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325\"/>
    </mc:Choice>
  </mc:AlternateContent>
  <xr:revisionPtr revIDLastSave="0" documentId="13_ncr:1_{9FCC6886-B656-47CE-AA9D-07730D36F44E}"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42" hidden="1">Cmg_Barra!$B$3:$HS$51</definedName>
    <definedName name="_xlnm.Print_Area" localSheetId="42">Cmg_Barra!$B$3:$HS$53</definedName>
    <definedName name="_xlnm.Print_Area" localSheetId="44">Cmg_Cong!$B$3:$HS$53</definedName>
    <definedName name="_xlnm.Print_Area" localSheetId="43">Cmg_Ener!$B$3:$HS$53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<sst xmlns="http://schemas.openxmlformats.org/spreadsheetml/2006/main" count="25609" uniqueCount="3360">
  <si>
    <t>miércoles, 22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</si>
  <si>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</si>
  <si>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</si>
  <si>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</si>
  <si>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</si>
  <si>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</si>
  <si>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</si>
  <si>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</si>
  <si>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</si>
  <si>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</si>
  <si>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</si>
  <si>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</si>
  <si>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</si>
  <si>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</si>
  <si>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ADINELSA ADN</t>
  </si>
  <si>
    <t>HUACHO - ANDAHUASI</t>
  </si>
  <si>
    <t xml:space="preserve">LINEA DE TRANSMISION          </t>
  </si>
  <si>
    <t>L-6670</t>
  </si>
  <si>
    <t>22/01/2025 10:54:14</t>
  </si>
  <si>
    <t>22/01/2025 11:20:00</t>
  </si>
  <si>
    <t>DESCONEXIÓN DE LA LÍNEA L-6670 (HUACHO - ANDAHUASI) DE 66 KV</t>
  </si>
  <si>
    <t>SI</t>
  </si>
  <si>
    <t>EVENTO</t>
  </si>
  <si>
    <t>CONELSUR LT SAC</t>
  </si>
  <si>
    <t>PORTILLO</t>
  </si>
  <si>
    <t>SUBESTACION</t>
  </si>
  <si>
    <t>SS.EE.</t>
  </si>
  <si>
    <t>22/01/2025 00:00:00</t>
  </si>
  <si>
    <t>23/01/2025 00:00:00</t>
  </si>
  <si>
    <t>DECLARACIÓN DE SITUACIÓN EXCEPCIONAL EN LA S.E. PORTILLO DE 60 kV</t>
  </si>
  <si>
    <t>NO</t>
  </si>
  <si>
    <t xml:space="preserve">ELECTRO DUNAS                                     </t>
  </si>
  <si>
    <t>HUARANGO - TACAMA</t>
  </si>
  <si>
    <t>L-6508</t>
  </si>
  <si>
    <t>22/01/2025 09:18:00</t>
  </si>
  <si>
    <t>22/01/2025 14:18:00</t>
  </si>
  <si>
    <t>DECLARACIÓN DE SITUACIÓN EXCEPCIONAL EN LAS SUBESTACIONES INDEPENDENCIA E ICA</t>
  </si>
  <si>
    <t>22/01/2025 14:43:00</t>
  </si>
  <si>
    <t>22/01/2025 17:08:00</t>
  </si>
  <si>
    <t>GENERADORA DE ENERGÍA DEL PERÚ</t>
  </si>
  <si>
    <t>ÁNGEL II</t>
  </si>
  <si>
    <t>GENERADOR HIDROELÉCTRICO</t>
  </si>
  <si>
    <t>G2-ANGII</t>
  </si>
  <si>
    <t>22/01/2025 23:13:00</t>
  </si>
  <si>
    <t>DESCONEXIÓN DEL GRUPO G2 DE LA C.H. ANGEL II</t>
  </si>
  <si>
    <t>RED DE ENERGIA DEL PERU S.A.</t>
  </si>
  <si>
    <t>TRUJILLO NORTE</t>
  </si>
  <si>
    <t>SVC</t>
  </si>
  <si>
    <t>SVC-1</t>
  </si>
  <si>
    <t>22/01/2025 08:13:41</t>
  </si>
  <si>
    <t>22/01/2025 08:26:07</t>
  </si>
  <si>
    <t>DESCONEXIÓN DEL SVC -1 DE LA S.E. TRUJILLO NORTE 138 KV</t>
  </si>
  <si>
    <t>RESTRICCIONES OPERATIVAS</t>
  </si>
  <si>
    <t>FECHA</t>
  </si>
  <si>
    <t>HORA
INICIO</t>
  </si>
  <si>
    <t>HORA
FINAL</t>
  </si>
  <si>
    <t>T.Eq.</t>
  </si>
  <si>
    <t>22/01/2025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</si>
  <si>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</si>
  <si>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</si>
  <si>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</si>
  <si>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</si>
  <si>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</si>
  <si>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</si>
  <si>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</si>
  <si>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</si>
  <si>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</si>
  <si>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</si>
  <si>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</si>
  <si>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</si>
  <si>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</si>
  <si>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</si>
  <si>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</si>
  <si>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</si>
  <si>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</si>
  <si>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</si>
  <si>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</si>
  <si>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</si>
  <si>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</si>
  <si>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</si>
  <si>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</si>
  <si>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</si>
  <si>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</si>
  <si>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</si>
  <si>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</si>
  <si>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</si>
  <si>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</si>
  <si>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</si>
  <si>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</si>
  <si>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</si>
  <si>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</si>
  <si>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</si>
  <si>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el correo del 20/01/2025 a las 10:54 h:  La unidad TG11 y TG12 cuentan no cuentan con arranques, en cualquiera de sus modos de operación para el día de mañana 21 de enero de 00:00h a 24:00h.</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</si>
  <si>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</si>
  <si>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</si>
  <si>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</si>
  <si>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</si>
  <si>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</si>
  <si>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</si>
  <si>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</si>
  <si>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</si>
  <si>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</si>
  <si>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</si>
  <si>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</si>
  <si>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</si>
  <si>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</si>
  <si>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</si>
  <si>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</si>
  <si>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</si>
  <si>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</si>
  <si>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</si>
  <si>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</si>
  <si>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</si>
  <si>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</si>
  <si>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</si>
  <si>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</si>
  <si>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</si>
  <si>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</si>
  <si>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</si>
  <si>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</si>
  <si>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</si>
  <si>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</si>
  <si>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</si>
  <si>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</si>
  <si>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</si>
  <si>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</si>
  <si>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</si>
  <si>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</si>
  <si>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</si>
  <si>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</si>
  <si>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</si>
  <si>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</si>
  <si>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</si>
  <si>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</si>
  <si>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</si>
  <si>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</si>
  <si>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</si>
  <si>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</si>
  <si>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</si>
  <si>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</si>
  <si>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</si>
  <si>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</si>
  <si>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</si>
  <si>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</si>
  <si>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</si>
  <si>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</si>
  <si>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</si>
  <si>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</si>
  <si>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</si>
  <si>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</si>
  <si>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</si>
  <si>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</si>
  <si>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</si>
  <si>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</si>
  <si>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</si>
  <si>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</si>
  <si>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</si>
  <si>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22/01/2025 00:00</t>
  </si>
  <si>
    <t>23/01/2025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</si>
  <si>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</si>
  <si>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</si>
  <si>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</si>
  <si>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</si>
  <si>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</si>
  <si>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</si>
  <si>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</si>
  <si>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</si>
  <si>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</si>
  <si>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</si>
  <si>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</si>
  <si>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</si>
  <si>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</si>
  <si>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</si>
  <si>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</si>
  <si>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</si>
  <si>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</si>
  <si>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</si>
  <si>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</si>
  <si>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</si>
  <si>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</si>
  <si>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</si>
  <si>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</si>
  <si>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CHINANGO S.A.C.</t>
  </si>
  <si>
    <t>CHIMAY</t>
  </si>
  <si>
    <t>Reparacion de valvula bypass manual de VVMM</t>
  </si>
  <si>
    <t xml:space="preserve">CORR.     </t>
  </si>
  <si>
    <t>LOMERA</t>
  </si>
  <si>
    <t>BARRA A 220 kV</t>
  </si>
  <si>
    <t>POR REEMPLAZO DE COMPONENTES Y GAS SF6 EN CL2117. LOMERA OPERA EN BARRA SIMPLE</t>
  </si>
  <si>
    <t>CL-2117</t>
  </si>
  <si>
    <t>REEMPLAZO DE COMPONENTES Y GAS SF6</t>
  </si>
  <si>
    <t>T1_220kV</t>
  </si>
  <si>
    <t>22/01/2025 10:26</t>
  </si>
  <si>
    <t>22/01/2025 16:14</t>
  </si>
  <si>
    <t>LIMPIEZA DE AISLAMIENTO DEL TRANSFORMADOR</t>
  </si>
  <si>
    <t>PACHACHACA</t>
  </si>
  <si>
    <t>CL-2256</t>
  </si>
  <si>
    <t>FUNCION RECIERRE INOPERATIVA EN CL-2256 EN PACHACHACA, DADO QUE EL RELE SIEMENS 7VK61 SE ENCUENTRA EN FALLA.</t>
  </si>
  <si>
    <t>F</t>
  </si>
  <si>
    <t>CHARCANI IV</t>
  </si>
  <si>
    <t>Rebabitado cojinete empuje.</t>
  </si>
  <si>
    <t>G2</t>
  </si>
  <si>
    <t>Mantenimiento de Generador</t>
  </si>
  <si>
    <t>22/01/2025 09:36</t>
  </si>
  <si>
    <t>Rehabilitacion Toma 4</t>
  </si>
  <si>
    <t>CHARCANI VI</t>
  </si>
  <si>
    <t>22/01/2025 11:15</t>
  </si>
  <si>
    <t>22/01/2025 12:17</t>
  </si>
  <si>
    <t>Maniobras e inspeccion en toma IV</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</si>
  <si>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</si>
  <si>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</si>
  <si>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</si>
  <si>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</si>
  <si>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</si>
  <si>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</si>
  <si>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</si>
  <si>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t>
  </si>
  <si>
    <t>EGESUR</t>
  </si>
  <si>
    <t>ARICOTA II</t>
  </si>
  <si>
    <t>OPERACION DE LA CENTRAL ARICOTA II POR NECESIDAD OPERATIVA. LA CENTRAL AUN NO CUENTA CON OPERACION COMERCIAL.</t>
  </si>
  <si>
    <t>INDEPENDENCIA</t>
  </si>
  <si>
    <t xml:space="preserve">INDEP_G4       </t>
  </si>
  <si>
    <t>Mantenimiento Correctivo por fatiga en la leva del cilindro A8 - 1ra ampliacion</t>
  </si>
  <si>
    <t>T-30</t>
  </si>
  <si>
    <t>Mantenimiento correctivo del transformador de potencia en reserva - DELCROSA</t>
  </si>
  <si>
    <t xml:space="preserve">INDEP_G2       </t>
  </si>
  <si>
    <t>22/01/2025 07:55</t>
  </si>
  <si>
    <t>22/01/2025 12:39</t>
  </si>
  <si>
    <t>Mantenimiento Correctivo por esta presentando alarmas constantes por la se?al de comunicacion entre el PLC y WOIS</t>
  </si>
  <si>
    <t>22/01/2025 13:34</t>
  </si>
  <si>
    <t>Prueba de operatividad satisfactoria. A las 13:34 se declaro disponible la unidad de generacion</t>
  </si>
  <si>
    <t>PRUEBA</t>
  </si>
  <si>
    <t>CHILCA 1</t>
  </si>
  <si>
    <t>CHT3</t>
  </si>
  <si>
    <t>MANTENIMIENTO ANUAL DE TRANSFORMADOR GSU DE TG3.</t>
  </si>
  <si>
    <t>CL-TG3</t>
  </si>
  <si>
    <t>MANTENIMIENTO / LIMPIEZA DE CELDA</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</si>
  <si>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</si>
  <si>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</si>
  <si>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</si>
  <si>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</si>
  <si>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</si>
  <si>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</si>
  <si>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</si>
  <si>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</si>
  <si>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</si>
  <si>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</si>
  <si>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</si>
  <si>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QUITARACSA</t>
  </si>
  <si>
    <t>22/01/2025 06:00</t>
  </si>
  <si>
    <t>22/01/2025 17:13</t>
  </si>
  <si>
    <t>INSPECCION Y CD TURBINA U2 (INSPECCION)</t>
  </si>
  <si>
    <t>22/01/2025 17:41</t>
  </si>
  <si>
    <t>Pruebas preoperativas por fin de mantenimiento</t>
  </si>
  <si>
    <t>RESERVA FRIA PLANTA ILO</t>
  </si>
  <si>
    <t>BLACK START</t>
  </si>
  <si>
    <t>BLACK START RESERVA FRIA, MTTO ANUAL (SISTEMA BLACK START INDISPONIBLE).</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</si>
  <si>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</si>
  <si>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</si>
  <si>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</si>
  <si>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</si>
  <si>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</si>
  <si>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</si>
  <si>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</si>
  <si>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FALLA DEL RELE CONTROLADOR, EL CUAL INHABILITA A SU PROTECCION 50BF. SE TIENE MANDOS DESDE LA SUBESTACION (NIVEL 1).</t>
  </si>
  <si>
    <t>CL-T38-211</t>
  </si>
  <si>
    <t>22/01/2025 00:44</t>
  </si>
  <si>
    <t>22/01/2025 03:40</t>
  </si>
  <si>
    <t>MONTAR RELE 7VK ASOCIADO AL INTERRUPTOR IN-2480. REPONER CIRCUITOS DE CORRIENTE, VERIFICAR AUSENCIA DE DISPARO Y REPONER CIRCUITOS DE DISPARO. REQUIERE CELDA 220KV DEL AT38-212 FUERA DE SERVICIO CON INTERRUPTORES IN-2480 E IN-2348 APERTURADOS. (R0117054)</t>
  </si>
  <si>
    <t>MINERA BUENAVENTURA</t>
  </si>
  <si>
    <t>UCHUCCHACUA</t>
  </si>
  <si>
    <t>TP-385</t>
  </si>
  <si>
    <t>22/01/2025 23:59</t>
  </si>
  <si>
    <t>El transformador de potencia TP-385 se encuentra indisponible por mantenimiento del cambiador de tomas bajo carga hasta el 31/01/2025(Ampliacion de mantenimiento).</t>
  </si>
  <si>
    <t>MINERA CERRO VERDE</t>
  </si>
  <si>
    <t>RECKA</t>
  </si>
  <si>
    <t>RECKA-TG1</t>
  </si>
  <si>
    <t>22/01/2025 08:02</t>
  </si>
  <si>
    <t>22/01/2025 18:17</t>
  </si>
  <si>
    <t>Medicion de puesta a tierra, medicion de mechas en SE Recka y bahia 2167.</t>
  </si>
  <si>
    <t>22/01/2025 17:00</t>
  </si>
  <si>
    <t>Inspeccion de carbones del generador</t>
  </si>
  <si>
    <t>SAN JOSE</t>
  </si>
  <si>
    <t>Indisponibilidad de seccionador SCA-5951 por falla mecanica</t>
  </si>
  <si>
    <t>SAN LUIS - CERRO VERDE</t>
  </si>
  <si>
    <t>L-2074</t>
  </si>
  <si>
    <t>LINEA L-2074 E/S POR SEGURIDAD Y CONFIABILIDAD PARA EVITAR INTERRUPCIONES EN EL SUMINISTRO ELECTRICO</t>
  </si>
  <si>
    <t>WAYRA EXTENSION</t>
  </si>
  <si>
    <t>Central Eolica Wayra Entension con 27 aerogeneradores disponibles, que equivale a una potencia nominal de 132.3 MW. Presenta 03 aerogeneradores en falla por alarmas.</t>
  </si>
  <si>
    <t xml:space="preserve">PETRAMAS                                          </t>
  </si>
  <si>
    <t>HUAYCOLORO</t>
  </si>
  <si>
    <t>22/01/2025 08:10</t>
  </si>
  <si>
    <t>22/01/2025 18:10</t>
  </si>
  <si>
    <t>MANTENIMIENTO DE 91500 HRS</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</si>
  <si>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</si>
  <si>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</si>
  <si>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</si>
  <si>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22/01/2025 10:24</t>
  </si>
  <si>
    <t>22/01/2025 16:35</t>
  </si>
  <si>
    <t>MP 6A LIMPIEZA DE SERVIDORES, ACTIVIDAD CON PERDIDA DE SUPERVISION. (R0113794)</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</si>
  <si>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</si>
  <si>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</si>
  <si>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</si>
  <si>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</si>
  <si>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</si>
  <si>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</si>
  <si>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</si>
  <si>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</si>
  <si>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 ACTIVIDAD REALIZADA DE LAS 07:46:00 A LAS 17:55:00.</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</si>
  <si>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</si>
  <si>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</si>
  <si>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</si>
  <si>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</si>
  <si>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</si>
  <si>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</si>
  <si>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</si>
  <si>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</si>
  <si>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</si>
  <si>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T15-261</t>
  </si>
  <si>
    <t>22/01/2025 08:04</t>
  </si>
  <si>
    <t>LADO 220KV: CORREGIR ALTA HUMEDAD EN GAS SF6 DEL INTERRUPTOR IN-2236, ACTIVIDAD CON CORTE CONTINUO.  (R0111537)</t>
  </si>
  <si>
    <t>PUNO</t>
  </si>
  <si>
    <t>T97-162</t>
  </si>
  <si>
    <t>22/01/2025 13:46</t>
  </si>
  <si>
    <t>22/01/2025 16:45</t>
  </si>
  <si>
    <t>MODIFICAR AJUSTE DE REGULADOR DE TENSION, VERIFICACION DEL CAMBIO DE TAP. ACTIVIDAD CON PERDIDA DE SUPERVISION. (R0116990).</t>
  </si>
  <si>
    <t>REPARTICION</t>
  </si>
  <si>
    <t>CL-1056</t>
  </si>
  <si>
    <t>MEDIDAS P Y Q DE LA CL-1056 EN SE REPARTICION SON INCORRECTAS, ESTA PENDIENTE LA CORRECCION DE LAS MEDIDAS.</t>
  </si>
  <si>
    <t>SAN JUAN</t>
  </si>
  <si>
    <t>22/01/2025 09:50</t>
  </si>
  <si>
    <t>22/01/2025 17:15</t>
  </si>
  <si>
    <t>HABILITACION CIBERSEGURIDAD, SUBESTACION EN SERVICIO, ACTIVIDAD CON PERDIDA DE SUPERVISION (R0117177).</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</si>
  <si>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</si>
  <si>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</si>
  <si>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</si>
  <si>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22/01/2025 08:00</t>
  </si>
  <si>
    <t>22/01/2025 12:00</t>
  </si>
  <si>
    <t>POA_GE: REALIZAR BAIPAS DEL TABLERO DE TRANSFERENCIA AUTOMATICA PARA MANTENER LA ALIMENTACION DE LAS CARGAS PREFERENTES DURANTE EL REEMPLAZO DEL TABLERO DE TRANSFERENCIA AUTOMATICA Y MONTAJE DE NUEVO GRUPO ELECTROGENO DE MAYOR CAPACIDAD. REQUIERE SVC-1 FUERA DE SERVICIO. (R0117077). LOS SS.AAA EN DC SE QUEDARAN EN SERVICIO MEDIANTE LA ALIMENTACION DE BANCO DE BATERIAS.</t>
  </si>
  <si>
    <t>22/01/2025 09:25</t>
  </si>
  <si>
    <t>22/01/2025 10:10</t>
  </si>
  <si>
    <t>FUERA DE SERVICIO DEBIDO A TRABAJOS: REEMPLAZO DEL TABLERO DE TRANSFERENCIA AUTOMATICA Y MONTAJE DE NUEVO GRUPO ELECTROGENO DE MAYOR CAPACIDAD, EL CUAL INDISPONE DE FORMA TEMPORAL LOS SERVICIOS AUXILIARES. (R0117077).</t>
  </si>
  <si>
    <t>ZORRITOS - MACHALA</t>
  </si>
  <si>
    <t>L-2280_old</t>
  </si>
  <si>
    <t>CUELLOS ABIERTOS EN ESTRUCTURA E131 LADO ECUADOR A SOLICITUD DE CENACE DESDE EL 03.03.2024.</t>
  </si>
  <si>
    <t>REDESUR</t>
  </si>
  <si>
    <t>MOQUEGUA</t>
  </si>
  <si>
    <t>PRUEBAS PUNTO A PUNTO DE LAS SE?ALES DE LA UDA HACIA N2 YN3, PRUEBA DE APERTURA DE EQUIPOS CON BORNERAS ABIERTAS (MIGRACION DE LA CPU DE LA UDA EN LA SE MOQUEGUA). NO SE TIENE RIESGO DE DISPARO.</t>
  </si>
  <si>
    <t>SAN GABAN</t>
  </si>
  <si>
    <t>ANGEL - SAN GABAN II</t>
  </si>
  <si>
    <t>L-1013</t>
  </si>
  <si>
    <t>22/01/2025 08:39</t>
  </si>
  <si>
    <t>22/01/2025 13:37</t>
  </si>
  <si>
    <t>MANTENIMIENTO PREVENTIVO</t>
  </si>
  <si>
    <t>MCH TUPURI</t>
  </si>
  <si>
    <t>POR NECESIDAD OPERATIVA DE LA MCH TUPURI</t>
  </si>
  <si>
    <t>SAN GABAN II</t>
  </si>
  <si>
    <t>22/01/2025 18:56</t>
  </si>
  <si>
    <t>SOUTHERN PERU CC</t>
  </si>
  <si>
    <t>ILO 3 - ELECTROSUR</t>
  </si>
  <si>
    <t>L-1392</t>
  </si>
  <si>
    <t>LAVADO 4M EN CALIENTE DE AISLADORES L-1392 E239B A E346A</t>
  </si>
  <si>
    <t xml:space="preserve">AGUAYTIA                                          </t>
  </si>
  <si>
    <t>Disponibilidad de 19MMSCF para la CT Aguaytia.</t>
  </si>
  <si>
    <t>TERNA PERU S.A.C.</t>
  </si>
  <si>
    <t>INT-1156</t>
  </si>
  <si>
    <t>Mantenimiento correctivo de cambio de 01 polo del interruptor mono polar de la SE Aguaytia 138 kV de la linea L-1156. Este mantenimiento requiere de corte de la linea L-1156, este corte de servicio no provoca que Pucallpa se quede sin energia. Nuestra linea es un segundo circuito.</t>
  </si>
  <si>
    <t>AGUAYTIA - PUCALLPA</t>
  </si>
  <si>
    <t>L-1156</t>
  </si>
  <si>
    <t>FUERA DE SERVICIO POR MANTENIMIENTO EN EL INTERRUPTOR IN-1156.</t>
  </si>
  <si>
    <t>CAHUACHI</t>
  </si>
  <si>
    <t>CL-2312</t>
  </si>
  <si>
    <t>22/01/2025 08:46</t>
  </si>
  <si>
    <t>22/01/2025 20:05</t>
  </si>
  <si>
    <t>CONEXIONADO DE RELE A EQUIPO SWT3000 DE LA LINEA L-2312, ACTIVIDAD CON RIESGO DE DISPARO. (R0110754)</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</si>
  <si>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</si>
  <si>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</si>
  <si>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</si>
  <si>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</si>
  <si>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</si>
  <si>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</si>
  <si>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</si>
  <si>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</si>
  <si>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AT73-523_220</t>
  </si>
  <si>
    <t>22/01/2025 07:54</t>
  </si>
  <si>
    <t>22/01/2025 17:05</t>
  </si>
  <si>
    <t>MP 1A LIMPIEZA Y LUBRICACION DE AISLADORES DE LA CELDA. ACTIVIDAD CON CAMBIO DE BARRAS.  (R0114868)</t>
  </si>
  <si>
    <t>T73-523</t>
  </si>
  <si>
    <t>MP 1A LIMPIEZA DE AISLADORES DE LA CELDA.  (R0114869)</t>
  </si>
  <si>
    <t>LADO 33KV: MP 1A LIMPIEZA DE AISLADORES DE LA CELDA.  (R0114867)</t>
  </si>
  <si>
    <t>BARRA B 220 kV</t>
  </si>
  <si>
    <t>22/01/2025 08:05</t>
  </si>
  <si>
    <t>22/01/2025 13:30</t>
  </si>
  <si>
    <t>FUERA DE SERVICIO DEBIDO A TRABAJOS DE CL-T73_220. (R0114868)</t>
  </si>
  <si>
    <t>22/01/2025 13:57</t>
  </si>
  <si>
    <t>22/01/2025 17:06</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</si>
  <si>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</si>
  <si>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</si>
  <si>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</si>
  <si>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</si>
  <si>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</si>
  <si>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</si>
  <si>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</si>
  <si>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</si>
  <si>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</si>
  <si>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</si>
  <si>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</si>
  <si>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</si>
  <si>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</si>
  <si>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LA NI?A - BAYOVAR</t>
  </si>
  <si>
    <t>L-1137</t>
  </si>
  <si>
    <t>22/01/2025 18:00</t>
  </si>
  <si>
    <t>A SOLICITUD DE COMPA?IA MINERA MISKI MAYO POR BLACKOUT PROGRAMADO.</t>
  </si>
  <si>
    <t>S</t>
  </si>
  <si>
    <t>22/01/2025 06:04</t>
  </si>
  <si>
    <t>REPONER AISLADORES ROTOS DESDE LA TORRE T31 A TORRE T64 Y DESDE T99 A T103. (R0116818)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</si>
  <si>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</si>
  <si>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</si>
  <si>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</si>
  <si>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</si>
  <si>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</si>
  <si>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</si>
  <si>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</si>
  <si>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</si>
  <si>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</si>
  <si>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</si>
  <si>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</si>
  <si>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</si>
  <si>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</si>
  <si>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</si>
  <si>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</si>
  <si>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</si>
  <si>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</si>
  <si>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</si>
  <si>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</si>
  <si>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</si>
  <si>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</si>
  <si>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</si>
  <si>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</si>
  <si>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</si>
  <si>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</si>
  <si>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</si>
  <si>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</si>
  <si>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</si>
  <si>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</si>
  <si>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</si>
  <si>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</si>
  <si>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</si>
  <si>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</si>
  <si>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</si>
  <si>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</si>
  <si>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</si>
  <si>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</si>
  <si>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</si>
  <si>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</si>
  <si>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</si>
  <si>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</si>
  <si>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</si>
  <si>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</si>
  <si>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</si>
  <si>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</si>
  <si>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</si>
  <si>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</si>
  <si>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</si>
  <si>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</si>
  <si>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</si>
  <si>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</si>
  <si>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</si>
  <si>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</si>
  <si>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</si>
  <si>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</si>
  <si>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</si>
  <si>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</si>
  <si>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</si>
  <si>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</si>
  <si>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</si>
  <si>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</si>
  <si>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</si>
  <si>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</si>
  <si>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</si>
  <si>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</si>
  <si>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</si>
  <si>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</si>
  <si>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</si>
  <si>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</si>
  <si>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</si>
  <si>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</si>
  <si>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</si>
  <si>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</si>
  <si>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</si>
  <si>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</si>
  <si>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</si>
  <si>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</si>
  <si>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</si>
  <si>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</si>
  <si>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</si>
  <si>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</si>
  <si>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</si>
  <si>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</si>
  <si>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</si>
  <si>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</si>
  <si>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</si>
  <si>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</si>
  <si>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</si>
  <si>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</si>
  <si>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</si>
  <si>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</si>
  <si>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</si>
  <si>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</si>
  <si>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</si>
  <si>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</si>
  <si>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</si>
  <si>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</si>
  <si>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</si>
  <si>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</si>
  <si>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</si>
  <si>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</si>
  <si>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</si>
  <si>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CHILINA TG</t>
  </si>
  <si>
    <t>MOLLENDO 1, 2, 3</t>
  </si>
  <si>
    <t>CHILINA (SULZ 1,2)</t>
  </si>
  <si>
    <t>PLATANAL</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</si>
  <si>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</si>
  <si>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</si>
  <si>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</si>
  <si>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</si>
  <si>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</si>
  <si>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</si>
  <si>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</si>
  <si>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</si>
  <si>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</si>
  <si>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</si>
  <si>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</si>
  <si>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</si>
  <si>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</si>
  <si>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</si>
  <si>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</si>
  <si>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</si>
  <si>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</si>
  <si>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</si>
  <si>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</si>
  <si>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</si>
  <si>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</si>
  <si>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</si>
  <si>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</si>
  <si>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</si>
  <si>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</si>
  <si>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</si>
  <si>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</si>
  <si>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</si>
  <si>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</si>
  <si>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</si>
  <si>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</si>
  <si>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</si>
  <si>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</si>
  <si>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</si>
  <si>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</si>
  <si>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</si>
  <si>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</si>
  <si>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</si>
  <si>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</si>
  <si>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</si>
  <si>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</si>
  <si>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</si>
  <si>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</si>
  <si>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</si>
  <si>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</si>
  <si>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</si>
  <si>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</si>
  <si>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</si>
  <si>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</si>
  <si>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</si>
  <si>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</si>
  <si>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</si>
  <si>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</si>
  <si>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</si>
  <si>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</si>
  <si>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</si>
  <si>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</si>
  <si>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</si>
  <si>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</si>
  <si>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</si>
  <si>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</si>
  <si>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</si>
  <si>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</si>
  <si>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</si>
  <si>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</si>
  <si>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</si>
  <si>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</si>
  <si>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</si>
  <si>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</si>
  <si>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</si>
  <si>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</si>
  <si>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</si>
  <si>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</si>
  <si>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</si>
  <si>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</si>
  <si>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</si>
  <si>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</si>
  <si>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</si>
  <si>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</si>
  <si>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</si>
  <si>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</si>
  <si>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</si>
  <si>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</si>
  <si>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</si>
  <si>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</si>
  <si>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</si>
  <si>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</si>
  <si>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</si>
  <si>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</si>
  <si>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</si>
  <si>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</si>
  <si>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</si>
  <si>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</si>
  <si>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</si>
  <si>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</si>
  <si>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</si>
  <si>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</si>
  <si>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</si>
  <si>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</si>
  <si>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</si>
  <si>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</si>
  <si>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</si>
  <si>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</si>
  <si>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</si>
  <si>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</si>
  <si>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</si>
  <si>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</si>
  <si>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</si>
  <si>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</si>
  <si>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</si>
  <si>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</si>
  <si>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</si>
  <si>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</si>
  <si>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</si>
  <si>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</si>
  <si>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</si>
  <si>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</si>
  <si>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</si>
  <si>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</si>
  <si>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</si>
  <si>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</si>
  <si>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</si>
  <si>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</si>
  <si>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</si>
  <si>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</si>
  <si>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</si>
  <si>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</si>
  <si>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</si>
  <si>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</si>
  <si>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</si>
  <si>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</si>
  <si>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</si>
  <si>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</si>
  <si>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</si>
  <si>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</si>
  <si>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</si>
  <si>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</si>
  <si>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</si>
  <si>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</si>
  <si>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</si>
  <si>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</si>
  <si>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</si>
  <si>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</si>
  <si>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</si>
  <si>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</si>
  <si>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</si>
  <si>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</si>
  <si>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</si>
  <si>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</si>
  <si>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</si>
  <si>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</si>
  <si>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</si>
  <si>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</si>
  <si>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</si>
  <si>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</si>
  <si>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</si>
  <si>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</si>
  <si>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</si>
  <si>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</si>
  <si>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</si>
  <si>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</si>
  <si>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</si>
  <si>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</si>
  <si>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</si>
  <si>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</si>
  <si>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</si>
  <si>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</si>
  <si>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</si>
  <si>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</si>
  <si>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</si>
  <si>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</si>
  <si>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</si>
  <si>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</si>
  <si>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</si>
  <si>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</si>
  <si>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</si>
  <si>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</si>
  <si>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</si>
  <si>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</si>
  <si>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</si>
  <si>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</si>
  <si>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</si>
  <si>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</si>
  <si>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</si>
  <si>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</si>
  <si>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</si>
  <si>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</si>
  <si>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</si>
  <si>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</si>
  <si>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</si>
  <si>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</si>
  <si>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</si>
  <si>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</si>
  <si>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</si>
  <si>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</si>
  <si>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</si>
  <si>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</si>
  <si>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</si>
  <si>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</si>
  <si>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</si>
  <si>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</si>
  <si>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</si>
  <si>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</si>
  <si>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</si>
  <si>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</si>
  <si>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</si>
  <si>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</si>
  <si>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</si>
  <si>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</si>
  <si>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</si>
  <si>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</si>
  <si>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</si>
  <si>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</si>
  <si>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</si>
  <si>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</si>
  <si>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</si>
  <si>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</si>
  <si>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</si>
  <si>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</si>
  <si>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</si>
  <si>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</si>
  <si>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</si>
  <si>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</si>
  <si>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</si>
  <si>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</si>
  <si>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</si>
  <si>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</si>
  <si>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</si>
  <si>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</si>
  <si>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</si>
  <si>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</si>
  <si>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</si>
  <si>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</si>
  <si>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</si>
  <si>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</si>
  <si>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</si>
  <si>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</si>
  <si>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</si>
  <si>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</si>
  <si>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</si>
  <si>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</si>
  <si>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</si>
  <si>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</si>
  <si>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</si>
  <si>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</si>
  <si>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</si>
  <si>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</si>
  <si>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</si>
  <si>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</si>
  <si>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</si>
  <si>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</si>
  <si>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</si>
  <si>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</si>
  <si>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</si>
  <si>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</si>
  <si>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</si>
  <si>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</si>
  <si>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</si>
  <si>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</si>
  <si>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</si>
  <si>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</si>
  <si>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</si>
  <si>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</si>
  <si>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</si>
  <si>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</si>
  <si>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</si>
  <si>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</si>
  <si>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</si>
  <si>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</si>
  <si>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</si>
  <si>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</si>
  <si>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</si>
  <si>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</si>
  <si>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</si>
  <si>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</si>
  <si>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</si>
  <si>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</si>
  <si>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</si>
  <si>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</si>
  <si>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</si>
  <si>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</si>
  <si>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</si>
  <si>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</si>
  <si>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</si>
  <si>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</si>
  <si>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</si>
  <si>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</si>
  <si>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</si>
  <si>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</si>
  <si>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</si>
  <si>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</si>
  <si>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</si>
  <si>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</si>
  <si>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</si>
  <si>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</si>
  <si>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</si>
  <si>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</si>
  <si>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</si>
  <si>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</si>
  <si>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</si>
  <si>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</si>
  <si>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</si>
  <si>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</si>
  <si>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</si>
  <si>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</si>
  <si>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</si>
  <si>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</si>
  <si>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</si>
  <si>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</si>
  <si>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</si>
  <si>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</si>
  <si>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</si>
  <si>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</si>
  <si>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</si>
  <si>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</si>
  <si>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</si>
  <si>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</si>
  <si>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</si>
  <si>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</si>
  <si>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</si>
  <si>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</si>
  <si>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</si>
  <si>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</si>
  <si>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</si>
  <si>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</si>
  <si>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</si>
  <si>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</si>
  <si>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</si>
  <si>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</si>
  <si>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</si>
  <si>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</si>
  <si>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</si>
  <si>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</si>
  <si>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</si>
  <si>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</si>
  <si>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</si>
  <si>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</si>
  <si>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</si>
  <si>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</si>
  <si>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</si>
  <si>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</si>
  <si>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</si>
  <si>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</si>
  <si>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</si>
  <si>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</si>
  <si>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</si>
  <si>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</si>
  <si>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</si>
  <si>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</si>
  <si>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</si>
  <si>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</si>
  <si>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</si>
  <si>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</si>
  <si>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</si>
  <si>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</si>
  <si>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</si>
  <si>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</si>
  <si>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</si>
  <si>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</si>
  <si>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</si>
  <si>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</si>
  <si>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</si>
  <si>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</si>
  <si>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</si>
  <si>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</si>
  <si>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</si>
  <si>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</si>
  <si>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</si>
  <si>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</si>
  <si>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</si>
  <si>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</si>
  <si>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</si>
  <si>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</si>
  <si>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</si>
  <si>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</si>
  <si>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</si>
  <si>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</si>
  <si>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</si>
  <si>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</si>
  <si>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</si>
  <si>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</si>
  <si>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</si>
  <si>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</si>
  <si>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</si>
  <si>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</si>
  <si>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</si>
  <si>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</si>
  <si>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</si>
  <si>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</si>
  <si>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</si>
  <si>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</si>
  <si>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</si>
  <si>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</si>
  <si>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</si>
  <si>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</si>
  <si>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</si>
  <si>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</si>
  <si>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</si>
  <si>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</si>
  <si>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</si>
  <si>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miércoles, 22 de Enero del 2025</t>
  </si>
  <si>
    <t>EVOLUCIÓN DE LA PRODUCCIÓN DE LA ENERGÍA DIARIA DE LOS INTEGRANTES DEL COES (MWh)</t>
  </si>
  <si>
    <t>UNIDAD</t>
  </si>
  <si>
    <t>TIPO</t>
  </si>
  <si>
    <t>Enero</t>
  </si>
  <si>
    <t>TV-01</t>
  </si>
  <si>
    <t>C.T. MAPLE ETANOL</t>
  </si>
  <si>
    <t>TV</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</si>
  <si>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</si>
  <si>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</si>
  <si>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</si>
  <si>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</si>
  <si>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</si>
  <si>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</si>
  <si>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</si>
  <si>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</si>
  <si>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</si>
  <si>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</si>
  <si>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</si>
  <si>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</si>
  <si>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</si>
  <si>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</si>
  <si>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</si>
  <si>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</si>
  <si>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</si>
  <si>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</si>
  <si>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</si>
  <si>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</si>
  <si>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</si>
  <si>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</si>
  <si>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</si>
  <si>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</si>
  <si>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</si>
  <si>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</si>
  <si>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</si>
  <si>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</si>
  <si>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</si>
  <si>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</si>
  <si>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</si>
  <si>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</si>
  <si>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</si>
  <si>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</si>
  <si>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</si>
  <si>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</si>
  <si>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</si>
  <si>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</si>
  <si>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</si>
  <si>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</si>
  <si>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</si>
  <si>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</si>
  <si>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</si>
  <si>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</si>
  <si>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</si>
  <si>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</si>
  <si>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</si>
  <si>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</si>
  <si>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</si>
  <si>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</si>
  <si>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</si>
  <si>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</si>
  <si>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</si>
  <si>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</si>
  <si>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</si>
  <si>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</si>
  <si>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</si>
  <si>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</si>
  <si>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</si>
  <si>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</si>
  <si>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</si>
  <si>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</si>
  <si>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</si>
  <si>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</si>
  <si>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</si>
  <si>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</si>
  <si>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</si>
  <si>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</si>
  <si>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</si>
  <si>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</si>
  <si>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</si>
  <si>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</si>
  <si>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</si>
  <si>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</si>
  <si>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</si>
  <si>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</si>
  <si>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</si>
  <si>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</si>
  <si>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</si>
  <si>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</si>
  <si>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</si>
  <si>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</si>
  <si>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</si>
  <si>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</si>
  <si>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</si>
  <si>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</si>
  <si>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</si>
  <si>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</si>
  <si>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</si>
  <si>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</si>
  <si>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</si>
  <si>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</si>
  <si>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</si>
  <si>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</si>
  <si>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</si>
  <si>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</si>
  <si>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</si>
  <si>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</si>
  <si>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</si>
  <si>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</si>
  <si>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</si>
  <si>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</si>
  <si>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</si>
  <si>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</si>
  <si>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</si>
  <si>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</si>
  <si>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</si>
  <si>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</si>
  <si>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</si>
  <si>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</si>
  <si>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</si>
  <si>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</si>
  <si>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</si>
  <si>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</si>
  <si>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</si>
  <si>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</si>
  <si>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</si>
  <si>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</si>
  <si>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</si>
  <si>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</si>
  <si>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</si>
  <si>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</si>
  <si>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</si>
  <si>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</si>
  <si>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</si>
  <si>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</si>
  <si>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</si>
  <si>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</si>
  <si>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</si>
  <si>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</si>
  <si>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</si>
  <si>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</si>
  <si>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</si>
  <si>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</si>
  <si>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</si>
  <si>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</si>
  <si>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</si>
  <si>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</si>
  <si>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</si>
  <si>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</si>
  <si>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22/01/2025 07:59:00</t>
  </si>
  <si>
    <t>22/01/2025 18:44:00</t>
  </si>
  <si>
    <t>22/01/2025 07:55:00</t>
  </si>
  <si>
    <t>22/01/2025 18:34:00</t>
  </si>
  <si>
    <t>POR POTENCIA O ENERGIA</t>
  </si>
  <si>
    <t>INDEP_G2</t>
  </si>
  <si>
    <t>22/01/2025 12:39:00</t>
  </si>
  <si>
    <t>22/01/2025 13:34:00</t>
  </si>
  <si>
    <t>POR PRUEBAS</t>
  </si>
  <si>
    <t>REQ. PROPIO</t>
  </si>
  <si>
    <t>MALACAS1 TG6 - GAS</t>
  </si>
  <si>
    <t>CHILCA1 TG2 - GAS</t>
  </si>
  <si>
    <t>22/01/2025 15:32:00</t>
  </si>
  <si>
    <t>22/01/2025 18:32:00</t>
  </si>
  <si>
    <t>22/01/2025 15:21:00</t>
  </si>
  <si>
    <t>22/01/2025 20:29:00</t>
  </si>
  <si>
    <t>22/01/2025 20:17:00</t>
  </si>
  <si>
    <t>A MINIMA CARGA</t>
  </si>
  <si>
    <t>CHILCA2 TG41 - GAS</t>
  </si>
  <si>
    <t>22/01/2025 10:39:00</t>
  </si>
  <si>
    <t>22/01/2025 17:27:00</t>
  </si>
  <si>
    <t>22/01/2025 10:12:00</t>
  </si>
  <si>
    <t>22/01/2025 17:09:00</t>
  </si>
  <si>
    <t>FENIX CCOMB GT11 &amp; GT12 - GAS</t>
  </si>
  <si>
    <t>22/01/2025 02:19:00</t>
  </si>
  <si>
    <t>22/01/2025 05:04:00</t>
  </si>
  <si>
    <t>POR RSF</t>
  </si>
  <si>
    <t>22/01/2025 06:46:00</t>
  </si>
  <si>
    <t>22/01/2025 07:47:00</t>
  </si>
  <si>
    <t>22/01/2025 22:45:00</t>
  </si>
  <si>
    <t>22/01/2025 23:00:00</t>
  </si>
  <si>
    <t>REF_TALARA TV1 - NLH_RFG</t>
  </si>
  <si>
    <t>REF_TALARA TV2 - NLH_RFG</t>
  </si>
  <si>
    <t>KALLPA CCOMB TG1 &amp; TG2 &amp; TG3 - GAS</t>
  </si>
  <si>
    <t>22/01/2025 00:04:00</t>
  </si>
  <si>
    <t>22/01/2025 01:00:00</t>
  </si>
  <si>
    <t>22/01/2025 03:00:00</t>
  </si>
  <si>
    <t>22/01/2025 04:00:00</t>
  </si>
  <si>
    <t>22/01/2025 05:00:00</t>
  </si>
  <si>
    <t>22/01/2025 06:00:00</t>
  </si>
  <si>
    <t>22/01/2025 07:48:00</t>
  </si>
  <si>
    <t>22/01/2025 21:31:00</t>
  </si>
  <si>
    <t>LAS FLORES CCOMB TG1 - GAS</t>
  </si>
  <si>
    <t>22/01/2025 02:21:00</t>
  </si>
  <si>
    <t>22/01/2025 07:03:00</t>
  </si>
  <si>
    <t>22/01/2025 07:38:00</t>
  </si>
  <si>
    <t>VENTANILLA CCOMB TG3 &amp; TG4 - GAS</t>
  </si>
  <si>
    <t>22/01/2025 01:43:00</t>
  </si>
  <si>
    <t>22/01/2025 06:41:00</t>
  </si>
  <si>
    <t>22/01/2025 22:32:00</t>
  </si>
  <si>
    <t>HUAYCOLORO - BIOGAS</t>
  </si>
  <si>
    <t>22/01/2025 18:08:00</t>
  </si>
  <si>
    <t>22/01/2025 08:01:00</t>
  </si>
  <si>
    <t>LA GRINGA V - BIOGAS</t>
  </si>
  <si>
    <t>DONA CATALINA  - BIOGAS</t>
  </si>
  <si>
    <t>CALLAO - BIOGAS</t>
  </si>
  <si>
    <t>OQUENDO CCOMB TG1 - GAS</t>
  </si>
  <si>
    <t>Hora Inicio y Fin de Indisponibilidades de las Unidades de Generación SEIN</t>
  </si>
  <si>
    <t>Reparación de válvula bypass manual de VVMM</t>
  </si>
  <si>
    <t>Rehabilitación Toma 4</t>
  </si>
  <si>
    <t>Maniobras e inspección en toma IV</t>
  </si>
  <si>
    <t>Mantenimiento Correctivo por fatiga en la leva del cilindro A8 - 1ra ampliación</t>
  </si>
  <si>
    <t>Mantenimiento Correctivo por está presentando alarmas constantes por la señal de comunicación entre el PLC y WOIS</t>
  </si>
  <si>
    <t>Medición de puesta a tierra, medición de mechas en SE Recka y bahía 2167.</t>
  </si>
  <si>
    <t>Inspección de carbones del generador</t>
  </si>
  <si>
    <t>SAN GABÁN II</t>
  </si>
  <si>
    <t>EJECUTADO</t>
  </si>
  <si>
    <t>Miércoles 22 de Enero del 2025 / SEM N° 3</t>
  </si>
  <si>
    <t xml:space="preserve">ENERGIA RENOVABLES       </t>
  </si>
  <si>
    <t xml:space="preserve">COGENERACION             </t>
  </si>
  <si>
    <t xml:space="preserve">NO INTEGRANTES           </t>
  </si>
  <si>
    <t>Miércoles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</si>
  <si>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</si>
  <si>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</si>
  <si>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</si>
  <si>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</si>
  <si>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</si>
  <si>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</si>
  <si>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</si>
  <si>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</si>
  <si>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</si>
  <si>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</si>
  <si>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</si>
  <si>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</si>
  <si>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</si>
  <si>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</si>
  <si>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</si>
  <si>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</si>
  <si>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</si>
  <si>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</si>
  <si>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</si>
  <si>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</si>
  <si>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</si>
  <si>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</si>
  <si>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</si>
  <si>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</si>
  <si>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</si>
  <si>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</si>
  <si>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</si>
  <si>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</si>
  <si>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</si>
  <si>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</si>
  <si>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</si>
  <si>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</si>
  <si>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</si>
  <si>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</si>
  <si>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</si>
  <si>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</si>
  <si>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</si>
  <si>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</si>
  <si>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</si>
  <si>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</si>
  <si>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</si>
  <si>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</si>
  <si>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</si>
  <si>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</si>
  <si>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</si>
  <si>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</si>
  <si>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</si>
  <si>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</si>
  <si>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</si>
  <si>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</si>
  <si>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</si>
  <si>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</si>
  <si>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</si>
  <si>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</si>
  <si>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</si>
  <si>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</si>
  <si>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</si>
  <si>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</si>
  <si>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</si>
  <si>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</si>
  <si>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</si>
  <si>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</si>
  <si>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</si>
  <si>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</si>
  <si>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</si>
  <si>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</si>
  <si>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</si>
  <si>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</si>
  <si>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</si>
  <si>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</si>
  <si>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</si>
  <si>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</si>
  <si>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</si>
  <si>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</si>
  <si>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</si>
  <si>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</si>
  <si>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</si>
  <si>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</si>
  <si>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</si>
  <si>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</si>
  <si>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</si>
  <si>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</si>
  <si>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</si>
  <si>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</si>
  <si>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</si>
  <si>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</si>
  <si>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</si>
  <si>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</si>
  <si>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</si>
  <si>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</si>
  <si>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</si>
  <si>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</si>
  <si>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</si>
  <si>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</si>
  <si>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</si>
  <si>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</si>
  <si>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</si>
  <si>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</si>
  <si>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</si>
  <si>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</si>
  <si>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</si>
  <si>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</si>
  <si>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</si>
  <si>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</si>
  <si>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</si>
  <si>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5123084.94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</si>
  <si>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</si>
  <si>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</si>
  <si>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</si>
  <si>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</si>
  <si>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</si>
  <si>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</si>
  <si>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</si>
  <si>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</si>
  <si>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</si>
  <si>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</si>
  <si>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</si>
  <si>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</si>
  <si>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</si>
  <si>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</si>
  <si>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</si>
  <si>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</si>
  <si>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</si>
  <si>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</si>
  <si>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</si>
  <si>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</si>
  <si>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</si>
  <si>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</si>
  <si>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</si>
  <si>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</si>
  <si>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</si>
  <si>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</si>
  <si>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</si>
  <si>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</si>
  <si>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</si>
  <si>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</si>
  <si>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</si>
  <si>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</si>
  <si>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</si>
  <si>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</si>
  <si>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</si>
  <si>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</si>
  <si>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</si>
  <si>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</si>
  <si>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</si>
  <si>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</si>
  <si>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</si>
  <si>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</si>
  <si>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</si>
  <si>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</si>
  <si>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</si>
  <si>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</si>
  <si>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</si>
  <si>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</si>
  <si>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</si>
  <si>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</si>
  <si>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</si>
  <si>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</si>
  <si>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</si>
  <si>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</si>
  <si>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</si>
  <si>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</si>
  <si>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</si>
  <si>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</si>
  <si>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</si>
  <si>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</si>
  <si>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</si>
  <si>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</si>
  <si>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</si>
  <si>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</si>
  <si>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</si>
  <si>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</si>
  <si>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</si>
  <si>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</si>
  <si>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</si>
  <si>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</si>
  <si>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</si>
  <si>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</si>
  <si>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</si>
  <si>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</si>
  <si>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</si>
  <si>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</si>
  <si>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</si>
  <si>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</si>
  <si>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</si>
  <si>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</si>
  <si>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</si>
  <si>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</si>
  <si>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</si>
  <si>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</si>
  <si>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</si>
  <si>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</si>
  <si>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</si>
  <si>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</si>
  <si>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</si>
  <si>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</si>
  <si>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</si>
  <si>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</si>
  <si>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</si>
  <si>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</si>
  <si>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</si>
  <si>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</si>
  <si>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</si>
  <si>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</si>
  <si>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</si>
  <si>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</si>
  <si>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</si>
  <si>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</si>
  <si>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</si>
  <si>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</si>
  <si>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</si>
  <si>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</si>
  <si>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</si>
  <si>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</si>
  <si>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</si>
  <si>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</si>
  <si>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</si>
  <si>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</si>
  <si>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</si>
  <si>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</si>
  <si>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</si>
  <si>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</si>
  <si>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</si>
  <si>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</si>
  <si>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</si>
  <si>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</si>
  <si>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</si>
  <si>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</si>
  <si>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</si>
  <si>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</si>
  <si>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</si>
  <si>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</si>
  <si>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</si>
  <si>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</si>
  <si>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</si>
  <si>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</si>
  <si>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</si>
  <si>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</si>
  <si>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</si>
  <si>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</si>
  <si>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</si>
  <si>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</si>
  <si>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</si>
  <si>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</si>
  <si>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</si>
  <si>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</si>
  <si>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</si>
  <si>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</si>
  <si>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</si>
  <si>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</si>
  <si>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</si>
  <si>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</si>
  <si>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Consumo interno de planta.</t>
  </si>
  <si>
    <t>Sin consumo de combustible interno en planta.</t>
  </si>
  <si>
    <t>Reporte de Consumo de Combustibles</t>
  </si>
  <si>
    <t>CONSUMO DE COMBUSTIBLES - LÍQUIDO, SÓLIDO, GASEOSO</t>
  </si>
  <si>
    <t>MEDIDOR</t>
  </si>
  <si>
    <t>22/Jan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</si>
  <si>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</si>
  <si>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</si>
  <si>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</si>
  <si>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</si>
  <si>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</si>
  <si>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</si>
  <si>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</si>
  <si>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</si>
  <si>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</si>
  <si>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</si>
  <si>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</si>
  <si>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</si>
  <si>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</si>
  <si>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</si>
  <si>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</si>
  <si>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</si>
  <si>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</si>
  <si>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</si>
  <si>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</si>
  <si>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</si>
  <si>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</si>
  <si>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</si>
  <si>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</si>
  <si>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</si>
  <si>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</si>
  <si>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</si>
  <si>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</si>
  <si>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</si>
  <si>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</si>
  <si>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</si>
  <si>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</si>
  <si>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</si>
  <si>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</si>
  <si>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</si>
  <si>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</si>
  <si>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</si>
  <si>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</si>
  <si>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</si>
  <si>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</si>
  <si>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</si>
  <si>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</si>
  <si>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</si>
  <si>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</si>
  <si>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</si>
  <si>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</si>
  <si>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</si>
  <si>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</si>
  <si>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</si>
  <si>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</si>
  <si>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</si>
  <si>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</si>
  <si>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</si>
  <si>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</si>
  <si>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</si>
  <si>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</si>
  <si>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</si>
  <si>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</si>
  <si>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</si>
  <si>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</si>
  <si>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</si>
  <si>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</si>
  <si>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</si>
  <si>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</si>
  <si>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</si>
  <si>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</si>
  <si>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</si>
  <si>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</si>
  <si>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</si>
  <si>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</si>
  <si>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</si>
  <si>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</si>
  <si>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</si>
  <si>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</si>
  <si>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</si>
  <si>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22/01/2025 01:00</t>
  </si>
  <si>
    <t>22/01/2025 02:00</t>
  </si>
  <si>
    <t>22/01/2025 03:00</t>
  </si>
  <si>
    <t>22/01/2025 04:00</t>
  </si>
  <si>
    <t>22/01/2025 05:00</t>
  </si>
  <si>
    <t>22/01/2025 07:00</t>
  </si>
  <si>
    <t>22/01/2025 09:00</t>
  </si>
  <si>
    <t>22/01/2025 10:00</t>
  </si>
  <si>
    <t>22/01/2025 11:00</t>
  </si>
  <si>
    <t>22/01/2025 13:00</t>
  </si>
  <si>
    <t>22/01/2025 14:00</t>
  </si>
  <si>
    <t>22/01/2025 15:00</t>
  </si>
  <si>
    <t>22/01/2025 16:00</t>
  </si>
  <si>
    <t>22/01/2025 19:00</t>
  </si>
  <si>
    <t>22/01/2025 20:00</t>
  </si>
  <si>
    <t>22/01/2025 21:00</t>
  </si>
  <si>
    <t>22/01/2025 22:00</t>
  </si>
  <si>
    <t>22/01/2025 23:00</t>
  </si>
  <si>
    <t>TEMPERATURA AMBIENTE (ºC)</t>
  </si>
  <si>
    <t>Disponibilidad de Gas Natural de las Centrales Termoeléctricas</t>
  </si>
  <si>
    <t>GASEODUCTO</t>
  </si>
  <si>
    <t>VOLUMEN DE GAS (Mm3)</t>
  </si>
  <si>
    <t>INICIAL</t>
  </si>
  <si>
    <t>GASEODUCTO DE CAMISEA (EGESUR)</t>
  </si>
  <si>
    <t>23/01/2025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</si>
  <si>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</si>
  <si>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</si>
  <si>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</si>
  <si>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</si>
  <si>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</si>
  <si>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</si>
  <si>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</si>
  <si>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</si>
  <si>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</si>
  <si>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</si>
  <si>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</si>
  <si>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</si>
  <si>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</si>
  <si>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</si>
  <si>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</si>
  <si>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</si>
  <si>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</si>
  <si>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</si>
  <si>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</si>
  <si>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</si>
  <si>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</si>
  <si>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</si>
  <si>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</si>
  <si>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</si>
  <si>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</si>
  <si>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</si>
  <si>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</si>
  <si>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</si>
  <si>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</si>
  <si>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</si>
  <si>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</si>
  <si>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</si>
  <si>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</si>
  <si>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</si>
  <si>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</si>
  <si>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</si>
  <si>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</si>
  <si>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</si>
  <si>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</si>
  <si>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</si>
  <si>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</si>
  <si>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</si>
  <si>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</si>
  <si>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</si>
  <si>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</si>
  <si>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</si>
  <si>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</si>
  <si>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</si>
  <si>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</si>
  <si>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</si>
  <si>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</si>
  <si>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</si>
  <si>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</si>
  <si>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</si>
  <si>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</si>
  <si>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</si>
  <si>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</si>
  <si>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</si>
  <si>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</si>
  <si>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</si>
  <si>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</si>
  <si>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</si>
  <si>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</si>
  <si>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</si>
  <si>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</si>
  <si>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</si>
  <si>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</si>
  <si>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</si>
  <si>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</si>
  <si>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</si>
  <si>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</si>
  <si>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</si>
  <si>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</si>
  <si>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</si>
  <si>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</si>
  <si>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</si>
  <si>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</si>
  <si>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</si>
  <si>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</si>
  <si>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</si>
  <si>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</si>
  <si>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</si>
  <si>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</si>
  <si>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</si>
  <si>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</si>
  <si>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</si>
  <si>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</si>
  <si>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</si>
  <si>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</si>
  <si>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</si>
  <si>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</si>
  <si>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</si>
  <si>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</si>
  <si>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</si>
  <si>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</si>
  <si>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</si>
  <si>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</si>
  <si>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</si>
  <si>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</si>
  <si>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</si>
  <si>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</si>
  <si>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</si>
  <si>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</si>
  <si>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</si>
  <si>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</si>
  <si>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</si>
  <si>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</si>
  <si>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</si>
  <si>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</si>
  <si>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</si>
  <si>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</si>
  <si>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</si>
  <si>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</si>
  <si>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</si>
  <si>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</si>
  <si>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</si>
  <si>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</si>
  <si>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</si>
  <si>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</si>
  <si>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</si>
  <si>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</si>
  <si>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</si>
  <si>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</si>
  <si>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</si>
  <si>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</si>
  <si>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</si>
  <si>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</si>
  <si>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</si>
  <si>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</si>
  <si>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</si>
  <si>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</si>
  <si>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</si>
  <si>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</si>
  <si>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</si>
  <si>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</si>
  <si>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</si>
  <si>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</si>
  <si>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</si>
  <si>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</si>
  <si>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</si>
  <si>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</si>
  <si>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</si>
  <si>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</si>
  <si>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</si>
  <si>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</si>
  <si>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</si>
  <si>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</si>
  <si>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</si>
  <si>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</si>
  <si>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</si>
  <si>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</si>
  <si>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</si>
  <si>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</si>
  <si>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</si>
  <si>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</si>
  <si>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</si>
  <si>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</si>
  <si>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</si>
  <si>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</si>
  <si>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</si>
  <si>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</si>
  <si>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</si>
  <si>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</si>
  <si>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</si>
  <si>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</si>
  <si>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</si>
  <si>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</si>
  <si>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</si>
  <si>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</si>
  <si>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</si>
  <si>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</si>
  <si>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</si>
  <si>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</si>
  <si>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</si>
  <si>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</si>
  <si>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</si>
  <si>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</si>
  <si>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</si>
  <si>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</si>
  <si>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</si>
  <si>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</si>
  <si>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</si>
  <si>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</si>
  <si>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</si>
  <si>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</si>
  <si>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</si>
  <si>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</si>
  <si>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</si>
  <si>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</si>
  <si>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</si>
  <si>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</si>
  <si>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</si>
  <si>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</si>
  <si>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</si>
  <si>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</si>
  <si>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</si>
  <si>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</si>
  <si>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</si>
  <si>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</si>
  <si>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</si>
  <si>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</si>
  <si>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</si>
  <si>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</si>
  <si>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</si>
  <si>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</si>
  <si>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</si>
  <si>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</si>
  <si>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</si>
  <si>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</si>
  <si>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</si>
  <si>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</si>
  <si>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</si>
  <si>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</si>
  <si>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</si>
  <si>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</si>
  <si>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</si>
  <si>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</si>
  <si>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</si>
  <si>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</si>
  <si>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</si>
  <si>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</si>
  <si>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</si>
  <si>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</si>
  <si>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</si>
  <si>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</si>
  <si>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</si>
  <si>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</si>
  <si>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</si>
  <si>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</si>
  <si>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</si>
  <si>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</si>
  <si>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</si>
  <si>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</si>
  <si>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</si>
  <si>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</si>
  <si>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</si>
  <si>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</si>
  <si>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</si>
  <si>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</si>
  <si>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</si>
  <si>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</si>
  <si>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</si>
  <si>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</si>
  <si>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</si>
  <si>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</si>
  <si>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</si>
  <si>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</si>
  <si>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</si>
  <si>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</si>
  <si>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</si>
  <si>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</si>
  <si>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</si>
  <si>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</si>
  <si>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</si>
  <si>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</si>
  <si>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</si>
  <si>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</si>
  <si>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</si>
  <si>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</si>
  <si>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</si>
  <si>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</si>
  <si>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</si>
  <si>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</si>
  <si>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</si>
  <si>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</si>
  <si>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</si>
  <si>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</si>
  <si>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</si>
  <si>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</si>
  <si>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</si>
  <si>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</si>
  <si>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</si>
  <si>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</si>
  <si>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</si>
  <si>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</si>
  <si>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</si>
  <si>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</si>
  <si>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</si>
  <si>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</si>
  <si>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</si>
  <si>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</si>
  <si>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</si>
  <si>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</si>
  <si>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</si>
  <si>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</si>
  <si>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</si>
  <si>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</si>
  <si>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</si>
  <si>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</si>
  <si>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</si>
  <si>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</si>
  <si>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</si>
  <si>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</si>
  <si>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</si>
  <si>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</si>
  <si>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</si>
  <si>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</si>
  <si>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</si>
  <si>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</si>
  <si>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</si>
  <si>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</si>
  <si>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</si>
  <si>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</si>
  <si>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</si>
  <si>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</si>
  <si>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</si>
  <si>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</si>
  <si>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</si>
  <si>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</si>
  <si>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</si>
  <si>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</si>
  <si>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</si>
  <si>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</si>
  <si>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</si>
  <si>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</si>
  <si>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</si>
  <si>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</si>
  <si>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</si>
  <si>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</si>
  <si>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</si>
  <si>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</si>
  <si>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</si>
  <si>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</si>
  <si>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</si>
  <si>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</si>
  <si>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</si>
  <si>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</si>
  <si>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</si>
  <si>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</si>
  <si>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</si>
  <si>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</si>
  <si>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</si>
  <si>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</si>
  <si>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</si>
  <si>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</si>
  <si>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</si>
  <si>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</si>
  <si>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</si>
  <si>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</si>
  <si>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</si>
  <si>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</si>
  <si>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</si>
  <si>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</si>
  <si>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</si>
  <si>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</si>
  <si>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</si>
  <si>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</si>
  <si>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</si>
  <si>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</si>
  <si>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</si>
  <si>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</si>
  <si>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</si>
  <si>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</si>
  <si>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</si>
  <si>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</si>
  <si>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</si>
  <si>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</si>
  <si>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</si>
  <si>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</si>
  <si>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</si>
  <si>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</si>
  <si>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</si>
  <si>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</si>
  <si>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</si>
  <si>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</si>
  <si>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</si>
  <si>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</si>
  <si>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</si>
  <si>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</si>
  <si>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</si>
  <si>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</si>
  <si>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</si>
  <si>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</si>
  <si>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</si>
  <si>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</si>
  <si>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</si>
  <si>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</si>
  <si>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</si>
  <si>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</si>
  <si>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</si>
  <si>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</si>
  <si>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</si>
  <si>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</si>
  <si>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</si>
  <si>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</si>
  <si>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</si>
  <si>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</si>
  <si>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</si>
  <si>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</si>
  <si>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</si>
  <si>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</si>
  <si>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</si>
  <si>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</si>
  <si>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</si>
  <si>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</si>
  <si>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</si>
  <si>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</si>
  <si>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</si>
  <si>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</si>
  <si>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</si>
  <si>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</si>
  <si>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</si>
  <si>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</si>
  <si>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</si>
  <si>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</si>
  <si>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</si>
  <si>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</si>
  <si>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</si>
  <si>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</si>
  <si>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</si>
  <si>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</si>
  <si>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</si>
  <si>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</si>
  <si>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</si>
  <si>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</si>
  <si>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</si>
  <si>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</si>
  <si>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</si>
  <si>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</si>
  <si>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</si>
  <si>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</si>
  <si>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</si>
  <si>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</si>
  <si>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</si>
  <si>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</si>
  <si>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</si>
  <si>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</si>
  <si>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</si>
  <si>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</si>
  <si>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</si>
  <si>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</si>
  <si>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</si>
  <si>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</si>
  <si>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</si>
  <si>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</si>
  <si>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</si>
  <si>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</si>
  <si>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</si>
  <si>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</si>
  <si>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</si>
  <si>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</si>
  <si>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</si>
  <si>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</si>
  <si>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</si>
  <si>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</si>
  <si>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</si>
  <si>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</si>
  <si>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</si>
  <si>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</si>
  <si>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</si>
  <si>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</si>
  <si>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</si>
  <si>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</si>
  <si>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</si>
  <si>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</si>
  <si>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</si>
  <si>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</si>
  <si>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</si>
  <si>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</si>
  <si>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</si>
  <si>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</si>
  <si>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</si>
  <si>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</si>
  <si>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</si>
  <si>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</si>
  <si>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</si>
  <si>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</si>
  <si>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</si>
  <si>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</si>
  <si>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</si>
  <si>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</si>
  <si>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</si>
  <si>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</si>
  <si>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</si>
  <si>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</si>
  <si>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</si>
  <si>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</si>
  <si>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</si>
  <si>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</si>
  <si>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</si>
  <si>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</si>
  <si>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</si>
  <si>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</si>
  <si>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</si>
  <si>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</si>
  <si>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</si>
  <si>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</si>
  <si>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</si>
  <si>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</si>
  <si>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</si>
  <si>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</si>
  <si>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</si>
  <si>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</si>
  <si>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</si>
  <si>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</si>
  <si>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</si>
  <si>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</si>
  <si>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</si>
  <si>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</si>
  <si>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</si>
  <si>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</si>
  <si>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</si>
  <si>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</si>
  <si>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</si>
  <si>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</si>
  <si>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</si>
  <si>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</si>
  <si>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</si>
  <si>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</si>
  <si>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</si>
  <si>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</si>
  <si>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</si>
  <si>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</si>
  <si>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</si>
  <si>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</si>
  <si>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</si>
  <si>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</si>
  <si>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</si>
  <si>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</si>
  <si>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</si>
  <si>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</si>
  <si>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</si>
  <si>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</si>
  <si>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</si>
  <si>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</si>
  <si>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</si>
  <si>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</si>
  <si>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</si>
  <si>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</si>
  <si>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</si>
  <si>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</si>
  <si>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</si>
  <si>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</si>
  <si>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</si>
  <si>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</si>
  <si>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</si>
  <si>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</si>
  <si>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</si>
  <si>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</si>
  <si>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</si>
  <si>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</si>
  <si>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</si>
  <si>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</si>
  <si>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</si>
  <si>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</si>
  <si>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</si>
  <si>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</si>
  <si>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</si>
  <si>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</si>
  <si>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</si>
  <si>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</si>
  <si>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</si>
  <si>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</si>
  <si>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</si>
  <si>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</si>
  <si>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</si>
  <si>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</si>
  <si>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</si>
  <si>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</si>
  <si>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</si>
  <si>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</si>
  <si>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</si>
  <si>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</si>
  <si>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</si>
  <si>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</si>
  <si>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</si>
  <si>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</si>
  <si>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</si>
  <si>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</si>
  <si>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</si>
  <si>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</si>
  <si>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</si>
  <si>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</si>
  <si>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</si>
  <si>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</si>
  <si>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</si>
  <si>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</si>
  <si>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</si>
  <si>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</si>
  <si>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</si>
  <si>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</si>
  <si>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</si>
  <si>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</si>
  <si>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</si>
  <si>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</si>
  <si>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</si>
  <si>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</si>
  <si>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</si>
  <si>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</si>
  <si>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</si>
  <si>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</si>
  <si>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</si>
  <si>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</si>
  <si>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</si>
  <si>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</si>
  <si>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</si>
  <si>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</si>
  <si>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</si>
  <si>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</si>
  <si>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</si>
  <si>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</si>
  <si>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</si>
  <si>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</si>
  <si>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</si>
  <si>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</si>
  <si>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</si>
  <si>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</si>
  <si>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</si>
  <si>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</si>
  <si>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</si>
  <si>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</si>
  <si>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</si>
  <si>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</si>
  <si>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</si>
  <si>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</si>
  <si>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</si>
  <si>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</si>
  <si>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</si>
  <si>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</si>
  <si>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</si>
  <si>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</si>
  <si>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</si>
  <si>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</si>
  <si>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</si>
  <si>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</si>
  <si>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</si>
  <si>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</si>
  <si>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</si>
  <si>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</si>
  <si>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</si>
  <si>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</si>
  <si>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</si>
  <si>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</si>
  <si>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</si>
  <si>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</si>
  <si>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</si>
  <si>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</si>
  <si>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</si>
  <si>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</si>
  <si>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</si>
  <si>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</si>
  <si>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</si>
  <si>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</si>
  <si>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</si>
  <si>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</si>
  <si>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</si>
  <si>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</si>
  <si>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</si>
  <si>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</si>
  <si>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</si>
  <si>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</si>
  <si>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</si>
  <si>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</si>
  <si>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</si>
  <si>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</si>
  <si>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</si>
  <si>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</si>
  <si>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</si>
  <si>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</si>
  <si>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</si>
  <si>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</si>
  <si>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</si>
  <si>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</si>
  <si>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</si>
  <si>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</si>
  <si>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</si>
  <si>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</si>
  <si>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</si>
  <si>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</si>
  <si>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</si>
  <si>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</si>
  <si>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</si>
  <si>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</si>
  <si>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</si>
  <si>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</si>
  <si>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</si>
  <si>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</si>
  <si>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</si>
  <si>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</si>
  <si>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</si>
  <si>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</si>
  <si>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</si>
  <si>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</si>
  <si>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</si>
  <si>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</si>
  <si>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</si>
  <si>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</si>
  <si>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</si>
  <si>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</si>
  <si>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</si>
  <si>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</si>
  <si>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</si>
  <si>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</si>
  <si>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</si>
  <si>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</si>
  <si>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</si>
  <si>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</si>
  <si>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</si>
  <si>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</si>
  <si>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</si>
  <si>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</si>
  <si>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</si>
  <si>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</si>
  <si>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</si>
  <si>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</si>
  <si>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</si>
  <si>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</si>
  <si>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</si>
  <si>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</si>
  <si>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</si>
  <si>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</si>
  <si>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</si>
  <si>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</si>
  <si>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</si>
  <si>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</si>
  <si>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</si>
  <si>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</si>
  <si>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</si>
  <si>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</si>
  <si>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</si>
  <si>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</si>
  <si>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</si>
  <si>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</si>
  <si>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</si>
  <si>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</si>
  <si>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</si>
  <si>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</si>
  <si>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</si>
  <si>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</si>
  <si>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</si>
  <si>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</si>
  <si>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</si>
  <si>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</si>
  <si>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</si>
  <si>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</si>
  <si>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</si>
  <si>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</si>
  <si>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</si>
  <si>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</si>
  <si>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</si>
  <si>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</si>
  <si>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</si>
  <si>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</si>
  <si>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</si>
  <si>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</si>
  <si>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</si>
  <si>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</si>
  <si>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</si>
  <si>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</si>
  <si>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</si>
  <si>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</si>
  <si>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</si>
  <si>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</si>
  <si>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</si>
  <si>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</si>
  <si>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</si>
  <si>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</si>
  <si>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</si>
  <si>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</si>
  <si>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</si>
  <si>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</si>
  <si>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</si>
  <si>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</si>
  <si>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</si>
  <si>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</si>
  <si>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</si>
  <si>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</si>
  <si>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</si>
  <si>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</si>
  <si>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</si>
  <si>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</si>
  <si>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</si>
  <si>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</si>
  <si>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</si>
  <si>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</si>
  <si>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</si>
  <si>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</si>
  <si>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</si>
  <si>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</si>
  <si>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</si>
  <si>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</si>
  <si>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</si>
  <si>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</si>
  <si>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</si>
  <si>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</si>
  <si>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</si>
  <si>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</si>
  <si>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</si>
  <si>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</si>
  <si>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</si>
  <si>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</si>
  <si>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</si>
  <si>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</si>
  <si>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</si>
  <si>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</si>
  <si>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</si>
  <si>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</si>
  <si>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</si>
  <si>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</si>
  <si>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</si>
  <si>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</si>
  <si>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</si>
  <si>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</si>
  <si>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</si>
  <si>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</si>
  <si>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</si>
  <si>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</si>
  <si>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</si>
  <si>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</si>
  <si>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</si>
  <si>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</si>
  <si>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</si>
  <si>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</si>
  <si>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</si>
  <si>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</si>
  <si>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</si>
  <si>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</si>
  <si>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</si>
  <si>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</si>
  <si>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</si>
  <si>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</si>
  <si>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</si>
  <si>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</si>
  <si>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</si>
  <si>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</si>
  <si>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</si>
  <si>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</si>
  <si>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</si>
  <si>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</si>
  <si>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</si>
  <si>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</si>
  <si>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</si>
  <si>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</si>
  <si>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</si>
  <si>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</si>
  <si>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</si>
  <si>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</si>
  <si>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</si>
  <si>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</si>
  <si>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</si>
  <si>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</si>
  <si>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</si>
  <si>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</si>
  <si>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</si>
  <si>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</si>
  <si>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</si>
  <si>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</si>
  <si>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</si>
  <si>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</si>
  <si>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</si>
  <si>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</si>
  <si>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</si>
  <si>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</si>
  <si>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</si>
  <si>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</si>
  <si>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</si>
  <si>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</si>
  <si>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</si>
  <si>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</si>
  <si>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</si>
  <si>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</si>
  <si>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</si>
  <si>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</si>
  <si>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</si>
  <si>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</si>
  <si>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</si>
  <si>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</si>
  <si>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</si>
  <si>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</si>
  <si>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</si>
  <si>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</si>
  <si>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</si>
  <si>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</si>
  <si>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</si>
  <si>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</si>
  <si>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</si>
  <si>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</si>
  <si>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</si>
  <si>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</si>
  <si>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</si>
  <si>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</si>
  <si>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</si>
  <si>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</si>
  <si>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</si>
  <si>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</si>
  <si>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</si>
  <si>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</si>
  <si>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</si>
  <si>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</si>
  <si>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</si>
  <si>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</si>
  <si>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</si>
  <si>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</si>
  <si>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</si>
  <si>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</si>
  <si>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</si>
  <si>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</si>
  <si>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</si>
  <si>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</si>
  <si>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</si>
  <si>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</si>
  <si>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</si>
  <si>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</si>
  <si>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</si>
  <si>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</si>
  <si>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</si>
  <si>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</si>
  <si>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</si>
  <si>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</si>
  <si>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</si>
  <si>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</si>
  <si>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</si>
  <si>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</si>
  <si>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</si>
  <si>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</si>
  <si>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</si>
  <si>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</si>
  <si>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</si>
  <si>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</si>
  <si>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</si>
  <si>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</si>
  <si>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</si>
  <si>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</si>
  <si>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</si>
  <si>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</si>
  <si>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</si>
  <si>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</si>
  <si>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</si>
  <si>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</si>
  <si>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</si>
  <si>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</si>
  <si>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</si>
  <si>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</si>
  <si>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</si>
  <si>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</si>
  <si>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</si>
  <si>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</si>
  <si>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</si>
  <si>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</si>
  <si>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</si>
  <si>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</si>
  <si>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</si>
  <si>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</si>
  <si>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</si>
  <si>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</si>
  <si>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</si>
  <si>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</si>
  <si>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</si>
  <si>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</si>
  <si>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</si>
  <si>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</si>
  <si>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</si>
  <si>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</si>
  <si>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</si>
  <si>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</si>
  <si>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</si>
  <si>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</si>
  <si>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</si>
  <si>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</si>
  <si>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</si>
  <si>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</si>
  <si>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</si>
  <si>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</si>
  <si>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</si>
  <si>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</si>
  <si>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</si>
  <si>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</si>
  <si>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</si>
  <si>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</si>
  <si>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</si>
  <si>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</si>
  <si>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</si>
  <si>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</si>
  <si>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</si>
  <si>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</si>
  <si>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</si>
  <si>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</si>
  <si>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</si>
  <si>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</si>
  <si>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</si>
  <si>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</si>
  <si>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</si>
  <si>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</si>
  <si>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</si>
  <si>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</si>
  <si>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</si>
  <si>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</si>
  <si>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</si>
  <si>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</si>
  <si>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</si>
  <si>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</si>
  <si>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</si>
  <si>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</si>
  <si>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</si>
  <si>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</si>
  <si>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</si>
  <si>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</si>
  <si>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</si>
  <si>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</si>
  <si>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</si>
  <si>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</si>
  <si>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</si>
  <si>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</si>
  <si>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</si>
  <si>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</si>
  <si>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</si>
  <si>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</si>
  <si>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</si>
  <si>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</si>
  <si>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</si>
  <si>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</si>
  <si>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</si>
  <si>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</si>
  <si>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</si>
  <si>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</si>
  <si>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</si>
  <si>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</si>
  <si>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</si>
  <si>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</si>
  <si>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</si>
  <si>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</si>
  <si>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</si>
  <si>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</si>
  <si>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</si>
  <si>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</si>
  <si>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</si>
  <si>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</si>
  <si>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</si>
  <si>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</si>
  <si>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</si>
  <si>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</si>
  <si>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</si>
  <si>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</si>
  <si>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</si>
  <si>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</si>
  <si>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</si>
  <si>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</si>
  <si>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</si>
  <si>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</si>
  <si>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</si>
  <si>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</si>
  <si>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</si>
  <si>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</si>
  <si>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</si>
  <si>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</si>
  <si>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</si>
  <si>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</si>
  <si>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</si>
  <si>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</si>
  <si>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</si>
  <si>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</si>
  <si>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</si>
  <si>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</si>
  <si>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</si>
  <si>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</si>
  <si>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</si>
  <si>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</si>
  <si>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</si>
  <si>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</si>
  <si>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</si>
  <si>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</si>
  <si>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</si>
  <si>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</si>
  <si>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</si>
  <si>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</si>
  <si>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</si>
  <si>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</si>
  <si>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</si>
  <si>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</si>
  <si>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</si>
  <si>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</si>
  <si>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</si>
  <si>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</si>
  <si>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</si>
  <si>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</si>
  <si>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</si>
  <si>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</si>
  <si>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</si>
  <si>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</si>
  <si>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</si>
  <si>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</si>
  <si>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</si>
  <si>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</si>
  <si>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</si>
  <si>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</si>
  <si>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</si>
  <si>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</si>
  <si>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</si>
  <si>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</si>
  <si>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</si>
  <si>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</si>
  <si>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06:50:24
</t>
  </si>
  <si>
    <t xml:space="preserve">59.768 
</t>
  </si>
  <si>
    <t xml:space="preserve">07:52:47
</t>
  </si>
  <si>
    <t xml:space="preserve">60.317 
</t>
  </si>
  <si>
    <t>PUCALLPA ISA</t>
  </si>
  <si>
    <t xml:space="preserve">59.766 
</t>
  </si>
  <si>
    <t xml:space="preserve">60.318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</si>
  <si>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</si>
  <si>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</si>
  <si>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</si>
  <si>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</si>
  <si>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</si>
  <si>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</si>
  <si>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</si>
  <si>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</si>
  <si>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</si>
  <si>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</si>
  <si>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</si>
  <si>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</si>
  <si>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</si>
  <si>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</si>
  <si>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</si>
  <si>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</si>
  <si>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</si>
  <si>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</si>
  <si>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</si>
  <si>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</si>
  <si>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5123085 y resultó S/. 641308 (14.31% ) menor que el correspondiente al miércoles de la semana pasada.</t>
  </si>
  <si>
    <t>Fecha</t>
  </si>
  <si>
    <t>Costo Total Ejecutado</t>
  </si>
  <si>
    <t>Costo Total Programado</t>
  </si>
  <si>
    <t>MIE 15</t>
  </si>
  <si>
    <t>JUE 16</t>
  </si>
  <si>
    <t>VIE 17</t>
  </si>
  <si>
    <t>SAB 18</t>
  </si>
  <si>
    <t>DOM 19</t>
  </si>
  <si>
    <t>LUN 20</t>
  </si>
  <si>
    <t>MAR 21</t>
  </si>
  <si>
    <t>MIE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</si>
  <si>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</si>
  <si>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</si>
  <si>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</si>
  <si>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</si>
  <si>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</si>
  <si>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</si>
  <si>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</si>
  <si>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</si>
  <si>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</si>
  <si>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</si>
  <si>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</si>
  <si>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</si>
  <si>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</si>
  <si>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</si>
  <si>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</si>
  <si>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</si>
  <si>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</si>
  <si>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</si>
  <si>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</si>
  <si>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</si>
  <si>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</si>
  <si>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</si>
  <si>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</si>
  <si>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</si>
  <si>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</si>
  <si>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</si>
  <si>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</si>
  <si>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</si>
  <si>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</si>
  <si>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</si>
  <si>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</si>
  <si>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</si>
  <si>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</si>
  <si>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</si>
  <si>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</si>
  <si>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</si>
  <si>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</si>
  <si>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</si>
  <si>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</si>
  <si>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</si>
  <si>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</si>
  <si>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</si>
  <si>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</si>
  <si>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</si>
  <si>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</si>
  <si>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</si>
  <si>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</si>
  <si>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</si>
  <si>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</si>
  <si>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</si>
  <si>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</si>
  <si>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</si>
  <si>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</si>
  <si>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</si>
  <si>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</si>
  <si>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</si>
  <si>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</si>
  <si>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</si>
  <si>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</si>
  <si>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</si>
  <si>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</si>
  <si>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</si>
  <si>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</si>
  <si>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</si>
  <si>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</si>
  <si>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</si>
  <si>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150.6397</t>
  </si>
  <si>
    <t>152.2038</t>
  </si>
  <si>
    <t>170</t>
  </si>
  <si>
    <t>135.3236</t>
  </si>
  <si>
    <t>124.6732</t>
  </si>
  <si>
    <t>128.2156</t>
  </si>
  <si>
    <t>128.0548</t>
  </si>
  <si>
    <t>163.6151</t>
  </si>
  <si>
    <t>199</t>
  </si>
  <si>
    <t>51.7123</t>
  </si>
  <si>
    <t>168.758</t>
  </si>
  <si>
    <t>104.9423</t>
  </si>
  <si>
    <t>109</t>
  </si>
  <si>
    <t>207.8432</t>
  </si>
  <si>
    <t>203.64</t>
  </si>
  <si>
    <t>188.3496</t>
  </si>
  <si>
    <t>172.23</t>
  </si>
  <si>
    <t>188.854</t>
  </si>
  <si>
    <t>188.8543</t>
  </si>
  <si>
    <t>92</t>
  </si>
  <si>
    <t>168.8153</t>
  </si>
  <si>
    <t>203.4646</t>
  </si>
  <si>
    <t>182.1099</t>
  </si>
  <si>
    <t>218</t>
  </si>
  <si>
    <t>174.2469</t>
  </si>
  <si>
    <t>182</t>
  </si>
  <si>
    <t>136.2146</t>
  </si>
  <si>
    <t>139.214</t>
  </si>
  <si>
    <t>170.6364</t>
  </si>
  <si>
    <t>203.4645</t>
  </si>
  <si>
    <t>168.8162</t>
  </si>
  <si>
    <t>203.464</t>
  </si>
  <si>
    <t>134.0256</t>
  </si>
  <si>
    <t>180.4782</t>
  </si>
  <si>
    <t>126.6702</t>
  </si>
  <si>
    <t>93.8568</t>
  </si>
  <si>
    <t>146.5212</t>
  </si>
  <si>
    <t>84.7584</t>
  </si>
  <si>
    <t>197.2994</t>
  </si>
  <si>
    <t>56</t>
  </si>
  <si>
    <t>175.7394</t>
  </si>
  <si>
    <t>155.6228</t>
  </si>
  <si>
    <t>173.0915</t>
  </si>
  <si>
    <t>190</t>
  </si>
  <si>
    <t>80</t>
  </si>
  <si>
    <t>190.6362</t>
  </si>
  <si>
    <t>99.0276</t>
  </si>
  <si>
    <t>205</t>
  </si>
  <si>
    <t>162.4218</t>
  </si>
  <si>
    <t>115.3584</t>
  </si>
  <si>
    <t>143.5043</t>
  </si>
  <si>
    <t>54.5463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</si>
  <si>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</si>
  <si>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</si>
  <si>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</si>
  <si>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</si>
  <si>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</si>
  <si>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</si>
  <si>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</si>
  <si>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</si>
  <si>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</si>
  <si>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</si>
  <si>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</si>
  <si>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</si>
  <si>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</si>
  <si>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</si>
  <si>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</si>
  <si>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</si>
  <si>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</si>
  <si>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</si>
  <si>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</si>
  <si>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</si>
  <si>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</si>
  <si>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</si>
  <si>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</si>
  <si>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</si>
  <si>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</si>
  <si>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</si>
  <si>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</si>
  <si>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</si>
  <si>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</si>
  <si>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</si>
  <si>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</si>
  <si>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</si>
  <si>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</si>
  <si>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</si>
  <si>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</si>
  <si>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</si>
  <si>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</si>
  <si>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</si>
  <si>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</si>
  <si>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</si>
  <si>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</si>
  <si>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</si>
  <si>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</si>
  <si>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</si>
  <si>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</si>
  <si>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</si>
  <si>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</si>
  <si>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</si>
  <si>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</si>
  <si>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</si>
  <si>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</si>
  <si>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</si>
  <si>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</si>
  <si>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</si>
  <si>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</si>
  <si>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</si>
  <si>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</si>
  <si>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</si>
  <si>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</si>
  <si>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</si>
  <si>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</si>
  <si>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</si>
  <si>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</si>
  <si>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</si>
  <si>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</si>
  <si>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</si>
  <si>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</si>
  <si>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</si>
  <si>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</si>
  <si>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</si>
  <si>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</si>
  <si>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</si>
  <si>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</si>
  <si>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</si>
  <si>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</si>
  <si>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</si>
  <si>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</si>
  <si>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</si>
  <si>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</si>
  <si>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</si>
  <si>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</si>
  <si>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</si>
  <si>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</si>
  <si>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</si>
  <si>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</si>
  <si>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</si>
  <si>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</si>
  <si>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</si>
  <si>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</si>
  <si>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</si>
  <si>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</si>
  <si>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</si>
  <si>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</si>
  <si>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</si>
  <si>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</si>
  <si>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</si>
  <si>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</si>
  <si>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</si>
  <si>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</si>
  <si>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</si>
  <si>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</si>
  <si>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</si>
  <si>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</si>
  <si>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</si>
  <si>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</si>
  <si>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</si>
  <si>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</si>
  <si>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</si>
  <si>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</si>
  <si>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</si>
  <si>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</si>
  <si>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</si>
  <si>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</si>
  <si>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</si>
  <si>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</si>
  <si>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</si>
  <si>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</si>
  <si>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</si>
  <si>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19.3603</t>
  </si>
  <si>
    <t>62.4</t>
  </si>
  <si>
    <t>17.7962</t>
  </si>
  <si>
    <t>21.0547</t>
  </si>
  <si>
    <t>6</t>
  </si>
  <si>
    <t>34.6764</t>
  </si>
  <si>
    <t>90</t>
  </si>
  <si>
    <t>34.3522</t>
  </si>
  <si>
    <t>34.4654</t>
  </si>
  <si>
    <t>34.4599</t>
  </si>
  <si>
    <t>35.3849</t>
  </si>
  <si>
    <t>45.6877</t>
  </si>
  <si>
    <t>30.242</t>
  </si>
  <si>
    <t>31.2628</t>
  </si>
  <si>
    <t>16.8259</t>
  </si>
  <si>
    <t>21.3926</t>
  </si>
  <si>
    <t>37.1192</t>
  </si>
  <si>
    <t>53.3969</t>
  </si>
  <si>
    <t>36.6076</t>
  </si>
  <si>
    <t>36.607</t>
  </si>
  <si>
    <t>34.8895</t>
  </si>
  <si>
    <t>35.8901</t>
  </si>
  <si>
    <t>29.4332</t>
  </si>
  <si>
    <t>66.3808</t>
  </si>
  <si>
    <t>33.0604</t>
  </si>
  <si>
    <t>34.8896</t>
  </si>
  <si>
    <t>47.9744</t>
  </si>
  <si>
    <t>22.4627</t>
  </si>
  <si>
    <t>55.3298</t>
  </si>
  <si>
    <t>6.2306</t>
  </si>
  <si>
    <t>35.4788</t>
  </si>
  <si>
    <t>20.7006</t>
  </si>
  <si>
    <t>34.3772</t>
  </si>
  <si>
    <t>70.9724</t>
  </si>
  <si>
    <t>7.5782</t>
  </si>
  <si>
    <t>26.4957</t>
  </si>
  <si>
    <t>12.2095</t>
  </si>
  <si>
    <t>924-22</t>
  </si>
  <si>
    <t>URS-ENL-001 - G1</t>
  </si>
  <si>
    <t>CHHuinco - G1</t>
  </si>
  <si>
    <t>22.7415</t>
  </si>
  <si>
    <t>45</t>
  </si>
  <si>
    <t>36.0412</t>
  </si>
  <si>
    <t>29.9894</t>
  </si>
  <si>
    <t>30</t>
  </si>
  <si>
    <t>33.4393</t>
  </si>
  <si>
    <t>33.0405</t>
  </si>
  <si>
    <t>27.6649</t>
  </si>
  <si>
    <t>35.6922</t>
  </si>
  <si>
    <t>23.6575</t>
  </si>
  <si>
    <t>924-23</t>
  </si>
  <si>
    <t>URS-ENL-001 - G2</t>
  </si>
  <si>
    <t>CHHuinco - G2</t>
  </si>
  <si>
    <t>29.5978</t>
  </si>
  <si>
    <t>26.6356</t>
  </si>
  <si>
    <t>23.1213</t>
  </si>
  <si>
    <t>12.2618</t>
  </si>
  <si>
    <t>924-24</t>
  </si>
  <si>
    <t>URS-ENL-001 - G3</t>
  </si>
  <si>
    <t>CHHuinco - G3</t>
  </si>
  <si>
    <t>30.2011</t>
  </si>
  <si>
    <t>17.9176</t>
  </si>
  <si>
    <t>30.0053</t>
  </si>
  <si>
    <t>17.1714</t>
  </si>
  <si>
    <t>33.3403</t>
  </si>
  <si>
    <t>18.6155</t>
  </si>
  <si>
    <t>924-25</t>
  </si>
  <si>
    <t>URS-ENL-001 - G4</t>
  </si>
  <si>
    <t>CHHuinco - G4</t>
  </si>
  <si>
    <t>39.6585</t>
  </si>
  <si>
    <t>26.7613</t>
  </si>
  <si>
    <t>35.6923</t>
  </si>
  <si>
    <t>1906-280</t>
  </si>
  <si>
    <t>URS-ENL-002</t>
  </si>
  <si>
    <t>CHMatuca</t>
  </si>
  <si>
    <t>20</t>
  </si>
  <si>
    <t>14.9314</t>
  </si>
  <si>
    <t>14.2863</t>
  </si>
  <si>
    <t>14.3358</t>
  </si>
  <si>
    <t>16.2067</t>
  </si>
  <si>
    <t>16.2072</t>
  </si>
  <si>
    <t>18.3305</t>
  </si>
  <si>
    <t>16.195</t>
  </si>
  <si>
    <t>16.2056</t>
  </si>
  <si>
    <t>16.9623</t>
  </si>
  <si>
    <t>14.6793</t>
  </si>
  <si>
    <t>14.5329</t>
  </si>
  <si>
    <t>15.3309</t>
  </si>
  <si>
    <t>14.9674</t>
  </si>
  <si>
    <t>14.5312</t>
  </si>
  <si>
    <t>14.3731</t>
  </si>
  <si>
    <t>14.5384</t>
  </si>
  <si>
    <t>14.5386</t>
  </si>
  <si>
    <t>14.2951</t>
  </si>
  <si>
    <t>14.5354</t>
  </si>
  <si>
    <t>14.3199</t>
  </si>
  <si>
    <t>15.4046</t>
  </si>
  <si>
    <t>14.3032</t>
  </si>
  <si>
    <t>14.5355</t>
  </si>
  <si>
    <t>14.2943</t>
  </si>
  <si>
    <t>14.536</t>
  </si>
  <si>
    <t>15.0591</t>
  </si>
  <si>
    <t>14.9524</t>
  </si>
  <si>
    <t>16.2597</t>
  </si>
  <si>
    <t>14.2606</t>
  </si>
  <si>
    <t>16.9085</t>
  </si>
  <si>
    <t>14.3638</t>
  </si>
  <si>
    <t>17.6865</t>
  </si>
  <si>
    <t>1906-28</t>
  </si>
  <si>
    <t>URS-ENL-002 - G1</t>
  </si>
  <si>
    <t>CHMatuca - G1</t>
  </si>
  <si>
    <t>8.4544</t>
  </si>
  <si>
    <t>1906-29</t>
  </si>
  <si>
    <t>URS-ENL-002 - G2</t>
  </si>
  <si>
    <t>CHMatuca - G2</t>
  </si>
  <si>
    <t>8.4541</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</si>
  <si>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</si>
  <si>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</si>
  <si>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</si>
  <si>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</si>
  <si>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</si>
  <si>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</si>
  <si>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</si>
  <si>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</si>
  <si>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</si>
  <si>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</si>
  <si>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</si>
  <si>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</si>
  <si>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</si>
  <si>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</si>
  <si>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</si>
  <si>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</si>
  <si>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</si>
  <si>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</si>
  <si>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</si>
  <si>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</si>
  <si>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</si>
  <si>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</si>
  <si>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</si>
  <si>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</si>
  <si>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</si>
  <si>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</si>
  <si>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</si>
  <si>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</si>
  <si>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</si>
  <si>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</si>
  <si>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</si>
  <si>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</si>
  <si>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66.4248</t>
  </si>
  <si>
    <t>87.2375</t>
  </si>
  <si>
    <t>85.4021</t>
  </si>
  <si>
    <t>78.786</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</si>
  <si>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</si>
  <si>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</si>
  <si>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</si>
  <si>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</si>
  <si>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</si>
  <si>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</si>
  <si>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</si>
  <si>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</si>
  <si>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</si>
  <si>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</si>
  <si>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</si>
  <si>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</si>
  <si>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</si>
  <si>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</si>
  <si>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</si>
  <si>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</si>
  <si>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</si>
  <si>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</si>
  <si>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</si>
  <si>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</si>
  <si>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</si>
  <si>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</si>
  <si>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</si>
  <si>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</si>
  <si>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</si>
  <si>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108.0854</t>
  </si>
  <si>
    <t>111.4378</t>
  </si>
  <si>
    <t>157.776</t>
  </si>
  <si>
    <t>157.7756</t>
  </si>
  <si>
    <t>157.7884</t>
  </si>
  <si>
    <t>157.7771</t>
  </si>
  <si>
    <t>161.8026</t>
  </si>
  <si>
    <t>130.3361</t>
  </si>
  <si>
    <t>3182-14971</t>
  </si>
  <si>
    <t>URS-CHG-001 - G1</t>
  </si>
  <si>
    <t>CHChagll - G1</t>
  </si>
  <si>
    <t>54.119</t>
  </si>
  <si>
    <t>55.8007</t>
  </si>
  <si>
    <t>79.0154</t>
  </si>
  <si>
    <t>79.0152</t>
  </si>
  <si>
    <t>79.0216</t>
  </si>
  <si>
    <t>79.0159</t>
  </si>
  <si>
    <t>81.0294</t>
  </si>
  <si>
    <t>65.2769</t>
  </si>
  <si>
    <t>3182-14972</t>
  </si>
  <si>
    <t>URS-CHG-001 - G2</t>
  </si>
  <si>
    <t>CHChagll - G2</t>
  </si>
  <si>
    <t>53.9663</t>
  </si>
  <si>
    <t>55.6371</t>
  </si>
  <si>
    <t>78.7607</t>
  </si>
  <si>
    <t>78.7605</t>
  </si>
  <si>
    <t>78.7668</t>
  </si>
  <si>
    <t>78.7612</t>
  </si>
  <si>
    <t>80.7732</t>
  </si>
  <si>
    <t>65.0591</t>
  </si>
  <si>
    <t>3308-13601</t>
  </si>
  <si>
    <t>URS-FNX-001</t>
  </si>
  <si>
    <t>CTFenix - CC</t>
  </si>
  <si>
    <t>122.6</t>
  </si>
  <si>
    <t>102.5891</t>
  </si>
  <si>
    <t>76.6283</t>
  </si>
  <si>
    <t>79.2263</t>
  </si>
  <si>
    <t>117.7625</t>
  </si>
  <si>
    <t>31.0172</t>
  </si>
  <si>
    <t>31.0171</t>
  </si>
  <si>
    <t>10.9746</t>
  </si>
  <si>
    <t>97.7625</t>
  </si>
  <si>
    <t>7.3191</t>
  </si>
  <si>
    <t>101.2673</t>
  </si>
  <si>
    <t>31.0166</t>
  </si>
  <si>
    <t>31.0173</t>
  </si>
  <si>
    <t>36.4853</t>
  </si>
  <si>
    <t>61.2351</t>
  </si>
  <si>
    <t>94.9846</t>
  </si>
  <si>
    <t>89.262</t>
  </si>
  <si>
    <t>102.9603</t>
  </si>
  <si>
    <t>116.9819</t>
  </si>
  <si>
    <t>89.6416</t>
  </si>
  <si>
    <t>120.5576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</si>
  <si>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</si>
  <si>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</si>
  <si>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</si>
  <si>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</si>
  <si>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</si>
  <si>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</si>
  <si>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</si>
  <si>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</si>
  <si>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</si>
  <si>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</si>
  <si>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</si>
  <si>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</si>
  <si>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</si>
  <si>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</si>
  <si>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</si>
  <si>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</si>
  <si>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</si>
  <si>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</si>
  <si>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</si>
  <si>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</si>
  <si>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</si>
  <si>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</si>
  <si>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Matucana no brindó RSF debido a alto nivel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</si>
  <si>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</si>
  <si>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</si>
  <si>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</si>
  <si>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</si>
  <si>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</si>
  <si>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</si>
  <si>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</si>
  <si>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</si>
  <si>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</si>
  <si>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</si>
  <si>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</si>
  <si>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Se actualizó el despacho ejecutado de las C.H. Mantaro; C.H. Restitución; C.T. Tallanca; C.H.  Carpapata; C.H. Pías;  y de las centrales de Electro Oriente.</t>
  </si>
  <si>
    <t>La información y cumplimiento de la Demanda de los Grandes Usuarios Libres se encuentra ubicado en la pestaña "DEMANDA_UL" del Anexo A.</t>
  </si>
  <si>
    <t>Nota: Información en balnco corresponde a la falta de registro por parte del agente.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</si>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</sst>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3" x14ac:knownFonts="1">
    <font>
      <sz val="11"/>
      <name val="Calibri"/>
    </font>
    <font>
      <sz val="8"/>
      <color theme="1"/>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b/>
      <sz val="8"/>
      <color theme="1"/>
      <name val="Arial"/>
      <family val="2"/>
    </font>
    <font>
      <b/>
      <sz val="10"/>
      <color rgb="FFFFFFFF"/>
      <name val="Calibri"/>
      <family val="2"/>
    </font>
    <font>
      <sz val="8"/>
      <color indexed="8"/>
      <name val="Arial"/>
      <family val="2"/>
    </font>
    <font>
      <sz val="10"/>
      <name val="Arial"/>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bgColor indexed="64"/>
      </patternFill>
    </fill>
    <fill>
      <patternFill patternType="solid">
        <fgColor rgb="FF2980B9"/>
      </patternFill>
    </fill>
    <fill>
      <patternFill patternType="solid">
        <fgColor rgb="FFFFFF0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38" fillId="0" borderId="0" applyFont="0" applyFill="0" applyBorder="0" applyAlignment="0" applyProtection="0"/>
    <xf numFmtId="0" fontId="1" fillId="0" borderId="0"/>
  </cellStyleXfs>
  <cellXfs count="260">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24" fillId="11" borderId="2" xfId="0"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4"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6"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0" borderId="39" xfId="0"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7"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7" borderId="47" xfId="0" applyNumberFormat="1" applyFont="1" applyFill="1" applyBorder="1" applyAlignment="1">
      <alignment horizontal="center" vertical="center" wrapText="1"/>
    </xf>
    <xf numFmtId="0" fontId="2" fillId="19"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8" borderId="48" xfId="0" applyFont="1" applyFill="1" applyBorder="1" applyAlignment="1">
      <alignment horizontal="center" vertical="center"/>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2" borderId="2" xfId="0" applyFont="1" applyFill="1" applyBorder="1" applyAlignment="1">
      <alignment horizontal="center" vertical="center" wrapText="1"/>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7" borderId="49" xfId="0" applyFont="1" applyFill="1" applyBorder="1" applyAlignment="1">
      <alignment horizontal="left" vertical="center"/>
    </xf>
    <xf numFmtId="0" fontId="34" fillId="28"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29" borderId="49" xfId="0" applyNumberFormat="1" applyFont="1" applyFill="1" applyBorder="1" applyAlignment="1">
      <alignment horizontal="right" vertical="center"/>
    </xf>
    <xf numFmtId="0" fontId="34" fillId="31"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4" fontId="2" fillId="0" borderId="0" xfId="0" applyNumberFormat="1" applyFont="1"/>
    <xf numFmtId="43" fontId="2" fillId="0" borderId="0" xfId="1" applyFont="1"/>
    <xf numFmtId="0" fontId="6" fillId="4" borderId="0" xfId="0" applyFont="1" applyFill="1" applyAlignment="1">
      <alignment horizontal="left" vertical="center"/>
    </xf>
    <xf numFmtId="0" fontId="1" fillId="0" borderId="0" xfId="2"/>
    <xf numFmtId="170" fontId="1" fillId="0" borderId="0" xfId="2" applyNumberFormat="1" applyAlignment="1">
      <alignment horizontal="center" vertical="center" wrapText="1"/>
    </xf>
    <xf numFmtId="4" fontId="1" fillId="0" borderId="0" xfId="2" applyNumberFormat="1"/>
    <xf numFmtId="0" fontId="39" fillId="0" borderId="0" xfId="2" applyFont="1"/>
    <xf numFmtId="171" fontId="40" fillId="33" borderId="2" xfId="2" applyNumberFormat="1" applyFont="1" applyFill="1" applyBorder="1" applyAlignment="1">
      <alignment horizontal="center" vertical="center" wrapText="1"/>
    </xf>
    <xf numFmtId="0" fontId="40" fillId="33" borderId="2" xfId="2" applyFont="1" applyFill="1" applyBorder="1" applyAlignment="1">
      <alignment horizontal="center" vertical="center" wrapText="1"/>
    </xf>
    <xf numFmtId="2" fontId="1" fillId="0" borderId="0" xfId="2" applyNumberFormat="1"/>
    <xf numFmtId="4" fontId="20" fillId="0" borderId="48" xfId="2" applyNumberFormat="1" applyFont="1" applyBorder="1" applyAlignment="1">
      <alignment horizontal="center"/>
    </xf>
    <xf numFmtId="0" fontId="1" fillId="34" borderId="0" xfId="2" applyFill="1"/>
    <xf numFmtId="0" fontId="1" fillId="0" borderId="0" xfId="2" applyAlignment="1">
      <alignment horizontal="center" vertical="center" wrapText="1"/>
    </xf>
    <xf numFmtId="0" fontId="41" fillId="0" borderId="0" xfId="2" applyFont="1"/>
    <xf numFmtId="22" fontId="1" fillId="32" borderId="2" xfId="2" applyNumberFormat="1" applyFill="1" applyBorder="1" applyAlignment="1">
      <alignment horizontal="center" vertical="center" wrapText="1"/>
    </xf>
    <xf numFmtId="0" fontId="1" fillId="32" borderId="0" xfId="2" applyFill="1" applyAlignment="1">
      <alignment horizontal="center" vertical="center" wrapText="1"/>
    </xf>
    <xf numFmtId="22" fontId="39" fillId="32" borderId="2" xfId="2" applyNumberFormat="1" applyFont="1" applyFill="1" applyBorder="1" applyAlignment="1">
      <alignment horizontal="center" vertical="center" wrapText="1"/>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26" fillId="12" borderId="21" xfId="0" applyFont="1" applyFill="1" applyBorder="1" applyAlignment="1">
      <alignment horizontal="left" wrapText="1"/>
    </xf>
    <xf numFmtId="0" fontId="25" fillId="2" borderId="2" xfId="0" applyFont="1" applyFill="1" applyBorder="1" applyAlignment="1">
      <alignment horizontal="center" vertical="center"/>
    </xf>
    <xf numFmtId="0" fontId="25" fillId="14" borderId="2" xfId="0" applyFont="1" applyFill="1" applyBorder="1" applyAlignment="1">
      <alignment horizontal="center" vertical="center"/>
    </xf>
    <xf numFmtId="0" fontId="25" fillId="15"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3" borderId="2" xfId="0" applyFont="1" applyFill="1" applyBorder="1" applyAlignment="1">
      <alignment horizontal="center" vertical="center"/>
    </xf>
    <xf numFmtId="0" fontId="10" fillId="13" borderId="2" xfId="0" applyFont="1" applyFill="1" applyBorder="1" applyAlignment="1">
      <alignment horizontal="center" vertical="center" wrapText="1"/>
    </xf>
    <xf numFmtId="0" fontId="30" fillId="4" borderId="23"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29" borderId="49" xfId="0" applyFont="1" applyFill="1" applyBorder="1" applyAlignment="1">
      <alignment horizontal="right" vertical="center"/>
    </xf>
    <xf numFmtId="0" fontId="36" fillId="30" borderId="49" xfId="0" applyFont="1" applyFill="1" applyBorder="1" applyAlignment="1">
      <alignment horizontal="right" vertical="center"/>
    </xf>
    <xf numFmtId="0" fontId="5" fillId="7" borderId="50" xfId="0" applyFont="1" applyFill="1" applyBorder="1" applyAlignment="1">
      <alignment horizontal="center" vertical="center" wrapText="1"/>
    </xf>
    <xf numFmtId="4" fontId="1" fillId="0" borderId="54" xfId="2" applyNumberFormat="1" applyBorder="1" applyAlignment="1">
      <alignment horizontal="left"/>
    </xf>
    <xf numFmtId="0" fontId="1" fillId="0" borderId="55" xfId="2" applyBorder="1" applyAlignment="1">
      <alignment horizontal="left"/>
    </xf>
    <xf numFmtId="0" fontId="1" fillId="0" borderId="56" xfId="2" applyBorder="1" applyAlignment="1">
      <alignment horizontal="left"/>
    </xf>
    <xf numFmtId="0" fontId="1" fillId="0" borderId="54" xfId="2" applyBorder="1" applyAlignment="1">
      <alignment horizontal="left"/>
    </xf>
    <xf numFmtId="164" fontId="42" fillId="4" borderId="4" xfId="0" applyNumberFormat="1" applyFont="1" applyFill="1" applyBorder="1" applyAlignment="1">
      <alignment horizontal="center" vertical="center"/>
    </xf>
    <xf numFmtId="164" fontId="42" fillId="4" borderId="5" xfId="0" applyNumberFormat="1" applyFont="1" applyFill="1" applyBorder="1" applyAlignment="1">
      <alignment horizontal="center" vertical="center"/>
    </xf>
    <xf numFmtId="164" fontId="42" fillId="4" borderId="6" xfId="0" applyNumberFormat="1" applyFont="1" applyFill="1" applyBorder="1" applyAlignment="1">
      <alignment horizontal="center" vertical="center"/>
    </xf>
  </cellXfs>
  <cellStyles count="3">
    <cellStyle name="Millares" xfId="1" builtinId="3"/>
    <cellStyle name="Normal" xfId="0" builtinId="0"/>
    <cellStyle name="Normal 2" xfId="2" xr:uid="{B4CB8FD4-CCD2-4CDB-92E0-47854CE02A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956.99599999999998</c:v>
                </c:pt>
                <c:pt idx="1">
                  <c:v>947.19500000000005</c:v>
                </c:pt>
                <c:pt idx="2">
                  <c:v>954.27</c:v>
                </c:pt>
                <c:pt idx="3">
                  <c:v>904.20100000000002</c:v>
                </c:pt>
                <c:pt idx="4">
                  <c:v>967.755</c:v>
                </c:pt>
                <c:pt idx="5">
                  <c:v>911.01700000000005</c:v>
                </c:pt>
                <c:pt idx="6">
                  <c:v>954.05700000000002</c:v>
                </c:pt>
                <c:pt idx="7">
                  <c:v>929.74900000000002</c:v>
                </c:pt>
                <c:pt idx="8">
                  <c:v>911.76800000000003</c:v>
                </c:pt>
                <c:pt idx="9">
                  <c:v>897.93200000000002</c:v>
                </c:pt>
                <c:pt idx="10">
                  <c:v>950.71299999999997</c:v>
                </c:pt>
                <c:pt idx="11">
                  <c:v>932.14099999999996</c:v>
                </c:pt>
                <c:pt idx="12">
                  <c:v>937.33699999999999</c:v>
                </c:pt>
                <c:pt idx="13">
                  <c:v>946.55399999999997</c:v>
                </c:pt>
                <c:pt idx="14">
                  <c:v>969.60799999999995</c:v>
                </c:pt>
                <c:pt idx="15">
                  <c:v>1048.7080000000001</c:v>
                </c:pt>
                <c:pt idx="16">
                  <c:v>1072.558</c:v>
                </c:pt>
                <c:pt idx="17">
                  <c:v>1076.9359999999999</c:v>
                </c:pt>
                <c:pt idx="18">
                  <c:v>1098.6690000000001</c:v>
                </c:pt>
                <c:pt idx="19">
                  <c:v>1121.241</c:v>
                </c:pt>
                <c:pt idx="20">
                  <c:v>1143.6980000000001</c:v>
                </c:pt>
                <c:pt idx="21">
                  <c:v>1149.251</c:v>
                </c:pt>
                <c:pt idx="22">
                  <c:v>1169.7840000000001</c:v>
                </c:pt>
                <c:pt idx="23">
                  <c:v>1166.1569999999999</c:v>
                </c:pt>
                <c:pt idx="24">
                  <c:v>1160.1510000000001</c:v>
                </c:pt>
                <c:pt idx="25">
                  <c:v>1153.162</c:v>
                </c:pt>
                <c:pt idx="26">
                  <c:v>1184.7149999999999</c:v>
                </c:pt>
                <c:pt idx="27">
                  <c:v>1176.5509999999999</c:v>
                </c:pt>
                <c:pt idx="28">
                  <c:v>1168.9000000000001</c:v>
                </c:pt>
                <c:pt idx="29">
                  <c:v>1198.402</c:v>
                </c:pt>
                <c:pt idx="30">
                  <c:v>1153.626</c:v>
                </c:pt>
                <c:pt idx="31">
                  <c:v>1161.9159999999999</c:v>
                </c:pt>
                <c:pt idx="32">
                  <c:v>1139.548</c:v>
                </c:pt>
                <c:pt idx="33">
                  <c:v>1125.8409999999999</c:v>
                </c:pt>
                <c:pt idx="34">
                  <c:v>1092.4559999999999</c:v>
                </c:pt>
                <c:pt idx="35">
                  <c:v>1067.741</c:v>
                </c:pt>
                <c:pt idx="36">
                  <c:v>1081.0329999999999</c:v>
                </c:pt>
                <c:pt idx="37">
                  <c:v>1179.7149999999999</c:v>
                </c:pt>
                <c:pt idx="38">
                  <c:v>1207.883</c:v>
                </c:pt>
                <c:pt idx="39">
                  <c:v>1212.5239999999999</c:v>
                </c:pt>
                <c:pt idx="40">
                  <c:v>1193.729</c:v>
                </c:pt>
                <c:pt idx="41">
                  <c:v>1196.337</c:v>
                </c:pt>
                <c:pt idx="42">
                  <c:v>1178.617</c:v>
                </c:pt>
                <c:pt idx="43">
                  <c:v>1137.9380000000001</c:v>
                </c:pt>
                <c:pt idx="44">
                  <c:v>1096.521</c:v>
                </c:pt>
                <c:pt idx="45">
                  <c:v>1047.5129999999999</c:v>
                </c:pt>
                <c:pt idx="46">
                  <c:v>1020.405</c:v>
                </c:pt>
                <c:pt idx="47">
                  <c:v>985.84500000000003</c:v>
                </c:pt>
              </c:numCache>
            </c:numRef>
          </c:val>
          <c:smooth val="0"/>
          <c:extLst>
            <c:ext xmlns:c16="http://schemas.microsoft.com/office/drawing/2014/chart" uri="{C3380CC4-5D6E-409C-BE32-E72D297353CC}">
              <c16:uniqueId val="{00000000-347B-4A0D-8B99-2A58C34323F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1733.61</c:v>
                </c:pt>
                <c:pt idx="1">
                  <c:v>1707.82</c:v>
                </c:pt>
                <c:pt idx="2">
                  <c:v>1710.15</c:v>
                </c:pt>
                <c:pt idx="3">
                  <c:v>1703.04</c:v>
                </c:pt>
                <c:pt idx="4">
                  <c:v>1694.82</c:v>
                </c:pt>
                <c:pt idx="5">
                  <c:v>1712.47</c:v>
                </c:pt>
                <c:pt idx="6">
                  <c:v>1683.45</c:v>
                </c:pt>
                <c:pt idx="7">
                  <c:v>1714.93</c:v>
                </c:pt>
                <c:pt idx="8">
                  <c:v>1736.9</c:v>
                </c:pt>
                <c:pt idx="9">
                  <c:v>1714.66</c:v>
                </c:pt>
                <c:pt idx="10">
                  <c:v>1747.79</c:v>
                </c:pt>
                <c:pt idx="11">
                  <c:v>1691.25</c:v>
                </c:pt>
                <c:pt idx="12">
                  <c:v>1698.3</c:v>
                </c:pt>
                <c:pt idx="13">
                  <c:v>1714.68</c:v>
                </c:pt>
                <c:pt idx="14">
                  <c:v>1747.18</c:v>
                </c:pt>
                <c:pt idx="15">
                  <c:v>1731.63</c:v>
                </c:pt>
                <c:pt idx="16">
                  <c:v>1727.71</c:v>
                </c:pt>
                <c:pt idx="17">
                  <c:v>1789.29</c:v>
                </c:pt>
                <c:pt idx="18">
                  <c:v>1816.06</c:v>
                </c:pt>
                <c:pt idx="19">
                  <c:v>1825.7</c:v>
                </c:pt>
                <c:pt idx="20">
                  <c:v>1810.05</c:v>
                </c:pt>
                <c:pt idx="21">
                  <c:v>1837.66</c:v>
                </c:pt>
                <c:pt idx="22">
                  <c:v>1824.85</c:v>
                </c:pt>
                <c:pt idx="23">
                  <c:v>1829.55</c:v>
                </c:pt>
                <c:pt idx="24">
                  <c:v>1840.56</c:v>
                </c:pt>
                <c:pt idx="25">
                  <c:v>1821.37</c:v>
                </c:pt>
                <c:pt idx="26">
                  <c:v>1796.46</c:v>
                </c:pt>
                <c:pt idx="27">
                  <c:v>1817.28</c:v>
                </c:pt>
                <c:pt idx="28">
                  <c:v>1827.95</c:v>
                </c:pt>
                <c:pt idx="29">
                  <c:v>1818.71</c:v>
                </c:pt>
                <c:pt idx="30">
                  <c:v>1803.24</c:v>
                </c:pt>
                <c:pt idx="31">
                  <c:v>1835.84</c:v>
                </c:pt>
                <c:pt idx="32">
                  <c:v>1858.86</c:v>
                </c:pt>
                <c:pt idx="33">
                  <c:v>1864.72</c:v>
                </c:pt>
                <c:pt idx="34">
                  <c:v>1865.01</c:v>
                </c:pt>
                <c:pt idx="35">
                  <c:v>1870.67</c:v>
                </c:pt>
                <c:pt idx="36">
                  <c:v>1872.22</c:v>
                </c:pt>
                <c:pt idx="37">
                  <c:v>1901.42</c:v>
                </c:pt>
                <c:pt idx="38">
                  <c:v>1907.14</c:v>
                </c:pt>
                <c:pt idx="39">
                  <c:v>1904.43</c:v>
                </c:pt>
                <c:pt idx="40">
                  <c:v>1877.71</c:v>
                </c:pt>
                <c:pt idx="41">
                  <c:v>1921.58</c:v>
                </c:pt>
                <c:pt idx="42">
                  <c:v>1820.8</c:v>
                </c:pt>
                <c:pt idx="43">
                  <c:v>1834.45</c:v>
                </c:pt>
                <c:pt idx="44">
                  <c:v>1824.93</c:v>
                </c:pt>
                <c:pt idx="45">
                  <c:v>1807.68</c:v>
                </c:pt>
                <c:pt idx="46">
                  <c:v>1778.83</c:v>
                </c:pt>
                <c:pt idx="47">
                  <c:v>1769.78</c:v>
                </c:pt>
              </c:numCache>
            </c:numRef>
          </c:val>
          <c:smooth val="0"/>
          <c:extLst>
            <c:ext xmlns:c16="http://schemas.microsoft.com/office/drawing/2014/chart" uri="{C3380CC4-5D6E-409C-BE32-E72D297353CC}">
              <c16:uniqueId val="{00000001-347B-4A0D-8B99-2A58C34323F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4122.884</c:v>
                </c:pt>
                <c:pt idx="1">
                  <c:v>4013.5549999999998</c:v>
                </c:pt>
                <c:pt idx="2">
                  <c:v>3832.45</c:v>
                </c:pt>
                <c:pt idx="3">
                  <c:v>3917.319</c:v>
                </c:pt>
                <c:pt idx="4">
                  <c:v>3830.4349999999999</c:v>
                </c:pt>
                <c:pt idx="5">
                  <c:v>3789.4830000000002</c:v>
                </c:pt>
                <c:pt idx="6">
                  <c:v>3787.933</c:v>
                </c:pt>
                <c:pt idx="7">
                  <c:v>3728.5410000000002</c:v>
                </c:pt>
                <c:pt idx="8">
                  <c:v>3841.9319999999998</c:v>
                </c:pt>
                <c:pt idx="9">
                  <c:v>3864.8679999999999</c:v>
                </c:pt>
                <c:pt idx="10">
                  <c:v>3910.8270000000002</c:v>
                </c:pt>
                <c:pt idx="11">
                  <c:v>3843.1889999999999</c:v>
                </c:pt>
                <c:pt idx="12">
                  <c:v>3844.0830000000001</c:v>
                </c:pt>
                <c:pt idx="13">
                  <c:v>3847.326</c:v>
                </c:pt>
                <c:pt idx="14">
                  <c:v>4206.2219999999998</c:v>
                </c:pt>
                <c:pt idx="15">
                  <c:v>4333.9319999999998</c:v>
                </c:pt>
                <c:pt idx="16">
                  <c:v>4526.8320000000003</c:v>
                </c:pt>
                <c:pt idx="17">
                  <c:v>4634.0439999999999</c:v>
                </c:pt>
                <c:pt idx="18">
                  <c:v>4754.3010000000004</c:v>
                </c:pt>
                <c:pt idx="19">
                  <c:v>4800.1090000000004</c:v>
                </c:pt>
                <c:pt idx="20">
                  <c:v>4825.8620000000001</c:v>
                </c:pt>
                <c:pt idx="21">
                  <c:v>4970.5190000000002</c:v>
                </c:pt>
                <c:pt idx="22">
                  <c:v>4997.9459999999999</c:v>
                </c:pt>
                <c:pt idx="23">
                  <c:v>4976.2430000000004</c:v>
                </c:pt>
                <c:pt idx="24">
                  <c:v>4860.7489999999998</c:v>
                </c:pt>
                <c:pt idx="25">
                  <c:v>4943.1480000000001</c:v>
                </c:pt>
                <c:pt idx="26">
                  <c:v>4820.4449999999997</c:v>
                </c:pt>
                <c:pt idx="27">
                  <c:v>4918.3890000000001</c:v>
                </c:pt>
                <c:pt idx="28">
                  <c:v>5036.93</c:v>
                </c:pt>
                <c:pt idx="29">
                  <c:v>5015.8180000000002</c:v>
                </c:pt>
                <c:pt idx="30">
                  <c:v>4955.2839999999997</c:v>
                </c:pt>
                <c:pt idx="31">
                  <c:v>5041.384</c:v>
                </c:pt>
                <c:pt idx="32">
                  <c:v>4981.8220000000001</c:v>
                </c:pt>
                <c:pt idx="33">
                  <c:v>4683.3590000000004</c:v>
                </c:pt>
                <c:pt idx="34">
                  <c:v>4499.7340000000004</c:v>
                </c:pt>
                <c:pt idx="35">
                  <c:v>4399.2690000000002</c:v>
                </c:pt>
                <c:pt idx="36">
                  <c:v>4358.1869999999999</c:v>
                </c:pt>
                <c:pt idx="37">
                  <c:v>4502.6750000000002</c:v>
                </c:pt>
                <c:pt idx="38">
                  <c:v>4623.7470000000003</c:v>
                </c:pt>
                <c:pt idx="39">
                  <c:v>4609.866</c:v>
                </c:pt>
                <c:pt idx="40">
                  <c:v>4584.8310000000001</c:v>
                </c:pt>
                <c:pt idx="41">
                  <c:v>4545.3329999999996</c:v>
                </c:pt>
                <c:pt idx="42">
                  <c:v>4490.2430000000004</c:v>
                </c:pt>
                <c:pt idx="43">
                  <c:v>4371.2420000000002</c:v>
                </c:pt>
                <c:pt idx="44">
                  <c:v>4305.3590000000004</c:v>
                </c:pt>
                <c:pt idx="45">
                  <c:v>4148.817</c:v>
                </c:pt>
                <c:pt idx="46">
                  <c:v>4128.2650000000003</c:v>
                </c:pt>
                <c:pt idx="47">
                  <c:v>3997.2649999999999</c:v>
                </c:pt>
              </c:numCache>
            </c:numRef>
          </c:val>
          <c:smooth val="0"/>
          <c:extLst>
            <c:ext xmlns:c16="http://schemas.microsoft.com/office/drawing/2014/chart" uri="{C3380CC4-5D6E-409C-BE32-E72D297353CC}">
              <c16:uniqueId val="{00000002-347B-4A0D-8B99-2A58C34323F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7AD-4773-AA14-F075045E250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7AD-4773-AA14-F075045E250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32.494680000000002</c:v>
                </c:pt>
                <c:pt idx="1">
                  <c:v>33.077530000000003</c:v>
                </c:pt>
                <c:pt idx="2">
                  <c:v>33.569540000000003</c:v>
                </c:pt>
                <c:pt idx="3">
                  <c:v>33.246009999999998</c:v>
                </c:pt>
                <c:pt idx="4">
                  <c:v>33.858739999999997</c:v>
                </c:pt>
                <c:pt idx="5">
                  <c:v>34.3307</c:v>
                </c:pt>
                <c:pt idx="6">
                  <c:v>37.353769999999997</c:v>
                </c:pt>
                <c:pt idx="7">
                  <c:v>37.994819999999997</c:v>
                </c:pt>
                <c:pt idx="8">
                  <c:v>37.990549999999999</c:v>
                </c:pt>
                <c:pt idx="9">
                  <c:v>37.510350000000003</c:v>
                </c:pt>
                <c:pt idx="10">
                  <c:v>36.934959999999997</c:v>
                </c:pt>
                <c:pt idx="11">
                  <c:v>38.023760000000003</c:v>
                </c:pt>
                <c:pt idx="12">
                  <c:v>37.497950000000003</c:v>
                </c:pt>
                <c:pt idx="13">
                  <c:v>37.358069999999998</c:v>
                </c:pt>
                <c:pt idx="14">
                  <c:v>36.360729999999997</c:v>
                </c:pt>
                <c:pt idx="15">
                  <c:v>36.811100000000003</c:v>
                </c:pt>
                <c:pt idx="16">
                  <c:v>36.700870000000002</c:v>
                </c:pt>
                <c:pt idx="17">
                  <c:v>37.595010000000002</c:v>
                </c:pt>
                <c:pt idx="18">
                  <c:v>37.521410000000003</c:v>
                </c:pt>
                <c:pt idx="19">
                  <c:v>36.817210000000003</c:v>
                </c:pt>
                <c:pt idx="20">
                  <c:v>36.823079999999997</c:v>
                </c:pt>
                <c:pt idx="21">
                  <c:v>36.608400000000003</c:v>
                </c:pt>
                <c:pt idx="22">
                  <c:v>31.968330000000002</c:v>
                </c:pt>
                <c:pt idx="23">
                  <c:v>32.053019999999997</c:v>
                </c:pt>
                <c:pt idx="24">
                  <c:v>32.369979999999998</c:v>
                </c:pt>
                <c:pt idx="25">
                  <c:v>33.27543</c:v>
                </c:pt>
                <c:pt idx="26">
                  <c:v>37.414900000000003</c:v>
                </c:pt>
                <c:pt idx="27">
                  <c:v>37.980420000000002</c:v>
                </c:pt>
                <c:pt idx="28">
                  <c:v>38.211100000000002</c:v>
                </c:pt>
                <c:pt idx="29">
                  <c:v>38.12135</c:v>
                </c:pt>
                <c:pt idx="30">
                  <c:v>36.53584</c:v>
                </c:pt>
                <c:pt idx="31">
                  <c:v>38.161439999999999</c:v>
                </c:pt>
                <c:pt idx="32">
                  <c:v>35.322870000000002</c:v>
                </c:pt>
                <c:pt idx="33">
                  <c:v>32.62576</c:v>
                </c:pt>
                <c:pt idx="34">
                  <c:v>26.05115</c:v>
                </c:pt>
                <c:pt idx="35">
                  <c:v>31.38823</c:v>
                </c:pt>
                <c:pt idx="36">
                  <c:v>17.990500000000001</c:v>
                </c:pt>
                <c:pt idx="37">
                  <c:v>16.009319999999999</c:v>
                </c:pt>
                <c:pt idx="38">
                  <c:v>15.224349999999999</c:v>
                </c:pt>
                <c:pt idx="39">
                  <c:v>16.144310000000001</c:v>
                </c:pt>
                <c:pt idx="40">
                  <c:v>16.21284</c:v>
                </c:pt>
                <c:pt idx="41">
                  <c:v>24.747199999999999</c:v>
                </c:pt>
                <c:pt idx="42">
                  <c:v>27.251259999999998</c:v>
                </c:pt>
                <c:pt idx="43">
                  <c:v>30.528169999999999</c:v>
                </c:pt>
                <c:pt idx="44">
                  <c:v>32.091650000000001</c:v>
                </c:pt>
                <c:pt idx="45">
                  <c:v>32.987169999999999</c:v>
                </c:pt>
                <c:pt idx="46">
                  <c:v>38.26511</c:v>
                </c:pt>
                <c:pt idx="47">
                  <c:v>38.46031</c:v>
                </c:pt>
              </c:numCache>
            </c:numRef>
          </c:val>
          <c:smooth val="0"/>
          <c:extLst>
            <c:ext xmlns:c16="http://schemas.microsoft.com/office/drawing/2014/chart" uri="{C3380CC4-5D6E-409C-BE32-E72D297353CC}">
              <c16:uniqueId val="{00000002-17AD-4773-AA14-F075045E250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17AD-4773-AA14-F075045E250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7AD-4773-AA14-F075045E250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7AD-4773-AA14-F075045E250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7AD-4773-AA14-F075045E250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19.811299999999999</c:v>
                </c:pt>
                <c:pt idx="1">
                  <c:v>19.266500000000001</c:v>
                </c:pt>
                <c:pt idx="2">
                  <c:v>19.598700000000001</c:v>
                </c:pt>
                <c:pt idx="3">
                  <c:v>19.125</c:v>
                </c:pt>
                <c:pt idx="4">
                  <c:v>18.970199999999998</c:v>
                </c:pt>
                <c:pt idx="5">
                  <c:v>19.121200000000002</c:v>
                </c:pt>
                <c:pt idx="6">
                  <c:v>19.033999999999999</c:v>
                </c:pt>
                <c:pt idx="7">
                  <c:v>19.0153</c:v>
                </c:pt>
                <c:pt idx="8">
                  <c:v>19.2044</c:v>
                </c:pt>
                <c:pt idx="9">
                  <c:v>18.9773</c:v>
                </c:pt>
                <c:pt idx="10">
                  <c:v>20.175000000000001</c:v>
                </c:pt>
                <c:pt idx="11">
                  <c:v>20.913799999999998</c:v>
                </c:pt>
                <c:pt idx="12">
                  <c:v>20.403199999999998</c:v>
                </c:pt>
                <c:pt idx="13">
                  <c:v>19.791399999999999</c:v>
                </c:pt>
                <c:pt idx="14">
                  <c:v>19.895800000000001</c:v>
                </c:pt>
                <c:pt idx="15">
                  <c:v>20.180099999999999</c:v>
                </c:pt>
                <c:pt idx="16">
                  <c:v>20.372299999999999</c:v>
                </c:pt>
                <c:pt idx="17">
                  <c:v>20.365300000000001</c:v>
                </c:pt>
                <c:pt idx="18">
                  <c:v>20.034800000000001</c:v>
                </c:pt>
                <c:pt idx="19">
                  <c:v>19.236499999999999</c:v>
                </c:pt>
                <c:pt idx="20">
                  <c:v>19.6737</c:v>
                </c:pt>
                <c:pt idx="21">
                  <c:v>19.243200000000002</c:v>
                </c:pt>
                <c:pt idx="22">
                  <c:v>18.813700000000001</c:v>
                </c:pt>
                <c:pt idx="23">
                  <c:v>18.6035</c:v>
                </c:pt>
                <c:pt idx="24">
                  <c:v>19.039300000000001</c:v>
                </c:pt>
                <c:pt idx="25">
                  <c:v>19.1553</c:v>
                </c:pt>
                <c:pt idx="26">
                  <c:v>18.602399999999999</c:v>
                </c:pt>
                <c:pt idx="27">
                  <c:v>19.162199999999999</c:v>
                </c:pt>
                <c:pt idx="28">
                  <c:v>19.407800000000002</c:v>
                </c:pt>
                <c:pt idx="29">
                  <c:v>19.045100000000001</c:v>
                </c:pt>
                <c:pt idx="30">
                  <c:v>18.0519</c:v>
                </c:pt>
                <c:pt idx="31">
                  <c:v>18.834199999999999</c:v>
                </c:pt>
                <c:pt idx="32">
                  <c:v>18.802800000000001</c:v>
                </c:pt>
                <c:pt idx="33">
                  <c:v>18.890999999999998</c:v>
                </c:pt>
                <c:pt idx="34">
                  <c:v>19.009699999999999</c:v>
                </c:pt>
                <c:pt idx="35">
                  <c:v>17.8111</c:v>
                </c:pt>
                <c:pt idx="36">
                  <c:v>15.144399999999999</c:v>
                </c:pt>
                <c:pt idx="37">
                  <c:v>15.363300000000001</c:v>
                </c:pt>
                <c:pt idx="38">
                  <c:v>14.6693</c:v>
                </c:pt>
                <c:pt idx="39">
                  <c:v>15.082000000000001</c:v>
                </c:pt>
                <c:pt idx="40">
                  <c:v>15.1999</c:v>
                </c:pt>
                <c:pt idx="41">
                  <c:v>15.0182</c:v>
                </c:pt>
                <c:pt idx="42">
                  <c:v>18.512799999999999</c:v>
                </c:pt>
                <c:pt idx="43">
                  <c:v>18.755700000000001</c:v>
                </c:pt>
                <c:pt idx="44">
                  <c:v>19.96</c:v>
                </c:pt>
                <c:pt idx="45">
                  <c:v>20.089300000000001</c:v>
                </c:pt>
                <c:pt idx="46">
                  <c:v>20.8489</c:v>
                </c:pt>
                <c:pt idx="47">
                  <c:v>20.553899999999999</c:v>
                </c:pt>
              </c:numCache>
            </c:numRef>
          </c:val>
          <c:smooth val="0"/>
          <c:extLst>
            <c:ext xmlns:c16="http://schemas.microsoft.com/office/drawing/2014/chart" uri="{C3380CC4-5D6E-409C-BE32-E72D297353CC}">
              <c16:uniqueId val="{00000007-17AD-4773-AA14-F075045E250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27.026199999999999</c:v>
                </c:pt>
                <c:pt idx="1">
                  <c:v>26.331800000000001</c:v>
                </c:pt>
                <c:pt idx="2">
                  <c:v>26.680900000000001</c:v>
                </c:pt>
                <c:pt idx="3">
                  <c:v>26.423500000000001</c:v>
                </c:pt>
                <c:pt idx="4">
                  <c:v>26.435300000000002</c:v>
                </c:pt>
                <c:pt idx="5">
                  <c:v>26.831600000000002</c:v>
                </c:pt>
                <c:pt idx="6">
                  <c:v>26.9238</c:v>
                </c:pt>
                <c:pt idx="7">
                  <c:v>26.2852</c:v>
                </c:pt>
                <c:pt idx="8">
                  <c:v>26.7211</c:v>
                </c:pt>
                <c:pt idx="9">
                  <c:v>27.398099999999999</c:v>
                </c:pt>
                <c:pt idx="10">
                  <c:v>26.680700000000002</c:v>
                </c:pt>
                <c:pt idx="11">
                  <c:v>26.185700000000001</c:v>
                </c:pt>
                <c:pt idx="12">
                  <c:v>27.053699999999999</c:v>
                </c:pt>
                <c:pt idx="13">
                  <c:v>26.7151</c:v>
                </c:pt>
                <c:pt idx="14">
                  <c:v>25.961300000000001</c:v>
                </c:pt>
                <c:pt idx="15">
                  <c:v>26.0045</c:v>
                </c:pt>
                <c:pt idx="16">
                  <c:v>25.822199999999999</c:v>
                </c:pt>
                <c:pt idx="17">
                  <c:v>25.8078</c:v>
                </c:pt>
                <c:pt idx="18">
                  <c:v>24.9331</c:v>
                </c:pt>
                <c:pt idx="19">
                  <c:v>24.6538</c:v>
                </c:pt>
                <c:pt idx="20">
                  <c:v>24.478899999999999</c:v>
                </c:pt>
                <c:pt idx="21">
                  <c:v>24.719100000000001</c:v>
                </c:pt>
                <c:pt idx="22">
                  <c:v>24.99</c:v>
                </c:pt>
                <c:pt idx="23">
                  <c:v>25.366700000000002</c:v>
                </c:pt>
                <c:pt idx="24">
                  <c:v>25.482399999999998</c:v>
                </c:pt>
                <c:pt idx="25">
                  <c:v>25.560700000000001</c:v>
                </c:pt>
                <c:pt idx="26">
                  <c:v>25.1447</c:v>
                </c:pt>
                <c:pt idx="27">
                  <c:v>25.082100000000001</c:v>
                </c:pt>
                <c:pt idx="28">
                  <c:v>25.322399999999998</c:v>
                </c:pt>
                <c:pt idx="29">
                  <c:v>25.4025</c:v>
                </c:pt>
                <c:pt idx="30">
                  <c:v>25.6341</c:v>
                </c:pt>
                <c:pt idx="31">
                  <c:v>25.7362</c:v>
                </c:pt>
                <c:pt idx="32">
                  <c:v>26.156300000000002</c:v>
                </c:pt>
                <c:pt idx="33">
                  <c:v>26.792999999999999</c:v>
                </c:pt>
                <c:pt idx="34">
                  <c:v>26.675699999999999</c:v>
                </c:pt>
                <c:pt idx="35">
                  <c:v>25.9053</c:v>
                </c:pt>
                <c:pt idx="36">
                  <c:v>26.180599999999998</c:v>
                </c:pt>
                <c:pt idx="37">
                  <c:v>23.479299999999999</c:v>
                </c:pt>
                <c:pt idx="38">
                  <c:v>24.2927</c:v>
                </c:pt>
                <c:pt idx="39">
                  <c:v>24.989100000000001</c:v>
                </c:pt>
                <c:pt idx="40">
                  <c:v>25.156500000000001</c:v>
                </c:pt>
                <c:pt idx="41">
                  <c:v>27.661899999999999</c:v>
                </c:pt>
                <c:pt idx="42">
                  <c:v>27.997599999999998</c:v>
                </c:pt>
                <c:pt idx="43">
                  <c:v>27.654499999999999</c:v>
                </c:pt>
                <c:pt idx="44">
                  <c:v>27.201899999999998</c:v>
                </c:pt>
                <c:pt idx="45">
                  <c:v>26.174600000000002</c:v>
                </c:pt>
                <c:pt idx="46">
                  <c:v>26.357399999999998</c:v>
                </c:pt>
                <c:pt idx="47">
                  <c:v>26.113499999999998</c:v>
                </c:pt>
              </c:numCache>
            </c:numRef>
          </c:val>
          <c:smooth val="0"/>
          <c:extLst>
            <c:ext xmlns:c16="http://schemas.microsoft.com/office/drawing/2014/chart" uri="{C3380CC4-5D6E-409C-BE32-E72D297353CC}">
              <c16:uniqueId val="{00000008-17AD-4773-AA14-F075045E250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11.419</c:v>
                </c:pt>
                <c:pt idx="1">
                  <c:v>11.654</c:v>
                </c:pt>
                <c:pt idx="2">
                  <c:v>12.224</c:v>
                </c:pt>
                <c:pt idx="3">
                  <c:v>13.236000000000001</c:v>
                </c:pt>
                <c:pt idx="4">
                  <c:v>12.778</c:v>
                </c:pt>
                <c:pt idx="5">
                  <c:v>13.121</c:v>
                </c:pt>
                <c:pt idx="6">
                  <c:v>12.69</c:v>
                </c:pt>
                <c:pt idx="7">
                  <c:v>12.976000000000001</c:v>
                </c:pt>
                <c:pt idx="8">
                  <c:v>12.212999999999999</c:v>
                </c:pt>
                <c:pt idx="9">
                  <c:v>11.59</c:v>
                </c:pt>
                <c:pt idx="10">
                  <c:v>11.018000000000001</c:v>
                </c:pt>
                <c:pt idx="11">
                  <c:v>10.693</c:v>
                </c:pt>
                <c:pt idx="12">
                  <c:v>9.3040000000000003</c:v>
                </c:pt>
                <c:pt idx="13">
                  <c:v>9.08</c:v>
                </c:pt>
                <c:pt idx="14">
                  <c:v>9.7129999999999992</c:v>
                </c:pt>
                <c:pt idx="15">
                  <c:v>10.797000000000001</c:v>
                </c:pt>
                <c:pt idx="16">
                  <c:v>11.519</c:v>
                </c:pt>
                <c:pt idx="17">
                  <c:v>11.813000000000001</c:v>
                </c:pt>
                <c:pt idx="18">
                  <c:v>12.461</c:v>
                </c:pt>
                <c:pt idx="19">
                  <c:v>12.797000000000001</c:v>
                </c:pt>
                <c:pt idx="20">
                  <c:v>7.02</c:v>
                </c:pt>
                <c:pt idx="21">
                  <c:v>6.915</c:v>
                </c:pt>
                <c:pt idx="22">
                  <c:v>6.9450000000000003</c:v>
                </c:pt>
                <c:pt idx="23">
                  <c:v>6.3979999999999997</c:v>
                </c:pt>
                <c:pt idx="24">
                  <c:v>6.0259999999999998</c:v>
                </c:pt>
                <c:pt idx="25">
                  <c:v>5.665</c:v>
                </c:pt>
                <c:pt idx="26">
                  <c:v>5.25</c:v>
                </c:pt>
                <c:pt idx="27">
                  <c:v>6.29</c:v>
                </c:pt>
                <c:pt idx="28">
                  <c:v>6.5890000000000004</c:v>
                </c:pt>
                <c:pt idx="29">
                  <c:v>6.274</c:v>
                </c:pt>
                <c:pt idx="30">
                  <c:v>6.327</c:v>
                </c:pt>
                <c:pt idx="31">
                  <c:v>6.0339999999999998</c:v>
                </c:pt>
                <c:pt idx="32">
                  <c:v>6.31</c:v>
                </c:pt>
                <c:pt idx="33">
                  <c:v>6.2190000000000003</c:v>
                </c:pt>
                <c:pt idx="34">
                  <c:v>6.4530000000000003</c:v>
                </c:pt>
                <c:pt idx="35">
                  <c:v>6.1680000000000001</c:v>
                </c:pt>
                <c:pt idx="36">
                  <c:v>5.2569999999999997</c:v>
                </c:pt>
                <c:pt idx="37">
                  <c:v>5.7069999999999999</c:v>
                </c:pt>
                <c:pt idx="38">
                  <c:v>5.5609999999999999</c:v>
                </c:pt>
                <c:pt idx="39">
                  <c:v>6.23</c:v>
                </c:pt>
                <c:pt idx="40">
                  <c:v>6.8860000000000001</c:v>
                </c:pt>
                <c:pt idx="41">
                  <c:v>7.0179999999999998</c:v>
                </c:pt>
                <c:pt idx="42">
                  <c:v>7.1550000000000002</c:v>
                </c:pt>
                <c:pt idx="43">
                  <c:v>6.9980000000000002</c:v>
                </c:pt>
                <c:pt idx="44">
                  <c:v>7.0170000000000003</c:v>
                </c:pt>
                <c:pt idx="45">
                  <c:v>7.9050000000000002</c:v>
                </c:pt>
                <c:pt idx="46">
                  <c:v>8.0410000000000004</c:v>
                </c:pt>
                <c:pt idx="47">
                  <c:v>9.5259999999999998</c:v>
                </c:pt>
              </c:numCache>
            </c:numRef>
          </c:val>
          <c:smooth val="0"/>
          <c:extLst>
            <c:ext xmlns:c16="http://schemas.microsoft.com/office/drawing/2014/chart" uri="{C3380CC4-5D6E-409C-BE32-E72D297353CC}">
              <c16:uniqueId val="{00000009-17AD-4773-AA14-F075045E250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12.346299999999999</c:v>
                </c:pt>
                <c:pt idx="1">
                  <c:v>12.543699999999999</c:v>
                </c:pt>
                <c:pt idx="2">
                  <c:v>12.3316</c:v>
                </c:pt>
                <c:pt idx="3">
                  <c:v>11.611499999999999</c:v>
                </c:pt>
                <c:pt idx="4">
                  <c:v>11.7759</c:v>
                </c:pt>
                <c:pt idx="5">
                  <c:v>12.718299999999999</c:v>
                </c:pt>
                <c:pt idx="6">
                  <c:v>13.763999999999999</c:v>
                </c:pt>
                <c:pt idx="7">
                  <c:v>12.911199999999999</c:v>
                </c:pt>
                <c:pt idx="8">
                  <c:v>13.856400000000001</c:v>
                </c:pt>
                <c:pt idx="9">
                  <c:v>13.972</c:v>
                </c:pt>
                <c:pt idx="10">
                  <c:v>14.3886</c:v>
                </c:pt>
                <c:pt idx="11">
                  <c:v>14.814399999999999</c:v>
                </c:pt>
                <c:pt idx="12">
                  <c:v>13.281700000000001</c:v>
                </c:pt>
                <c:pt idx="13">
                  <c:v>12.0373</c:v>
                </c:pt>
                <c:pt idx="14">
                  <c:v>10.4992</c:v>
                </c:pt>
                <c:pt idx="15">
                  <c:v>10.113899999999999</c:v>
                </c:pt>
                <c:pt idx="16">
                  <c:v>10.1492</c:v>
                </c:pt>
                <c:pt idx="17">
                  <c:v>10.3307</c:v>
                </c:pt>
                <c:pt idx="18">
                  <c:v>10.388</c:v>
                </c:pt>
                <c:pt idx="19">
                  <c:v>10.482200000000001</c:v>
                </c:pt>
                <c:pt idx="20">
                  <c:v>10.8399</c:v>
                </c:pt>
                <c:pt idx="21">
                  <c:v>10.383800000000001</c:v>
                </c:pt>
                <c:pt idx="22">
                  <c:v>10.183999999999999</c:v>
                </c:pt>
                <c:pt idx="23">
                  <c:v>13.031700000000001</c:v>
                </c:pt>
                <c:pt idx="24">
                  <c:v>13.059100000000001</c:v>
                </c:pt>
                <c:pt idx="25">
                  <c:v>13.201499999999999</c:v>
                </c:pt>
                <c:pt idx="26">
                  <c:v>13.6119</c:v>
                </c:pt>
                <c:pt idx="27">
                  <c:v>13.9542</c:v>
                </c:pt>
                <c:pt idx="28">
                  <c:v>14.4046</c:v>
                </c:pt>
                <c:pt idx="29">
                  <c:v>14.555099999999999</c:v>
                </c:pt>
                <c:pt idx="30">
                  <c:v>14.5649</c:v>
                </c:pt>
                <c:pt idx="31">
                  <c:v>14.666600000000001</c:v>
                </c:pt>
                <c:pt idx="32">
                  <c:v>14.560700000000001</c:v>
                </c:pt>
                <c:pt idx="33">
                  <c:v>14.270099999999999</c:v>
                </c:pt>
                <c:pt idx="34">
                  <c:v>14.1189</c:v>
                </c:pt>
                <c:pt idx="35">
                  <c:v>14.1904</c:v>
                </c:pt>
                <c:pt idx="36">
                  <c:v>14.578200000000001</c:v>
                </c:pt>
                <c:pt idx="37">
                  <c:v>13.556800000000001</c:v>
                </c:pt>
                <c:pt idx="38">
                  <c:v>12.2752</c:v>
                </c:pt>
                <c:pt idx="39">
                  <c:v>11.9985</c:v>
                </c:pt>
                <c:pt idx="40">
                  <c:v>10.331899999999999</c:v>
                </c:pt>
                <c:pt idx="41">
                  <c:v>10.3047</c:v>
                </c:pt>
                <c:pt idx="42">
                  <c:v>10.4491</c:v>
                </c:pt>
                <c:pt idx="43">
                  <c:v>10.741199999999999</c:v>
                </c:pt>
                <c:pt idx="44">
                  <c:v>11.167899999999999</c:v>
                </c:pt>
                <c:pt idx="45">
                  <c:v>11.525399999999999</c:v>
                </c:pt>
                <c:pt idx="46">
                  <c:v>13.3881</c:v>
                </c:pt>
                <c:pt idx="47">
                  <c:v>13.8063</c:v>
                </c:pt>
              </c:numCache>
            </c:numRef>
          </c:val>
          <c:smooth val="0"/>
          <c:extLst>
            <c:ext xmlns:c16="http://schemas.microsoft.com/office/drawing/2014/chart" uri="{C3380CC4-5D6E-409C-BE32-E72D297353CC}">
              <c16:uniqueId val="{0000000A-17AD-4773-AA14-F075045E250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12.17</c:v>
                </c:pt>
                <c:pt idx="1">
                  <c:v>12.4</c:v>
                </c:pt>
                <c:pt idx="2">
                  <c:v>12.43</c:v>
                </c:pt>
                <c:pt idx="3">
                  <c:v>12.37</c:v>
                </c:pt>
                <c:pt idx="4">
                  <c:v>12.4</c:v>
                </c:pt>
                <c:pt idx="5">
                  <c:v>12.39</c:v>
                </c:pt>
                <c:pt idx="6">
                  <c:v>12.56</c:v>
                </c:pt>
                <c:pt idx="7">
                  <c:v>12.6</c:v>
                </c:pt>
                <c:pt idx="8">
                  <c:v>12.63</c:v>
                </c:pt>
                <c:pt idx="9">
                  <c:v>12.38</c:v>
                </c:pt>
                <c:pt idx="10">
                  <c:v>12.4</c:v>
                </c:pt>
                <c:pt idx="11">
                  <c:v>12.35</c:v>
                </c:pt>
                <c:pt idx="12">
                  <c:v>12.57</c:v>
                </c:pt>
                <c:pt idx="13">
                  <c:v>12.26</c:v>
                </c:pt>
                <c:pt idx="14">
                  <c:v>12.28</c:v>
                </c:pt>
                <c:pt idx="15">
                  <c:v>12.48</c:v>
                </c:pt>
                <c:pt idx="16">
                  <c:v>12.71</c:v>
                </c:pt>
                <c:pt idx="17">
                  <c:v>12.67</c:v>
                </c:pt>
                <c:pt idx="18">
                  <c:v>12.75</c:v>
                </c:pt>
                <c:pt idx="19">
                  <c:v>12.67</c:v>
                </c:pt>
                <c:pt idx="20">
                  <c:v>12.66</c:v>
                </c:pt>
                <c:pt idx="21">
                  <c:v>12.79</c:v>
                </c:pt>
                <c:pt idx="22">
                  <c:v>12.65</c:v>
                </c:pt>
                <c:pt idx="23">
                  <c:v>12.52</c:v>
                </c:pt>
                <c:pt idx="24">
                  <c:v>12.93</c:v>
                </c:pt>
                <c:pt idx="25">
                  <c:v>12.9</c:v>
                </c:pt>
                <c:pt idx="26">
                  <c:v>12.75</c:v>
                </c:pt>
                <c:pt idx="27">
                  <c:v>12.71</c:v>
                </c:pt>
                <c:pt idx="28">
                  <c:v>12.33</c:v>
                </c:pt>
                <c:pt idx="29">
                  <c:v>9.4499999999999993</c:v>
                </c:pt>
                <c:pt idx="30">
                  <c:v>9.73</c:v>
                </c:pt>
                <c:pt idx="31">
                  <c:v>11.46</c:v>
                </c:pt>
                <c:pt idx="32">
                  <c:v>12.32</c:v>
                </c:pt>
                <c:pt idx="33">
                  <c:v>12.21</c:v>
                </c:pt>
                <c:pt idx="34">
                  <c:v>12.4</c:v>
                </c:pt>
                <c:pt idx="35">
                  <c:v>12.04</c:v>
                </c:pt>
                <c:pt idx="36">
                  <c:v>12.36</c:v>
                </c:pt>
                <c:pt idx="37">
                  <c:v>12.78</c:v>
                </c:pt>
                <c:pt idx="38">
                  <c:v>12.63</c:v>
                </c:pt>
                <c:pt idx="39">
                  <c:v>12.59</c:v>
                </c:pt>
                <c:pt idx="40">
                  <c:v>12.59</c:v>
                </c:pt>
                <c:pt idx="41">
                  <c:v>12.58</c:v>
                </c:pt>
                <c:pt idx="42">
                  <c:v>12.31</c:v>
                </c:pt>
                <c:pt idx="43">
                  <c:v>12.55</c:v>
                </c:pt>
                <c:pt idx="44">
                  <c:v>12.78</c:v>
                </c:pt>
                <c:pt idx="45">
                  <c:v>12.46</c:v>
                </c:pt>
                <c:pt idx="46">
                  <c:v>12.17</c:v>
                </c:pt>
                <c:pt idx="47">
                  <c:v>11.67</c:v>
                </c:pt>
              </c:numCache>
            </c:numRef>
          </c:val>
          <c:smooth val="0"/>
          <c:extLst>
            <c:ext xmlns:c16="http://schemas.microsoft.com/office/drawing/2014/chart" uri="{C3380CC4-5D6E-409C-BE32-E72D297353CC}">
              <c16:uniqueId val="{0000000B-17AD-4773-AA14-F075045E250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32.293999999999997</c:v>
                </c:pt>
                <c:pt idx="1">
                  <c:v>31.808</c:v>
                </c:pt>
                <c:pt idx="2">
                  <c:v>31.79</c:v>
                </c:pt>
                <c:pt idx="3">
                  <c:v>31.532</c:v>
                </c:pt>
                <c:pt idx="4">
                  <c:v>31.405999999999999</c:v>
                </c:pt>
                <c:pt idx="5">
                  <c:v>31.648</c:v>
                </c:pt>
                <c:pt idx="6">
                  <c:v>30.405999999999999</c:v>
                </c:pt>
                <c:pt idx="7">
                  <c:v>28.675999999999998</c:v>
                </c:pt>
                <c:pt idx="8">
                  <c:v>28.518000000000001</c:v>
                </c:pt>
                <c:pt idx="9">
                  <c:v>28.134</c:v>
                </c:pt>
                <c:pt idx="10">
                  <c:v>28.4</c:v>
                </c:pt>
                <c:pt idx="11">
                  <c:v>28.558</c:v>
                </c:pt>
                <c:pt idx="12">
                  <c:v>28.756</c:v>
                </c:pt>
                <c:pt idx="13">
                  <c:v>28.385999999999999</c:v>
                </c:pt>
                <c:pt idx="14">
                  <c:v>28.835999999999999</c:v>
                </c:pt>
                <c:pt idx="15">
                  <c:v>29.312000000000001</c:v>
                </c:pt>
                <c:pt idx="16">
                  <c:v>28.23</c:v>
                </c:pt>
                <c:pt idx="17">
                  <c:v>28.341999999999999</c:v>
                </c:pt>
                <c:pt idx="18">
                  <c:v>29.591999999999999</c:v>
                </c:pt>
                <c:pt idx="19">
                  <c:v>29.55</c:v>
                </c:pt>
                <c:pt idx="20">
                  <c:v>29.684000000000001</c:v>
                </c:pt>
                <c:pt idx="21">
                  <c:v>29.515999999999998</c:v>
                </c:pt>
                <c:pt idx="22">
                  <c:v>29.635999999999999</c:v>
                </c:pt>
                <c:pt idx="23">
                  <c:v>29.725999999999999</c:v>
                </c:pt>
                <c:pt idx="24">
                  <c:v>29.504000000000001</c:v>
                </c:pt>
                <c:pt idx="25">
                  <c:v>29.751999999999999</c:v>
                </c:pt>
                <c:pt idx="26">
                  <c:v>30.026</c:v>
                </c:pt>
                <c:pt idx="27">
                  <c:v>29.373999999999999</c:v>
                </c:pt>
                <c:pt idx="28">
                  <c:v>29.161999999999999</c:v>
                </c:pt>
                <c:pt idx="29">
                  <c:v>29.138000000000002</c:v>
                </c:pt>
                <c:pt idx="30">
                  <c:v>27.88</c:v>
                </c:pt>
                <c:pt idx="31">
                  <c:v>28.942</c:v>
                </c:pt>
                <c:pt idx="32">
                  <c:v>28.65</c:v>
                </c:pt>
                <c:pt idx="33">
                  <c:v>29.885999999999999</c:v>
                </c:pt>
                <c:pt idx="34">
                  <c:v>31.213999999999999</c:v>
                </c:pt>
                <c:pt idx="35">
                  <c:v>32.002000000000002</c:v>
                </c:pt>
                <c:pt idx="36">
                  <c:v>33.802</c:v>
                </c:pt>
                <c:pt idx="37">
                  <c:v>34.142000000000003</c:v>
                </c:pt>
                <c:pt idx="38">
                  <c:v>33.481999999999999</c:v>
                </c:pt>
                <c:pt idx="39">
                  <c:v>34.868000000000002</c:v>
                </c:pt>
                <c:pt idx="40">
                  <c:v>33.54</c:v>
                </c:pt>
                <c:pt idx="41">
                  <c:v>33.572000000000003</c:v>
                </c:pt>
                <c:pt idx="42">
                  <c:v>32.847999999999999</c:v>
                </c:pt>
                <c:pt idx="43">
                  <c:v>32.896000000000001</c:v>
                </c:pt>
                <c:pt idx="44">
                  <c:v>33.51</c:v>
                </c:pt>
                <c:pt idx="45">
                  <c:v>32.247999999999998</c:v>
                </c:pt>
                <c:pt idx="46">
                  <c:v>32.706000000000003</c:v>
                </c:pt>
                <c:pt idx="47">
                  <c:v>32.155999999999999</c:v>
                </c:pt>
              </c:numCache>
            </c:numRef>
          </c:val>
          <c:smooth val="0"/>
          <c:extLst>
            <c:ext xmlns:c16="http://schemas.microsoft.com/office/drawing/2014/chart" uri="{C3380CC4-5D6E-409C-BE32-E72D297353CC}">
              <c16:uniqueId val="{0000000C-17AD-4773-AA14-F075045E250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7AD-4773-AA14-F075045E250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7AD-4773-AA14-F075045E250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39.558</c:v>
                </c:pt>
                <c:pt idx="1">
                  <c:v>39.551000000000002</c:v>
                </c:pt>
                <c:pt idx="2">
                  <c:v>39.851999999999997</c:v>
                </c:pt>
                <c:pt idx="3">
                  <c:v>39.520000000000003</c:v>
                </c:pt>
                <c:pt idx="4">
                  <c:v>39.798999999999999</c:v>
                </c:pt>
                <c:pt idx="5">
                  <c:v>39.470999999999997</c:v>
                </c:pt>
                <c:pt idx="6">
                  <c:v>39.331000000000003</c:v>
                </c:pt>
                <c:pt idx="7">
                  <c:v>39.511000000000003</c:v>
                </c:pt>
                <c:pt idx="8">
                  <c:v>39.679000000000002</c:v>
                </c:pt>
                <c:pt idx="9">
                  <c:v>40.231999999999999</c:v>
                </c:pt>
                <c:pt idx="10">
                  <c:v>39.716999999999999</c:v>
                </c:pt>
                <c:pt idx="11">
                  <c:v>39.756</c:v>
                </c:pt>
                <c:pt idx="12">
                  <c:v>39.710999999999999</c:v>
                </c:pt>
                <c:pt idx="13">
                  <c:v>39.575000000000003</c:v>
                </c:pt>
                <c:pt idx="14">
                  <c:v>39.253</c:v>
                </c:pt>
                <c:pt idx="15">
                  <c:v>39.718000000000004</c:v>
                </c:pt>
                <c:pt idx="16">
                  <c:v>39.021999999999998</c:v>
                </c:pt>
                <c:pt idx="17">
                  <c:v>39.161999999999999</c:v>
                </c:pt>
                <c:pt idx="18">
                  <c:v>38.988</c:v>
                </c:pt>
                <c:pt idx="19">
                  <c:v>38.764000000000003</c:v>
                </c:pt>
                <c:pt idx="20">
                  <c:v>39.043999999999997</c:v>
                </c:pt>
                <c:pt idx="21">
                  <c:v>39.194000000000003</c:v>
                </c:pt>
                <c:pt idx="22">
                  <c:v>38.994999999999997</c:v>
                </c:pt>
                <c:pt idx="23">
                  <c:v>39.204000000000001</c:v>
                </c:pt>
                <c:pt idx="24">
                  <c:v>39.694000000000003</c:v>
                </c:pt>
                <c:pt idx="25">
                  <c:v>39.311999999999998</c:v>
                </c:pt>
                <c:pt idx="26">
                  <c:v>39.494</c:v>
                </c:pt>
                <c:pt idx="27">
                  <c:v>39.35</c:v>
                </c:pt>
                <c:pt idx="28">
                  <c:v>39.435000000000002</c:v>
                </c:pt>
                <c:pt idx="29">
                  <c:v>39.344000000000001</c:v>
                </c:pt>
                <c:pt idx="30">
                  <c:v>39.347999999999999</c:v>
                </c:pt>
                <c:pt idx="31">
                  <c:v>40.822000000000003</c:v>
                </c:pt>
                <c:pt idx="32">
                  <c:v>40.65</c:v>
                </c:pt>
                <c:pt idx="33">
                  <c:v>40.76</c:v>
                </c:pt>
                <c:pt idx="34">
                  <c:v>40.417000000000002</c:v>
                </c:pt>
                <c:pt idx="35">
                  <c:v>40.445</c:v>
                </c:pt>
                <c:pt idx="36">
                  <c:v>40.561999999999998</c:v>
                </c:pt>
                <c:pt idx="37">
                  <c:v>41.012</c:v>
                </c:pt>
                <c:pt idx="38">
                  <c:v>41.103000000000002</c:v>
                </c:pt>
                <c:pt idx="39">
                  <c:v>41.098999999999997</c:v>
                </c:pt>
                <c:pt idx="40">
                  <c:v>40.863999999999997</c:v>
                </c:pt>
                <c:pt idx="41">
                  <c:v>41.54</c:v>
                </c:pt>
                <c:pt idx="42">
                  <c:v>41.277999999999999</c:v>
                </c:pt>
                <c:pt idx="43">
                  <c:v>41.057000000000002</c:v>
                </c:pt>
                <c:pt idx="44">
                  <c:v>41.046999999999997</c:v>
                </c:pt>
                <c:pt idx="45">
                  <c:v>41.01</c:v>
                </c:pt>
                <c:pt idx="46">
                  <c:v>41.28</c:v>
                </c:pt>
                <c:pt idx="47">
                  <c:v>41.070999999999998</c:v>
                </c:pt>
              </c:numCache>
            </c:numRef>
          </c:val>
          <c:smooth val="0"/>
          <c:extLst>
            <c:ext xmlns:c16="http://schemas.microsoft.com/office/drawing/2014/chart" uri="{C3380CC4-5D6E-409C-BE32-E72D297353CC}">
              <c16:uniqueId val="{0000000F-17AD-4773-AA14-F075045E250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7AD-4773-AA14-F075045E250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12.301</c:v>
                </c:pt>
                <c:pt idx="1">
                  <c:v>13.697699999999999</c:v>
                </c:pt>
                <c:pt idx="2">
                  <c:v>41.381599999999999</c:v>
                </c:pt>
                <c:pt idx="3">
                  <c:v>14.5451</c:v>
                </c:pt>
                <c:pt idx="4">
                  <c:v>27.8048</c:v>
                </c:pt>
                <c:pt idx="5">
                  <c:v>18.4649</c:v>
                </c:pt>
                <c:pt idx="6">
                  <c:v>40.237900000000003</c:v>
                </c:pt>
                <c:pt idx="7">
                  <c:v>39.220599999999997</c:v>
                </c:pt>
                <c:pt idx="8">
                  <c:v>18.840299999999999</c:v>
                </c:pt>
                <c:pt idx="9">
                  <c:v>44.606999999999999</c:v>
                </c:pt>
                <c:pt idx="10">
                  <c:v>33.866199999999999</c:v>
                </c:pt>
                <c:pt idx="11">
                  <c:v>34.091200000000001</c:v>
                </c:pt>
                <c:pt idx="12">
                  <c:v>25.080100000000002</c:v>
                </c:pt>
                <c:pt idx="13">
                  <c:v>22.4102</c:v>
                </c:pt>
                <c:pt idx="14">
                  <c:v>37.667200000000001</c:v>
                </c:pt>
                <c:pt idx="15">
                  <c:v>41.678699999999999</c:v>
                </c:pt>
                <c:pt idx="16">
                  <c:v>30.313099999999999</c:v>
                </c:pt>
                <c:pt idx="17">
                  <c:v>30.349299999999999</c:v>
                </c:pt>
                <c:pt idx="18">
                  <c:v>15.696099999999999</c:v>
                </c:pt>
                <c:pt idx="19">
                  <c:v>14.6554</c:v>
                </c:pt>
                <c:pt idx="20">
                  <c:v>14.438000000000001</c:v>
                </c:pt>
                <c:pt idx="21">
                  <c:v>12.1777</c:v>
                </c:pt>
                <c:pt idx="22">
                  <c:v>10.4366</c:v>
                </c:pt>
                <c:pt idx="23">
                  <c:v>13.885300000000001</c:v>
                </c:pt>
                <c:pt idx="24">
                  <c:v>13.1839</c:v>
                </c:pt>
                <c:pt idx="25">
                  <c:v>12.5909</c:v>
                </c:pt>
                <c:pt idx="26">
                  <c:v>26.241900000000001</c:v>
                </c:pt>
                <c:pt idx="27">
                  <c:v>16.039100000000001</c:v>
                </c:pt>
                <c:pt idx="28">
                  <c:v>11.6671</c:v>
                </c:pt>
                <c:pt idx="29">
                  <c:v>33.162999999999997</c:v>
                </c:pt>
                <c:pt idx="30">
                  <c:v>36.110900000000001</c:v>
                </c:pt>
                <c:pt idx="31">
                  <c:v>15.6259</c:v>
                </c:pt>
                <c:pt idx="32">
                  <c:v>10.504899999999999</c:v>
                </c:pt>
                <c:pt idx="33">
                  <c:v>12.192299999999999</c:v>
                </c:pt>
                <c:pt idx="34">
                  <c:v>12.181800000000001</c:v>
                </c:pt>
                <c:pt idx="35">
                  <c:v>11.110300000000001</c:v>
                </c:pt>
                <c:pt idx="36">
                  <c:v>12.4129</c:v>
                </c:pt>
                <c:pt idx="37">
                  <c:v>11.019500000000001</c:v>
                </c:pt>
                <c:pt idx="38">
                  <c:v>9.9286999999999992</c:v>
                </c:pt>
                <c:pt idx="39">
                  <c:v>8.8204999999999991</c:v>
                </c:pt>
                <c:pt idx="40">
                  <c:v>10.143000000000001</c:v>
                </c:pt>
                <c:pt idx="41">
                  <c:v>11.727499999999999</c:v>
                </c:pt>
                <c:pt idx="42">
                  <c:v>12.107100000000001</c:v>
                </c:pt>
                <c:pt idx="43">
                  <c:v>11.336499999999999</c:v>
                </c:pt>
                <c:pt idx="44">
                  <c:v>11.692399999999999</c:v>
                </c:pt>
                <c:pt idx="45">
                  <c:v>9.9885000000000002</c:v>
                </c:pt>
                <c:pt idx="46">
                  <c:v>9.6282999999999994</c:v>
                </c:pt>
                <c:pt idx="47">
                  <c:v>9.3869000000000007</c:v>
                </c:pt>
              </c:numCache>
            </c:numRef>
          </c:val>
          <c:smooth val="0"/>
          <c:extLst>
            <c:ext xmlns:c16="http://schemas.microsoft.com/office/drawing/2014/chart" uri="{C3380CC4-5D6E-409C-BE32-E72D297353CC}">
              <c16:uniqueId val="{00000011-17AD-4773-AA14-F075045E250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7AD-4773-AA14-F075045E250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1</c:v>
                </c:pt>
                <c:pt idx="2">
                  <c:v>0.8</c:v>
                </c:pt>
                <c:pt idx="3">
                  <c:v>0.8</c:v>
                </c:pt>
                <c:pt idx="4">
                  <c:v>0.7</c:v>
                </c:pt>
                <c:pt idx="5">
                  <c:v>0.7</c:v>
                </c:pt>
                <c:pt idx="6">
                  <c:v>0.7</c:v>
                </c:pt>
                <c:pt idx="7">
                  <c:v>0.7</c:v>
                </c:pt>
                <c:pt idx="8">
                  <c:v>0.7</c:v>
                </c:pt>
                <c:pt idx="9">
                  <c:v>0.7</c:v>
                </c:pt>
                <c:pt idx="10">
                  <c:v>0.7</c:v>
                </c:pt>
                <c:pt idx="11">
                  <c:v>0.9</c:v>
                </c:pt>
                <c:pt idx="12">
                  <c:v>0.9</c:v>
                </c:pt>
                <c:pt idx="13">
                  <c:v>0.7</c:v>
                </c:pt>
                <c:pt idx="14">
                  <c:v>0.7</c:v>
                </c:pt>
                <c:pt idx="15">
                  <c:v>0.7</c:v>
                </c:pt>
                <c:pt idx="16">
                  <c:v>9.6</c:v>
                </c:pt>
                <c:pt idx="17">
                  <c:v>0.9</c:v>
                </c:pt>
                <c:pt idx="18">
                  <c:v>1</c:v>
                </c:pt>
                <c:pt idx="19">
                  <c:v>1</c:v>
                </c:pt>
                <c:pt idx="20">
                  <c:v>1</c:v>
                </c:pt>
                <c:pt idx="21">
                  <c:v>1</c:v>
                </c:pt>
                <c:pt idx="22">
                  <c:v>1</c:v>
                </c:pt>
                <c:pt idx="23">
                  <c:v>1</c:v>
                </c:pt>
                <c:pt idx="24">
                  <c:v>1</c:v>
                </c:pt>
                <c:pt idx="25">
                  <c:v>1</c:v>
                </c:pt>
                <c:pt idx="26">
                  <c:v>1</c:v>
                </c:pt>
                <c:pt idx="27">
                  <c:v>1</c:v>
                </c:pt>
                <c:pt idx="28">
                  <c:v>1</c:v>
                </c:pt>
                <c:pt idx="29">
                  <c:v>1</c:v>
                </c:pt>
                <c:pt idx="30">
                  <c:v>0.9</c:v>
                </c:pt>
                <c:pt idx="31">
                  <c:v>0.8</c:v>
                </c:pt>
                <c:pt idx="32">
                  <c:v>0.8</c:v>
                </c:pt>
                <c:pt idx="33">
                  <c:v>0.8</c:v>
                </c:pt>
                <c:pt idx="34">
                  <c:v>0.8</c:v>
                </c:pt>
                <c:pt idx="35">
                  <c:v>0.8</c:v>
                </c:pt>
                <c:pt idx="36">
                  <c:v>0.8</c:v>
                </c:pt>
                <c:pt idx="37">
                  <c:v>0.8</c:v>
                </c:pt>
                <c:pt idx="38">
                  <c:v>0.8</c:v>
                </c:pt>
                <c:pt idx="39">
                  <c:v>0.8</c:v>
                </c:pt>
                <c:pt idx="40">
                  <c:v>0.8</c:v>
                </c:pt>
                <c:pt idx="41">
                  <c:v>0.8</c:v>
                </c:pt>
                <c:pt idx="42">
                  <c:v>0.9</c:v>
                </c:pt>
                <c:pt idx="43">
                  <c:v>0.9</c:v>
                </c:pt>
                <c:pt idx="44">
                  <c:v>0.9</c:v>
                </c:pt>
                <c:pt idx="45">
                  <c:v>0.9</c:v>
                </c:pt>
                <c:pt idx="46">
                  <c:v>0.9</c:v>
                </c:pt>
                <c:pt idx="47">
                  <c:v>0.9</c:v>
                </c:pt>
              </c:numCache>
            </c:numRef>
          </c:val>
          <c:smooth val="0"/>
          <c:extLst>
            <c:ext xmlns:c16="http://schemas.microsoft.com/office/drawing/2014/chart" uri="{C3380CC4-5D6E-409C-BE32-E72D297353CC}">
              <c16:uniqueId val="{00000013-17AD-4773-AA14-F075045E250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7AD-4773-AA14-F075045E250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122.50588</c:v>
                </c:pt>
                <c:pt idx="1">
                  <c:v>118.50609</c:v>
                </c:pt>
                <c:pt idx="2">
                  <c:v>142.32459</c:v>
                </c:pt>
                <c:pt idx="3">
                  <c:v>152.51467</c:v>
                </c:pt>
                <c:pt idx="4">
                  <c:v>143.22552999999999</c:v>
                </c:pt>
                <c:pt idx="5">
                  <c:v>129.40522999999999</c:v>
                </c:pt>
                <c:pt idx="6">
                  <c:v>102.87627000000001</c:v>
                </c:pt>
                <c:pt idx="7">
                  <c:v>137.95264</c:v>
                </c:pt>
                <c:pt idx="8">
                  <c:v>164.55108000000001</c:v>
                </c:pt>
                <c:pt idx="9">
                  <c:v>146.48675</c:v>
                </c:pt>
                <c:pt idx="10">
                  <c:v>135.05519000000001</c:v>
                </c:pt>
                <c:pt idx="11">
                  <c:v>89.693439999999995</c:v>
                </c:pt>
                <c:pt idx="12">
                  <c:v>66.682839999999999</c:v>
                </c:pt>
                <c:pt idx="13">
                  <c:v>81.873949999999994</c:v>
                </c:pt>
                <c:pt idx="14">
                  <c:v>161.62066999999999</c:v>
                </c:pt>
                <c:pt idx="15">
                  <c:v>104.38789</c:v>
                </c:pt>
                <c:pt idx="16">
                  <c:v>82.732659999999996</c:v>
                </c:pt>
                <c:pt idx="17">
                  <c:v>73.190039999999996</c:v>
                </c:pt>
                <c:pt idx="18">
                  <c:v>107.13337</c:v>
                </c:pt>
                <c:pt idx="19">
                  <c:v>108.3984</c:v>
                </c:pt>
                <c:pt idx="20">
                  <c:v>143.00776999999999</c:v>
                </c:pt>
                <c:pt idx="21">
                  <c:v>134.68861000000001</c:v>
                </c:pt>
                <c:pt idx="22">
                  <c:v>96.220830000000007</c:v>
                </c:pt>
                <c:pt idx="23">
                  <c:v>102.76401</c:v>
                </c:pt>
                <c:pt idx="24">
                  <c:v>132.32437999999999</c:v>
                </c:pt>
                <c:pt idx="25">
                  <c:v>118.23791</c:v>
                </c:pt>
                <c:pt idx="26">
                  <c:v>56.00112</c:v>
                </c:pt>
                <c:pt idx="27">
                  <c:v>159.92071999999999</c:v>
                </c:pt>
                <c:pt idx="28">
                  <c:v>140.37081000000001</c:v>
                </c:pt>
                <c:pt idx="29">
                  <c:v>90.045590000000004</c:v>
                </c:pt>
                <c:pt idx="30">
                  <c:v>104.11256</c:v>
                </c:pt>
                <c:pt idx="31">
                  <c:v>103.26572</c:v>
                </c:pt>
                <c:pt idx="32">
                  <c:v>69.614329999999995</c:v>
                </c:pt>
                <c:pt idx="33">
                  <c:v>57.868540000000003</c:v>
                </c:pt>
                <c:pt idx="34">
                  <c:v>32.058070000000001</c:v>
                </c:pt>
                <c:pt idx="35">
                  <c:v>35.22392</c:v>
                </c:pt>
                <c:pt idx="36">
                  <c:v>32.635570000000001</c:v>
                </c:pt>
                <c:pt idx="37">
                  <c:v>30.541889999999999</c:v>
                </c:pt>
                <c:pt idx="38">
                  <c:v>30.03012</c:v>
                </c:pt>
                <c:pt idx="39">
                  <c:v>34.788510000000002</c:v>
                </c:pt>
                <c:pt idx="40">
                  <c:v>35.738579999999999</c:v>
                </c:pt>
                <c:pt idx="41">
                  <c:v>30.95823</c:v>
                </c:pt>
                <c:pt idx="42">
                  <c:v>28.067979999999999</c:v>
                </c:pt>
                <c:pt idx="43">
                  <c:v>31.014980000000001</c:v>
                </c:pt>
                <c:pt idx="44">
                  <c:v>29.35239</c:v>
                </c:pt>
                <c:pt idx="45">
                  <c:v>31.103400000000001</c:v>
                </c:pt>
                <c:pt idx="46">
                  <c:v>38.01652</c:v>
                </c:pt>
                <c:pt idx="47">
                  <c:v>40.714170000000003</c:v>
                </c:pt>
              </c:numCache>
            </c:numRef>
          </c:val>
          <c:smooth val="0"/>
          <c:extLst>
            <c:ext xmlns:c16="http://schemas.microsoft.com/office/drawing/2014/chart" uri="{C3380CC4-5D6E-409C-BE32-E72D297353CC}">
              <c16:uniqueId val="{00000000-8CC1-4DD7-B8BB-3422ACA54B2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CC1-4DD7-B8BB-3422ACA54B2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7.7324400000000004</c:v>
                </c:pt>
                <c:pt idx="1">
                  <c:v>7.657</c:v>
                </c:pt>
                <c:pt idx="2">
                  <c:v>7.5658399999999997</c:v>
                </c:pt>
                <c:pt idx="3">
                  <c:v>7.4187700000000003</c:v>
                </c:pt>
                <c:pt idx="4">
                  <c:v>7.61911</c:v>
                </c:pt>
                <c:pt idx="5">
                  <c:v>7.54582</c:v>
                </c:pt>
                <c:pt idx="6">
                  <c:v>7.4976500000000001</c:v>
                </c:pt>
                <c:pt idx="7">
                  <c:v>7.3952499999999999</c:v>
                </c:pt>
                <c:pt idx="8">
                  <c:v>7.4734299999999996</c:v>
                </c:pt>
                <c:pt idx="9">
                  <c:v>7.5826700000000002</c:v>
                </c:pt>
                <c:pt idx="10">
                  <c:v>7.4599200000000003</c:v>
                </c:pt>
                <c:pt idx="11">
                  <c:v>7.5005100000000002</c:v>
                </c:pt>
                <c:pt idx="12">
                  <c:v>7.4982899999999999</c:v>
                </c:pt>
                <c:pt idx="13">
                  <c:v>7.4203999999999999</c:v>
                </c:pt>
                <c:pt idx="14">
                  <c:v>7.4033600000000002</c:v>
                </c:pt>
                <c:pt idx="15">
                  <c:v>7.67136</c:v>
                </c:pt>
                <c:pt idx="16">
                  <c:v>7.7017600000000002</c:v>
                </c:pt>
                <c:pt idx="17">
                  <c:v>7.6756900000000003</c:v>
                </c:pt>
                <c:pt idx="18">
                  <c:v>8.0465499999999999</c:v>
                </c:pt>
                <c:pt idx="19">
                  <c:v>8.0113599999999998</c:v>
                </c:pt>
                <c:pt idx="20">
                  <c:v>8.0589099999999991</c:v>
                </c:pt>
                <c:pt idx="21">
                  <c:v>8.0215099999999993</c:v>
                </c:pt>
                <c:pt idx="22">
                  <c:v>7.8681599999999996</c:v>
                </c:pt>
                <c:pt idx="23">
                  <c:v>7.6962099999999998</c:v>
                </c:pt>
                <c:pt idx="24">
                  <c:v>8.1322399999999995</c:v>
                </c:pt>
                <c:pt idx="25">
                  <c:v>8.0482999999999993</c:v>
                </c:pt>
                <c:pt idx="26">
                  <c:v>8.1786999999999992</c:v>
                </c:pt>
                <c:pt idx="27">
                  <c:v>8.2270800000000008</c:v>
                </c:pt>
                <c:pt idx="28">
                  <c:v>8.2119800000000005</c:v>
                </c:pt>
                <c:pt idx="29">
                  <c:v>8.1144099999999995</c:v>
                </c:pt>
                <c:pt idx="30">
                  <c:v>8.0719399999999997</c:v>
                </c:pt>
                <c:pt idx="31">
                  <c:v>8.1548999999999996</c:v>
                </c:pt>
                <c:pt idx="32">
                  <c:v>7.8642899999999996</c:v>
                </c:pt>
                <c:pt idx="33">
                  <c:v>7.9754300000000002</c:v>
                </c:pt>
                <c:pt idx="34">
                  <c:v>8.2813499999999998</c:v>
                </c:pt>
                <c:pt idx="35">
                  <c:v>8.1590199999999999</c:v>
                </c:pt>
                <c:pt idx="36">
                  <c:v>6.5588100000000003</c:v>
                </c:pt>
                <c:pt idx="37">
                  <c:v>4.7562199999999999</c:v>
                </c:pt>
                <c:pt idx="38">
                  <c:v>4.2786900000000001</c:v>
                </c:pt>
                <c:pt idx="39">
                  <c:v>4.2581300000000004</c:v>
                </c:pt>
                <c:pt idx="40">
                  <c:v>4.3601200000000002</c:v>
                </c:pt>
                <c:pt idx="41">
                  <c:v>4.6833499999999999</c:v>
                </c:pt>
                <c:pt idx="42">
                  <c:v>7.1411899999999999</c:v>
                </c:pt>
                <c:pt idx="43">
                  <c:v>7.9378399999999996</c:v>
                </c:pt>
                <c:pt idx="44">
                  <c:v>7.8289799999999996</c:v>
                </c:pt>
                <c:pt idx="45">
                  <c:v>7.7054999999999998</c:v>
                </c:pt>
                <c:pt idx="46">
                  <c:v>7.2692300000000003</c:v>
                </c:pt>
                <c:pt idx="47">
                  <c:v>6.9698399999999996</c:v>
                </c:pt>
              </c:numCache>
            </c:numRef>
          </c:val>
          <c:smooth val="0"/>
          <c:extLst>
            <c:ext xmlns:c16="http://schemas.microsoft.com/office/drawing/2014/chart" uri="{C3380CC4-5D6E-409C-BE32-E72D297353CC}">
              <c16:uniqueId val="{00000002-8CC1-4DD7-B8BB-3422ACA54B2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CC1-4DD7-B8BB-3422ACA54B2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CC1-4DD7-B8BB-3422ACA54B2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15.28</c:v>
                </c:pt>
                <c:pt idx="1">
                  <c:v>16.46</c:v>
                </c:pt>
                <c:pt idx="2">
                  <c:v>16.61</c:v>
                </c:pt>
                <c:pt idx="3">
                  <c:v>16.57</c:v>
                </c:pt>
                <c:pt idx="4">
                  <c:v>15.91</c:v>
                </c:pt>
                <c:pt idx="5">
                  <c:v>15.59</c:v>
                </c:pt>
                <c:pt idx="6">
                  <c:v>15.18</c:v>
                </c:pt>
                <c:pt idx="7">
                  <c:v>15.09</c:v>
                </c:pt>
                <c:pt idx="8">
                  <c:v>14.98</c:v>
                </c:pt>
                <c:pt idx="9">
                  <c:v>15.28</c:v>
                </c:pt>
                <c:pt idx="10">
                  <c:v>14.92</c:v>
                </c:pt>
                <c:pt idx="11">
                  <c:v>15.35</c:v>
                </c:pt>
                <c:pt idx="12">
                  <c:v>15.84</c:v>
                </c:pt>
                <c:pt idx="13">
                  <c:v>16.149999999999999</c:v>
                </c:pt>
                <c:pt idx="14">
                  <c:v>15.83</c:v>
                </c:pt>
                <c:pt idx="15">
                  <c:v>16.27</c:v>
                </c:pt>
                <c:pt idx="16">
                  <c:v>15.49</c:v>
                </c:pt>
                <c:pt idx="17">
                  <c:v>14.64</c:v>
                </c:pt>
                <c:pt idx="18">
                  <c:v>14.7</c:v>
                </c:pt>
                <c:pt idx="19">
                  <c:v>15.48</c:v>
                </c:pt>
                <c:pt idx="20">
                  <c:v>14.67</c:v>
                </c:pt>
                <c:pt idx="21">
                  <c:v>14.68</c:v>
                </c:pt>
                <c:pt idx="22">
                  <c:v>15.11</c:v>
                </c:pt>
                <c:pt idx="23">
                  <c:v>15.43</c:v>
                </c:pt>
                <c:pt idx="24">
                  <c:v>16.850000000000001</c:v>
                </c:pt>
                <c:pt idx="25">
                  <c:v>16.59</c:v>
                </c:pt>
                <c:pt idx="26">
                  <c:v>16.59</c:v>
                </c:pt>
                <c:pt idx="27">
                  <c:v>16.68</c:v>
                </c:pt>
                <c:pt idx="28">
                  <c:v>16.260000000000002</c:v>
                </c:pt>
                <c:pt idx="29">
                  <c:v>15.59</c:v>
                </c:pt>
                <c:pt idx="30">
                  <c:v>15.31</c:v>
                </c:pt>
                <c:pt idx="31">
                  <c:v>14.99</c:v>
                </c:pt>
                <c:pt idx="32">
                  <c:v>13.32</c:v>
                </c:pt>
                <c:pt idx="33">
                  <c:v>12.87</c:v>
                </c:pt>
                <c:pt idx="34">
                  <c:v>13.2</c:v>
                </c:pt>
                <c:pt idx="35">
                  <c:v>14.15</c:v>
                </c:pt>
                <c:pt idx="36">
                  <c:v>15.05</c:v>
                </c:pt>
                <c:pt idx="37">
                  <c:v>15.6</c:v>
                </c:pt>
                <c:pt idx="38">
                  <c:v>16.23</c:v>
                </c:pt>
                <c:pt idx="39">
                  <c:v>16.579999999999998</c:v>
                </c:pt>
                <c:pt idx="40">
                  <c:v>16.68</c:v>
                </c:pt>
                <c:pt idx="41">
                  <c:v>16.600000000000001</c:v>
                </c:pt>
                <c:pt idx="42">
                  <c:v>16.809999999999999</c:v>
                </c:pt>
                <c:pt idx="43">
                  <c:v>16.61</c:v>
                </c:pt>
                <c:pt idx="44">
                  <c:v>16.649999999999999</c:v>
                </c:pt>
                <c:pt idx="45">
                  <c:v>16.329999999999998</c:v>
                </c:pt>
                <c:pt idx="46">
                  <c:v>14.36</c:v>
                </c:pt>
                <c:pt idx="47">
                  <c:v>14.36</c:v>
                </c:pt>
              </c:numCache>
            </c:numRef>
          </c:val>
          <c:smooth val="0"/>
          <c:extLst>
            <c:ext xmlns:c16="http://schemas.microsoft.com/office/drawing/2014/chart" uri="{C3380CC4-5D6E-409C-BE32-E72D297353CC}">
              <c16:uniqueId val="{00000005-8CC1-4DD7-B8BB-3422ACA54B2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CC1-4DD7-B8BB-3422ACA54B2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CC1-4DD7-B8BB-3422ACA54B2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1.9</c:v>
                </c:pt>
                <c:pt idx="2">
                  <c:v>5</c:v>
                </c:pt>
                <c:pt idx="3">
                  <c:v>6.7</c:v>
                </c:pt>
                <c:pt idx="4">
                  <c:v>4.3</c:v>
                </c:pt>
                <c:pt idx="5">
                  <c:v>1.2</c:v>
                </c:pt>
                <c:pt idx="6">
                  <c:v>1.5</c:v>
                </c:pt>
                <c:pt idx="7">
                  <c:v>2.2000000000000002</c:v>
                </c:pt>
                <c:pt idx="8">
                  <c:v>1.3</c:v>
                </c:pt>
                <c:pt idx="9">
                  <c:v>1.8</c:v>
                </c:pt>
                <c:pt idx="10">
                  <c:v>1.7</c:v>
                </c:pt>
                <c:pt idx="11">
                  <c:v>1.7</c:v>
                </c:pt>
                <c:pt idx="12">
                  <c:v>2.2999999999999998</c:v>
                </c:pt>
                <c:pt idx="13">
                  <c:v>2.8</c:v>
                </c:pt>
                <c:pt idx="14">
                  <c:v>4.5</c:v>
                </c:pt>
                <c:pt idx="15">
                  <c:v>3.1</c:v>
                </c:pt>
                <c:pt idx="16">
                  <c:v>3.8</c:v>
                </c:pt>
                <c:pt idx="17">
                  <c:v>3.2</c:v>
                </c:pt>
                <c:pt idx="18">
                  <c:v>3.2</c:v>
                </c:pt>
                <c:pt idx="19">
                  <c:v>4.7</c:v>
                </c:pt>
                <c:pt idx="20">
                  <c:v>4.3</c:v>
                </c:pt>
                <c:pt idx="21">
                  <c:v>5</c:v>
                </c:pt>
                <c:pt idx="22">
                  <c:v>3</c:v>
                </c:pt>
                <c:pt idx="23">
                  <c:v>3.4</c:v>
                </c:pt>
                <c:pt idx="24">
                  <c:v>5</c:v>
                </c:pt>
                <c:pt idx="25">
                  <c:v>5.2</c:v>
                </c:pt>
                <c:pt idx="26">
                  <c:v>5.0999999999999996</c:v>
                </c:pt>
                <c:pt idx="27">
                  <c:v>3.2</c:v>
                </c:pt>
                <c:pt idx="28">
                  <c:v>4.4000000000000004</c:v>
                </c:pt>
                <c:pt idx="29">
                  <c:v>2.8</c:v>
                </c:pt>
                <c:pt idx="30">
                  <c:v>2.4</c:v>
                </c:pt>
                <c:pt idx="31">
                  <c:v>1.8</c:v>
                </c:pt>
                <c:pt idx="32">
                  <c:v>2.2999999999999998</c:v>
                </c:pt>
                <c:pt idx="33">
                  <c:v>1.3</c:v>
                </c:pt>
                <c:pt idx="34">
                  <c:v>1</c:v>
                </c:pt>
                <c:pt idx="35">
                  <c:v>1.1000000000000001</c:v>
                </c:pt>
                <c:pt idx="36">
                  <c:v>1</c:v>
                </c:pt>
                <c:pt idx="37">
                  <c:v>0.9</c:v>
                </c:pt>
                <c:pt idx="38">
                  <c:v>0.9</c:v>
                </c:pt>
                <c:pt idx="39">
                  <c:v>0.9</c:v>
                </c:pt>
                <c:pt idx="40">
                  <c:v>0.9</c:v>
                </c:pt>
                <c:pt idx="41">
                  <c:v>1</c:v>
                </c:pt>
                <c:pt idx="42">
                  <c:v>3</c:v>
                </c:pt>
                <c:pt idx="43">
                  <c:v>3.6</c:v>
                </c:pt>
                <c:pt idx="44">
                  <c:v>3.6</c:v>
                </c:pt>
                <c:pt idx="45">
                  <c:v>3.3</c:v>
                </c:pt>
                <c:pt idx="46">
                  <c:v>3.9</c:v>
                </c:pt>
                <c:pt idx="47">
                  <c:v>3</c:v>
                </c:pt>
              </c:numCache>
            </c:numRef>
          </c:val>
          <c:smooth val="0"/>
          <c:extLst>
            <c:ext xmlns:c16="http://schemas.microsoft.com/office/drawing/2014/chart" uri="{C3380CC4-5D6E-409C-BE32-E72D297353CC}">
              <c16:uniqueId val="{00000008-8CC1-4DD7-B8BB-3422ACA54B2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CC1-4DD7-B8BB-3422ACA54B2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7.7329999999999997</c:v>
                </c:pt>
                <c:pt idx="1">
                  <c:v>8.6783000000000001</c:v>
                </c:pt>
                <c:pt idx="2">
                  <c:v>9.1570999999999998</c:v>
                </c:pt>
                <c:pt idx="3">
                  <c:v>4.4485000000000001</c:v>
                </c:pt>
                <c:pt idx="4">
                  <c:v>3.3906000000000001</c:v>
                </c:pt>
                <c:pt idx="5">
                  <c:v>2.3816999999999999</c:v>
                </c:pt>
                <c:pt idx="6">
                  <c:v>7.4419000000000004</c:v>
                </c:pt>
                <c:pt idx="7">
                  <c:v>8.6544000000000008</c:v>
                </c:pt>
                <c:pt idx="8">
                  <c:v>7.1056999999999997</c:v>
                </c:pt>
                <c:pt idx="9">
                  <c:v>7.4659000000000004</c:v>
                </c:pt>
                <c:pt idx="10">
                  <c:v>6.8056000000000001</c:v>
                </c:pt>
                <c:pt idx="11">
                  <c:v>2.8917000000000002</c:v>
                </c:pt>
                <c:pt idx="12">
                  <c:v>7.9226999999999999</c:v>
                </c:pt>
                <c:pt idx="13">
                  <c:v>5.6048999999999998</c:v>
                </c:pt>
                <c:pt idx="14">
                  <c:v>7.3189000000000002</c:v>
                </c:pt>
                <c:pt idx="15">
                  <c:v>5.7792000000000003</c:v>
                </c:pt>
                <c:pt idx="16">
                  <c:v>8.4183000000000003</c:v>
                </c:pt>
                <c:pt idx="17">
                  <c:v>5.8444000000000003</c:v>
                </c:pt>
                <c:pt idx="18">
                  <c:v>7.7725999999999997</c:v>
                </c:pt>
                <c:pt idx="19">
                  <c:v>4.1966000000000001</c:v>
                </c:pt>
                <c:pt idx="20">
                  <c:v>4.7652000000000001</c:v>
                </c:pt>
                <c:pt idx="21">
                  <c:v>5.2485999999999997</c:v>
                </c:pt>
                <c:pt idx="22">
                  <c:v>5.3155999999999999</c:v>
                </c:pt>
                <c:pt idx="23">
                  <c:v>3.6452</c:v>
                </c:pt>
                <c:pt idx="24">
                  <c:v>2.1478999999999999</c:v>
                </c:pt>
                <c:pt idx="25">
                  <c:v>3.7595999999999998</c:v>
                </c:pt>
                <c:pt idx="26">
                  <c:v>4.4871999999999996</c:v>
                </c:pt>
                <c:pt idx="27">
                  <c:v>3.0009999999999999</c:v>
                </c:pt>
                <c:pt idx="28">
                  <c:v>1.8428</c:v>
                </c:pt>
                <c:pt idx="29">
                  <c:v>1.7111000000000001</c:v>
                </c:pt>
                <c:pt idx="30">
                  <c:v>1.4068000000000001</c:v>
                </c:pt>
                <c:pt idx="31">
                  <c:v>1.5027999999999999</c:v>
                </c:pt>
                <c:pt idx="32">
                  <c:v>1.1972</c:v>
                </c:pt>
                <c:pt idx="33">
                  <c:v>1.2883</c:v>
                </c:pt>
                <c:pt idx="34">
                  <c:v>1.2176</c:v>
                </c:pt>
                <c:pt idx="35">
                  <c:v>1.1951000000000001</c:v>
                </c:pt>
                <c:pt idx="36">
                  <c:v>1.1692</c:v>
                </c:pt>
                <c:pt idx="37">
                  <c:v>1.0378000000000001</c:v>
                </c:pt>
                <c:pt idx="38">
                  <c:v>0.98799999999999999</c:v>
                </c:pt>
                <c:pt idx="39">
                  <c:v>1.0011000000000001</c:v>
                </c:pt>
                <c:pt idx="40">
                  <c:v>1.1325000000000001</c:v>
                </c:pt>
                <c:pt idx="41">
                  <c:v>1.1047</c:v>
                </c:pt>
                <c:pt idx="42">
                  <c:v>1.2134</c:v>
                </c:pt>
                <c:pt idx="43">
                  <c:v>1.1347</c:v>
                </c:pt>
                <c:pt idx="44">
                  <c:v>1.2673000000000001</c:v>
                </c:pt>
                <c:pt idx="45">
                  <c:v>1.1325000000000001</c:v>
                </c:pt>
                <c:pt idx="46">
                  <c:v>1.2945</c:v>
                </c:pt>
                <c:pt idx="47">
                  <c:v>3.8393999999999999</c:v>
                </c:pt>
              </c:numCache>
            </c:numRef>
          </c:val>
          <c:smooth val="0"/>
          <c:extLst>
            <c:ext xmlns:c16="http://schemas.microsoft.com/office/drawing/2014/chart" uri="{C3380CC4-5D6E-409C-BE32-E72D297353CC}">
              <c16:uniqueId val="{0000000A-8CC1-4DD7-B8BB-3422ACA54B2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CC1-4DD7-B8BB-3422ACA54B2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CC1-4DD7-B8BB-3422ACA54B2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CC1-4DD7-B8BB-3422ACA54B2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1.6846000000000001</c:v>
                </c:pt>
                <c:pt idx="1">
                  <c:v>1.4254</c:v>
                </c:pt>
                <c:pt idx="2">
                  <c:v>1.3312999999999999</c:v>
                </c:pt>
                <c:pt idx="3">
                  <c:v>1.1397999999999999</c:v>
                </c:pt>
                <c:pt idx="4">
                  <c:v>1.0855999999999999</c:v>
                </c:pt>
                <c:pt idx="5">
                  <c:v>1.0618000000000001</c:v>
                </c:pt>
                <c:pt idx="6">
                  <c:v>1.0456000000000001</c:v>
                </c:pt>
                <c:pt idx="7">
                  <c:v>1.0374000000000001</c:v>
                </c:pt>
                <c:pt idx="8">
                  <c:v>1.0219</c:v>
                </c:pt>
                <c:pt idx="9">
                  <c:v>1.0102</c:v>
                </c:pt>
                <c:pt idx="10">
                  <c:v>1.0212000000000001</c:v>
                </c:pt>
                <c:pt idx="11">
                  <c:v>1.1808000000000001</c:v>
                </c:pt>
                <c:pt idx="12">
                  <c:v>1.2257</c:v>
                </c:pt>
                <c:pt idx="13">
                  <c:v>1.2652000000000001</c:v>
                </c:pt>
                <c:pt idx="14">
                  <c:v>1.4488000000000001</c:v>
                </c:pt>
                <c:pt idx="15">
                  <c:v>1.5689</c:v>
                </c:pt>
                <c:pt idx="16">
                  <c:v>2.1105999999999998</c:v>
                </c:pt>
                <c:pt idx="17">
                  <c:v>2.6456</c:v>
                </c:pt>
                <c:pt idx="18">
                  <c:v>3.6676000000000002</c:v>
                </c:pt>
                <c:pt idx="19">
                  <c:v>3.8988999999999998</c:v>
                </c:pt>
                <c:pt idx="20">
                  <c:v>4.2961</c:v>
                </c:pt>
                <c:pt idx="21">
                  <c:v>4.4347000000000003</c:v>
                </c:pt>
                <c:pt idx="22">
                  <c:v>4.5129000000000001</c:v>
                </c:pt>
                <c:pt idx="23">
                  <c:v>4.5641999999999996</c:v>
                </c:pt>
                <c:pt idx="24">
                  <c:v>4.6345999999999998</c:v>
                </c:pt>
                <c:pt idx="25">
                  <c:v>4.7343999999999999</c:v>
                </c:pt>
                <c:pt idx="26">
                  <c:v>4.8146000000000004</c:v>
                </c:pt>
                <c:pt idx="27">
                  <c:v>4.8756000000000004</c:v>
                </c:pt>
                <c:pt idx="28">
                  <c:v>4.9894999999999996</c:v>
                </c:pt>
                <c:pt idx="29">
                  <c:v>4.9055999999999997</c:v>
                </c:pt>
                <c:pt idx="30">
                  <c:v>4.9591000000000003</c:v>
                </c:pt>
                <c:pt idx="31">
                  <c:v>4.9657</c:v>
                </c:pt>
                <c:pt idx="32">
                  <c:v>4.9919000000000002</c:v>
                </c:pt>
                <c:pt idx="33">
                  <c:v>5.0190000000000001</c:v>
                </c:pt>
                <c:pt idx="34">
                  <c:v>4.9733999999999998</c:v>
                </c:pt>
                <c:pt idx="35">
                  <c:v>4.9405000000000001</c:v>
                </c:pt>
                <c:pt idx="36">
                  <c:v>4.9663000000000004</c:v>
                </c:pt>
                <c:pt idx="37">
                  <c:v>4.9852999999999996</c:v>
                </c:pt>
                <c:pt idx="38">
                  <c:v>5.0212000000000003</c:v>
                </c:pt>
                <c:pt idx="39">
                  <c:v>5.0312999999999999</c:v>
                </c:pt>
                <c:pt idx="40">
                  <c:v>4.7458999999999998</c:v>
                </c:pt>
                <c:pt idx="41">
                  <c:v>4.5321999999999996</c:v>
                </c:pt>
                <c:pt idx="42">
                  <c:v>4.4044999999999996</c:v>
                </c:pt>
                <c:pt idx="43">
                  <c:v>4.2914000000000003</c:v>
                </c:pt>
                <c:pt idx="44">
                  <c:v>3.8008000000000002</c:v>
                </c:pt>
                <c:pt idx="45">
                  <c:v>3.4371999999999998</c:v>
                </c:pt>
                <c:pt idx="46">
                  <c:v>2.8275000000000001</c:v>
                </c:pt>
                <c:pt idx="47">
                  <c:v>2.4220999999999999</c:v>
                </c:pt>
              </c:numCache>
            </c:numRef>
          </c:val>
          <c:smooth val="0"/>
          <c:extLst>
            <c:ext xmlns:c16="http://schemas.microsoft.com/office/drawing/2014/chart" uri="{C3380CC4-5D6E-409C-BE32-E72D297353CC}">
              <c16:uniqueId val="{0000000E-8CC1-4DD7-B8BB-3422ACA54B2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47.254730000000002</c:v>
                </c:pt>
                <c:pt idx="1">
                  <c:v>48.083440000000003</c:v>
                </c:pt>
                <c:pt idx="2">
                  <c:v>46.982089999999999</c:v>
                </c:pt>
                <c:pt idx="3">
                  <c:v>47.310250000000003</c:v>
                </c:pt>
                <c:pt idx="4">
                  <c:v>46.983600000000003</c:v>
                </c:pt>
                <c:pt idx="5">
                  <c:v>47.943159999999999</c:v>
                </c:pt>
                <c:pt idx="6">
                  <c:v>47.370910000000002</c:v>
                </c:pt>
                <c:pt idx="7">
                  <c:v>49.262630000000001</c:v>
                </c:pt>
                <c:pt idx="8">
                  <c:v>48.505659999999999</c:v>
                </c:pt>
                <c:pt idx="9">
                  <c:v>50.091070000000002</c:v>
                </c:pt>
                <c:pt idx="10">
                  <c:v>47.572450000000003</c:v>
                </c:pt>
                <c:pt idx="11">
                  <c:v>49.805329999999998</c:v>
                </c:pt>
                <c:pt idx="12">
                  <c:v>48.64564</c:v>
                </c:pt>
                <c:pt idx="13">
                  <c:v>43.765030000000003</c:v>
                </c:pt>
                <c:pt idx="14">
                  <c:v>46.261960000000002</c:v>
                </c:pt>
                <c:pt idx="15">
                  <c:v>48.952010000000001</c:v>
                </c:pt>
                <c:pt idx="16">
                  <c:v>47.180759999999999</c:v>
                </c:pt>
                <c:pt idx="17">
                  <c:v>47.404800000000002</c:v>
                </c:pt>
                <c:pt idx="18">
                  <c:v>46.863340000000001</c:v>
                </c:pt>
                <c:pt idx="19">
                  <c:v>44.653619999999997</c:v>
                </c:pt>
                <c:pt idx="20">
                  <c:v>47.981450000000002</c:v>
                </c:pt>
                <c:pt idx="21">
                  <c:v>47.808819999999997</c:v>
                </c:pt>
                <c:pt idx="22">
                  <c:v>46.175130000000003</c:v>
                </c:pt>
                <c:pt idx="23">
                  <c:v>45.455390000000001</c:v>
                </c:pt>
                <c:pt idx="24">
                  <c:v>46.501159999999999</c:v>
                </c:pt>
                <c:pt idx="25">
                  <c:v>45.959919999999997</c:v>
                </c:pt>
                <c:pt idx="26">
                  <c:v>45.674790000000002</c:v>
                </c:pt>
                <c:pt idx="27">
                  <c:v>42.719160000000002</c:v>
                </c:pt>
                <c:pt idx="28">
                  <c:v>45.365600000000001</c:v>
                </c:pt>
                <c:pt idx="29">
                  <c:v>43.127279999999999</c:v>
                </c:pt>
                <c:pt idx="30">
                  <c:v>40.2607</c:v>
                </c:pt>
                <c:pt idx="31">
                  <c:v>43.497900000000001</c:v>
                </c:pt>
                <c:pt idx="32">
                  <c:v>45.198630000000001</c:v>
                </c:pt>
                <c:pt idx="33">
                  <c:v>42.145809999999997</c:v>
                </c:pt>
                <c:pt idx="34">
                  <c:v>41.559350000000002</c:v>
                </c:pt>
                <c:pt idx="35">
                  <c:v>41.927840000000003</c:v>
                </c:pt>
                <c:pt idx="36">
                  <c:v>45.689720000000001</c:v>
                </c:pt>
                <c:pt idx="37">
                  <c:v>39.015889999999999</c:v>
                </c:pt>
                <c:pt idx="38">
                  <c:v>41.682020000000001</c:v>
                </c:pt>
                <c:pt idx="39">
                  <c:v>42.586500000000001</c:v>
                </c:pt>
                <c:pt idx="40">
                  <c:v>44.695309999999999</c:v>
                </c:pt>
                <c:pt idx="41">
                  <c:v>46.280349999999999</c:v>
                </c:pt>
                <c:pt idx="42">
                  <c:v>45.618810000000003</c:v>
                </c:pt>
                <c:pt idx="43">
                  <c:v>44.342109999999998</c:v>
                </c:pt>
                <c:pt idx="44">
                  <c:v>47.420459999999999</c:v>
                </c:pt>
                <c:pt idx="45">
                  <c:v>47.17924</c:v>
                </c:pt>
                <c:pt idx="46">
                  <c:v>47.732509999999998</c:v>
                </c:pt>
                <c:pt idx="47">
                  <c:v>47.888170000000002</c:v>
                </c:pt>
              </c:numCache>
            </c:numRef>
          </c:val>
          <c:smooth val="0"/>
          <c:extLst>
            <c:ext xmlns:c16="http://schemas.microsoft.com/office/drawing/2014/chart" uri="{C3380CC4-5D6E-409C-BE32-E72D297353CC}">
              <c16:uniqueId val="{0000000F-8CC1-4DD7-B8BB-3422ACA54B2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128.15385000000001</c:v>
                </c:pt>
                <c:pt idx="1">
                  <c:v>125.11183</c:v>
                </c:pt>
                <c:pt idx="2">
                  <c:v>130.29944</c:v>
                </c:pt>
                <c:pt idx="3">
                  <c:v>128.39237</c:v>
                </c:pt>
                <c:pt idx="4">
                  <c:v>130.15573000000001</c:v>
                </c:pt>
                <c:pt idx="5">
                  <c:v>131.73768999999999</c:v>
                </c:pt>
                <c:pt idx="6">
                  <c:v>132.74869000000001</c:v>
                </c:pt>
                <c:pt idx="7">
                  <c:v>132.88212999999999</c:v>
                </c:pt>
                <c:pt idx="8">
                  <c:v>131.09254000000001</c:v>
                </c:pt>
                <c:pt idx="9">
                  <c:v>131.34711999999999</c:v>
                </c:pt>
                <c:pt idx="10">
                  <c:v>134.75676000000001</c:v>
                </c:pt>
                <c:pt idx="11">
                  <c:v>135.03220999999999</c:v>
                </c:pt>
                <c:pt idx="12">
                  <c:v>129.05144000000001</c:v>
                </c:pt>
                <c:pt idx="13">
                  <c:v>124.33368</c:v>
                </c:pt>
                <c:pt idx="14">
                  <c:v>132.19622000000001</c:v>
                </c:pt>
                <c:pt idx="15">
                  <c:v>133.05779000000001</c:v>
                </c:pt>
                <c:pt idx="16">
                  <c:v>132.44452000000001</c:v>
                </c:pt>
                <c:pt idx="17">
                  <c:v>131.29335</c:v>
                </c:pt>
                <c:pt idx="18">
                  <c:v>132.28291999999999</c:v>
                </c:pt>
                <c:pt idx="19">
                  <c:v>132.93281999999999</c:v>
                </c:pt>
                <c:pt idx="20">
                  <c:v>133.91848999999999</c:v>
                </c:pt>
                <c:pt idx="21">
                  <c:v>133.10820000000001</c:v>
                </c:pt>
                <c:pt idx="22">
                  <c:v>131.43597</c:v>
                </c:pt>
                <c:pt idx="23">
                  <c:v>129.90711999999999</c:v>
                </c:pt>
                <c:pt idx="24">
                  <c:v>126.70047</c:v>
                </c:pt>
                <c:pt idx="25">
                  <c:v>128.21388999999999</c:v>
                </c:pt>
                <c:pt idx="26">
                  <c:v>126.60198</c:v>
                </c:pt>
                <c:pt idx="27">
                  <c:v>125.30856</c:v>
                </c:pt>
                <c:pt idx="28">
                  <c:v>126.71347</c:v>
                </c:pt>
                <c:pt idx="29">
                  <c:v>128.39786000000001</c:v>
                </c:pt>
                <c:pt idx="30">
                  <c:v>130.42525000000001</c:v>
                </c:pt>
                <c:pt idx="31">
                  <c:v>130.99922000000001</c:v>
                </c:pt>
                <c:pt idx="32">
                  <c:v>130.76596000000001</c:v>
                </c:pt>
                <c:pt idx="33">
                  <c:v>130.25836000000001</c:v>
                </c:pt>
                <c:pt idx="34">
                  <c:v>130.72057000000001</c:v>
                </c:pt>
                <c:pt idx="35">
                  <c:v>130.22976</c:v>
                </c:pt>
                <c:pt idx="36">
                  <c:v>127.62241</c:v>
                </c:pt>
                <c:pt idx="37">
                  <c:v>125.64877</c:v>
                </c:pt>
                <c:pt idx="38">
                  <c:v>124.76944</c:v>
                </c:pt>
                <c:pt idx="39">
                  <c:v>126.45093</c:v>
                </c:pt>
                <c:pt idx="40">
                  <c:v>128.93165999999999</c:v>
                </c:pt>
                <c:pt idx="41">
                  <c:v>130.09745000000001</c:v>
                </c:pt>
                <c:pt idx="42">
                  <c:v>134.96073000000001</c:v>
                </c:pt>
                <c:pt idx="43">
                  <c:v>132.29968</c:v>
                </c:pt>
                <c:pt idx="44">
                  <c:v>130.35457</c:v>
                </c:pt>
                <c:pt idx="45">
                  <c:v>134.18552</c:v>
                </c:pt>
                <c:pt idx="46">
                  <c:v>135.41468</c:v>
                </c:pt>
                <c:pt idx="47">
                  <c:v>134.14073999999999</c:v>
                </c:pt>
              </c:numCache>
            </c:numRef>
          </c:val>
          <c:smooth val="0"/>
          <c:extLst>
            <c:ext xmlns:c16="http://schemas.microsoft.com/office/drawing/2014/chart" uri="{C3380CC4-5D6E-409C-BE32-E72D297353CC}">
              <c16:uniqueId val="{00000010-8CC1-4DD7-B8BB-3422ACA54B2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26.3977</c:v>
                </c:pt>
                <c:pt idx="1">
                  <c:v>26.434899999999999</c:v>
                </c:pt>
                <c:pt idx="2">
                  <c:v>22.376200000000001</c:v>
                </c:pt>
                <c:pt idx="3">
                  <c:v>23.4603</c:v>
                </c:pt>
                <c:pt idx="4">
                  <c:v>24.241199999999999</c:v>
                </c:pt>
                <c:pt idx="5">
                  <c:v>24.915099999999999</c:v>
                </c:pt>
                <c:pt idx="6">
                  <c:v>25.997399999999999</c:v>
                </c:pt>
                <c:pt idx="7">
                  <c:v>26.607199999999999</c:v>
                </c:pt>
                <c:pt idx="8">
                  <c:v>26.643000000000001</c:v>
                </c:pt>
                <c:pt idx="9">
                  <c:v>26.552199999999999</c:v>
                </c:pt>
                <c:pt idx="10">
                  <c:v>26.1403</c:v>
                </c:pt>
                <c:pt idx="11">
                  <c:v>25.162800000000001</c:v>
                </c:pt>
                <c:pt idx="12">
                  <c:v>24.323799999999999</c:v>
                </c:pt>
                <c:pt idx="13">
                  <c:v>24.712800000000001</c:v>
                </c:pt>
                <c:pt idx="14">
                  <c:v>24.911799999999999</c:v>
                </c:pt>
                <c:pt idx="15">
                  <c:v>25.5076</c:v>
                </c:pt>
                <c:pt idx="16">
                  <c:v>25.9924</c:v>
                </c:pt>
                <c:pt idx="17">
                  <c:v>20.403099999999998</c:v>
                </c:pt>
                <c:pt idx="18">
                  <c:v>22.314</c:v>
                </c:pt>
                <c:pt idx="19">
                  <c:v>22.296399999999998</c:v>
                </c:pt>
                <c:pt idx="20">
                  <c:v>23.845700000000001</c:v>
                </c:pt>
                <c:pt idx="21">
                  <c:v>24.125</c:v>
                </c:pt>
                <c:pt idx="22">
                  <c:v>23.535699999999999</c:v>
                </c:pt>
                <c:pt idx="23">
                  <c:v>23.3338</c:v>
                </c:pt>
                <c:pt idx="24">
                  <c:v>25.179600000000001</c:v>
                </c:pt>
                <c:pt idx="25">
                  <c:v>24.250599999999999</c:v>
                </c:pt>
                <c:pt idx="26">
                  <c:v>24.290900000000001</c:v>
                </c:pt>
                <c:pt idx="27">
                  <c:v>25.265799999999999</c:v>
                </c:pt>
                <c:pt idx="28">
                  <c:v>26.760200000000001</c:v>
                </c:pt>
                <c:pt idx="29">
                  <c:v>25.7683</c:v>
                </c:pt>
                <c:pt idx="30">
                  <c:v>26.435500000000001</c:v>
                </c:pt>
                <c:pt idx="31">
                  <c:v>26.2668</c:v>
                </c:pt>
                <c:pt idx="32">
                  <c:v>27.2058</c:v>
                </c:pt>
                <c:pt idx="33">
                  <c:v>26.498799999999999</c:v>
                </c:pt>
                <c:pt idx="34">
                  <c:v>26.238099999999999</c:v>
                </c:pt>
                <c:pt idx="35">
                  <c:v>25.8475</c:v>
                </c:pt>
                <c:pt idx="36">
                  <c:v>24.779499999999999</c:v>
                </c:pt>
                <c:pt idx="37">
                  <c:v>24.8048</c:v>
                </c:pt>
                <c:pt idx="38">
                  <c:v>24.840199999999999</c:v>
                </c:pt>
                <c:pt idx="39">
                  <c:v>25.822299999999998</c:v>
                </c:pt>
                <c:pt idx="40">
                  <c:v>25.791699999999999</c:v>
                </c:pt>
                <c:pt idx="41">
                  <c:v>25.242699999999999</c:v>
                </c:pt>
                <c:pt idx="42">
                  <c:v>25.697700000000001</c:v>
                </c:pt>
                <c:pt idx="43">
                  <c:v>26.264099999999999</c:v>
                </c:pt>
                <c:pt idx="44">
                  <c:v>26.6356</c:v>
                </c:pt>
                <c:pt idx="45">
                  <c:v>26.922999999999998</c:v>
                </c:pt>
                <c:pt idx="46">
                  <c:v>26.865600000000001</c:v>
                </c:pt>
                <c:pt idx="47">
                  <c:v>26.7835</c:v>
                </c:pt>
              </c:numCache>
            </c:numRef>
          </c:val>
          <c:smooth val="0"/>
          <c:extLst>
            <c:ext xmlns:c16="http://schemas.microsoft.com/office/drawing/2014/chart" uri="{C3380CC4-5D6E-409C-BE32-E72D297353CC}">
              <c16:uniqueId val="{00000011-8CC1-4DD7-B8BB-3422ACA54B2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CC1-4DD7-B8BB-3422ACA54B2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152.65</c:v>
                </c:pt>
                <c:pt idx="1">
                  <c:v>151.75</c:v>
                </c:pt>
                <c:pt idx="2">
                  <c:v>151.62</c:v>
                </c:pt>
                <c:pt idx="3">
                  <c:v>152.24</c:v>
                </c:pt>
                <c:pt idx="4">
                  <c:v>150.99</c:v>
                </c:pt>
                <c:pt idx="5">
                  <c:v>151.57</c:v>
                </c:pt>
                <c:pt idx="6">
                  <c:v>151.15</c:v>
                </c:pt>
                <c:pt idx="7">
                  <c:v>151.05000000000001</c:v>
                </c:pt>
                <c:pt idx="8">
                  <c:v>149.74</c:v>
                </c:pt>
                <c:pt idx="9">
                  <c:v>150.51</c:v>
                </c:pt>
                <c:pt idx="10">
                  <c:v>149.29</c:v>
                </c:pt>
                <c:pt idx="11">
                  <c:v>151.49</c:v>
                </c:pt>
                <c:pt idx="12">
                  <c:v>149.52000000000001</c:v>
                </c:pt>
                <c:pt idx="13">
                  <c:v>147.65</c:v>
                </c:pt>
                <c:pt idx="14">
                  <c:v>148.38999999999999</c:v>
                </c:pt>
                <c:pt idx="15">
                  <c:v>147.72</c:v>
                </c:pt>
                <c:pt idx="16">
                  <c:v>144.09</c:v>
                </c:pt>
                <c:pt idx="17">
                  <c:v>151.47</c:v>
                </c:pt>
                <c:pt idx="18">
                  <c:v>151.31</c:v>
                </c:pt>
                <c:pt idx="19">
                  <c:v>150.02000000000001</c:v>
                </c:pt>
                <c:pt idx="20">
                  <c:v>150.83000000000001</c:v>
                </c:pt>
                <c:pt idx="21">
                  <c:v>152.28</c:v>
                </c:pt>
                <c:pt idx="22">
                  <c:v>147.56</c:v>
                </c:pt>
                <c:pt idx="23">
                  <c:v>147.61000000000001</c:v>
                </c:pt>
                <c:pt idx="24">
                  <c:v>146.72999999999999</c:v>
                </c:pt>
                <c:pt idx="25">
                  <c:v>146.75</c:v>
                </c:pt>
                <c:pt idx="26">
                  <c:v>145.61000000000001</c:v>
                </c:pt>
                <c:pt idx="27">
                  <c:v>149.22999999999999</c:v>
                </c:pt>
                <c:pt idx="28">
                  <c:v>149.12</c:v>
                </c:pt>
                <c:pt idx="29">
                  <c:v>148.66999999999999</c:v>
                </c:pt>
                <c:pt idx="30">
                  <c:v>147.57</c:v>
                </c:pt>
                <c:pt idx="31">
                  <c:v>149.69999999999999</c:v>
                </c:pt>
                <c:pt idx="32">
                  <c:v>146.80000000000001</c:v>
                </c:pt>
                <c:pt idx="33">
                  <c:v>145.72</c:v>
                </c:pt>
                <c:pt idx="34">
                  <c:v>147.93</c:v>
                </c:pt>
                <c:pt idx="35">
                  <c:v>144.57</c:v>
                </c:pt>
                <c:pt idx="36">
                  <c:v>136.78</c:v>
                </c:pt>
                <c:pt idx="37">
                  <c:v>138.61000000000001</c:v>
                </c:pt>
                <c:pt idx="38">
                  <c:v>148.72999999999999</c:v>
                </c:pt>
                <c:pt idx="39">
                  <c:v>148.01</c:v>
                </c:pt>
                <c:pt idx="40">
                  <c:v>148.41</c:v>
                </c:pt>
                <c:pt idx="41">
                  <c:v>151.16999999999999</c:v>
                </c:pt>
                <c:pt idx="42">
                  <c:v>151.47</c:v>
                </c:pt>
                <c:pt idx="43">
                  <c:v>153.47999999999999</c:v>
                </c:pt>
                <c:pt idx="44">
                  <c:v>152.52000000000001</c:v>
                </c:pt>
                <c:pt idx="45">
                  <c:v>151.79</c:v>
                </c:pt>
                <c:pt idx="46">
                  <c:v>152.18</c:v>
                </c:pt>
                <c:pt idx="47">
                  <c:v>152.16</c:v>
                </c:pt>
              </c:numCache>
            </c:numRef>
          </c:val>
          <c:smooth val="0"/>
          <c:extLst>
            <c:ext xmlns:c16="http://schemas.microsoft.com/office/drawing/2014/chart" uri="{C3380CC4-5D6E-409C-BE32-E72D297353CC}">
              <c16:uniqueId val="{00000013-8CC1-4DD7-B8BB-3422ACA54B2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CC1-4DD7-B8BB-3422ACA54B2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36.965910000000001</c:v>
                </c:pt>
                <c:pt idx="1">
                  <c:v>36.441229999999997</c:v>
                </c:pt>
                <c:pt idx="2">
                  <c:v>36.484639999999999</c:v>
                </c:pt>
                <c:pt idx="3">
                  <c:v>35.886609999999997</c:v>
                </c:pt>
                <c:pt idx="4">
                  <c:v>36.742489999999997</c:v>
                </c:pt>
                <c:pt idx="5">
                  <c:v>37.403309999999998</c:v>
                </c:pt>
                <c:pt idx="6">
                  <c:v>36.912939999999999</c:v>
                </c:pt>
                <c:pt idx="7">
                  <c:v>37.133290000000002</c:v>
                </c:pt>
                <c:pt idx="8">
                  <c:v>37.130240000000001</c:v>
                </c:pt>
                <c:pt idx="9">
                  <c:v>35.501139999999999</c:v>
                </c:pt>
                <c:pt idx="10">
                  <c:v>33.947049999999997</c:v>
                </c:pt>
                <c:pt idx="11">
                  <c:v>33.06861</c:v>
                </c:pt>
                <c:pt idx="12">
                  <c:v>32.298389999999998</c:v>
                </c:pt>
                <c:pt idx="13">
                  <c:v>29.512540000000001</c:v>
                </c:pt>
                <c:pt idx="14">
                  <c:v>29.63965</c:v>
                </c:pt>
                <c:pt idx="15">
                  <c:v>30.789020000000001</c:v>
                </c:pt>
                <c:pt idx="16">
                  <c:v>31.43816</c:v>
                </c:pt>
                <c:pt idx="17">
                  <c:v>32.40842</c:v>
                </c:pt>
                <c:pt idx="18">
                  <c:v>34.046610000000001</c:v>
                </c:pt>
                <c:pt idx="19">
                  <c:v>35.30406</c:v>
                </c:pt>
                <c:pt idx="20">
                  <c:v>35.842030000000001</c:v>
                </c:pt>
                <c:pt idx="21">
                  <c:v>36.467759999999998</c:v>
                </c:pt>
                <c:pt idx="22">
                  <c:v>35.932429999999997</c:v>
                </c:pt>
                <c:pt idx="23">
                  <c:v>36.834859999999999</c:v>
                </c:pt>
                <c:pt idx="24">
                  <c:v>35.968879999999999</c:v>
                </c:pt>
                <c:pt idx="25">
                  <c:v>34.844459999999998</c:v>
                </c:pt>
                <c:pt idx="26">
                  <c:v>36.115189999999998</c:v>
                </c:pt>
                <c:pt idx="27">
                  <c:v>35.16778</c:v>
                </c:pt>
                <c:pt idx="28">
                  <c:v>36.151670000000003</c:v>
                </c:pt>
                <c:pt idx="29">
                  <c:v>36.085120000000003</c:v>
                </c:pt>
                <c:pt idx="30">
                  <c:v>34.883479999999999</c:v>
                </c:pt>
                <c:pt idx="31">
                  <c:v>34.766309999999997</c:v>
                </c:pt>
                <c:pt idx="32">
                  <c:v>34.948929999999997</c:v>
                </c:pt>
                <c:pt idx="33">
                  <c:v>34.630800000000001</c:v>
                </c:pt>
                <c:pt idx="34">
                  <c:v>33.37518</c:v>
                </c:pt>
                <c:pt idx="35">
                  <c:v>32.76426</c:v>
                </c:pt>
                <c:pt idx="36">
                  <c:v>32.515929999999997</c:v>
                </c:pt>
                <c:pt idx="37">
                  <c:v>29.30733</c:v>
                </c:pt>
                <c:pt idx="38">
                  <c:v>26.283729999999998</c:v>
                </c:pt>
                <c:pt idx="39">
                  <c:v>27.039200000000001</c:v>
                </c:pt>
                <c:pt idx="40">
                  <c:v>28.693650000000002</c:v>
                </c:pt>
                <c:pt idx="41">
                  <c:v>33.488880000000002</c:v>
                </c:pt>
                <c:pt idx="42">
                  <c:v>33.430410000000002</c:v>
                </c:pt>
                <c:pt idx="43">
                  <c:v>34.331499999999998</c:v>
                </c:pt>
                <c:pt idx="44">
                  <c:v>35.713340000000002</c:v>
                </c:pt>
                <c:pt idx="45">
                  <c:v>35.678260000000002</c:v>
                </c:pt>
                <c:pt idx="46">
                  <c:v>35.865989999999996</c:v>
                </c:pt>
                <c:pt idx="47">
                  <c:v>36.061950000000003</c:v>
                </c:pt>
              </c:numCache>
            </c:numRef>
          </c:val>
          <c:smooth val="0"/>
          <c:extLst>
            <c:ext xmlns:c16="http://schemas.microsoft.com/office/drawing/2014/chart" uri="{C3380CC4-5D6E-409C-BE32-E72D297353CC}">
              <c16:uniqueId val="{00000015-8CC1-4DD7-B8BB-3422ACA54B2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28.37</c:v>
                </c:pt>
                <c:pt idx="1">
                  <c:v>29.3</c:v>
                </c:pt>
                <c:pt idx="2">
                  <c:v>29.05</c:v>
                </c:pt>
                <c:pt idx="3">
                  <c:v>29.21</c:v>
                </c:pt>
                <c:pt idx="4">
                  <c:v>28.76</c:v>
                </c:pt>
                <c:pt idx="5">
                  <c:v>29.29</c:v>
                </c:pt>
                <c:pt idx="6">
                  <c:v>28.82</c:v>
                </c:pt>
                <c:pt idx="7">
                  <c:v>28.46</c:v>
                </c:pt>
                <c:pt idx="8">
                  <c:v>27.48</c:v>
                </c:pt>
                <c:pt idx="9">
                  <c:v>26.89</c:v>
                </c:pt>
                <c:pt idx="10">
                  <c:v>27.15</c:v>
                </c:pt>
                <c:pt idx="11">
                  <c:v>27.27</c:v>
                </c:pt>
                <c:pt idx="12">
                  <c:v>28.19</c:v>
                </c:pt>
                <c:pt idx="13">
                  <c:v>28.43</c:v>
                </c:pt>
                <c:pt idx="14">
                  <c:v>28.28</c:v>
                </c:pt>
                <c:pt idx="15">
                  <c:v>29.61</c:v>
                </c:pt>
                <c:pt idx="16">
                  <c:v>32.04</c:v>
                </c:pt>
                <c:pt idx="17">
                  <c:v>32.21</c:v>
                </c:pt>
                <c:pt idx="18">
                  <c:v>32.409999999999997</c:v>
                </c:pt>
                <c:pt idx="19">
                  <c:v>32.22</c:v>
                </c:pt>
                <c:pt idx="20">
                  <c:v>31.87</c:v>
                </c:pt>
                <c:pt idx="21">
                  <c:v>32.369999999999997</c:v>
                </c:pt>
                <c:pt idx="22">
                  <c:v>31.97</c:v>
                </c:pt>
                <c:pt idx="23">
                  <c:v>31.09</c:v>
                </c:pt>
                <c:pt idx="24">
                  <c:v>31.44</c:v>
                </c:pt>
                <c:pt idx="25">
                  <c:v>31.14</c:v>
                </c:pt>
                <c:pt idx="26">
                  <c:v>32.020000000000003</c:v>
                </c:pt>
                <c:pt idx="27">
                  <c:v>32.64</c:v>
                </c:pt>
                <c:pt idx="28">
                  <c:v>32.78</c:v>
                </c:pt>
                <c:pt idx="29">
                  <c:v>32.25</c:v>
                </c:pt>
                <c:pt idx="30">
                  <c:v>32.549999999999997</c:v>
                </c:pt>
                <c:pt idx="31">
                  <c:v>31.38</c:v>
                </c:pt>
                <c:pt idx="32">
                  <c:v>30.63</c:v>
                </c:pt>
                <c:pt idx="33">
                  <c:v>30.13</c:v>
                </c:pt>
                <c:pt idx="34">
                  <c:v>30.93</c:v>
                </c:pt>
                <c:pt idx="35">
                  <c:v>30.27</c:v>
                </c:pt>
                <c:pt idx="36">
                  <c:v>28.34</c:v>
                </c:pt>
                <c:pt idx="37">
                  <c:v>27.89</c:v>
                </c:pt>
                <c:pt idx="38">
                  <c:v>28.15</c:v>
                </c:pt>
                <c:pt idx="39">
                  <c:v>28.27</c:v>
                </c:pt>
                <c:pt idx="40">
                  <c:v>28.46</c:v>
                </c:pt>
                <c:pt idx="41">
                  <c:v>28.3</c:v>
                </c:pt>
                <c:pt idx="42">
                  <c:v>28.5</c:v>
                </c:pt>
                <c:pt idx="43">
                  <c:v>29.19</c:v>
                </c:pt>
                <c:pt idx="44">
                  <c:v>29.45</c:v>
                </c:pt>
                <c:pt idx="45">
                  <c:v>29.11</c:v>
                </c:pt>
                <c:pt idx="46">
                  <c:v>28.7</c:v>
                </c:pt>
                <c:pt idx="47">
                  <c:v>29.21</c:v>
                </c:pt>
              </c:numCache>
            </c:numRef>
          </c:val>
          <c:smooth val="0"/>
          <c:extLst>
            <c:ext xmlns:c16="http://schemas.microsoft.com/office/drawing/2014/chart" uri="{C3380CC4-5D6E-409C-BE32-E72D297353CC}">
              <c16:uniqueId val="{00000016-8CC1-4DD7-B8BB-3422ACA54B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5FA-4C7F-9506-D6E55976F08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193.45410000000001</c:v>
                </c:pt>
                <c:pt idx="1">
                  <c:v>195.328</c:v>
                </c:pt>
                <c:pt idx="2">
                  <c:v>194.22409999999999</c:v>
                </c:pt>
                <c:pt idx="3">
                  <c:v>193.9717</c:v>
                </c:pt>
                <c:pt idx="4">
                  <c:v>193.2079</c:v>
                </c:pt>
                <c:pt idx="5">
                  <c:v>192.0539</c:v>
                </c:pt>
                <c:pt idx="6">
                  <c:v>193.17410000000001</c:v>
                </c:pt>
                <c:pt idx="7">
                  <c:v>193.4365</c:v>
                </c:pt>
                <c:pt idx="8">
                  <c:v>192.69550000000001</c:v>
                </c:pt>
                <c:pt idx="9">
                  <c:v>191.25479999999999</c:v>
                </c:pt>
                <c:pt idx="10">
                  <c:v>193.09790000000001</c:v>
                </c:pt>
                <c:pt idx="11">
                  <c:v>193.26499999999999</c:v>
                </c:pt>
                <c:pt idx="12">
                  <c:v>193.1207</c:v>
                </c:pt>
                <c:pt idx="13">
                  <c:v>192.57830000000001</c:v>
                </c:pt>
                <c:pt idx="14">
                  <c:v>191.5213</c:v>
                </c:pt>
                <c:pt idx="15">
                  <c:v>189.65119999999999</c:v>
                </c:pt>
                <c:pt idx="16">
                  <c:v>188.01169999999999</c:v>
                </c:pt>
                <c:pt idx="17">
                  <c:v>190.54249999999999</c:v>
                </c:pt>
                <c:pt idx="18">
                  <c:v>189.28790000000001</c:v>
                </c:pt>
                <c:pt idx="19">
                  <c:v>188.96270000000001</c:v>
                </c:pt>
                <c:pt idx="20">
                  <c:v>187.4607</c:v>
                </c:pt>
                <c:pt idx="21">
                  <c:v>187.20959999999999</c:v>
                </c:pt>
                <c:pt idx="22">
                  <c:v>187.8416</c:v>
                </c:pt>
                <c:pt idx="23">
                  <c:v>185.86510000000001</c:v>
                </c:pt>
                <c:pt idx="24">
                  <c:v>188.6489</c:v>
                </c:pt>
                <c:pt idx="25">
                  <c:v>187.51509999999999</c:v>
                </c:pt>
                <c:pt idx="26">
                  <c:v>189.9717</c:v>
                </c:pt>
                <c:pt idx="27">
                  <c:v>187.06829999999999</c:v>
                </c:pt>
                <c:pt idx="28">
                  <c:v>187.46960000000001</c:v>
                </c:pt>
                <c:pt idx="29">
                  <c:v>187.36510000000001</c:v>
                </c:pt>
                <c:pt idx="30">
                  <c:v>187.68709999999999</c:v>
                </c:pt>
                <c:pt idx="31">
                  <c:v>187.41229999999999</c:v>
                </c:pt>
                <c:pt idx="32">
                  <c:v>190.5213</c:v>
                </c:pt>
                <c:pt idx="33">
                  <c:v>174.48269999999999</c:v>
                </c:pt>
                <c:pt idx="34">
                  <c:v>76.823599999999999</c:v>
                </c:pt>
                <c:pt idx="35">
                  <c:v>75.611500000000007</c:v>
                </c:pt>
                <c:pt idx="36">
                  <c:v>69.736400000000003</c:v>
                </c:pt>
                <c:pt idx="37">
                  <c:v>61.626100000000001</c:v>
                </c:pt>
                <c:pt idx="38">
                  <c:v>55.352600000000002</c:v>
                </c:pt>
                <c:pt idx="39">
                  <c:v>55.695399999999999</c:v>
                </c:pt>
                <c:pt idx="40">
                  <c:v>55.871000000000002</c:v>
                </c:pt>
                <c:pt idx="41">
                  <c:v>57.476100000000002</c:v>
                </c:pt>
                <c:pt idx="42">
                  <c:v>62.070399999999999</c:v>
                </c:pt>
                <c:pt idx="43">
                  <c:v>72.811999999999998</c:v>
                </c:pt>
                <c:pt idx="44">
                  <c:v>77.753699999999995</c:v>
                </c:pt>
                <c:pt idx="45">
                  <c:v>80.085400000000007</c:v>
                </c:pt>
                <c:pt idx="46">
                  <c:v>195.91650000000001</c:v>
                </c:pt>
                <c:pt idx="47">
                  <c:v>190.34350000000001</c:v>
                </c:pt>
              </c:numCache>
            </c:numRef>
          </c:val>
          <c:smooth val="0"/>
          <c:extLst>
            <c:ext xmlns:c16="http://schemas.microsoft.com/office/drawing/2014/chart" uri="{C3380CC4-5D6E-409C-BE32-E72D297353CC}">
              <c16:uniqueId val="{00000001-05FA-4C7F-9506-D6E55976F08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36.4206</c:v>
                </c:pt>
                <c:pt idx="1">
                  <c:v>35.692900000000002</c:v>
                </c:pt>
                <c:pt idx="2">
                  <c:v>36.206200000000003</c:v>
                </c:pt>
                <c:pt idx="3">
                  <c:v>35.776499999999999</c:v>
                </c:pt>
                <c:pt idx="4">
                  <c:v>35.7973</c:v>
                </c:pt>
                <c:pt idx="5">
                  <c:v>35.326500000000003</c:v>
                </c:pt>
                <c:pt idx="6">
                  <c:v>36.958199999999998</c:v>
                </c:pt>
                <c:pt idx="7">
                  <c:v>36.147199999999998</c:v>
                </c:pt>
                <c:pt idx="8">
                  <c:v>36.721699999999998</c:v>
                </c:pt>
                <c:pt idx="9">
                  <c:v>35.873699999999999</c:v>
                </c:pt>
                <c:pt idx="10">
                  <c:v>34.055100000000003</c:v>
                </c:pt>
                <c:pt idx="11">
                  <c:v>33.715400000000002</c:v>
                </c:pt>
                <c:pt idx="12">
                  <c:v>33.221699999999998</c:v>
                </c:pt>
                <c:pt idx="13">
                  <c:v>32.966700000000003</c:v>
                </c:pt>
                <c:pt idx="14">
                  <c:v>33.079799999999999</c:v>
                </c:pt>
                <c:pt idx="15">
                  <c:v>33.605699999999999</c:v>
                </c:pt>
                <c:pt idx="16">
                  <c:v>33.740499999999997</c:v>
                </c:pt>
                <c:pt idx="17">
                  <c:v>34.909300000000002</c:v>
                </c:pt>
                <c:pt idx="18">
                  <c:v>36.491599999999998</c:v>
                </c:pt>
                <c:pt idx="19">
                  <c:v>36.406399999999998</c:v>
                </c:pt>
                <c:pt idx="20">
                  <c:v>37.1616</c:v>
                </c:pt>
                <c:pt idx="21">
                  <c:v>36.528100000000002</c:v>
                </c:pt>
                <c:pt idx="22">
                  <c:v>37.384999999999998</c:v>
                </c:pt>
                <c:pt idx="23">
                  <c:v>36.1081</c:v>
                </c:pt>
                <c:pt idx="24">
                  <c:v>35.366900000000001</c:v>
                </c:pt>
                <c:pt idx="25">
                  <c:v>36.441600000000001</c:v>
                </c:pt>
                <c:pt idx="26">
                  <c:v>36.435699999999997</c:v>
                </c:pt>
                <c:pt idx="27">
                  <c:v>36.624400000000001</c:v>
                </c:pt>
                <c:pt idx="28">
                  <c:v>36.968800000000002</c:v>
                </c:pt>
                <c:pt idx="29">
                  <c:v>37.097799999999999</c:v>
                </c:pt>
                <c:pt idx="30">
                  <c:v>36.221400000000003</c:v>
                </c:pt>
                <c:pt idx="31">
                  <c:v>35.352200000000003</c:v>
                </c:pt>
                <c:pt idx="32">
                  <c:v>34.1083</c:v>
                </c:pt>
                <c:pt idx="33">
                  <c:v>34.604300000000002</c:v>
                </c:pt>
                <c:pt idx="34">
                  <c:v>34.619599999999998</c:v>
                </c:pt>
                <c:pt idx="35">
                  <c:v>33.000599999999999</c:v>
                </c:pt>
                <c:pt idx="36">
                  <c:v>32.906100000000002</c:v>
                </c:pt>
                <c:pt idx="37">
                  <c:v>29.3687</c:v>
                </c:pt>
                <c:pt idx="38">
                  <c:v>29.401399999999999</c:v>
                </c:pt>
                <c:pt idx="39">
                  <c:v>29.383299999999998</c:v>
                </c:pt>
                <c:pt idx="40">
                  <c:v>30.488800000000001</c:v>
                </c:pt>
                <c:pt idx="41">
                  <c:v>33.988900000000001</c:v>
                </c:pt>
                <c:pt idx="42">
                  <c:v>35.473599999999998</c:v>
                </c:pt>
                <c:pt idx="43">
                  <c:v>35.567</c:v>
                </c:pt>
                <c:pt idx="44">
                  <c:v>34.466200000000001</c:v>
                </c:pt>
                <c:pt idx="45">
                  <c:v>36.5946</c:v>
                </c:pt>
                <c:pt idx="46">
                  <c:v>36.089300000000001</c:v>
                </c:pt>
                <c:pt idx="47">
                  <c:v>35.8874</c:v>
                </c:pt>
              </c:numCache>
            </c:numRef>
          </c:val>
          <c:smooth val="0"/>
          <c:extLst>
            <c:ext xmlns:c16="http://schemas.microsoft.com/office/drawing/2014/chart" uri="{C3380CC4-5D6E-409C-BE32-E72D297353CC}">
              <c16:uniqueId val="{00000002-05FA-4C7F-9506-D6E55976F08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5FA-4C7F-9506-D6E55976F08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3.1586599999999998</c:v>
                </c:pt>
                <c:pt idx="1">
                  <c:v>2.7112699999999998</c:v>
                </c:pt>
                <c:pt idx="2">
                  <c:v>3.24729</c:v>
                </c:pt>
                <c:pt idx="3">
                  <c:v>3.2366100000000002</c:v>
                </c:pt>
                <c:pt idx="4">
                  <c:v>3.2835200000000002</c:v>
                </c:pt>
                <c:pt idx="5">
                  <c:v>3.26864</c:v>
                </c:pt>
                <c:pt idx="6">
                  <c:v>3.2307000000000001</c:v>
                </c:pt>
                <c:pt idx="7">
                  <c:v>3.2384900000000001</c:v>
                </c:pt>
                <c:pt idx="8">
                  <c:v>3.2826599999999999</c:v>
                </c:pt>
                <c:pt idx="9">
                  <c:v>3.2109299999999998</c:v>
                </c:pt>
                <c:pt idx="10">
                  <c:v>3.2407900000000001</c:v>
                </c:pt>
                <c:pt idx="11">
                  <c:v>3.2890100000000002</c:v>
                </c:pt>
                <c:pt idx="12">
                  <c:v>3.2513999999999998</c:v>
                </c:pt>
                <c:pt idx="13">
                  <c:v>3.1789900000000002</c:v>
                </c:pt>
                <c:pt idx="14">
                  <c:v>3.10608</c:v>
                </c:pt>
                <c:pt idx="15">
                  <c:v>3.2086100000000002</c:v>
                </c:pt>
                <c:pt idx="16">
                  <c:v>3.2403599999999999</c:v>
                </c:pt>
                <c:pt idx="17">
                  <c:v>3.3897300000000001</c:v>
                </c:pt>
                <c:pt idx="18">
                  <c:v>3.3315299999999999</c:v>
                </c:pt>
                <c:pt idx="19">
                  <c:v>3.2951100000000002</c:v>
                </c:pt>
                <c:pt idx="20">
                  <c:v>3.2757100000000001</c:v>
                </c:pt>
                <c:pt idx="21">
                  <c:v>3.2300800000000001</c:v>
                </c:pt>
                <c:pt idx="22">
                  <c:v>3.21543</c:v>
                </c:pt>
                <c:pt idx="23">
                  <c:v>2.7214999999999998</c:v>
                </c:pt>
                <c:pt idx="24">
                  <c:v>2.9243199999999998</c:v>
                </c:pt>
                <c:pt idx="25">
                  <c:v>3.1924399999999999</c:v>
                </c:pt>
                <c:pt idx="26">
                  <c:v>3.0927899999999999</c:v>
                </c:pt>
                <c:pt idx="27">
                  <c:v>3.1265000000000001</c:v>
                </c:pt>
                <c:pt idx="28">
                  <c:v>3.0501299999999998</c:v>
                </c:pt>
                <c:pt idx="29">
                  <c:v>3.0267400000000002</c:v>
                </c:pt>
                <c:pt idx="30">
                  <c:v>3.0032899999999998</c:v>
                </c:pt>
                <c:pt idx="31">
                  <c:v>2.9100199999999998</c:v>
                </c:pt>
                <c:pt idx="32">
                  <c:v>2.88815</c:v>
                </c:pt>
                <c:pt idx="33">
                  <c:v>2.9262299999999999</c:v>
                </c:pt>
                <c:pt idx="34">
                  <c:v>2.9916100000000001</c:v>
                </c:pt>
                <c:pt idx="35">
                  <c:v>3.1305499999999999</c:v>
                </c:pt>
                <c:pt idx="36">
                  <c:v>3.0489199999999999</c:v>
                </c:pt>
                <c:pt idx="37">
                  <c:v>2.96652</c:v>
                </c:pt>
                <c:pt idx="38">
                  <c:v>3.3509000000000002</c:v>
                </c:pt>
                <c:pt idx="39">
                  <c:v>3.08466</c:v>
                </c:pt>
                <c:pt idx="40">
                  <c:v>2.97681</c:v>
                </c:pt>
                <c:pt idx="41">
                  <c:v>2.98997</c:v>
                </c:pt>
                <c:pt idx="42">
                  <c:v>2.9329499999999999</c:v>
                </c:pt>
                <c:pt idx="43">
                  <c:v>2.8235600000000001</c:v>
                </c:pt>
                <c:pt idx="44">
                  <c:v>2.7035100000000001</c:v>
                </c:pt>
                <c:pt idx="45">
                  <c:v>2.98055</c:v>
                </c:pt>
                <c:pt idx="46">
                  <c:v>2.9184700000000001</c:v>
                </c:pt>
                <c:pt idx="47">
                  <c:v>3.0575100000000002</c:v>
                </c:pt>
              </c:numCache>
            </c:numRef>
          </c:val>
          <c:smooth val="0"/>
          <c:extLst>
            <c:ext xmlns:c16="http://schemas.microsoft.com/office/drawing/2014/chart" uri="{C3380CC4-5D6E-409C-BE32-E72D297353CC}">
              <c16:uniqueId val="{00000004-05FA-4C7F-9506-D6E55976F08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5FA-4C7F-9506-D6E55976F08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5</c:v>
                </c:pt>
                <c:pt idx="2">
                  <c:v>5</c:v>
                </c:pt>
                <c:pt idx="3">
                  <c:v>5.0999999999999996</c:v>
                </c:pt>
                <c:pt idx="4">
                  <c:v>5.0999999999999996</c:v>
                </c:pt>
                <c:pt idx="5">
                  <c:v>5.0999999999999996</c:v>
                </c:pt>
                <c:pt idx="6">
                  <c:v>5.2</c:v>
                </c:pt>
                <c:pt idx="7">
                  <c:v>5.0999999999999996</c:v>
                </c:pt>
                <c:pt idx="8">
                  <c:v>5.2</c:v>
                </c:pt>
                <c:pt idx="9">
                  <c:v>4.8</c:v>
                </c:pt>
                <c:pt idx="10">
                  <c:v>5</c:v>
                </c:pt>
                <c:pt idx="11">
                  <c:v>5.0999999999999996</c:v>
                </c:pt>
                <c:pt idx="12">
                  <c:v>5</c:v>
                </c:pt>
                <c:pt idx="13">
                  <c:v>5.0999999999999996</c:v>
                </c:pt>
                <c:pt idx="14">
                  <c:v>4.9000000000000004</c:v>
                </c:pt>
                <c:pt idx="15">
                  <c:v>5.2</c:v>
                </c:pt>
                <c:pt idx="16">
                  <c:v>5.2</c:v>
                </c:pt>
                <c:pt idx="17">
                  <c:v>5.0999999999999996</c:v>
                </c:pt>
                <c:pt idx="18">
                  <c:v>5</c:v>
                </c:pt>
                <c:pt idx="19">
                  <c:v>5.0999999999999996</c:v>
                </c:pt>
                <c:pt idx="20">
                  <c:v>5.0999999999999996</c:v>
                </c:pt>
                <c:pt idx="21">
                  <c:v>5.2</c:v>
                </c:pt>
                <c:pt idx="22">
                  <c:v>5.4</c:v>
                </c:pt>
                <c:pt idx="23">
                  <c:v>5.0999999999999996</c:v>
                </c:pt>
                <c:pt idx="24">
                  <c:v>5.2</c:v>
                </c:pt>
                <c:pt idx="25">
                  <c:v>5</c:v>
                </c:pt>
                <c:pt idx="26">
                  <c:v>5</c:v>
                </c:pt>
                <c:pt idx="27">
                  <c:v>5.0999999999999996</c:v>
                </c:pt>
                <c:pt idx="28">
                  <c:v>5.0999999999999996</c:v>
                </c:pt>
                <c:pt idx="29">
                  <c:v>4.9000000000000004</c:v>
                </c:pt>
                <c:pt idx="30">
                  <c:v>5.0999999999999996</c:v>
                </c:pt>
                <c:pt idx="31">
                  <c:v>5.2</c:v>
                </c:pt>
                <c:pt idx="32">
                  <c:v>5.2</c:v>
                </c:pt>
                <c:pt idx="33">
                  <c:v>5</c:v>
                </c:pt>
                <c:pt idx="34">
                  <c:v>5.2</c:v>
                </c:pt>
                <c:pt idx="35">
                  <c:v>5.2</c:v>
                </c:pt>
                <c:pt idx="36">
                  <c:v>5.0999999999999996</c:v>
                </c:pt>
                <c:pt idx="37">
                  <c:v>5</c:v>
                </c:pt>
                <c:pt idx="38">
                  <c:v>5.3</c:v>
                </c:pt>
                <c:pt idx="39">
                  <c:v>5.2</c:v>
                </c:pt>
                <c:pt idx="40">
                  <c:v>5.0999999999999996</c:v>
                </c:pt>
                <c:pt idx="41">
                  <c:v>5.2</c:v>
                </c:pt>
                <c:pt idx="42">
                  <c:v>5.0999999999999996</c:v>
                </c:pt>
                <c:pt idx="43">
                  <c:v>5.3</c:v>
                </c:pt>
                <c:pt idx="44">
                  <c:v>5.0999999999999996</c:v>
                </c:pt>
                <c:pt idx="45">
                  <c:v>5.2</c:v>
                </c:pt>
                <c:pt idx="46">
                  <c:v>5.0999999999999996</c:v>
                </c:pt>
                <c:pt idx="47">
                  <c:v>5</c:v>
                </c:pt>
              </c:numCache>
            </c:numRef>
          </c:val>
          <c:smooth val="0"/>
          <c:extLst>
            <c:ext xmlns:c16="http://schemas.microsoft.com/office/drawing/2014/chart" uri="{C3380CC4-5D6E-409C-BE32-E72D297353CC}">
              <c16:uniqueId val="{00000006-05FA-4C7F-9506-D6E55976F08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5FA-4C7F-9506-D6E55976F08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73.364739999999998</c:v>
                </c:pt>
                <c:pt idx="1">
                  <c:v>72.532330000000002</c:v>
                </c:pt>
                <c:pt idx="2">
                  <c:v>72.816689999999994</c:v>
                </c:pt>
                <c:pt idx="3">
                  <c:v>72.469449999999995</c:v>
                </c:pt>
                <c:pt idx="4">
                  <c:v>72.454610000000002</c:v>
                </c:pt>
                <c:pt idx="5">
                  <c:v>72.4131</c:v>
                </c:pt>
                <c:pt idx="6">
                  <c:v>72.828550000000007</c:v>
                </c:pt>
                <c:pt idx="7">
                  <c:v>72.853759999999994</c:v>
                </c:pt>
                <c:pt idx="8">
                  <c:v>72.705640000000002</c:v>
                </c:pt>
                <c:pt idx="9">
                  <c:v>72.741870000000006</c:v>
                </c:pt>
                <c:pt idx="10">
                  <c:v>72.363290000000006</c:v>
                </c:pt>
                <c:pt idx="11">
                  <c:v>72.306160000000006</c:v>
                </c:pt>
                <c:pt idx="12">
                  <c:v>72.039230000000003</c:v>
                </c:pt>
                <c:pt idx="13">
                  <c:v>72.297290000000004</c:v>
                </c:pt>
                <c:pt idx="14">
                  <c:v>72.000439999999998</c:v>
                </c:pt>
                <c:pt idx="15">
                  <c:v>71.931169999999995</c:v>
                </c:pt>
                <c:pt idx="16">
                  <c:v>71.321129999999997</c:v>
                </c:pt>
                <c:pt idx="17">
                  <c:v>70.577010000000001</c:v>
                </c:pt>
                <c:pt idx="18">
                  <c:v>71.486859999999993</c:v>
                </c:pt>
                <c:pt idx="19">
                  <c:v>71.322109999999995</c:v>
                </c:pt>
                <c:pt idx="20">
                  <c:v>70.479150000000004</c:v>
                </c:pt>
                <c:pt idx="21">
                  <c:v>70.273759999999996</c:v>
                </c:pt>
                <c:pt idx="22">
                  <c:v>71.176000000000002</c:v>
                </c:pt>
                <c:pt idx="23">
                  <c:v>71.814710000000005</c:v>
                </c:pt>
                <c:pt idx="24">
                  <c:v>72.484430000000003</c:v>
                </c:pt>
                <c:pt idx="25">
                  <c:v>72.444389999999999</c:v>
                </c:pt>
                <c:pt idx="26">
                  <c:v>71.895430000000005</c:v>
                </c:pt>
                <c:pt idx="27">
                  <c:v>71.945419999999999</c:v>
                </c:pt>
                <c:pt idx="28">
                  <c:v>71.184299999999993</c:v>
                </c:pt>
                <c:pt idx="29">
                  <c:v>71.265820000000005</c:v>
                </c:pt>
                <c:pt idx="30">
                  <c:v>71.178079999999994</c:v>
                </c:pt>
                <c:pt idx="31">
                  <c:v>71.682469999999995</c:v>
                </c:pt>
                <c:pt idx="32">
                  <c:v>72.751459999999994</c:v>
                </c:pt>
                <c:pt idx="33">
                  <c:v>72.567179999999993</c:v>
                </c:pt>
                <c:pt idx="34">
                  <c:v>73.041619999999995</c:v>
                </c:pt>
                <c:pt idx="35">
                  <c:v>73.072770000000006</c:v>
                </c:pt>
                <c:pt idx="36">
                  <c:v>48.254930000000002</c:v>
                </c:pt>
                <c:pt idx="37">
                  <c:v>29.535589999999999</c:v>
                </c:pt>
                <c:pt idx="38">
                  <c:v>29.430900000000001</c:v>
                </c:pt>
                <c:pt idx="39">
                  <c:v>29.530570000000001</c:v>
                </c:pt>
                <c:pt idx="40">
                  <c:v>29.310890000000001</c:v>
                </c:pt>
                <c:pt idx="41">
                  <c:v>29.423870000000001</c:v>
                </c:pt>
                <c:pt idx="42">
                  <c:v>29.362559999999998</c:v>
                </c:pt>
                <c:pt idx="43">
                  <c:v>41.485169999999997</c:v>
                </c:pt>
                <c:pt idx="44">
                  <c:v>58.849739999999997</c:v>
                </c:pt>
                <c:pt idx="45">
                  <c:v>70.037840000000003</c:v>
                </c:pt>
                <c:pt idx="46">
                  <c:v>72.935569999999998</c:v>
                </c:pt>
                <c:pt idx="47">
                  <c:v>72.399649999999994</c:v>
                </c:pt>
              </c:numCache>
            </c:numRef>
          </c:val>
          <c:smooth val="0"/>
          <c:extLst>
            <c:ext xmlns:c16="http://schemas.microsoft.com/office/drawing/2014/chart" uri="{C3380CC4-5D6E-409C-BE32-E72D297353CC}">
              <c16:uniqueId val="{00000008-05FA-4C7F-9506-D6E55976F08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5FA-4C7F-9506-D6E55976F08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20.100000000000001</c:v>
                </c:pt>
                <c:pt idx="13">
                  <c:v>19.600000000000001</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05FA-4C7F-9506-D6E55976F08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5FA-4C7F-9506-D6E55976F08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5FA-4C7F-9506-D6E55976F08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5FA-4C7F-9506-D6E55976F08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05FA-4C7F-9506-D6E55976F08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5FA-4C7F-9506-D6E55976F08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5.6197699999999999</c:v>
                </c:pt>
                <c:pt idx="1">
                  <c:v>5.6288200000000002</c:v>
                </c:pt>
                <c:pt idx="2">
                  <c:v>5.6254900000000001</c:v>
                </c:pt>
                <c:pt idx="3">
                  <c:v>5.5263400000000003</c:v>
                </c:pt>
                <c:pt idx="4">
                  <c:v>5.4489799999999997</c:v>
                </c:pt>
                <c:pt idx="5">
                  <c:v>5.41967</c:v>
                </c:pt>
                <c:pt idx="6">
                  <c:v>5.4275799999999998</c:v>
                </c:pt>
                <c:pt idx="7">
                  <c:v>5.4505299999999997</c:v>
                </c:pt>
                <c:pt idx="8">
                  <c:v>5.4482600000000003</c:v>
                </c:pt>
                <c:pt idx="9">
                  <c:v>5.2914399999999997</c:v>
                </c:pt>
                <c:pt idx="10">
                  <c:v>5.2297599999999997</c:v>
                </c:pt>
                <c:pt idx="11">
                  <c:v>5.2334699999999996</c:v>
                </c:pt>
                <c:pt idx="12">
                  <c:v>5.2451100000000004</c:v>
                </c:pt>
                <c:pt idx="13">
                  <c:v>5.2635899999999998</c:v>
                </c:pt>
                <c:pt idx="14">
                  <c:v>5.1952999999999996</c:v>
                </c:pt>
                <c:pt idx="15">
                  <c:v>5.1006200000000002</c:v>
                </c:pt>
                <c:pt idx="16">
                  <c:v>5.1490999999999998</c:v>
                </c:pt>
                <c:pt idx="17">
                  <c:v>5.3751300000000004</c:v>
                </c:pt>
                <c:pt idx="18">
                  <c:v>5.3539500000000002</c:v>
                </c:pt>
                <c:pt idx="19">
                  <c:v>5.40517</c:v>
                </c:pt>
                <c:pt idx="20">
                  <c:v>5.4802</c:v>
                </c:pt>
                <c:pt idx="21">
                  <c:v>5.3829799999999999</c:v>
                </c:pt>
                <c:pt idx="22">
                  <c:v>5.4111399999999996</c:v>
                </c:pt>
                <c:pt idx="23">
                  <c:v>5.3067500000000001</c:v>
                </c:pt>
                <c:pt idx="24">
                  <c:v>5.5397999999999996</c:v>
                </c:pt>
                <c:pt idx="25">
                  <c:v>5.4838300000000002</c:v>
                </c:pt>
                <c:pt idx="26">
                  <c:v>5.3152400000000002</c:v>
                </c:pt>
                <c:pt idx="27">
                  <c:v>5.4649200000000002</c:v>
                </c:pt>
                <c:pt idx="28">
                  <c:v>5.5842599999999996</c:v>
                </c:pt>
                <c:pt idx="29">
                  <c:v>5.5275100000000004</c:v>
                </c:pt>
                <c:pt idx="30">
                  <c:v>5.4842899999999997</c:v>
                </c:pt>
                <c:pt idx="31">
                  <c:v>5.4617399999999998</c:v>
                </c:pt>
                <c:pt idx="32">
                  <c:v>5.3598400000000002</c:v>
                </c:pt>
                <c:pt idx="33">
                  <c:v>5.4193300000000004</c:v>
                </c:pt>
                <c:pt idx="34">
                  <c:v>5.4298200000000003</c:v>
                </c:pt>
                <c:pt idx="35">
                  <c:v>5.4757300000000004</c:v>
                </c:pt>
                <c:pt idx="36">
                  <c:v>5.4190899999999997</c:v>
                </c:pt>
                <c:pt idx="37">
                  <c:v>5.3370899999999999</c:v>
                </c:pt>
                <c:pt idx="38">
                  <c:v>5.2609399999999997</c:v>
                </c:pt>
                <c:pt idx="39">
                  <c:v>5.3945400000000001</c:v>
                </c:pt>
                <c:pt idx="40">
                  <c:v>5.39689</c:v>
                </c:pt>
                <c:pt idx="41">
                  <c:v>5.3898299999999999</c:v>
                </c:pt>
                <c:pt idx="42">
                  <c:v>5.45648</c:v>
                </c:pt>
                <c:pt idx="43">
                  <c:v>5.4350399999999999</c:v>
                </c:pt>
                <c:pt idx="44">
                  <c:v>5.4757499999999997</c:v>
                </c:pt>
                <c:pt idx="45">
                  <c:v>5.4809200000000002</c:v>
                </c:pt>
                <c:pt idx="46">
                  <c:v>5.3930600000000002</c:v>
                </c:pt>
                <c:pt idx="47">
                  <c:v>5.4417900000000001</c:v>
                </c:pt>
              </c:numCache>
            </c:numRef>
          </c:val>
          <c:smooth val="0"/>
          <c:extLst>
            <c:ext xmlns:c16="http://schemas.microsoft.com/office/drawing/2014/chart" uri="{C3380CC4-5D6E-409C-BE32-E72D297353CC}">
              <c16:uniqueId val="{00000010-05FA-4C7F-9506-D6E55976F08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5FA-4C7F-9506-D6E55976F08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6.694</c:v>
                </c:pt>
                <c:pt idx="1">
                  <c:v>6.625</c:v>
                </c:pt>
                <c:pt idx="2">
                  <c:v>6.7910000000000004</c:v>
                </c:pt>
                <c:pt idx="3">
                  <c:v>7.0449999999999999</c:v>
                </c:pt>
                <c:pt idx="4">
                  <c:v>7.0170000000000003</c:v>
                </c:pt>
                <c:pt idx="5">
                  <c:v>7.11</c:v>
                </c:pt>
                <c:pt idx="6">
                  <c:v>6.008</c:v>
                </c:pt>
                <c:pt idx="7">
                  <c:v>6.593</c:v>
                </c:pt>
                <c:pt idx="8">
                  <c:v>7.12</c:v>
                </c:pt>
                <c:pt idx="9">
                  <c:v>6.8579999999999997</c:v>
                </c:pt>
                <c:pt idx="10">
                  <c:v>6.96</c:v>
                </c:pt>
                <c:pt idx="11">
                  <c:v>6.3470000000000004</c:v>
                </c:pt>
                <c:pt idx="12">
                  <c:v>6.9189999999999996</c:v>
                </c:pt>
                <c:pt idx="13">
                  <c:v>6.9640000000000004</c:v>
                </c:pt>
                <c:pt idx="14">
                  <c:v>7.0469999999999997</c:v>
                </c:pt>
                <c:pt idx="15">
                  <c:v>6.9379999999999997</c:v>
                </c:pt>
                <c:pt idx="16">
                  <c:v>6.7169999999999996</c:v>
                </c:pt>
                <c:pt idx="17">
                  <c:v>6.8810000000000002</c:v>
                </c:pt>
                <c:pt idx="18">
                  <c:v>6.8470000000000004</c:v>
                </c:pt>
                <c:pt idx="19">
                  <c:v>5.3079999999999998</c:v>
                </c:pt>
                <c:pt idx="20">
                  <c:v>5.6760000000000002</c:v>
                </c:pt>
                <c:pt idx="21">
                  <c:v>6.6680000000000001</c:v>
                </c:pt>
                <c:pt idx="22">
                  <c:v>6.9550000000000001</c:v>
                </c:pt>
                <c:pt idx="23">
                  <c:v>6.8330000000000002</c:v>
                </c:pt>
                <c:pt idx="24">
                  <c:v>6.8810000000000002</c:v>
                </c:pt>
                <c:pt idx="25">
                  <c:v>7.1870000000000003</c:v>
                </c:pt>
                <c:pt idx="26">
                  <c:v>7.016</c:v>
                </c:pt>
                <c:pt idx="27">
                  <c:v>7.0910000000000002</c:v>
                </c:pt>
                <c:pt idx="28">
                  <c:v>6.9980000000000002</c:v>
                </c:pt>
                <c:pt idx="29">
                  <c:v>7.0330000000000004</c:v>
                </c:pt>
                <c:pt idx="30">
                  <c:v>6.9809999999999999</c:v>
                </c:pt>
                <c:pt idx="31">
                  <c:v>7.0460000000000003</c:v>
                </c:pt>
                <c:pt idx="32">
                  <c:v>6.867</c:v>
                </c:pt>
                <c:pt idx="33">
                  <c:v>6.9740000000000002</c:v>
                </c:pt>
                <c:pt idx="34">
                  <c:v>6.9009999999999998</c:v>
                </c:pt>
                <c:pt idx="35">
                  <c:v>6.9989999999999997</c:v>
                </c:pt>
                <c:pt idx="36">
                  <c:v>6.8959999999999999</c:v>
                </c:pt>
                <c:pt idx="37">
                  <c:v>6.9909999999999997</c:v>
                </c:pt>
                <c:pt idx="38">
                  <c:v>6.9390000000000001</c:v>
                </c:pt>
                <c:pt idx="39">
                  <c:v>6.9930000000000003</c:v>
                </c:pt>
                <c:pt idx="40">
                  <c:v>6.9489999999999998</c:v>
                </c:pt>
                <c:pt idx="41">
                  <c:v>7.0839999999999996</c:v>
                </c:pt>
                <c:pt idx="42">
                  <c:v>6.4080000000000004</c:v>
                </c:pt>
                <c:pt idx="43">
                  <c:v>6.9029999999999996</c:v>
                </c:pt>
                <c:pt idx="44">
                  <c:v>7.0780000000000003</c:v>
                </c:pt>
                <c:pt idx="45">
                  <c:v>6.9710000000000001</c:v>
                </c:pt>
                <c:pt idx="46">
                  <c:v>6.6680000000000001</c:v>
                </c:pt>
                <c:pt idx="47">
                  <c:v>6.9870000000000001</c:v>
                </c:pt>
              </c:numCache>
            </c:numRef>
          </c:val>
          <c:smooth val="0"/>
          <c:extLst>
            <c:ext xmlns:c16="http://schemas.microsoft.com/office/drawing/2014/chart" uri="{C3380CC4-5D6E-409C-BE32-E72D297353CC}">
              <c16:uniqueId val="{00000012-05FA-4C7F-9506-D6E55976F08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51.48</c:v>
                </c:pt>
                <c:pt idx="1">
                  <c:v>52.18</c:v>
                </c:pt>
                <c:pt idx="2">
                  <c:v>52.6</c:v>
                </c:pt>
                <c:pt idx="3">
                  <c:v>52.34</c:v>
                </c:pt>
                <c:pt idx="4">
                  <c:v>52.27</c:v>
                </c:pt>
                <c:pt idx="5">
                  <c:v>51.85</c:v>
                </c:pt>
                <c:pt idx="6">
                  <c:v>51.32</c:v>
                </c:pt>
                <c:pt idx="7">
                  <c:v>51.65</c:v>
                </c:pt>
                <c:pt idx="8">
                  <c:v>52.3</c:v>
                </c:pt>
                <c:pt idx="9">
                  <c:v>51.93</c:v>
                </c:pt>
                <c:pt idx="10">
                  <c:v>52.5</c:v>
                </c:pt>
                <c:pt idx="11">
                  <c:v>52.66</c:v>
                </c:pt>
                <c:pt idx="12">
                  <c:v>52.5</c:v>
                </c:pt>
                <c:pt idx="13">
                  <c:v>52.12</c:v>
                </c:pt>
                <c:pt idx="14">
                  <c:v>51.53</c:v>
                </c:pt>
                <c:pt idx="15">
                  <c:v>51.45</c:v>
                </c:pt>
                <c:pt idx="16">
                  <c:v>50.3</c:v>
                </c:pt>
                <c:pt idx="17">
                  <c:v>42.75</c:v>
                </c:pt>
                <c:pt idx="18">
                  <c:v>42.87</c:v>
                </c:pt>
                <c:pt idx="19">
                  <c:v>42.27</c:v>
                </c:pt>
                <c:pt idx="20">
                  <c:v>43.07</c:v>
                </c:pt>
                <c:pt idx="21">
                  <c:v>39.89</c:v>
                </c:pt>
                <c:pt idx="22">
                  <c:v>38.6</c:v>
                </c:pt>
                <c:pt idx="23">
                  <c:v>38.11</c:v>
                </c:pt>
                <c:pt idx="24">
                  <c:v>37.29</c:v>
                </c:pt>
                <c:pt idx="25">
                  <c:v>37.909999999999997</c:v>
                </c:pt>
                <c:pt idx="26">
                  <c:v>38.61</c:v>
                </c:pt>
                <c:pt idx="27">
                  <c:v>36.5</c:v>
                </c:pt>
                <c:pt idx="28">
                  <c:v>39.06</c:v>
                </c:pt>
                <c:pt idx="29">
                  <c:v>41.43</c:v>
                </c:pt>
                <c:pt idx="30">
                  <c:v>44.22</c:v>
                </c:pt>
                <c:pt idx="31">
                  <c:v>42.75</c:v>
                </c:pt>
                <c:pt idx="32">
                  <c:v>41.7</c:v>
                </c:pt>
                <c:pt idx="33">
                  <c:v>22.93</c:v>
                </c:pt>
                <c:pt idx="34">
                  <c:v>4.47</c:v>
                </c:pt>
                <c:pt idx="35">
                  <c:v>4.12</c:v>
                </c:pt>
                <c:pt idx="36">
                  <c:v>3.93</c:v>
                </c:pt>
                <c:pt idx="37">
                  <c:v>3.57</c:v>
                </c:pt>
                <c:pt idx="38">
                  <c:v>4.1399999999999997</c:v>
                </c:pt>
                <c:pt idx="39">
                  <c:v>4.24</c:v>
                </c:pt>
                <c:pt idx="40">
                  <c:v>4.34</c:v>
                </c:pt>
                <c:pt idx="41">
                  <c:v>4.2300000000000004</c:v>
                </c:pt>
                <c:pt idx="42">
                  <c:v>4.1399999999999997</c:v>
                </c:pt>
                <c:pt idx="43">
                  <c:v>3.89</c:v>
                </c:pt>
                <c:pt idx="44">
                  <c:v>26.98</c:v>
                </c:pt>
                <c:pt idx="45">
                  <c:v>40.42</c:v>
                </c:pt>
                <c:pt idx="46">
                  <c:v>41.32</c:v>
                </c:pt>
                <c:pt idx="47">
                  <c:v>42.53</c:v>
                </c:pt>
              </c:numCache>
            </c:numRef>
          </c:val>
          <c:smooth val="0"/>
          <c:extLst>
            <c:ext xmlns:c16="http://schemas.microsoft.com/office/drawing/2014/chart" uri="{C3380CC4-5D6E-409C-BE32-E72D297353CC}">
              <c16:uniqueId val="{00000013-05FA-4C7F-9506-D6E55976F08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05FA-4C7F-9506-D6E55976F0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142.45570000000001</c:v>
                </c:pt>
                <c:pt idx="1">
                  <c:v>143.69549000000001</c:v>
                </c:pt>
                <c:pt idx="2">
                  <c:v>140.77552</c:v>
                </c:pt>
                <c:pt idx="3">
                  <c:v>143.4385</c:v>
                </c:pt>
                <c:pt idx="4">
                  <c:v>140.11939000000001</c:v>
                </c:pt>
                <c:pt idx="5">
                  <c:v>140.93960000000001</c:v>
                </c:pt>
                <c:pt idx="6">
                  <c:v>140.97081</c:v>
                </c:pt>
                <c:pt idx="7">
                  <c:v>142.64044999999999</c:v>
                </c:pt>
                <c:pt idx="8">
                  <c:v>142.66533999999999</c:v>
                </c:pt>
                <c:pt idx="9">
                  <c:v>142.34366</c:v>
                </c:pt>
                <c:pt idx="10">
                  <c:v>140.28413</c:v>
                </c:pt>
                <c:pt idx="11">
                  <c:v>142.15225000000001</c:v>
                </c:pt>
                <c:pt idx="12">
                  <c:v>144.44071</c:v>
                </c:pt>
                <c:pt idx="13">
                  <c:v>140.57362000000001</c:v>
                </c:pt>
                <c:pt idx="14">
                  <c:v>139.53200000000001</c:v>
                </c:pt>
                <c:pt idx="15">
                  <c:v>140.49444</c:v>
                </c:pt>
                <c:pt idx="16">
                  <c:v>142.34861000000001</c:v>
                </c:pt>
                <c:pt idx="17">
                  <c:v>141.86158</c:v>
                </c:pt>
                <c:pt idx="18">
                  <c:v>142.43082000000001</c:v>
                </c:pt>
                <c:pt idx="19">
                  <c:v>143.35267999999999</c:v>
                </c:pt>
                <c:pt idx="20">
                  <c:v>138.97452000000001</c:v>
                </c:pt>
                <c:pt idx="21">
                  <c:v>141.80327</c:v>
                </c:pt>
                <c:pt idx="22">
                  <c:v>143.13865999999999</c:v>
                </c:pt>
                <c:pt idx="23">
                  <c:v>142.78388000000001</c:v>
                </c:pt>
                <c:pt idx="24">
                  <c:v>140.9205</c:v>
                </c:pt>
                <c:pt idx="25">
                  <c:v>142.64672999999999</c:v>
                </c:pt>
                <c:pt idx="26">
                  <c:v>141.05771999999999</c:v>
                </c:pt>
                <c:pt idx="27">
                  <c:v>140.91007999999999</c:v>
                </c:pt>
                <c:pt idx="28">
                  <c:v>142.48492999999999</c:v>
                </c:pt>
                <c:pt idx="29">
                  <c:v>140.86971</c:v>
                </c:pt>
                <c:pt idx="30">
                  <c:v>138.11488</c:v>
                </c:pt>
                <c:pt idx="31">
                  <c:v>139.82915</c:v>
                </c:pt>
                <c:pt idx="32">
                  <c:v>142.71903</c:v>
                </c:pt>
                <c:pt idx="33">
                  <c:v>142.17827</c:v>
                </c:pt>
                <c:pt idx="34">
                  <c:v>138.45650000000001</c:v>
                </c:pt>
                <c:pt idx="35">
                  <c:v>142.65717000000001</c:v>
                </c:pt>
                <c:pt idx="36">
                  <c:v>139.77978999999999</c:v>
                </c:pt>
                <c:pt idx="37">
                  <c:v>139.80699000000001</c:v>
                </c:pt>
                <c:pt idx="38">
                  <c:v>136.54522</c:v>
                </c:pt>
                <c:pt idx="39">
                  <c:v>139.29662999999999</c:v>
                </c:pt>
                <c:pt idx="40">
                  <c:v>139.59895</c:v>
                </c:pt>
                <c:pt idx="41">
                  <c:v>139.94184999999999</c:v>
                </c:pt>
                <c:pt idx="42">
                  <c:v>140.82183000000001</c:v>
                </c:pt>
                <c:pt idx="43">
                  <c:v>144.27634</c:v>
                </c:pt>
                <c:pt idx="44">
                  <c:v>141.06028000000001</c:v>
                </c:pt>
                <c:pt idx="45">
                  <c:v>141.04721000000001</c:v>
                </c:pt>
                <c:pt idx="46">
                  <c:v>142.33579</c:v>
                </c:pt>
                <c:pt idx="47">
                  <c:v>142.55579</c:v>
                </c:pt>
              </c:numCache>
            </c:numRef>
          </c:val>
          <c:smooth val="0"/>
          <c:extLst>
            <c:ext xmlns:c16="http://schemas.microsoft.com/office/drawing/2014/chart" uri="{C3380CC4-5D6E-409C-BE32-E72D297353CC}">
              <c16:uniqueId val="{00000000-C765-4CC0-997A-332417E6ED5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765-4CC0-997A-332417E6ED5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4.4977799999999997</c:v>
                </c:pt>
                <c:pt idx="1">
                  <c:v>4.5218800000000003</c:v>
                </c:pt>
                <c:pt idx="2">
                  <c:v>4.6422699999999999</c:v>
                </c:pt>
                <c:pt idx="3">
                  <c:v>4.5648900000000001</c:v>
                </c:pt>
                <c:pt idx="4">
                  <c:v>4.5435499999999998</c:v>
                </c:pt>
                <c:pt idx="5">
                  <c:v>4.4622599999999997</c:v>
                </c:pt>
                <c:pt idx="6">
                  <c:v>4.5151899999999996</c:v>
                </c:pt>
                <c:pt idx="7">
                  <c:v>4.4524299999999997</c:v>
                </c:pt>
                <c:pt idx="8">
                  <c:v>4.3835499999999996</c:v>
                </c:pt>
                <c:pt idx="9">
                  <c:v>4.3784000000000001</c:v>
                </c:pt>
                <c:pt idx="10">
                  <c:v>4.2889400000000002</c:v>
                </c:pt>
                <c:pt idx="11">
                  <c:v>4.2181699999999998</c:v>
                </c:pt>
                <c:pt idx="12">
                  <c:v>4.1621699999999997</c:v>
                </c:pt>
                <c:pt idx="13">
                  <c:v>4.1918199999999999</c:v>
                </c:pt>
                <c:pt idx="14">
                  <c:v>4.2341300000000004</c:v>
                </c:pt>
                <c:pt idx="15">
                  <c:v>4.3133499999999998</c:v>
                </c:pt>
                <c:pt idx="16">
                  <c:v>4.4961099999999998</c:v>
                </c:pt>
                <c:pt idx="17">
                  <c:v>3.7386400000000002</c:v>
                </c:pt>
                <c:pt idx="18">
                  <c:v>3.76559</c:v>
                </c:pt>
                <c:pt idx="19">
                  <c:v>3.7174499999999999</c:v>
                </c:pt>
                <c:pt idx="20">
                  <c:v>3.6859799999999998</c:v>
                </c:pt>
                <c:pt idx="21">
                  <c:v>3.8672800000000001</c:v>
                </c:pt>
                <c:pt idx="22">
                  <c:v>3.6690100000000001</c:v>
                </c:pt>
                <c:pt idx="23">
                  <c:v>3.6611400000000001</c:v>
                </c:pt>
                <c:pt idx="24">
                  <c:v>3.99959</c:v>
                </c:pt>
                <c:pt idx="25">
                  <c:v>4.0371899999999998</c:v>
                </c:pt>
                <c:pt idx="26">
                  <c:v>3.9099699999999999</c:v>
                </c:pt>
                <c:pt idx="27">
                  <c:v>3.6741299999999999</c:v>
                </c:pt>
                <c:pt idx="28">
                  <c:v>3.70757</c:v>
                </c:pt>
                <c:pt idx="29">
                  <c:v>3.8693300000000002</c:v>
                </c:pt>
                <c:pt idx="30">
                  <c:v>4.1041400000000001</c:v>
                </c:pt>
                <c:pt idx="31">
                  <c:v>4.0562699999999996</c:v>
                </c:pt>
                <c:pt idx="32">
                  <c:v>4.1676599999999997</c:v>
                </c:pt>
                <c:pt idx="33">
                  <c:v>4.2552199999999996</c:v>
                </c:pt>
                <c:pt idx="34">
                  <c:v>4.05708</c:v>
                </c:pt>
                <c:pt idx="35">
                  <c:v>4.1526399999999999</c:v>
                </c:pt>
                <c:pt idx="36">
                  <c:v>3.70485</c:v>
                </c:pt>
                <c:pt idx="37">
                  <c:v>3.7840600000000002</c:v>
                </c:pt>
                <c:pt idx="38">
                  <c:v>4.2665800000000003</c:v>
                </c:pt>
                <c:pt idx="39">
                  <c:v>4.2465200000000003</c:v>
                </c:pt>
                <c:pt idx="40">
                  <c:v>4.2664900000000001</c:v>
                </c:pt>
                <c:pt idx="41">
                  <c:v>4.2286000000000001</c:v>
                </c:pt>
                <c:pt idx="42">
                  <c:v>4.2189800000000002</c:v>
                </c:pt>
                <c:pt idx="43">
                  <c:v>3.4678900000000001</c:v>
                </c:pt>
                <c:pt idx="44">
                  <c:v>3.9394900000000002</c:v>
                </c:pt>
                <c:pt idx="45">
                  <c:v>4.02163</c:v>
                </c:pt>
                <c:pt idx="46">
                  <c:v>4.0853799999999998</c:v>
                </c:pt>
                <c:pt idx="47">
                  <c:v>4.1480699999999997</c:v>
                </c:pt>
              </c:numCache>
            </c:numRef>
          </c:val>
          <c:smooth val="0"/>
          <c:extLst>
            <c:ext xmlns:c16="http://schemas.microsoft.com/office/drawing/2014/chart" uri="{C3380CC4-5D6E-409C-BE32-E72D297353CC}">
              <c16:uniqueId val="{00000002-C765-4CC0-997A-332417E6ED5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123.79268999999999</c:v>
                </c:pt>
                <c:pt idx="1">
                  <c:v>119.60156000000001</c:v>
                </c:pt>
                <c:pt idx="2">
                  <c:v>120.78657</c:v>
                </c:pt>
                <c:pt idx="3">
                  <c:v>121.81571</c:v>
                </c:pt>
                <c:pt idx="4">
                  <c:v>122.60814000000001</c:v>
                </c:pt>
                <c:pt idx="5">
                  <c:v>123.25587</c:v>
                </c:pt>
                <c:pt idx="6">
                  <c:v>124.87869999999999</c:v>
                </c:pt>
                <c:pt idx="7">
                  <c:v>124.33448</c:v>
                </c:pt>
                <c:pt idx="8">
                  <c:v>124.31447</c:v>
                </c:pt>
                <c:pt idx="9">
                  <c:v>127.87023000000001</c:v>
                </c:pt>
                <c:pt idx="10">
                  <c:v>126.23473</c:v>
                </c:pt>
                <c:pt idx="11">
                  <c:v>122.86082</c:v>
                </c:pt>
                <c:pt idx="12">
                  <c:v>121.64811</c:v>
                </c:pt>
                <c:pt idx="13">
                  <c:v>116.34715</c:v>
                </c:pt>
                <c:pt idx="14">
                  <c:v>120.21213</c:v>
                </c:pt>
                <c:pt idx="15">
                  <c:v>123.46365</c:v>
                </c:pt>
                <c:pt idx="16">
                  <c:v>124.37615</c:v>
                </c:pt>
                <c:pt idx="17">
                  <c:v>123.63845000000001</c:v>
                </c:pt>
                <c:pt idx="18">
                  <c:v>124.5829</c:v>
                </c:pt>
                <c:pt idx="19">
                  <c:v>124.56585</c:v>
                </c:pt>
                <c:pt idx="20">
                  <c:v>115.68555000000001</c:v>
                </c:pt>
                <c:pt idx="21">
                  <c:v>125.56341999999999</c:v>
                </c:pt>
                <c:pt idx="22">
                  <c:v>123.67458000000001</c:v>
                </c:pt>
                <c:pt idx="23">
                  <c:v>125.19537</c:v>
                </c:pt>
                <c:pt idx="24">
                  <c:v>125.8098</c:v>
                </c:pt>
                <c:pt idx="25">
                  <c:v>125.23397</c:v>
                </c:pt>
                <c:pt idx="26">
                  <c:v>124.18667000000001</c:v>
                </c:pt>
                <c:pt idx="27">
                  <c:v>125.13007</c:v>
                </c:pt>
                <c:pt idx="28">
                  <c:v>125.82875</c:v>
                </c:pt>
                <c:pt idx="29">
                  <c:v>122.70428</c:v>
                </c:pt>
                <c:pt idx="30">
                  <c:v>124.01186</c:v>
                </c:pt>
                <c:pt idx="31">
                  <c:v>122.69166</c:v>
                </c:pt>
                <c:pt idx="32">
                  <c:v>124.79388</c:v>
                </c:pt>
                <c:pt idx="33">
                  <c:v>125.21080000000001</c:v>
                </c:pt>
                <c:pt idx="34">
                  <c:v>126.53909</c:v>
                </c:pt>
                <c:pt idx="35">
                  <c:v>127.68427</c:v>
                </c:pt>
                <c:pt idx="36">
                  <c:v>127.76649999999999</c:v>
                </c:pt>
                <c:pt idx="37">
                  <c:v>121.39552</c:v>
                </c:pt>
                <c:pt idx="38">
                  <c:v>126.41126</c:v>
                </c:pt>
                <c:pt idx="39">
                  <c:v>125.31489999999999</c:v>
                </c:pt>
                <c:pt idx="40">
                  <c:v>126.00085</c:v>
                </c:pt>
                <c:pt idx="41">
                  <c:v>126.25499000000001</c:v>
                </c:pt>
                <c:pt idx="42">
                  <c:v>125.67491</c:v>
                </c:pt>
                <c:pt idx="43">
                  <c:v>126.07586000000001</c:v>
                </c:pt>
                <c:pt idx="44">
                  <c:v>125.66279</c:v>
                </c:pt>
                <c:pt idx="45">
                  <c:v>127.45631</c:v>
                </c:pt>
                <c:pt idx="46">
                  <c:v>124.94444</c:v>
                </c:pt>
                <c:pt idx="47">
                  <c:v>127.39532</c:v>
                </c:pt>
              </c:numCache>
            </c:numRef>
          </c:val>
          <c:smooth val="0"/>
          <c:extLst>
            <c:ext xmlns:c16="http://schemas.microsoft.com/office/drawing/2014/chart" uri="{C3380CC4-5D6E-409C-BE32-E72D297353CC}">
              <c16:uniqueId val="{00000003-C765-4CC0-997A-332417E6ED5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11.995189999999999</c:v>
                </c:pt>
                <c:pt idx="1">
                  <c:v>12.00896</c:v>
                </c:pt>
                <c:pt idx="2">
                  <c:v>12.09088</c:v>
                </c:pt>
                <c:pt idx="3">
                  <c:v>12.04271</c:v>
                </c:pt>
                <c:pt idx="4">
                  <c:v>12.171659999999999</c:v>
                </c:pt>
                <c:pt idx="5">
                  <c:v>12.292630000000001</c:v>
                </c:pt>
                <c:pt idx="6">
                  <c:v>12.18366</c:v>
                </c:pt>
                <c:pt idx="7">
                  <c:v>12.25286</c:v>
                </c:pt>
                <c:pt idx="8">
                  <c:v>12.76239</c:v>
                </c:pt>
                <c:pt idx="9">
                  <c:v>11.92755</c:v>
                </c:pt>
                <c:pt idx="10">
                  <c:v>11.131959999999999</c:v>
                </c:pt>
                <c:pt idx="11">
                  <c:v>10.91719</c:v>
                </c:pt>
                <c:pt idx="12">
                  <c:v>10.476649999999999</c:v>
                </c:pt>
                <c:pt idx="13">
                  <c:v>9.3558599999999998</c:v>
                </c:pt>
                <c:pt idx="14">
                  <c:v>9.0250500000000002</c:v>
                </c:pt>
                <c:pt idx="15">
                  <c:v>9.2085399999999993</c:v>
                </c:pt>
                <c:pt idx="16">
                  <c:v>9.7680199999999999</c:v>
                </c:pt>
                <c:pt idx="17">
                  <c:v>10.17055</c:v>
                </c:pt>
                <c:pt idx="18">
                  <c:v>10.13827</c:v>
                </c:pt>
                <c:pt idx="19">
                  <c:v>10.64658</c:v>
                </c:pt>
                <c:pt idx="20">
                  <c:v>11.080880000000001</c:v>
                </c:pt>
                <c:pt idx="21">
                  <c:v>10.56695</c:v>
                </c:pt>
                <c:pt idx="22">
                  <c:v>9.1600099999999998</c:v>
                </c:pt>
                <c:pt idx="23">
                  <c:v>8.6753800000000005</c:v>
                </c:pt>
                <c:pt idx="24">
                  <c:v>8.7481100000000005</c:v>
                </c:pt>
                <c:pt idx="25">
                  <c:v>8.2260500000000008</c:v>
                </c:pt>
                <c:pt idx="26">
                  <c:v>8.4466199999999994</c:v>
                </c:pt>
                <c:pt idx="27">
                  <c:v>8.7037499999999994</c:v>
                </c:pt>
                <c:pt idx="28">
                  <c:v>8.1160899999999998</c:v>
                </c:pt>
                <c:pt idx="29">
                  <c:v>8.03491</c:v>
                </c:pt>
                <c:pt idx="30">
                  <c:v>8.8686500000000006</c:v>
                </c:pt>
                <c:pt idx="31">
                  <c:v>10.606439999999999</c:v>
                </c:pt>
                <c:pt idx="32">
                  <c:v>9.1820299999999992</c:v>
                </c:pt>
                <c:pt idx="33">
                  <c:v>10.791359999999999</c:v>
                </c:pt>
                <c:pt idx="34">
                  <c:v>11.038589999999999</c:v>
                </c:pt>
                <c:pt idx="35">
                  <c:v>10.170450000000001</c:v>
                </c:pt>
                <c:pt idx="36">
                  <c:v>9.2887199999999996</c:v>
                </c:pt>
                <c:pt idx="37">
                  <c:v>8.6651100000000003</c:v>
                </c:pt>
                <c:pt idx="38">
                  <c:v>7.8230300000000002</c:v>
                </c:pt>
                <c:pt idx="39">
                  <c:v>8.4678100000000001</c:v>
                </c:pt>
                <c:pt idx="40">
                  <c:v>8.9900400000000005</c:v>
                </c:pt>
                <c:pt idx="41">
                  <c:v>10.96203</c:v>
                </c:pt>
                <c:pt idx="42">
                  <c:v>10.80681</c:v>
                </c:pt>
                <c:pt idx="43">
                  <c:v>11.208</c:v>
                </c:pt>
                <c:pt idx="44">
                  <c:v>10.99044</c:v>
                </c:pt>
                <c:pt idx="45">
                  <c:v>11.479990000000001</c:v>
                </c:pt>
                <c:pt idx="46">
                  <c:v>10.94143</c:v>
                </c:pt>
                <c:pt idx="47">
                  <c:v>11.789709999999999</c:v>
                </c:pt>
              </c:numCache>
            </c:numRef>
          </c:val>
          <c:smooth val="0"/>
          <c:extLst>
            <c:ext xmlns:c16="http://schemas.microsoft.com/office/drawing/2014/chart" uri="{C3380CC4-5D6E-409C-BE32-E72D297353CC}">
              <c16:uniqueId val="{00000004-C765-4CC0-997A-332417E6ED5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765-4CC0-997A-332417E6ED5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32.072099999999999</c:v>
                </c:pt>
                <c:pt idx="1">
                  <c:v>33.5458</c:v>
                </c:pt>
                <c:pt idx="2">
                  <c:v>33.584600000000002</c:v>
                </c:pt>
                <c:pt idx="3">
                  <c:v>33.735100000000003</c:v>
                </c:pt>
                <c:pt idx="4">
                  <c:v>32.224200000000003</c:v>
                </c:pt>
                <c:pt idx="5">
                  <c:v>31.898700000000002</c:v>
                </c:pt>
                <c:pt idx="6">
                  <c:v>32.597499999999997</c:v>
                </c:pt>
                <c:pt idx="7">
                  <c:v>31.502800000000001</c:v>
                </c:pt>
                <c:pt idx="8">
                  <c:v>31.238900000000001</c:v>
                </c:pt>
                <c:pt idx="9">
                  <c:v>33.091500000000003</c:v>
                </c:pt>
                <c:pt idx="10">
                  <c:v>33.013599999999997</c:v>
                </c:pt>
                <c:pt idx="11">
                  <c:v>33.233400000000003</c:v>
                </c:pt>
                <c:pt idx="12">
                  <c:v>31.227</c:v>
                </c:pt>
                <c:pt idx="13">
                  <c:v>30.220500000000001</c:v>
                </c:pt>
                <c:pt idx="14">
                  <c:v>30.345199999999998</c:v>
                </c:pt>
                <c:pt idx="15">
                  <c:v>30.380500000000001</c:v>
                </c:pt>
                <c:pt idx="16">
                  <c:v>30.486499999999999</c:v>
                </c:pt>
                <c:pt idx="17">
                  <c:v>31.744399999999999</c:v>
                </c:pt>
                <c:pt idx="18">
                  <c:v>31.759799999999998</c:v>
                </c:pt>
                <c:pt idx="19">
                  <c:v>32.395600000000002</c:v>
                </c:pt>
                <c:pt idx="20">
                  <c:v>31.321400000000001</c:v>
                </c:pt>
                <c:pt idx="21">
                  <c:v>31.577200000000001</c:v>
                </c:pt>
                <c:pt idx="22">
                  <c:v>29.997699999999998</c:v>
                </c:pt>
                <c:pt idx="23">
                  <c:v>30.346800000000002</c:v>
                </c:pt>
                <c:pt idx="24">
                  <c:v>29.743200000000002</c:v>
                </c:pt>
                <c:pt idx="25">
                  <c:v>29.580400000000001</c:v>
                </c:pt>
                <c:pt idx="26">
                  <c:v>30.400500000000001</c:v>
                </c:pt>
                <c:pt idx="27">
                  <c:v>32.202500000000001</c:v>
                </c:pt>
                <c:pt idx="28">
                  <c:v>32.702100000000002</c:v>
                </c:pt>
                <c:pt idx="29">
                  <c:v>33.352899999999998</c:v>
                </c:pt>
                <c:pt idx="30">
                  <c:v>34.137</c:v>
                </c:pt>
                <c:pt idx="31">
                  <c:v>34.263800000000003</c:v>
                </c:pt>
                <c:pt idx="32">
                  <c:v>33.990299999999998</c:v>
                </c:pt>
                <c:pt idx="33">
                  <c:v>34.405700000000003</c:v>
                </c:pt>
                <c:pt idx="34">
                  <c:v>33.3386</c:v>
                </c:pt>
                <c:pt idx="35">
                  <c:v>31.9068</c:v>
                </c:pt>
                <c:pt idx="36">
                  <c:v>29.987400000000001</c:v>
                </c:pt>
                <c:pt idx="37">
                  <c:v>28.807099999999998</c:v>
                </c:pt>
                <c:pt idx="38">
                  <c:v>29.5627</c:v>
                </c:pt>
                <c:pt idx="39">
                  <c:v>29.006699999999999</c:v>
                </c:pt>
                <c:pt idx="40">
                  <c:v>30.5108</c:v>
                </c:pt>
                <c:pt idx="41">
                  <c:v>30.463799999999999</c:v>
                </c:pt>
                <c:pt idx="42">
                  <c:v>31.752199999999998</c:v>
                </c:pt>
                <c:pt idx="43">
                  <c:v>32.757599999999996</c:v>
                </c:pt>
                <c:pt idx="44">
                  <c:v>32.925699999999999</c:v>
                </c:pt>
                <c:pt idx="45">
                  <c:v>31.877500000000001</c:v>
                </c:pt>
                <c:pt idx="46">
                  <c:v>31.864100000000001</c:v>
                </c:pt>
                <c:pt idx="47">
                  <c:v>32.311599999999999</c:v>
                </c:pt>
              </c:numCache>
            </c:numRef>
          </c:val>
          <c:smooth val="0"/>
          <c:extLst>
            <c:ext xmlns:c16="http://schemas.microsoft.com/office/drawing/2014/chart" uri="{C3380CC4-5D6E-409C-BE32-E72D297353CC}">
              <c16:uniqueId val="{00000006-C765-4CC0-997A-332417E6ED5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3.9659300000000002</c:v>
                </c:pt>
                <c:pt idx="23">
                  <c:v>4.0273599999999998</c:v>
                </c:pt>
                <c:pt idx="24">
                  <c:v>3.8865599999999998</c:v>
                </c:pt>
                <c:pt idx="25">
                  <c:v>3.9036599999999999</c:v>
                </c:pt>
                <c:pt idx="26">
                  <c:v>4.3754099999999996</c:v>
                </c:pt>
                <c:pt idx="27">
                  <c:v>3.85894</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3.9659300000000002</c:v>
                </c:pt>
                <c:pt idx="37">
                  <c:v>4.0273599999999998</c:v>
                </c:pt>
                <c:pt idx="38">
                  <c:v>3.8865599999999998</c:v>
                </c:pt>
                <c:pt idx="39">
                  <c:v>3.9036599999999999</c:v>
                </c:pt>
                <c:pt idx="40">
                  <c:v>4.3754099999999996</c:v>
                </c:pt>
                <c:pt idx="41">
                  <c:v>3.85894</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765-4CC0-997A-332417E6ED5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765-4CC0-997A-332417E6ED5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765-4CC0-997A-332417E6ED5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89.129800000000003</c:v>
                </c:pt>
                <c:pt idx="1">
                  <c:v>88.9636</c:v>
                </c:pt>
                <c:pt idx="2">
                  <c:v>88.055000000000007</c:v>
                </c:pt>
                <c:pt idx="3">
                  <c:v>87.81</c:v>
                </c:pt>
                <c:pt idx="4">
                  <c:v>88.159000000000006</c:v>
                </c:pt>
                <c:pt idx="5">
                  <c:v>89.072699999999998</c:v>
                </c:pt>
                <c:pt idx="6">
                  <c:v>89.557299999999998</c:v>
                </c:pt>
                <c:pt idx="7">
                  <c:v>89.688699999999997</c:v>
                </c:pt>
                <c:pt idx="8">
                  <c:v>90.328299999999999</c:v>
                </c:pt>
                <c:pt idx="9">
                  <c:v>88.640199999999993</c:v>
                </c:pt>
                <c:pt idx="10">
                  <c:v>91.431600000000003</c:v>
                </c:pt>
                <c:pt idx="11">
                  <c:v>90.744100000000003</c:v>
                </c:pt>
                <c:pt idx="12">
                  <c:v>89.949600000000004</c:v>
                </c:pt>
                <c:pt idx="13">
                  <c:v>89.609499999999997</c:v>
                </c:pt>
                <c:pt idx="14">
                  <c:v>89.083600000000004</c:v>
                </c:pt>
                <c:pt idx="15">
                  <c:v>89.83</c:v>
                </c:pt>
                <c:pt idx="16">
                  <c:v>89.658299999999997</c:v>
                </c:pt>
                <c:pt idx="17">
                  <c:v>88.998500000000007</c:v>
                </c:pt>
                <c:pt idx="18">
                  <c:v>88.008799999999994</c:v>
                </c:pt>
                <c:pt idx="19">
                  <c:v>87.225999999999999</c:v>
                </c:pt>
                <c:pt idx="20">
                  <c:v>87.816800000000001</c:v>
                </c:pt>
                <c:pt idx="21">
                  <c:v>87.713200000000001</c:v>
                </c:pt>
                <c:pt idx="22">
                  <c:v>88.378200000000007</c:v>
                </c:pt>
                <c:pt idx="23">
                  <c:v>88.462599999999995</c:v>
                </c:pt>
                <c:pt idx="24">
                  <c:v>88.091800000000006</c:v>
                </c:pt>
                <c:pt idx="25">
                  <c:v>86.657799999999995</c:v>
                </c:pt>
                <c:pt idx="26">
                  <c:v>86.555899999999994</c:v>
                </c:pt>
                <c:pt idx="27">
                  <c:v>85.453599999999994</c:v>
                </c:pt>
                <c:pt idx="28">
                  <c:v>85.358400000000003</c:v>
                </c:pt>
                <c:pt idx="29">
                  <c:v>86.213200000000001</c:v>
                </c:pt>
                <c:pt idx="30">
                  <c:v>86.689599999999999</c:v>
                </c:pt>
                <c:pt idx="31">
                  <c:v>86.948400000000007</c:v>
                </c:pt>
                <c:pt idx="32">
                  <c:v>86.985799999999998</c:v>
                </c:pt>
                <c:pt idx="33">
                  <c:v>88.162599999999998</c:v>
                </c:pt>
                <c:pt idx="34">
                  <c:v>86.932400000000001</c:v>
                </c:pt>
                <c:pt idx="35">
                  <c:v>89.503100000000003</c:v>
                </c:pt>
                <c:pt idx="36">
                  <c:v>89.487099999999998</c:v>
                </c:pt>
                <c:pt idx="37">
                  <c:v>88.981999999999999</c:v>
                </c:pt>
                <c:pt idx="38">
                  <c:v>90.990200000000002</c:v>
                </c:pt>
                <c:pt idx="39">
                  <c:v>90.526799999999994</c:v>
                </c:pt>
                <c:pt idx="40">
                  <c:v>87.781000000000006</c:v>
                </c:pt>
                <c:pt idx="41">
                  <c:v>88.5535</c:v>
                </c:pt>
                <c:pt idx="42">
                  <c:v>88.9178</c:v>
                </c:pt>
                <c:pt idx="43">
                  <c:v>84.949799999999996</c:v>
                </c:pt>
                <c:pt idx="44">
                  <c:v>87.160399999999996</c:v>
                </c:pt>
                <c:pt idx="45">
                  <c:v>89.796999999999997</c:v>
                </c:pt>
                <c:pt idx="46">
                  <c:v>90.519400000000005</c:v>
                </c:pt>
                <c:pt idx="47">
                  <c:v>89.328400000000002</c:v>
                </c:pt>
              </c:numCache>
            </c:numRef>
          </c:val>
          <c:smooth val="0"/>
          <c:extLst>
            <c:ext xmlns:c16="http://schemas.microsoft.com/office/drawing/2014/chart" uri="{C3380CC4-5D6E-409C-BE32-E72D297353CC}">
              <c16:uniqueId val="{0000000A-C765-4CC0-997A-332417E6ED5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22.53</c:v>
                </c:pt>
                <c:pt idx="1">
                  <c:v>22.521999999999998</c:v>
                </c:pt>
                <c:pt idx="2">
                  <c:v>22.526</c:v>
                </c:pt>
                <c:pt idx="3">
                  <c:v>22.507999999999999</c:v>
                </c:pt>
                <c:pt idx="4">
                  <c:v>22.533000000000001</c:v>
                </c:pt>
                <c:pt idx="5">
                  <c:v>22.527000000000001</c:v>
                </c:pt>
                <c:pt idx="6">
                  <c:v>22.527999999999999</c:v>
                </c:pt>
                <c:pt idx="7">
                  <c:v>22.542999999999999</c:v>
                </c:pt>
                <c:pt idx="8">
                  <c:v>22.530999999999999</c:v>
                </c:pt>
                <c:pt idx="9">
                  <c:v>22.530999999999999</c:v>
                </c:pt>
                <c:pt idx="10">
                  <c:v>22.49</c:v>
                </c:pt>
                <c:pt idx="11">
                  <c:v>22.536999999999999</c:v>
                </c:pt>
                <c:pt idx="12">
                  <c:v>22.533000000000001</c:v>
                </c:pt>
                <c:pt idx="13">
                  <c:v>22.539000000000001</c:v>
                </c:pt>
                <c:pt idx="14">
                  <c:v>22.53</c:v>
                </c:pt>
                <c:pt idx="15">
                  <c:v>22.553000000000001</c:v>
                </c:pt>
                <c:pt idx="16">
                  <c:v>22.55</c:v>
                </c:pt>
                <c:pt idx="17">
                  <c:v>22.55</c:v>
                </c:pt>
                <c:pt idx="18">
                  <c:v>22.562999999999999</c:v>
                </c:pt>
                <c:pt idx="19">
                  <c:v>22.585000000000001</c:v>
                </c:pt>
                <c:pt idx="20">
                  <c:v>22.59</c:v>
                </c:pt>
                <c:pt idx="21">
                  <c:v>22.597000000000001</c:v>
                </c:pt>
                <c:pt idx="22">
                  <c:v>22.603999999999999</c:v>
                </c:pt>
                <c:pt idx="23">
                  <c:v>22.594000000000001</c:v>
                </c:pt>
                <c:pt idx="24">
                  <c:v>22.605</c:v>
                </c:pt>
                <c:pt idx="25">
                  <c:v>22.597999999999999</c:v>
                </c:pt>
                <c:pt idx="26">
                  <c:v>22.617000000000001</c:v>
                </c:pt>
                <c:pt idx="27">
                  <c:v>22.623000000000001</c:v>
                </c:pt>
                <c:pt idx="28">
                  <c:v>22.605</c:v>
                </c:pt>
                <c:pt idx="29">
                  <c:v>22.625</c:v>
                </c:pt>
                <c:pt idx="30">
                  <c:v>22.603000000000002</c:v>
                </c:pt>
                <c:pt idx="31">
                  <c:v>22.626999999999999</c:v>
                </c:pt>
                <c:pt idx="32">
                  <c:v>22.585000000000001</c:v>
                </c:pt>
                <c:pt idx="33">
                  <c:v>22.667000000000002</c:v>
                </c:pt>
                <c:pt idx="34">
                  <c:v>22.663</c:v>
                </c:pt>
                <c:pt idx="35">
                  <c:v>22.724</c:v>
                </c:pt>
                <c:pt idx="36">
                  <c:v>21.806000000000001</c:v>
                </c:pt>
                <c:pt idx="37">
                  <c:v>2.9489999999999998</c:v>
                </c:pt>
                <c:pt idx="38">
                  <c:v>2.9319999999999999</c:v>
                </c:pt>
                <c:pt idx="39">
                  <c:v>2.948</c:v>
                </c:pt>
                <c:pt idx="40">
                  <c:v>2.9550000000000001</c:v>
                </c:pt>
                <c:pt idx="41">
                  <c:v>2.9860000000000002</c:v>
                </c:pt>
                <c:pt idx="42">
                  <c:v>3.3010000000000002</c:v>
                </c:pt>
                <c:pt idx="43">
                  <c:v>5.343</c:v>
                </c:pt>
                <c:pt idx="44">
                  <c:v>19.666</c:v>
                </c:pt>
                <c:pt idx="45">
                  <c:v>22.356000000000002</c:v>
                </c:pt>
                <c:pt idx="46">
                  <c:v>22.298999999999999</c:v>
                </c:pt>
                <c:pt idx="47">
                  <c:v>22.338000000000001</c:v>
                </c:pt>
              </c:numCache>
            </c:numRef>
          </c:val>
          <c:smooth val="0"/>
          <c:extLst>
            <c:ext xmlns:c16="http://schemas.microsoft.com/office/drawing/2014/chart" uri="{C3380CC4-5D6E-409C-BE32-E72D297353CC}">
              <c16:uniqueId val="{0000000B-C765-4CC0-997A-332417E6ED5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0.62590000000000001</c:v>
                </c:pt>
                <c:pt idx="1">
                  <c:v>0.47860000000000003</c:v>
                </c:pt>
                <c:pt idx="2">
                  <c:v>0.439</c:v>
                </c:pt>
                <c:pt idx="3">
                  <c:v>0.4204</c:v>
                </c:pt>
                <c:pt idx="4">
                  <c:v>0.40989999999999999</c:v>
                </c:pt>
                <c:pt idx="5">
                  <c:v>0.3947</c:v>
                </c:pt>
                <c:pt idx="6">
                  <c:v>0.37409999999999999</c:v>
                </c:pt>
                <c:pt idx="7">
                  <c:v>0.36599999999999999</c:v>
                </c:pt>
                <c:pt idx="8">
                  <c:v>0.35160000000000002</c:v>
                </c:pt>
                <c:pt idx="9">
                  <c:v>0.34300000000000003</c:v>
                </c:pt>
                <c:pt idx="10">
                  <c:v>0.34499999999999997</c:v>
                </c:pt>
                <c:pt idx="11">
                  <c:v>0.33810000000000001</c:v>
                </c:pt>
                <c:pt idx="12">
                  <c:v>0.3392</c:v>
                </c:pt>
                <c:pt idx="13">
                  <c:v>0.34079999999999999</c:v>
                </c:pt>
                <c:pt idx="14">
                  <c:v>0.3619</c:v>
                </c:pt>
                <c:pt idx="15">
                  <c:v>0.39269999999999999</c:v>
                </c:pt>
                <c:pt idx="16">
                  <c:v>0.495</c:v>
                </c:pt>
                <c:pt idx="17">
                  <c:v>0.64690000000000003</c:v>
                </c:pt>
                <c:pt idx="18">
                  <c:v>0.85209999999999997</c:v>
                </c:pt>
                <c:pt idx="19">
                  <c:v>0.92800000000000005</c:v>
                </c:pt>
                <c:pt idx="20">
                  <c:v>1.1406000000000001</c:v>
                </c:pt>
                <c:pt idx="21">
                  <c:v>1.3284</c:v>
                </c:pt>
                <c:pt idx="22">
                  <c:v>1.4033</c:v>
                </c:pt>
                <c:pt idx="23">
                  <c:v>1.4184000000000001</c:v>
                </c:pt>
                <c:pt idx="24">
                  <c:v>1.4351</c:v>
                </c:pt>
                <c:pt idx="25">
                  <c:v>1.4495</c:v>
                </c:pt>
                <c:pt idx="26">
                  <c:v>1.4838</c:v>
                </c:pt>
                <c:pt idx="27">
                  <c:v>1.4843</c:v>
                </c:pt>
                <c:pt idx="28">
                  <c:v>1.5107999999999999</c:v>
                </c:pt>
                <c:pt idx="29">
                  <c:v>1.5164</c:v>
                </c:pt>
                <c:pt idx="30">
                  <c:v>1.5508</c:v>
                </c:pt>
                <c:pt idx="31">
                  <c:v>1.5379</c:v>
                </c:pt>
                <c:pt idx="32">
                  <c:v>1.5013000000000001</c:v>
                </c:pt>
                <c:pt idx="33">
                  <c:v>1.5330999999999999</c:v>
                </c:pt>
                <c:pt idx="34">
                  <c:v>1.5487</c:v>
                </c:pt>
                <c:pt idx="35">
                  <c:v>1.5865</c:v>
                </c:pt>
                <c:pt idx="36">
                  <c:v>1.5702</c:v>
                </c:pt>
                <c:pt idx="37">
                  <c:v>1.5671999999999999</c:v>
                </c:pt>
                <c:pt idx="38">
                  <c:v>1.5383</c:v>
                </c:pt>
                <c:pt idx="39">
                  <c:v>1.5213000000000001</c:v>
                </c:pt>
                <c:pt idx="40">
                  <c:v>1.4997</c:v>
                </c:pt>
                <c:pt idx="41">
                  <c:v>1.4978</c:v>
                </c:pt>
                <c:pt idx="42">
                  <c:v>1.4624999999999999</c:v>
                </c:pt>
                <c:pt idx="43">
                  <c:v>1.3572</c:v>
                </c:pt>
                <c:pt idx="44">
                  <c:v>1.1776</c:v>
                </c:pt>
                <c:pt idx="45">
                  <c:v>1.1188</c:v>
                </c:pt>
                <c:pt idx="46">
                  <c:v>1.0391999999999999</c:v>
                </c:pt>
                <c:pt idx="47">
                  <c:v>0.96079999999999999</c:v>
                </c:pt>
              </c:numCache>
            </c:numRef>
          </c:val>
          <c:smooth val="0"/>
          <c:extLst>
            <c:ext xmlns:c16="http://schemas.microsoft.com/office/drawing/2014/chart" uri="{C3380CC4-5D6E-409C-BE32-E72D297353CC}">
              <c16:uniqueId val="{0000000C-C765-4CC0-997A-332417E6ED5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0.72399999999999998</c:v>
                </c:pt>
                <c:pt idx="1">
                  <c:v>0.75800000000000001</c:v>
                </c:pt>
                <c:pt idx="2">
                  <c:v>0.72599999999999998</c:v>
                </c:pt>
                <c:pt idx="3">
                  <c:v>0.747</c:v>
                </c:pt>
                <c:pt idx="4">
                  <c:v>0.72</c:v>
                </c:pt>
                <c:pt idx="5">
                  <c:v>0.69699999999999995</c:v>
                </c:pt>
                <c:pt idx="6">
                  <c:v>0.72199999999999998</c:v>
                </c:pt>
                <c:pt idx="7">
                  <c:v>0.70299999999999996</c:v>
                </c:pt>
                <c:pt idx="8">
                  <c:v>0.71499999999999997</c:v>
                </c:pt>
                <c:pt idx="9">
                  <c:v>0.73199999999999998</c:v>
                </c:pt>
                <c:pt idx="10">
                  <c:v>0.75600000000000001</c:v>
                </c:pt>
                <c:pt idx="11">
                  <c:v>0.71</c:v>
                </c:pt>
                <c:pt idx="12">
                  <c:v>0.73899999999999999</c:v>
                </c:pt>
                <c:pt idx="13">
                  <c:v>0.73099999999999998</c:v>
                </c:pt>
                <c:pt idx="14">
                  <c:v>0.71099999999999997</c:v>
                </c:pt>
                <c:pt idx="15">
                  <c:v>0.71899999999999997</c:v>
                </c:pt>
                <c:pt idx="16">
                  <c:v>0.72899999999999998</c:v>
                </c:pt>
                <c:pt idx="17">
                  <c:v>0.70199999999999996</c:v>
                </c:pt>
                <c:pt idx="18">
                  <c:v>0.78100000000000003</c:v>
                </c:pt>
                <c:pt idx="19">
                  <c:v>0.80400000000000005</c:v>
                </c:pt>
                <c:pt idx="20">
                  <c:v>0.84199999999999997</c:v>
                </c:pt>
                <c:pt idx="21">
                  <c:v>0.83699999999999997</c:v>
                </c:pt>
                <c:pt idx="22">
                  <c:v>0.81</c:v>
                </c:pt>
                <c:pt idx="23">
                  <c:v>0.76600000000000001</c:v>
                </c:pt>
                <c:pt idx="24">
                  <c:v>0.80600000000000005</c:v>
                </c:pt>
                <c:pt idx="25">
                  <c:v>0.76300000000000001</c:v>
                </c:pt>
                <c:pt idx="26">
                  <c:v>0.72199999999999998</c:v>
                </c:pt>
                <c:pt idx="27">
                  <c:v>0.76200000000000001</c:v>
                </c:pt>
                <c:pt idx="28">
                  <c:v>0.76800000000000002</c:v>
                </c:pt>
                <c:pt idx="29">
                  <c:v>0.72899999999999998</c:v>
                </c:pt>
                <c:pt idx="30">
                  <c:v>0.67200000000000004</c:v>
                </c:pt>
                <c:pt idx="31">
                  <c:v>0.70499999999999996</c:v>
                </c:pt>
                <c:pt idx="32">
                  <c:v>0.67500000000000004</c:v>
                </c:pt>
                <c:pt idx="33">
                  <c:v>0.77200000000000002</c:v>
                </c:pt>
                <c:pt idx="34">
                  <c:v>0.76400000000000001</c:v>
                </c:pt>
                <c:pt idx="35">
                  <c:v>0.78500000000000003</c:v>
                </c:pt>
                <c:pt idx="36">
                  <c:v>0.84399999999999997</c:v>
                </c:pt>
                <c:pt idx="37">
                  <c:v>0.80400000000000005</c:v>
                </c:pt>
                <c:pt idx="38">
                  <c:v>0.80900000000000005</c:v>
                </c:pt>
                <c:pt idx="39">
                  <c:v>0.79</c:v>
                </c:pt>
                <c:pt idx="40">
                  <c:v>0.84</c:v>
                </c:pt>
                <c:pt idx="41">
                  <c:v>0.80300000000000005</c:v>
                </c:pt>
                <c:pt idx="42">
                  <c:v>0.86099999999999999</c:v>
                </c:pt>
                <c:pt idx="43">
                  <c:v>0.80400000000000005</c:v>
                </c:pt>
                <c:pt idx="44">
                  <c:v>0.82</c:v>
                </c:pt>
                <c:pt idx="45">
                  <c:v>0.68700000000000006</c:v>
                </c:pt>
                <c:pt idx="46">
                  <c:v>0.80600000000000005</c:v>
                </c:pt>
                <c:pt idx="47">
                  <c:v>0.81499999999999995</c:v>
                </c:pt>
              </c:numCache>
            </c:numRef>
          </c:val>
          <c:smooth val="0"/>
          <c:extLst>
            <c:ext xmlns:c16="http://schemas.microsoft.com/office/drawing/2014/chart" uri="{C3380CC4-5D6E-409C-BE32-E72D297353CC}">
              <c16:uniqueId val="{0000000D-C765-4CC0-997A-332417E6ED5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26.301100000000002</c:v>
                </c:pt>
                <c:pt idx="1">
                  <c:v>26.772950000000002</c:v>
                </c:pt>
                <c:pt idx="2">
                  <c:v>26.414929999999998</c:v>
                </c:pt>
                <c:pt idx="3">
                  <c:v>26.85548</c:v>
                </c:pt>
                <c:pt idx="4">
                  <c:v>27.467549999999999</c:v>
                </c:pt>
                <c:pt idx="5">
                  <c:v>27.074200000000001</c:v>
                </c:pt>
                <c:pt idx="6">
                  <c:v>26.45391</c:v>
                </c:pt>
                <c:pt idx="7">
                  <c:v>26.659330000000001</c:v>
                </c:pt>
                <c:pt idx="8">
                  <c:v>25.480619999999998</c:v>
                </c:pt>
                <c:pt idx="9">
                  <c:v>25.277259999999998</c:v>
                </c:pt>
                <c:pt idx="10">
                  <c:v>25.170929999999998</c:v>
                </c:pt>
                <c:pt idx="11">
                  <c:v>24.51623</c:v>
                </c:pt>
                <c:pt idx="12">
                  <c:v>22.947009999999999</c:v>
                </c:pt>
                <c:pt idx="13">
                  <c:v>23.24221</c:v>
                </c:pt>
                <c:pt idx="14">
                  <c:v>22.501110000000001</c:v>
                </c:pt>
                <c:pt idx="15">
                  <c:v>23.287849999999999</c:v>
                </c:pt>
                <c:pt idx="16">
                  <c:v>24.340039999999998</c:v>
                </c:pt>
                <c:pt idx="17">
                  <c:v>26.610890000000001</c:v>
                </c:pt>
                <c:pt idx="18">
                  <c:v>26.068670000000001</c:v>
                </c:pt>
                <c:pt idx="19">
                  <c:v>27.247859999999999</c:v>
                </c:pt>
                <c:pt idx="20">
                  <c:v>27.018899999999999</c:v>
                </c:pt>
                <c:pt idx="21">
                  <c:v>27.059729999999998</c:v>
                </c:pt>
                <c:pt idx="22">
                  <c:v>26.90081</c:v>
                </c:pt>
                <c:pt idx="23">
                  <c:v>25.700600000000001</c:v>
                </c:pt>
                <c:pt idx="24">
                  <c:v>25.598120000000002</c:v>
                </c:pt>
                <c:pt idx="25">
                  <c:v>25.822150000000001</c:v>
                </c:pt>
                <c:pt idx="26">
                  <c:v>25.651350000000001</c:v>
                </c:pt>
                <c:pt idx="27">
                  <c:v>25.819089999999999</c:v>
                </c:pt>
                <c:pt idx="28">
                  <c:v>27.468730000000001</c:v>
                </c:pt>
                <c:pt idx="29">
                  <c:v>27.690940000000001</c:v>
                </c:pt>
                <c:pt idx="30">
                  <c:v>28.566590000000001</c:v>
                </c:pt>
                <c:pt idx="31">
                  <c:v>29.0212</c:v>
                </c:pt>
                <c:pt idx="32">
                  <c:v>27.721609999999998</c:v>
                </c:pt>
                <c:pt idx="33">
                  <c:v>26.860810000000001</c:v>
                </c:pt>
                <c:pt idx="34">
                  <c:v>25.380050000000001</c:v>
                </c:pt>
                <c:pt idx="35">
                  <c:v>24.12799</c:v>
                </c:pt>
                <c:pt idx="36">
                  <c:v>22.904330000000002</c:v>
                </c:pt>
                <c:pt idx="37">
                  <c:v>22.78689</c:v>
                </c:pt>
                <c:pt idx="38">
                  <c:v>24.028390000000002</c:v>
                </c:pt>
                <c:pt idx="39">
                  <c:v>24.393319999999999</c:v>
                </c:pt>
                <c:pt idx="40">
                  <c:v>23.535299999999999</c:v>
                </c:pt>
                <c:pt idx="41">
                  <c:v>25.331189999999999</c:v>
                </c:pt>
                <c:pt idx="42">
                  <c:v>25.10435</c:v>
                </c:pt>
                <c:pt idx="43">
                  <c:v>25.960419999999999</c:v>
                </c:pt>
                <c:pt idx="44">
                  <c:v>26.347719999999999</c:v>
                </c:pt>
                <c:pt idx="45">
                  <c:v>26.298249999999999</c:v>
                </c:pt>
                <c:pt idx="46">
                  <c:v>25.418369999999999</c:v>
                </c:pt>
                <c:pt idx="47">
                  <c:v>25.539580000000001</c:v>
                </c:pt>
              </c:numCache>
            </c:numRef>
          </c:val>
          <c:smooth val="0"/>
          <c:extLst>
            <c:ext xmlns:c16="http://schemas.microsoft.com/office/drawing/2014/chart" uri="{C3380CC4-5D6E-409C-BE32-E72D297353CC}">
              <c16:uniqueId val="{0000000E-C765-4CC0-997A-332417E6ED5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447.12849</c:v>
                </c:pt>
                <c:pt idx="1">
                  <c:v>447.65490999999997</c:v>
                </c:pt>
                <c:pt idx="2">
                  <c:v>444.72167000000002</c:v>
                </c:pt>
                <c:pt idx="3">
                  <c:v>446.84721999999999</c:v>
                </c:pt>
                <c:pt idx="4">
                  <c:v>447.20693</c:v>
                </c:pt>
                <c:pt idx="5">
                  <c:v>440.89947999999998</c:v>
                </c:pt>
                <c:pt idx="6">
                  <c:v>443.38898</c:v>
                </c:pt>
                <c:pt idx="7">
                  <c:v>437.46890999999999</c:v>
                </c:pt>
                <c:pt idx="8">
                  <c:v>440.03543999999999</c:v>
                </c:pt>
                <c:pt idx="9">
                  <c:v>431.07758000000001</c:v>
                </c:pt>
                <c:pt idx="10">
                  <c:v>425.67259000000001</c:v>
                </c:pt>
                <c:pt idx="11">
                  <c:v>404.73237999999998</c:v>
                </c:pt>
                <c:pt idx="12">
                  <c:v>401.45571000000001</c:v>
                </c:pt>
                <c:pt idx="13">
                  <c:v>408.53746000000001</c:v>
                </c:pt>
                <c:pt idx="14">
                  <c:v>406.54421000000002</c:v>
                </c:pt>
                <c:pt idx="15">
                  <c:v>398.26080999999999</c:v>
                </c:pt>
                <c:pt idx="16">
                  <c:v>393.82857999999999</c:v>
                </c:pt>
                <c:pt idx="17">
                  <c:v>400.79975000000002</c:v>
                </c:pt>
                <c:pt idx="18">
                  <c:v>422.58992999999998</c:v>
                </c:pt>
                <c:pt idx="19">
                  <c:v>419.23820000000001</c:v>
                </c:pt>
                <c:pt idx="20">
                  <c:v>418.59541999999999</c:v>
                </c:pt>
                <c:pt idx="21">
                  <c:v>433.93642999999997</c:v>
                </c:pt>
                <c:pt idx="22">
                  <c:v>412.71404000000001</c:v>
                </c:pt>
                <c:pt idx="23">
                  <c:v>421.81635</c:v>
                </c:pt>
                <c:pt idx="24">
                  <c:v>428.57724000000002</c:v>
                </c:pt>
                <c:pt idx="25">
                  <c:v>429.96681000000001</c:v>
                </c:pt>
                <c:pt idx="26">
                  <c:v>432.61896999999999</c:v>
                </c:pt>
                <c:pt idx="27">
                  <c:v>427.20103999999998</c:v>
                </c:pt>
                <c:pt idx="28">
                  <c:v>428.83764000000002</c:v>
                </c:pt>
                <c:pt idx="29">
                  <c:v>428.75722000000002</c:v>
                </c:pt>
                <c:pt idx="30">
                  <c:v>428.37446</c:v>
                </c:pt>
                <c:pt idx="31">
                  <c:v>433.67273</c:v>
                </c:pt>
                <c:pt idx="32">
                  <c:v>444.64776000000001</c:v>
                </c:pt>
                <c:pt idx="33">
                  <c:v>445.36756000000003</c:v>
                </c:pt>
                <c:pt idx="34">
                  <c:v>443.90287000000001</c:v>
                </c:pt>
                <c:pt idx="35">
                  <c:v>442.22287999999998</c:v>
                </c:pt>
                <c:pt idx="36">
                  <c:v>444.43243000000001</c:v>
                </c:pt>
                <c:pt idx="37">
                  <c:v>448.76405999999997</c:v>
                </c:pt>
                <c:pt idx="38">
                  <c:v>447.33147000000002</c:v>
                </c:pt>
                <c:pt idx="39">
                  <c:v>441.78904</c:v>
                </c:pt>
                <c:pt idx="40">
                  <c:v>442.33569999999997</c:v>
                </c:pt>
                <c:pt idx="41">
                  <c:v>444.91872000000001</c:v>
                </c:pt>
                <c:pt idx="42">
                  <c:v>444.21552000000003</c:v>
                </c:pt>
                <c:pt idx="43">
                  <c:v>438.74038999999999</c:v>
                </c:pt>
                <c:pt idx="44">
                  <c:v>440.65323999999998</c:v>
                </c:pt>
                <c:pt idx="45">
                  <c:v>441.19004000000001</c:v>
                </c:pt>
                <c:pt idx="46">
                  <c:v>439.78095999999999</c:v>
                </c:pt>
                <c:pt idx="47">
                  <c:v>445.40627999999998</c:v>
                </c:pt>
              </c:numCache>
            </c:numRef>
          </c:val>
          <c:smooth val="0"/>
          <c:extLst>
            <c:ext xmlns:c16="http://schemas.microsoft.com/office/drawing/2014/chart" uri="{C3380CC4-5D6E-409C-BE32-E72D297353CC}">
              <c16:uniqueId val="{0000000F-C765-4CC0-997A-332417E6ED5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11.717499999999999</c:v>
                </c:pt>
                <c:pt idx="1">
                  <c:v>11.922800000000001</c:v>
                </c:pt>
                <c:pt idx="2">
                  <c:v>11.795999999999999</c:v>
                </c:pt>
                <c:pt idx="3">
                  <c:v>11.446300000000001</c:v>
                </c:pt>
                <c:pt idx="4">
                  <c:v>11.664</c:v>
                </c:pt>
                <c:pt idx="5">
                  <c:v>11.726100000000001</c:v>
                </c:pt>
                <c:pt idx="6">
                  <c:v>12.027699999999999</c:v>
                </c:pt>
                <c:pt idx="7">
                  <c:v>11.780900000000001</c:v>
                </c:pt>
                <c:pt idx="8">
                  <c:v>11.7971</c:v>
                </c:pt>
                <c:pt idx="9">
                  <c:v>11.654299999999999</c:v>
                </c:pt>
                <c:pt idx="10">
                  <c:v>11.587199999999999</c:v>
                </c:pt>
                <c:pt idx="11">
                  <c:v>11.088699999999999</c:v>
                </c:pt>
                <c:pt idx="12">
                  <c:v>10.503299999999999</c:v>
                </c:pt>
                <c:pt idx="13">
                  <c:v>10.416499999999999</c:v>
                </c:pt>
                <c:pt idx="14">
                  <c:v>10.6297</c:v>
                </c:pt>
                <c:pt idx="15">
                  <c:v>10.582100000000001</c:v>
                </c:pt>
                <c:pt idx="16">
                  <c:v>10.5032</c:v>
                </c:pt>
                <c:pt idx="17">
                  <c:v>10.7446</c:v>
                </c:pt>
                <c:pt idx="18">
                  <c:v>10.812799999999999</c:v>
                </c:pt>
                <c:pt idx="19">
                  <c:v>10.9208</c:v>
                </c:pt>
                <c:pt idx="20">
                  <c:v>11.408799999999999</c:v>
                </c:pt>
                <c:pt idx="21">
                  <c:v>11.3949</c:v>
                </c:pt>
                <c:pt idx="22">
                  <c:v>11.6166</c:v>
                </c:pt>
                <c:pt idx="23">
                  <c:v>11.828200000000001</c:v>
                </c:pt>
                <c:pt idx="24">
                  <c:v>11.642200000000001</c:v>
                </c:pt>
                <c:pt idx="25">
                  <c:v>11.384600000000001</c:v>
                </c:pt>
                <c:pt idx="26">
                  <c:v>11.1309</c:v>
                </c:pt>
                <c:pt idx="27">
                  <c:v>11.0154</c:v>
                </c:pt>
                <c:pt idx="28">
                  <c:v>11.6165</c:v>
                </c:pt>
                <c:pt idx="29">
                  <c:v>11.420199999999999</c:v>
                </c:pt>
                <c:pt idx="30">
                  <c:v>11.2319</c:v>
                </c:pt>
                <c:pt idx="31">
                  <c:v>11.4308</c:v>
                </c:pt>
                <c:pt idx="32">
                  <c:v>11.635</c:v>
                </c:pt>
                <c:pt idx="33">
                  <c:v>11.690099999999999</c:v>
                </c:pt>
                <c:pt idx="34">
                  <c:v>11.1997</c:v>
                </c:pt>
                <c:pt idx="35">
                  <c:v>10.6378</c:v>
                </c:pt>
                <c:pt idx="36">
                  <c:v>10.3566</c:v>
                </c:pt>
                <c:pt idx="37">
                  <c:v>10.4114</c:v>
                </c:pt>
                <c:pt idx="38">
                  <c:v>10.446899999999999</c:v>
                </c:pt>
                <c:pt idx="39">
                  <c:v>10.4467</c:v>
                </c:pt>
                <c:pt idx="40">
                  <c:v>10.669700000000001</c:v>
                </c:pt>
                <c:pt idx="41">
                  <c:v>10.959199999999999</c:v>
                </c:pt>
                <c:pt idx="42">
                  <c:v>11.235200000000001</c:v>
                </c:pt>
                <c:pt idx="43">
                  <c:v>11.7293</c:v>
                </c:pt>
                <c:pt idx="44">
                  <c:v>11.8771</c:v>
                </c:pt>
                <c:pt idx="45">
                  <c:v>12.0601</c:v>
                </c:pt>
                <c:pt idx="46">
                  <c:v>12.034000000000001</c:v>
                </c:pt>
                <c:pt idx="47">
                  <c:v>12.073600000000001</c:v>
                </c:pt>
              </c:numCache>
            </c:numRef>
          </c:val>
          <c:smooth val="0"/>
          <c:extLst>
            <c:ext xmlns:c16="http://schemas.microsoft.com/office/drawing/2014/chart" uri="{C3380CC4-5D6E-409C-BE32-E72D297353CC}">
              <c16:uniqueId val="{00000010-C765-4CC0-997A-332417E6ED5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157.25049999999999</c:v>
                </c:pt>
                <c:pt idx="1">
                  <c:v>155.60550000000001</c:v>
                </c:pt>
                <c:pt idx="2">
                  <c:v>154.47669999999999</c:v>
                </c:pt>
                <c:pt idx="3">
                  <c:v>151.48599999999999</c:v>
                </c:pt>
                <c:pt idx="4">
                  <c:v>154.626</c:v>
                </c:pt>
                <c:pt idx="5">
                  <c:v>153.93100000000001</c:v>
                </c:pt>
                <c:pt idx="6">
                  <c:v>156.03100000000001</c:v>
                </c:pt>
                <c:pt idx="7">
                  <c:v>154.39169999999999</c:v>
                </c:pt>
                <c:pt idx="8">
                  <c:v>154.8176</c:v>
                </c:pt>
                <c:pt idx="9">
                  <c:v>151.63409999999999</c:v>
                </c:pt>
                <c:pt idx="10">
                  <c:v>152.7662</c:v>
                </c:pt>
                <c:pt idx="11">
                  <c:v>154.77799999999999</c:v>
                </c:pt>
                <c:pt idx="12">
                  <c:v>149.40780000000001</c:v>
                </c:pt>
                <c:pt idx="13">
                  <c:v>150.18459999999999</c:v>
                </c:pt>
                <c:pt idx="14">
                  <c:v>148.79400000000001</c:v>
                </c:pt>
                <c:pt idx="15">
                  <c:v>149.43</c:v>
                </c:pt>
                <c:pt idx="16">
                  <c:v>153.404</c:v>
                </c:pt>
                <c:pt idx="17">
                  <c:v>139.54499999999999</c:v>
                </c:pt>
                <c:pt idx="18">
                  <c:v>140.3476</c:v>
                </c:pt>
                <c:pt idx="19">
                  <c:v>153.06800000000001</c:v>
                </c:pt>
                <c:pt idx="20">
                  <c:v>154.9461</c:v>
                </c:pt>
                <c:pt idx="21">
                  <c:v>154.8724</c:v>
                </c:pt>
                <c:pt idx="22">
                  <c:v>154.35300000000001</c:v>
                </c:pt>
                <c:pt idx="23">
                  <c:v>148.44919999999999</c:v>
                </c:pt>
                <c:pt idx="24">
                  <c:v>149.49260000000001</c:v>
                </c:pt>
                <c:pt idx="25">
                  <c:v>142.19380000000001</c:v>
                </c:pt>
                <c:pt idx="26">
                  <c:v>147.34819999999999</c:v>
                </c:pt>
                <c:pt idx="27">
                  <c:v>151.50309999999999</c:v>
                </c:pt>
                <c:pt idx="28">
                  <c:v>150.04390000000001</c:v>
                </c:pt>
                <c:pt idx="29">
                  <c:v>150.27979999999999</c:v>
                </c:pt>
                <c:pt idx="30">
                  <c:v>142.0796</c:v>
                </c:pt>
                <c:pt idx="31">
                  <c:v>151.57050000000001</c:v>
                </c:pt>
                <c:pt idx="32">
                  <c:v>153.14680000000001</c:v>
                </c:pt>
                <c:pt idx="33">
                  <c:v>157.81180000000001</c:v>
                </c:pt>
                <c:pt idx="34">
                  <c:v>151.02959999999999</c:v>
                </c:pt>
                <c:pt idx="35">
                  <c:v>152.58600000000001</c:v>
                </c:pt>
                <c:pt idx="36">
                  <c:v>148.48349999999999</c:v>
                </c:pt>
                <c:pt idx="37">
                  <c:v>155.89449999999999</c:v>
                </c:pt>
                <c:pt idx="38">
                  <c:v>150.6943</c:v>
                </c:pt>
                <c:pt idx="39">
                  <c:v>152.14879999999999</c:v>
                </c:pt>
                <c:pt idx="40">
                  <c:v>154.77379999999999</c:v>
                </c:pt>
                <c:pt idx="41">
                  <c:v>154.22300000000001</c:v>
                </c:pt>
                <c:pt idx="42">
                  <c:v>155.59139999999999</c:v>
                </c:pt>
                <c:pt idx="43">
                  <c:v>154.03809999999999</c:v>
                </c:pt>
                <c:pt idx="44">
                  <c:v>149.92420000000001</c:v>
                </c:pt>
                <c:pt idx="45">
                  <c:v>153.1831</c:v>
                </c:pt>
                <c:pt idx="46">
                  <c:v>149.08260000000001</c:v>
                </c:pt>
                <c:pt idx="47">
                  <c:v>145.8853</c:v>
                </c:pt>
              </c:numCache>
            </c:numRef>
          </c:val>
          <c:smooth val="0"/>
          <c:extLst>
            <c:ext xmlns:c16="http://schemas.microsoft.com/office/drawing/2014/chart" uri="{C3380CC4-5D6E-409C-BE32-E72D297353CC}">
              <c16:uniqueId val="{00000011-C765-4CC0-997A-332417E6ED5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17.837759999999999</c:v>
                </c:pt>
                <c:pt idx="1">
                  <c:v>17.315000000000001</c:v>
                </c:pt>
                <c:pt idx="2">
                  <c:v>17.23845</c:v>
                </c:pt>
                <c:pt idx="3">
                  <c:v>16.808109999999999</c:v>
                </c:pt>
                <c:pt idx="4">
                  <c:v>16.80134</c:v>
                </c:pt>
                <c:pt idx="5">
                  <c:v>17.60446</c:v>
                </c:pt>
                <c:pt idx="6">
                  <c:v>17.801570000000002</c:v>
                </c:pt>
                <c:pt idx="7">
                  <c:v>18.004919999999998</c:v>
                </c:pt>
                <c:pt idx="8">
                  <c:v>17.84901</c:v>
                </c:pt>
                <c:pt idx="9">
                  <c:v>17.89545</c:v>
                </c:pt>
                <c:pt idx="10">
                  <c:v>18.107769999999999</c:v>
                </c:pt>
                <c:pt idx="11">
                  <c:v>18.140450000000001</c:v>
                </c:pt>
                <c:pt idx="12">
                  <c:v>18.095770000000002</c:v>
                </c:pt>
                <c:pt idx="13">
                  <c:v>17.57488</c:v>
                </c:pt>
                <c:pt idx="14">
                  <c:v>17.334579999999999</c:v>
                </c:pt>
                <c:pt idx="15">
                  <c:v>17.483730000000001</c:v>
                </c:pt>
                <c:pt idx="16">
                  <c:v>17.365680000000001</c:v>
                </c:pt>
                <c:pt idx="17">
                  <c:v>17.22795</c:v>
                </c:pt>
                <c:pt idx="18">
                  <c:v>17.52093</c:v>
                </c:pt>
                <c:pt idx="19">
                  <c:v>16.78349</c:v>
                </c:pt>
                <c:pt idx="20">
                  <c:v>16.589670000000002</c:v>
                </c:pt>
                <c:pt idx="21">
                  <c:v>17.24296</c:v>
                </c:pt>
                <c:pt idx="22">
                  <c:v>17.333290000000002</c:v>
                </c:pt>
                <c:pt idx="23">
                  <c:v>17.333469999999998</c:v>
                </c:pt>
                <c:pt idx="24">
                  <c:v>17.621939999999999</c:v>
                </c:pt>
                <c:pt idx="25">
                  <c:v>17.64892</c:v>
                </c:pt>
                <c:pt idx="26">
                  <c:v>17.545010000000001</c:v>
                </c:pt>
                <c:pt idx="27">
                  <c:v>17.028600000000001</c:v>
                </c:pt>
                <c:pt idx="28">
                  <c:v>17.163519999999998</c:v>
                </c:pt>
                <c:pt idx="29">
                  <c:v>16.540140000000001</c:v>
                </c:pt>
                <c:pt idx="30">
                  <c:v>17.307320000000001</c:v>
                </c:pt>
                <c:pt idx="31">
                  <c:v>17.4696</c:v>
                </c:pt>
                <c:pt idx="32">
                  <c:v>17.777339999999999</c:v>
                </c:pt>
                <c:pt idx="33">
                  <c:v>17.952390000000001</c:v>
                </c:pt>
                <c:pt idx="34">
                  <c:v>17.886600000000001</c:v>
                </c:pt>
                <c:pt idx="35">
                  <c:v>18.268989999999999</c:v>
                </c:pt>
                <c:pt idx="36">
                  <c:v>16.883620000000001</c:v>
                </c:pt>
                <c:pt idx="37">
                  <c:v>16.68845</c:v>
                </c:pt>
                <c:pt idx="38">
                  <c:v>15.94191</c:v>
                </c:pt>
                <c:pt idx="39">
                  <c:v>15.90776</c:v>
                </c:pt>
                <c:pt idx="40">
                  <c:v>16.043119999999998</c:v>
                </c:pt>
                <c:pt idx="41">
                  <c:v>17.92013</c:v>
                </c:pt>
                <c:pt idx="42">
                  <c:v>17.355329999999999</c:v>
                </c:pt>
                <c:pt idx="43">
                  <c:v>17.438770000000002</c:v>
                </c:pt>
                <c:pt idx="44">
                  <c:v>17.578520000000001</c:v>
                </c:pt>
                <c:pt idx="45">
                  <c:v>17.590859999999999</c:v>
                </c:pt>
                <c:pt idx="46">
                  <c:v>17.598559999999999</c:v>
                </c:pt>
                <c:pt idx="47">
                  <c:v>17.67632</c:v>
                </c:pt>
              </c:numCache>
            </c:numRef>
          </c:val>
          <c:smooth val="0"/>
          <c:extLst>
            <c:ext xmlns:c16="http://schemas.microsoft.com/office/drawing/2014/chart" uri="{C3380CC4-5D6E-409C-BE32-E72D297353CC}">
              <c16:uniqueId val="{00000012-C765-4CC0-997A-332417E6ED5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765-4CC0-997A-332417E6ED5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765-4CC0-997A-332417E6ED5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14.1965</c:v>
                </c:pt>
                <c:pt idx="1">
                  <c:v>14.3591</c:v>
                </c:pt>
                <c:pt idx="2">
                  <c:v>14.5747</c:v>
                </c:pt>
                <c:pt idx="3">
                  <c:v>14.412599999999999</c:v>
                </c:pt>
                <c:pt idx="4">
                  <c:v>14.4679</c:v>
                </c:pt>
                <c:pt idx="5">
                  <c:v>13.931100000000001</c:v>
                </c:pt>
                <c:pt idx="6">
                  <c:v>13.984500000000001</c:v>
                </c:pt>
                <c:pt idx="7">
                  <c:v>14.2309</c:v>
                </c:pt>
                <c:pt idx="8">
                  <c:v>14.2882</c:v>
                </c:pt>
                <c:pt idx="9">
                  <c:v>14.2685</c:v>
                </c:pt>
                <c:pt idx="10">
                  <c:v>13.2293</c:v>
                </c:pt>
                <c:pt idx="11">
                  <c:v>13.3599</c:v>
                </c:pt>
                <c:pt idx="12">
                  <c:v>13.1851</c:v>
                </c:pt>
                <c:pt idx="13">
                  <c:v>12.3866</c:v>
                </c:pt>
                <c:pt idx="14">
                  <c:v>12.442399999999999</c:v>
                </c:pt>
                <c:pt idx="15">
                  <c:v>11.6379</c:v>
                </c:pt>
                <c:pt idx="16">
                  <c:v>11.7249</c:v>
                </c:pt>
                <c:pt idx="17">
                  <c:v>12.1015</c:v>
                </c:pt>
                <c:pt idx="18">
                  <c:v>12.179399999999999</c:v>
                </c:pt>
                <c:pt idx="19">
                  <c:v>12.634499999999999</c:v>
                </c:pt>
                <c:pt idx="20">
                  <c:v>12.900700000000001</c:v>
                </c:pt>
                <c:pt idx="21">
                  <c:v>13.0839</c:v>
                </c:pt>
                <c:pt idx="22">
                  <c:v>13.5639</c:v>
                </c:pt>
                <c:pt idx="23">
                  <c:v>13.2674</c:v>
                </c:pt>
                <c:pt idx="24">
                  <c:v>13.509399999999999</c:v>
                </c:pt>
                <c:pt idx="25">
                  <c:v>12.939</c:v>
                </c:pt>
                <c:pt idx="26">
                  <c:v>12.9756</c:v>
                </c:pt>
                <c:pt idx="27">
                  <c:v>14.2119</c:v>
                </c:pt>
                <c:pt idx="28">
                  <c:v>14.396599999999999</c:v>
                </c:pt>
                <c:pt idx="29">
                  <c:v>14.0357</c:v>
                </c:pt>
                <c:pt idx="30">
                  <c:v>14.247</c:v>
                </c:pt>
                <c:pt idx="31">
                  <c:v>14.3255</c:v>
                </c:pt>
                <c:pt idx="32">
                  <c:v>13.6593</c:v>
                </c:pt>
                <c:pt idx="33">
                  <c:v>13.202299999999999</c:v>
                </c:pt>
                <c:pt idx="34">
                  <c:v>13.071199999999999</c:v>
                </c:pt>
                <c:pt idx="35">
                  <c:v>13.613300000000001</c:v>
                </c:pt>
                <c:pt idx="36">
                  <c:v>13.2026</c:v>
                </c:pt>
                <c:pt idx="37">
                  <c:v>12.4719</c:v>
                </c:pt>
                <c:pt idx="38">
                  <c:v>12.254200000000001</c:v>
                </c:pt>
                <c:pt idx="39">
                  <c:v>12.7875</c:v>
                </c:pt>
                <c:pt idx="40">
                  <c:v>13.4749</c:v>
                </c:pt>
                <c:pt idx="41">
                  <c:v>14.2128</c:v>
                </c:pt>
                <c:pt idx="42">
                  <c:v>14.438599999999999</c:v>
                </c:pt>
                <c:pt idx="43">
                  <c:v>14.398300000000001</c:v>
                </c:pt>
                <c:pt idx="44">
                  <c:v>13.944800000000001</c:v>
                </c:pt>
                <c:pt idx="45">
                  <c:v>14.002000000000001</c:v>
                </c:pt>
                <c:pt idx="46">
                  <c:v>14.2438</c:v>
                </c:pt>
                <c:pt idx="47">
                  <c:v>14.452500000000001</c:v>
                </c:pt>
              </c:numCache>
            </c:numRef>
          </c:val>
          <c:smooth val="0"/>
          <c:extLst>
            <c:ext xmlns:c16="http://schemas.microsoft.com/office/drawing/2014/chart" uri="{C3380CC4-5D6E-409C-BE32-E72D297353CC}">
              <c16:uniqueId val="{00000015-C765-4CC0-997A-332417E6ED5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4.9838500000000003</c:v>
                </c:pt>
                <c:pt idx="1">
                  <c:v>4.94224</c:v>
                </c:pt>
                <c:pt idx="2">
                  <c:v>4.9068800000000001</c:v>
                </c:pt>
                <c:pt idx="3">
                  <c:v>4.8088600000000001</c:v>
                </c:pt>
                <c:pt idx="4">
                  <c:v>4.65829</c:v>
                </c:pt>
                <c:pt idx="5">
                  <c:v>4.6652500000000003</c:v>
                </c:pt>
                <c:pt idx="6">
                  <c:v>4.8622300000000003</c:v>
                </c:pt>
                <c:pt idx="7">
                  <c:v>4.8608799999999999</c:v>
                </c:pt>
                <c:pt idx="8">
                  <c:v>4.9558200000000001</c:v>
                </c:pt>
                <c:pt idx="9">
                  <c:v>4.9585699999999999</c:v>
                </c:pt>
                <c:pt idx="10">
                  <c:v>4.8559900000000003</c:v>
                </c:pt>
                <c:pt idx="11">
                  <c:v>4.7356699999999998</c:v>
                </c:pt>
                <c:pt idx="12">
                  <c:v>4.6835399999999998</c:v>
                </c:pt>
                <c:pt idx="13">
                  <c:v>4.6003100000000003</c:v>
                </c:pt>
                <c:pt idx="14">
                  <c:v>4.6303099999999997</c:v>
                </c:pt>
                <c:pt idx="15">
                  <c:v>4.7105899999999998</c:v>
                </c:pt>
                <c:pt idx="16">
                  <c:v>4.8980699999999997</c:v>
                </c:pt>
                <c:pt idx="17">
                  <c:v>5.1060800000000004</c:v>
                </c:pt>
                <c:pt idx="18">
                  <c:v>5.1728699999999996</c:v>
                </c:pt>
                <c:pt idx="19">
                  <c:v>5.2585899999999999</c:v>
                </c:pt>
                <c:pt idx="20">
                  <c:v>4.9726100000000004</c:v>
                </c:pt>
                <c:pt idx="21">
                  <c:v>4.8489699999999996</c:v>
                </c:pt>
                <c:pt idx="22">
                  <c:v>4.8563099999999997</c:v>
                </c:pt>
                <c:pt idx="23">
                  <c:v>4.7381700000000002</c:v>
                </c:pt>
                <c:pt idx="24">
                  <c:v>4.5335400000000003</c:v>
                </c:pt>
                <c:pt idx="25">
                  <c:v>4.5739900000000002</c:v>
                </c:pt>
                <c:pt idx="26">
                  <c:v>4.8492300000000004</c:v>
                </c:pt>
                <c:pt idx="27">
                  <c:v>4.8448000000000002</c:v>
                </c:pt>
                <c:pt idx="28">
                  <c:v>4.7870600000000003</c:v>
                </c:pt>
                <c:pt idx="29">
                  <c:v>4.9077000000000002</c:v>
                </c:pt>
                <c:pt idx="30">
                  <c:v>4.96068</c:v>
                </c:pt>
                <c:pt idx="31">
                  <c:v>4.9710700000000001</c:v>
                </c:pt>
                <c:pt idx="32">
                  <c:v>4.8204599999999997</c:v>
                </c:pt>
                <c:pt idx="33">
                  <c:v>4.6400800000000002</c:v>
                </c:pt>
                <c:pt idx="34">
                  <c:v>4.7406699999999997</c:v>
                </c:pt>
                <c:pt idx="35">
                  <c:v>4.8761799999999997</c:v>
                </c:pt>
                <c:pt idx="36">
                  <c:v>4.67056</c:v>
                </c:pt>
                <c:pt idx="37">
                  <c:v>4.6115700000000004</c:v>
                </c:pt>
                <c:pt idx="38">
                  <c:v>4.7269600000000001</c:v>
                </c:pt>
                <c:pt idx="39">
                  <c:v>4.7259399999999996</c:v>
                </c:pt>
                <c:pt idx="40">
                  <c:v>4.7753800000000002</c:v>
                </c:pt>
                <c:pt idx="41">
                  <c:v>5.0573800000000002</c:v>
                </c:pt>
                <c:pt idx="42">
                  <c:v>5.0348899999999999</c:v>
                </c:pt>
                <c:pt idx="43">
                  <c:v>4.8659999999999997</c:v>
                </c:pt>
                <c:pt idx="44">
                  <c:v>4.8582200000000002</c:v>
                </c:pt>
                <c:pt idx="45">
                  <c:v>4.8799799999999998</c:v>
                </c:pt>
                <c:pt idx="46">
                  <c:v>4.8647</c:v>
                </c:pt>
                <c:pt idx="47">
                  <c:v>4.96563</c:v>
                </c:pt>
              </c:numCache>
            </c:numRef>
          </c:val>
          <c:smooth val="0"/>
          <c:extLst>
            <c:ext xmlns:c16="http://schemas.microsoft.com/office/drawing/2014/chart" uri="{C3380CC4-5D6E-409C-BE32-E72D297353CC}">
              <c16:uniqueId val="{00000016-C765-4CC0-997A-332417E6ED5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765-4CC0-997A-332417E6ED5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765-4CC0-997A-332417E6ED5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C765-4CC0-997A-332417E6ED5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236.62</c:v>
                </c:pt>
                <c:pt idx="1">
                  <c:v>242.56</c:v>
                </c:pt>
                <c:pt idx="2">
                  <c:v>242.44</c:v>
                </c:pt>
                <c:pt idx="3">
                  <c:v>234.44</c:v>
                </c:pt>
                <c:pt idx="4">
                  <c:v>232.1</c:v>
                </c:pt>
                <c:pt idx="5">
                  <c:v>240.01</c:v>
                </c:pt>
                <c:pt idx="6">
                  <c:v>228.28</c:v>
                </c:pt>
                <c:pt idx="7">
                  <c:v>245.17</c:v>
                </c:pt>
                <c:pt idx="8">
                  <c:v>263.05</c:v>
                </c:pt>
                <c:pt idx="9">
                  <c:v>263.77</c:v>
                </c:pt>
                <c:pt idx="10">
                  <c:v>275.2</c:v>
                </c:pt>
                <c:pt idx="11">
                  <c:v>267.08999999999997</c:v>
                </c:pt>
                <c:pt idx="12">
                  <c:v>268.23</c:v>
                </c:pt>
                <c:pt idx="13">
                  <c:v>266.37</c:v>
                </c:pt>
                <c:pt idx="14">
                  <c:v>258.18</c:v>
                </c:pt>
                <c:pt idx="15">
                  <c:v>253.1</c:v>
                </c:pt>
                <c:pt idx="16">
                  <c:v>263.54000000000002</c:v>
                </c:pt>
                <c:pt idx="17">
                  <c:v>266.27999999999997</c:v>
                </c:pt>
                <c:pt idx="18">
                  <c:v>271.14</c:v>
                </c:pt>
                <c:pt idx="19">
                  <c:v>258.79000000000002</c:v>
                </c:pt>
                <c:pt idx="20">
                  <c:v>258.88</c:v>
                </c:pt>
                <c:pt idx="21">
                  <c:v>258.25</c:v>
                </c:pt>
                <c:pt idx="22">
                  <c:v>262.02</c:v>
                </c:pt>
                <c:pt idx="23">
                  <c:v>270.95</c:v>
                </c:pt>
                <c:pt idx="24">
                  <c:v>267.5</c:v>
                </c:pt>
                <c:pt idx="25">
                  <c:v>269.29000000000002</c:v>
                </c:pt>
                <c:pt idx="26">
                  <c:v>245.31</c:v>
                </c:pt>
                <c:pt idx="27">
                  <c:v>257.99</c:v>
                </c:pt>
                <c:pt idx="28">
                  <c:v>257.19</c:v>
                </c:pt>
                <c:pt idx="29">
                  <c:v>254.94</c:v>
                </c:pt>
                <c:pt idx="30">
                  <c:v>252.16</c:v>
                </c:pt>
                <c:pt idx="31">
                  <c:v>251.4</c:v>
                </c:pt>
                <c:pt idx="32">
                  <c:v>254.8</c:v>
                </c:pt>
                <c:pt idx="33">
                  <c:v>266.27</c:v>
                </c:pt>
                <c:pt idx="34">
                  <c:v>268.66000000000003</c:v>
                </c:pt>
                <c:pt idx="35">
                  <c:v>270.64</c:v>
                </c:pt>
                <c:pt idx="36">
                  <c:v>268.10000000000002</c:v>
                </c:pt>
                <c:pt idx="37">
                  <c:v>265.68</c:v>
                </c:pt>
                <c:pt idx="38">
                  <c:v>261.04000000000002</c:v>
                </c:pt>
                <c:pt idx="39">
                  <c:v>258.41000000000003</c:v>
                </c:pt>
                <c:pt idx="40">
                  <c:v>264.92</c:v>
                </c:pt>
                <c:pt idx="41">
                  <c:v>271.95999999999998</c:v>
                </c:pt>
                <c:pt idx="42">
                  <c:v>269.08</c:v>
                </c:pt>
                <c:pt idx="43">
                  <c:v>271.92</c:v>
                </c:pt>
                <c:pt idx="44">
                  <c:v>275.64</c:v>
                </c:pt>
                <c:pt idx="45">
                  <c:v>277.49</c:v>
                </c:pt>
                <c:pt idx="46">
                  <c:v>278.12</c:v>
                </c:pt>
                <c:pt idx="47">
                  <c:v>275.07</c:v>
                </c:pt>
              </c:numCache>
            </c:numRef>
          </c:val>
          <c:smooth val="0"/>
          <c:extLst>
            <c:ext xmlns:c16="http://schemas.microsoft.com/office/drawing/2014/chart" uri="{C3380CC4-5D6E-409C-BE32-E72D297353CC}">
              <c16:uniqueId val="{0000001A-C765-4CC0-997A-332417E6ED5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765-4CC0-997A-332417E6ED5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31.779</c:v>
                </c:pt>
                <c:pt idx="1">
                  <c:v>31.907</c:v>
                </c:pt>
                <c:pt idx="2">
                  <c:v>32.207999999999998</c:v>
                </c:pt>
                <c:pt idx="3">
                  <c:v>32.201000000000001</c:v>
                </c:pt>
                <c:pt idx="4">
                  <c:v>32.136000000000003</c:v>
                </c:pt>
                <c:pt idx="5">
                  <c:v>32.231999999999999</c:v>
                </c:pt>
                <c:pt idx="6">
                  <c:v>31.882000000000001</c:v>
                </c:pt>
                <c:pt idx="7">
                  <c:v>31.573</c:v>
                </c:pt>
                <c:pt idx="8">
                  <c:v>31.780999999999999</c:v>
                </c:pt>
                <c:pt idx="9">
                  <c:v>32.000999999999998</c:v>
                </c:pt>
                <c:pt idx="10">
                  <c:v>32.03</c:v>
                </c:pt>
                <c:pt idx="11">
                  <c:v>31.91</c:v>
                </c:pt>
                <c:pt idx="12">
                  <c:v>30.282</c:v>
                </c:pt>
                <c:pt idx="13">
                  <c:v>31.087</c:v>
                </c:pt>
                <c:pt idx="14">
                  <c:v>31.103000000000002</c:v>
                </c:pt>
                <c:pt idx="15">
                  <c:v>31.251000000000001</c:v>
                </c:pt>
                <c:pt idx="16">
                  <c:v>31.452999999999999</c:v>
                </c:pt>
                <c:pt idx="17">
                  <c:v>31.074000000000002</c:v>
                </c:pt>
                <c:pt idx="18">
                  <c:v>32.097999999999999</c:v>
                </c:pt>
                <c:pt idx="19">
                  <c:v>31.984999999999999</c:v>
                </c:pt>
                <c:pt idx="20">
                  <c:v>30.48</c:v>
                </c:pt>
                <c:pt idx="21">
                  <c:v>30.591000000000001</c:v>
                </c:pt>
                <c:pt idx="22">
                  <c:v>30.969000000000001</c:v>
                </c:pt>
                <c:pt idx="23">
                  <c:v>30.94</c:v>
                </c:pt>
                <c:pt idx="24">
                  <c:v>27.498999999999999</c:v>
                </c:pt>
                <c:pt idx="25">
                  <c:v>27.795000000000002</c:v>
                </c:pt>
                <c:pt idx="26">
                  <c:v>28.808</c:v>
                </c:pt>
                <c:pt idx="27">
                  <c:v>30.664000000000001</c:v>
                </c:pt>
                <c:pt idx="28">
                  <c:v>29.806999999999999</c:v>
                </c:pt>
                <c:pt idx="29">
                  <c:v>29.07</c:v>
                </c:pt>
                <c:pt idx="30">
                  <c:v>29.361000000000001</c:v>
                </c:pt>
                <c:pt idx="31">
                  <c:v>29.548999999999999</c:v>
                </c:pt>
                <c:pt idx="32">
                  <c:v>28.78</c:v>
                </c:pt>
                <c:pt idx="33">
                  <c:v>28.091999999999999</c:v>
                </c:pt>
                <c:pt idx="34">
                  <c:v>29.57</c:v>
                </c:pt>
                <c:pt idx="35">
                  <c:v>30.792000000000002</c:v>
                </c:pt>
                <c:pt idx="36">
                  <c:v>31.983000000000001</c:v>
                </c:pt>
                <c:pt idx="37">
                  <c:v>31.684000000000001</c:v>
                </c:pt>
                <c:pt idx="38">
                  <c:v>31.055</c:v>
                </c:pt>
                <c:pt idx="39">
                  <c:v>31.504000000000001</c:v>
                </c:pt>
                <c:pt idx="40">
                  <c:v>31.783999999999999</c:v>
                </c:pt>
                <c:pt idx="41">
                  <c:v>31.908999999999999</c:v>
                </c:pt>
                <c:pt idx="42">
                  <c:v>31.91</c:v>
                </c:pt>
                <c:pt idx="43">
                  <c:v>32.075000000000003</c:v>
                </c:pt>
                <c:pt idx="44">
                  <c:v>31.318000000000001</c:v>
                </c:pt>
                <c:pt idx="45">
                  <c:v>30.846</c:v>
                </c:pt>
                <c:pt idx="46">
                  <c:v>30.94</c:v>
                </c:pt>
                <c:pt idx="47">
                  <c:v>31.305</c:v>
                </c:pt>
              </c:numCache>
            </c:numRef>
          </c:val>
          <c:smooth val="0"/>
          <c:extLst>
            <c:ext xmlns:c16="http://schemas.microsoft.com/office/drawing/2014/chart" uri="{C3380CC4-5D6E-409C-BE32-E72D297353CC}">
              <c16:uniqueId val="{0000001C-C765-4CC0-997A-332417E6ED5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765-4CC0-997A-332417E6ED5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26.080459999999999</c:v>
                </c:pt>
                <c:pt idx="1">
                  <c:v>26.686509999999998</c:v>
                </c:pt>
                <c:pt idx="2">
                  <c:v>26.729520000000001</c:v>
                </c:pt>
                <c:pt idx="3">
                  <c:v>26.64612</c:v>
                </c:pt>
                <c:pt idx="4">
                  <c:v>30.07405</c:v>
                </c:pt>
                <c:pt idx="5">
                  <c:v>32.377839999999999</c:v>
                </c:pt>
                <c:pt idx="6">
                  <c:v>30.84552</c:v>
                </c:pt>
                <c:pt idx="7">
                  <c:v>31.112839999999998</c:v>
                </c:pt>
                <c:pt idx="8">
                  <c:v>31.64339</c:v>
                </c:pt>
                <c:pt idx="9">
                  <c:v>32.83954</c:v>
                </c:pt>
                <c:pt idx="10">
                  <c:v>32.851199999999999</c:v>
                </c:pt>
                <c:pt idx="11">
                  <c:v>29.17963</c:v>
                </c:pt>
                <c:pt idx="12">
                  <c:v>30.992149999999999</c:v>
                </c:pt>
                <c:pt idx="13">
                  <c:v>31.88833</c:v>
                </c:pt>
                <c:pt idx="14">
                  <c:v>32.005450000000003</c:v>
                </c:pt>
                <c:pt idx="15">
                  <c:v>32.961979999999997</c:v>
                </c:pt>
                <c:pt idx="16">
                  <c:v>33.352539999999998</c:v>
                </c:pt>
                <c:pt idx="17">
                  <c:v>33.413139999999999</c:v>
                </c:pt>
                <c:pt idx="18">
                  <c:v>33.44171</c:v>
                </c:pt>
                <c:pt idx="19">
                  <c:v>32.95534</c:v>
                </c:pt>
                <c:pt idx="20">
                  <c:v>32.328749999999999</c:v>
                </c:pt>
                <c:pt idx="21">
                  <c:v>32.128599999999999</c:v>
                </c:pt>
                <c:pt idx="22">
                  <c:v>32.114960000000004</c:v>
                </c:pt>
                <c:pt idx="23">
                  <c:v>32.168909999999997</c:v>
                </c:pt>
                <c:pt idx="24">
                  <c:v>31.8537</c:v>
                </c:pt>
                <c:pt idx="25">
                  <c:v>31.01041</c:v>
                </c:pt>
                <c:pt idx="26">
                  <c:v>31.368200000000002</c:v>
                </c:pt>
                <c:pt idx="27">
                  <c:v>31.91328</c:v>
                </c:pt>
                <c:pt idx="28">
                  <c:v>32.085520000000002</c:v>
                </c:pt>
                <c:pt idx="29">
                  <c:v>31.917850000000001</c:v>
                </c:pt>
                <c:pt idx="30">
                  <c:v>32.265700000000002</c:v>
                </c:pt>
                <c:pt idx="31">
                  <c:v>32.242820000000002</c:v>
                </c:pt>
                <c:pt idx="32">
                  <c:v>33.378709999999998</c:v>
                </c:pt>
                <c:pt idx="33">
                  <c:v>34.342239999999997</c:v>
                </c:pt>
                <c:pt idx="34">
                  <c:v>34.03349</c:v>
                </c:pt>
                <c:pt idx="35">
                  <c:v>33.403550000000003</c:v>
                </c:pt>
                <c:pt idx="36">
                  <c:v>29.829249999999998</c:v>
                </c:pt>
                <c:pt idx="37">
                  <c:v>17.715409999999999</c:v>
                </c:pt>
                <c:pt idx="38">
                  <c:v>14.715199999999999</c:v>
                </c:pt>
                <c:pt idx="39">
                  <c:v>15.06635</c:v>
                </c:pt>
                <c:pt idx="40">
                  <c:v>14.92779</c:v>
                </c:pt>
                <c:pt idx="41">
                  <c:v>16.934349999999998</c:v>
                </c:pt>
                <c:pt idx="42">
                  <c:v>19.98509</c:v>
                </c:pt>
                <c:pt idx="43">
                  <c:v>19.19706</c:v>
                </c:pt>
                <c:pt idx="44">
                  <c:v>21.109380000000002</c:v>
                </c:pt>
                <c:pt idx="45">
                  <c:v>22.51333</c:v>
                </c:pt>
                <c:pt idx="46">
                  <c:v>25.736080000000001</c:v>
                </c:pt>
                <c:pt idx="47">
                  <c:v>27.1099</c:v>
                </c:pt>
              </c:numCache>
            </c:numRef>
          </c:val>
          <c:smooth val="0"/>
          <c:extLst>
            <c:ext xmlns:c16="http://schemas.microsoft.com/office/drawing/2014/chart" uri="{C3380CC4-5D6E-409C-BE32-E72D297353CC}">
              <c16:uniqueId val="{0000001E-C765-4CC0-997A-332417E6ED5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1186.81</c:v>
                </c:pt>
                <c:pt idx="1">
                  <c:v>1170.04</c:v>
                </c:pt>
                <c:pt idx="2">
                  <c:v>1174.82</c:v>
                </c:pt>
                <c:pt idx="3">
                  <c:v>1172.3800000000001</c:v>
                </c:pt>
                <c:pt idx="4">
                  <c:v>1173.5899999999999</c:v>
                </c:pt>
                <c:pt idx="5">
                  <c:v>1166.1099999999999</c:v>
                </c:pt>
                <c:pt idx="6">
                  <c:v>1172.6099999999999</c:v>
                </c:pt>
                <c:pt idx="7">
                  <c:v>1181.19</c:v>
                </c:pt>
                <c:pt idx="8">
                  <c:v>1175.25</c:v>
                </c:pt>
                <c:pt idx="9">
                  <c:v>1169.94</c:v>
                </c:pt>
                <c:pt idx="10">
                  <c:v>1191.8499999999999</c:v>
                </c:pt>
                <c:pt idx="11">
                  <c:v>1168.9100000000001</c:v>
                </c:pt>
                <c:pt idx="12">
                  <c:v>1175.6300000000001</c:v>
                </c:pt>
                <c:pt idx="13">
                  <c:v>1180.99</c:v>
                </c:pt>
                <c:pt idx="14">
                  <c:v>1186.82</c:v>
                </c:pt>
                <c:pt idx="15">
                  <c:v>1192.6099999999999</c:v>
                </c:pt>
                <c:pt idx="16">
                  <c:v>1206.43</c:v>
                </c:pt>
                <c:pt idx="17">
                  <c:v>1209.08</c:v>
                </c:pt>
                <c:pt idx="18">
                  <c:v>1196.56</c:v>
                </c:pt>
                <c:pt idx="19">
                  <c:v>1205.81</c:v>
                </c:pt>
                <c:pt idx="20">
                  <c:v>1192.31</c:v>
                </c:pt>
                <c:pt idx="21">
                  <c:v>1189.5999999999999</c:v>
                </c:pt>
                <c:pt idx="22">
                  <c:v>1171.04</c:v>
                </c:pt>
                <c:pt idx="23">
                  <c:v>1177.3499999999999</c:v>
                </c:pt>
                <c:pt idx="24">
                  <c:v>1181.05</c:v>
                </c:pt>
                <c:pt idx="25">
                  <c:v>1186.8</c:v>
                </c:pt>
                <c:pt idx="26">
                  <c:v>1204.27</c:v>
                </c:pt>
                <c:pt idx="27">
                  <c:v>1188.97</c:v>
                </c:pt>
                <c:pt idx="28">
                  <c:v>1189.3800000000001</c:v>
                </c:pt>
                <c:pt idx="29">
                  <c:v>1189.46</c:v>
                </c:pt>
                <c:pt idx="30">
                  <c:v>1192.47</c:v>
                </c:pt>
                <c:pt idx="31">
                  <c:v>1196.56</c:v>
                </c:pt>
                <c:pt idx="32">
                  <c:v>1199.18</c:v>
                </c:pt>
                <c:pt idx="33">
                  <c:v>1181.9100000000001</c:v>
                </c:pt>
                <c:pt idx="34">
                  <c:v>1193.24</c:v>
                </c:pt>
                <c:pt idx="35">
                  <c:v>1194.83</c:v>
                </c:pt>
                <c:pt idx="36">
                  <c:v>1195.3800000000001</c:v>
                </c:pt>
                <c:pt idx="37">
                  <c:v>1197.94</c:v>
                </c:pt>
                <c:pt idx="38">
                  <c:v>1195.98</c:v>
                </c:pt>
                <c:pt idx="39">
                  <c:v>1192.4000000000001</c:v>
                </c:pt>
                <c:pt idx="40">
                  <c:v>1194.03</c:v>
                </c:pt>
                <c:pt idx="41">
                  <c:v>1194.8599999999999</c:v>
                </c:pt>
                <c:pt idx="42">
                  <c:v>1150.21</c:v>
                </c:pt>
                <c:pt idx="43">
                  <c:v>1188.4000000000001</c:v>
                </c:pt>
                <c:pt idx="44">
                  <c:v>1189.71</c:v>
                </c:pt>
                <c:pt idx="45">
                  <c:v>1189.95</c:v>
                </c:pt>
                <c:pt idx="46">
                  <c:v>1176.0899999999999</c:v>
                </c:pt>
                <c:pt idx="47">
                  <c:v>1176.1199999999999</c:v>
                </c:pt>
              </c:numCache>
            </c:numRef>
          </c:val>
          <c:extLst>
            <c:ext xmlns:c16="http://schemas.microsoft.com/office/drawing/2014/chart" uri="{C3380CC4-5D6E-409C-BE32-E72D297353CC}">
              <c16:uniqueId val="{00000000-C8E9-488C-AD1E-CBE6B036CC1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3225.58</c:v>
                </c:pt>
                <c:pt idx="1">
                  <c:v>3176.73</c:v>
                </c:pt>
                <c:pt idx="2">
                  <c:v>3056.65</c:v>
                </c:pt>
                <c:pt idx="3">
                  <c:v>3108.18</c:v>
                </c:pt>
                <c:pt idx="4">
                  <c:v>3109.12</c:v>
                </c:pt>
                <c:pt idx="5">
                  <c:v>3076.36</c:v>
                </c:pt>
                <c:pt idx="6">
                  <c:v>3103.13</c:v>
                </c:pt>
                <c:pt idx="7">
                  <c:v>3025.73</c:v>
                </c:pt>
                <c:pt idx="8">
                  <c:v>3071.85</c:v>
                </c:pt>
                <c:pt idx="9">
                  <c:v>3091.92</c:v>
                </c:pt>
                <c:pt idx="10">
                  <c:v>3178.78</c:v>
                </c:pt>
                <c:pt idx="11">
                  <c:v>3097.77</c:v>
                </c:pt>
                <c:pt idx="12">
                  <c:v>2988.49</c:v>
                </c:pt>
                <c:pt idx="13">
                  <c:v>3030.47</c:v>
                </c:pt>
                <c:pt idx="14">
                  <c:v>3333.09</c:v>
                </c:pt>
                <c:pt idx="15">
                  <c:v>3353.86</c:v>
                </c:pt>
                <c:pt idx="16">
                  <c:v>3303.17</c:v>
                </c:pt>
                <c:pt idx="17">
                  <c:v>3333.79</c:v>
                </c:pt>
                <c:pt idx="18">
                  <c:v>3345.27</c:v>
                </c:pt>
                <c:pt idx="19">
                  <c:v>3350.14</c:v>
                </c:pt>
                <c:pt idx="20">
                  <c:v>3344.7</c:v>
                </c:pt>
                <c:pt idx="21">
                  <c:v>3402.63</c:v>
                </c:pt>
                <c:pt idx="22">
                  <c:v>3422.14</c:v>
                </c:pt>
                <c:pt idx="23">
                  <c:v>3487.6</c:v>
                </c:pt>
                <c:pt idx="24">
                  <c:v>3411.21</c:v>
                </c:pt>
                <c:pt idx="25">
                  <c:v>3397.68</c:v>
                </c:pt>
                <c:pt idx="26">
                  <c:v>3317.25</c:v>
                </c:pt>
                <c:pt idx="27">
                  <c:v>3301.25</c:v>
                </c:pt>
                <c:pt idx="28">
                  <c:v>3386.6</c:v>
                </c:pt>
                <c:pt idx="29">
                  <c:v>3379.57</c:v>
                </c:pt>
                <c:pt idx="30">
                  <c:v>3373.98</c:v>
                </c:pt>
                <c:pt idx="31">
                  <c:v>3377.78</c:v>
                </c:pt>
                <c:pt idx="32">
                  <c:v>3371.65</c:v>
                </c:pt>
                <c:pt idx="33">
                  <c:v>3184.31</c:v>
                </c:pt>
                <c:pt idx="34">
                  <c:v>3195.16</c:v>
                </c:pt>
                <c:pt idx="35">
                  <c:v>3161.75</c:v>
                </c:pt>
                <c:pt idx="36">
                  <c:v>3171.26</c:v>
                </c:pt>
                <c:pt idx="37">
                  <c:v>3354.37</c:v>
                </c:pt>
                <c:pt idx="38">
                  <c:v>3444.09</c:v>
                </c:pt>
                <c:pt idx="39">
                  <c:v>3465.72</c:v>
                </c:pt>
                <c:pt idx="40">
                  <c:v>3497.84</c:v>
                </c:pt>
                <c:pt idx="41">
                  <c:v>3476.89</c:v>
                </c:pt>
                <c:pt idx="42">
                  <c:v>3484.45</c:v>
                </c:pt>
                <c:pt idx="43">
                  <c:v>3419.03</c:v>
                </c:pt>
                <c:pt idx="44">
                  <c:v>3414.7</c:v>
                </c:pt>
                <c:pt idx="45">
                  <c:v>3407.46</c:v>
                </c:pt>
                <c:pt idx="46">
                  <c:v>3473.61</c:v>
                </c:pt>
                <c:pt idx="47">
                  <c:v>3373.87</c:v>
                </c:pt>
              </c:numCache>
            </c:numRef>
          </c:val>
          <c:extLst>
            <c:ext xmlns:c16="http://schemas.microsoft.com/office/drawing/2014/chart" uri="{C3380CC4-5D6E-409C-BE32-E72D297353CC}">
              <c16:uniqueId val="{00000001-C8E9-488C-AD1E-CBE6B036CC1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1934.2</c:v>
                </c:pt>
                <c:pt idx="1">
                  <c:v>1864.2</c:v>
                </c:pt>
                <c:pt idx="2">
                  <c:v>1801</c:v>
                </c:pt>
                <c:pt idx="3">
                  <c:v>1720.3</c:v>
                </c:pt>
                <c:pt idx="4">
                  <c:v>1653.1</c:v>
                </c:pt>
                <c:pt idx="5">
                  <c:v>1673.9</c:v>
                </c:pt>
                <c:pt idx="6">
                  <c:v>1626.4</c:v>
                </c:pt>
                <c:pt idx="7">
                  <c:v>1625.3</c:v>
                </c:pt>
                <c:pt idx="8">
                  <c:v>1691.6</c:v>
                </c:pt>
                <c:pt idx="9">
                  <c:v>1718.3</c:v>
                </c:pt>
                <c:pt idx="10">
                  <c:v>1771.7</c:v>
                </c:pt>
                <c:pt idx="11">
                  <c:v>1752</c:v>
                </c:pt>
                <c:pt idx="12">
                  <c:v>1738.1</c:v>
                </c:pt>
                <c:pt idx="13">
                  <c:v>1619.5</c:v>
                </c:pt>
                <c:pt idx="14">
                  <c:v>1701</c:v>
                </c:pt>
                <c:pt idx="15">
                  <c:v>1781.2</c:v>
                </c:pt>
                <c:pt idx="16">
                  <c:v>1915.7</c:v>
                </c:pt>
                <c:pt idx="17">
                  <c:v>1978.3</c:v>
                </c:pt>
                <c:pt idx="18">
                  <c:v>2065.4</c:v>
                </c:pt>
                <c:pt idx="19">
                  <c:v>2059.4</c:v>
                </c:pt>
                <c:pt idx="20">
                  <c:v>2065.1</c:v>
                </c:pt>
                <c:pt idx="21">
                  <c:v>2198.1</c:v>
                </c:pt>
                <c:pt idx="22">
                  <c:v>2215.5</c:v>
                </c:pt>
                <c:pt idx="23">
                  <c:v>2197.1</c:v>
                </c:pt>
                <c:pt idx="24">
                  <c:v>2120.8000000000002</c:v>
                </c:pt>
                <c:pt idx="25">
                  <c:v>2081.5</c:v>
                </c:pt>
                <c:pt idx="26">
                  <c:v>2057.9</c:v>
                </c:pt>
                <c:pt idx="27">
                  <c:v>2136.6</c:v>
                </c:pt>
                <c:pt idx="28">
                  <c:v>2125.5</c:v>
                </c:pt>
                <c:pt idx="29">
                  <c:v>2189.3000000000002</c:v>
                </c:pt>
                <c:pt idx="30">
                  <c:v>2186.8000000000002</c:v>
                </c:pt>
                <c:pt idx="31">
                  <c:v>2346.5</c:v>
                </c:pt>
                <c:pt idx="32">
                  <c:v>2358.3000000000002</c:v>
                </c:pt>
                <c:pt idx="33">
                  <c:v>2287.1</c:v>
                </c:pt>
                <c:pt idx="34">
                  <c:v>2077.1999999999998</c:v>
                </c:pt>
                <c:pt idx="35">
                  <c:v>2024.4</c:v>
                </c:pt>
                <c:pt idx="36">
                  <c:v>2001.8</c:v>
                </c:pt>
                <c:pt idx="37">
                  <c:v>2094.9</c:v>
                </c:pt>
                <c:pt idx="38">
                  <c:v>2173</c:v>
                </c:pt>
                <c:pt idx="39">
                  <c:v>2151.6999999999998</c:v>
                </c:pt>
                <c:pt idx="40">
                  <c:v>2060.9</c:v>
                </c:pt>
                <c:pt idx="41">
                  <c:v>2110.5</c:v>
                </c:pt>
                <c:pt idx="42">
                  <c:v>2021.6</c:v>
                </c:pt>
                <c:pt idx="43">
                  <c:v>1999.1</c:v>
                </c:pt>
                <c:pt idx="44">
                  <c:v>1926.4</c:v>
                </c:pt>
                <c:pt idx="45">
                  <c:v>1748.1</c:v>
                </c:pt>
                <c:pt idx="46">
                  <c:v>1681.9</c:v>
                </c:pt>
                <c:pt idx="47">
                  <c:v>1652.1</c:v>
                </c:pt>
              </c:numCache>
            </c:numRef>
          </c:val>
          <c:extLst>
            <c:ext xmlns:c16="http://schemas.microsoft.com/office/drawing/2014/chart" uri="{C3380CC4-5D6E-409C-BE32-E72D297353CC}">
              <c16:uniqueId val="{00000002-C8E9-488C-AD1E-CBE6B036CC1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47.8</c:v>
                </c:pt>
                <c:pt idx="2">
                  <c:v>47.2</c:v>
                </c:pt>
                <c:pt idx="3">
                  <c:v>47.5</c:v>
                </c:pt>
                <c:pt idx="4">
                  <c:v>47.4</c:v>
                </c:pt>
                <c:pt idx="5">
                  <c:v>47.5</c:v>
                </c:pt>
                <c:pt idx="6">
                  <c:v>47.8</c:v>
                </c:pt>
                <c:pt idx="7">
                  <c:v>47.4</c:v>
                </c:pt>
                <c:pt idx="8">
                  <c:v>47.3</c:v>
                </c:pt>
                <c:pt idx="9">
                  <c:v>47.4</c:v>
                </c:pt>
                <c:pt idx="10">
                  <c:v>47.2</c:v>
                </c:pt>
                <c:pt idx="11">
                  <c:v>47.8</c:v>
                </c:pt>
                <c:pt idx="12">
                  <c:v>47.3</c:v>
                </c:pt>
                <c:pt idx="13">
                  <c:v>47.5</c:v>
                </c:pt>
                <c:pt idx="14">
                  <c:v>47.1</c:v>
                </c:pt>
                <c:pt idx="15">
                  <c:v>46.8</c:v>
                </c:pt>
                <c:pt idx="16">
                  <c:v>46.5</c:v>
                </c:pt>
                <c:pt idx="17">
                  <c:v>46.4</c:v>
                </c:pt>
                <c:pt idx="18">
                  <c:v>46.2</c:v>
                </c:pt>
                <c:pt idx="19">
                  <c:v>45.5</c:v>
                </c:pt>
                <c:pt idx="20">
                  <c:v>45.2</c:v>
                </c:pt>
                <c:pt idx="21">
                  <c:v>45</c:v>
                </c:pt>
                <c:pt idx="22">
                  <c:v>44.5</c:v>
                </c:pt>
                <c:pt idx="23">
                  <c:v>45.6</c:v>
                </c:pt>
                <c:pt idx="24">
                  <c:v>45.8</c:v>
                </c:pt>
                <c:pt idx="25">
                  <c:v>46</c:v>
                </c:pt>
                <c:pt idx="26">
                  <c:v>45.8</c:v>
                </c:pt>
                <c:pt idx="27">
                  <c:v>46.4</c:v>
                </c:pt>
                <c:pt idx="28">
                  <c:v>46.4</c:v>
                </c:pt>
                <c:pt idx="29">
                  <c:v>46.8</c:v>
                </c:pt>
                <c:pt idx="30">
                  <c:v>46.6</c:v>
                </c:pt>
                <c:pt idx="31">
                  <c:v>46.7</c:v>
                </c:pt>
                <c:pt idx="32">
                  <c:v>46.1</c:v>
                </c:pt>
                <c:pt idx="33">
                  <c:v>46.2</c:v>
                </c:pt>
                <c:pt idx="34">
                  <c:v>45.9</c:v>
                </c:pt>
                <c:pt idx="35">
                  <c:v>46.3</c:v>
                </c:pt>
                <c:pt idx="36">
                  <c:v>46.7</c:v>
                </c:pt>
                <c:pt idx="37">
                  <c:v>47</c:v>
                </c:pt>
                <c:pt idx="38">
                  <c:v>47.3</c:v>
                </c:pt>
                <c:pt idx="39">
                  <c:v>47.7</c:v>
                </c:pt>
                <c:pt idx="40">
                  <c:v>47.5</c:v>
                </c:pt>
                <c:pt idx="41">
                  <c:v>47.5</c:v>
                </c:pt>
                <c:pt idx="42">
                  <c:v>47.7</c:v>
                </c:pt>
                <c:pt idx="43">
                  <c:v>47.6</c:v>
                </c:pt>
                <c:pt idx="44">
                  <c:v>47.8</c:v>
                </c:pt>
                <c:pt idx="45">
                  <c:v>47.6</c:v>
                </c:pt>
                <c:pt idx="46">
                  <c:v>47.7</c:v>
                </c:pt>
                <c:pt idx="47">
                  <c:v>47.7</c:v>
                </c:pt>
              </c:numCache>
            </c:numRef>
          </c:val>
          <c:extLst>
            <c:ext xmlns:c16="http://schemas.microsoft.com/office/drawing/2014/chart" uri="{C3380CC4-5D6E-409C-BE32-E72D297353CC}">
              <c16:uniqueId val="{00000003-C8E9-488C-AD1E-CBE6B036CC1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47.4</c:v>
                </c:pt>
                <c:pt idx="1">
                  <c:v>46.7</c:v>
                </c:pt>
                <c:pt idx="2">
                  <c:v>44.4</c:v>
                </c:pt>
                <c:pt idx="3">
                  <c:v>47</c:v>
                </c:pt>
                <c:pt idx="4">
                  <c:v>47</c:v>
                </c:pt>
                <c:pt idx="5">
                  <c:v>47.5</c:v>
                </c:pt>
                <c:pt idx="6">
                  <c:v>46.5</c:v>
                </c:pt>
                <c:pt idx="7">
                  <c:v>47.5</c:v>
                </c:pt>
                <c:pt idx="8">
                  <c:v>47.4</c:v>
                </c:pt>
                <c:pt idx="9">
                  <c:v>46</c:v>
                </c:pt>
                <c:pt idx="10">
                  <c:v>46.4</c:v>
                </c:pt>
                <c:pt idx="11">
                  <c:v>47.3</c:v>
                </c:pt>
                <c:pt idx="12">
                  <c:v>45.2</c:v>
                </c:pt>
                <c:pt idx="13">
                  <c:v>48.4</c:v>
                </c:pt>
                <c:pt idx="14">
                  <c:v>46.8</c:v>
                </c:pt>
                <c:pt idx="15">
                  <c:v>46.9</c:v>
                </c:pt>
                <c:pt idx="16">
                  <c:v>48.1</c:v>
                </c:pt>
                <c:pt idx="17">
                  <c:v>45</c:v>
                </c:pt>
                <c:pt idx="18">
                  <c:v>47.7</c:v>
                </c:pt>
                <c:pt idx="19">
                  <c:v>47.3</c:v>
                </c:pt>
                <c:pt idx="20">
                  <c:v>48.9</c:v>
                </c:pt>
                <c:pt idx="21">
                  <c:v>49.1</c:v>
                </c:pt>
                <c:pt idx="22">
                  <c:v>48.6</c:v>
                </c:pt>
                <c:pt idx="23">
                  <c:v>49</c:v>
                </c:pt>
                <c:pt idx="24">
                  <c:v>49.5</c:v>
                </c:pt>
                <c:pt idx="25">
                  <c:v>49.3</c:v>
                </c:pt>
                <c:pt idx="26">
                  <c:v>48.5</c:v>
                </c:pt>
                <c:pt idx="27">
                  <c:v>48</c:v>
                </c:pt>
                <c:pt idx="28">
                  <c:v>49.1</c:v>
                </c:pt>
                <c:pt idx="29">
                  <c:v>48.9</c:v>
                </c:pt>
                <c:pt idx="30">
                  <c:v>48.4</c:v>
                </c:pt>
                <c:pt idx="31">
                  <c:v>48.4</c:v>
                </c:pt>
                <c:pt idx="32">
                  <c:v>49.4</c:v>
                </c:pt>
                <c:pt idx="33">
                  <c:v>47.7</c:v>
                </c:pt>
                <c:pt idx="34">
                  <c:v>46.5</c:v>
                </c:pt>
                <c:pt idx="35">
                  <c:v>48.2</c:v>
                </c:pt>
                <c:pt idx="36">
                  <c:v>48.2</c:v>
                </c:pt>
                <c:pt idx="37">
                  <c:v>49.2</c:v>
                </c:pt>
                <c:pt idx="38">
                  <c:v>47.6</c:v>
                </c:pt>
                <c:pt idx="39">
                  <c:v>50.1</c:v>
                </c:pt>
                <c:pt idx="40">
                  <c:v>48.4</c:v>
                </c:pt>
                <c:pt idx="41">
                  <c:v>48</c:v>
                </c:pt>
                <c:pt idx="42">
                  <c:v>47.3</c:v>
                </c:pt>
                <c:pt idx="43">
                  <c:v>49.9</c:v>
                </c:pt>
                <c:pt idx="44">
                  <c:v>47.9</c:v>
                </c:pt>
                <c:pt idx="45">
                  <c:v>48.2</c:v>
                </c:pt>
                <c:pt idx="46">
                  <c:v>49.3</c:v>
                </c:pt>
                <c:pt idx="47">
                  <c:v>49</c:v>
                </c:pt>
              </c:numCache>
            </c:numRef>
          </c:val>
          <c:extLst>
            <c:ext xmlns:c16="http://schemas.microsoft.com/office/drawing/2014/chart" uri="{C3380CC4-5D6E-409C-BE32-E72D297353CC}">
              <c16:uniqueId val="{00000004-C8E9-488C-AD1E-CBE6B036CC19}"/>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12.4</c:v>
                </c:pt>
                <c:pt idx="1">
                  <c:v>12.4</c:v>
                </c:pt>
                <c:pt idx="2">
                  <c:v>12.4</c:v>
                </c:pt>
                <c:pt idx="3">
                  <c:v>12.4</c:v>
                </c:pt>
                <c:pt idx="4">
                  <c:v>12.4</c:v>
                </c:pt>
                <c:pt idx="5">
                  <c:v>12.4</c:v>
                </c:pt>
                <c:pt idx="6">
                  <c:v>12.4</c:v>
                </c:pt>
                <c:pt idx="7">
                  <c:v>12.4</c:v>
                </c:pt>
                <c:pt idx="8">
                  <c:v>12.4</c:v>
                </c:pt>
                <c:pt idx="9">
                  <c:v>12.4</c:v>
                </c:pt>
                <c:pt idx="10">
                  <c:v>12.4</c:v>
                </c:pt>
                <c:pt idx="11">
                  <c:v>12.4</c:v>
                </c:pt>
                <c:pt idx="12">
                  <c:v>12.4</c:v>
                </c:pt>
                <c:pt idx="13">
                  <c:v>12.4</c:v>
                </c:pt>
                <c:pt idx="14">
                  <c:v>12.4</c:v>
                </c:pt>
                <c:pt idx="15">
                  <c:v>12.4</c:v>
                </c:pt>
                <c:pt idx="16">
                  <c:v>10.9</c:v>
                </c:pt>
                <c:pt idx="17">
                  <c:v>10.9</c:v>
                </c:pt>
                <c:pt idx="18">
                  <c:v>10.8</c:v>
                </c:pt>
                <c:pt idx="19">
                  <c:v>10.7</c:v>
                </c:pt>
                <c:pt idx="20">
                  <c:v>10.7</c:v>
                </c:pt>
                <c:pt idx="21">
                  <c:v>10.5</c:v>
                </c:pt>
                <c:pt idx="22">
                  <c:v>10.199999999999999</c:v>
                </c:pt>
                <c:pt idx="23">
                  <c:v>10.199999999999999</c:v>
                </c:pt>
                <c:pt idx="24">
                  <c:v>10.199999999999999</c:v>
                </c:pt>
                <c:pt idx="25">
                  <c:v>10.199999999999999</c:v>
                </c:pt>
                <c:pt idx="26">
                  <c:v>10.199999999999999</c:v>
                </c:pt>
                <c:pt idx="27">
                  <c:v>10.199999999999999</c:v>
                </c:pt>
                <c:pt idx="28">
                  <c:v>10.199999999999999</c:v>
                </c:pt>
                <c:pt idx="29">
                  <c:v>9.6999999999999993</c:v>
                </c:pt>
                <c:pt idx="30">
                  <c:v>10</c:v>
                </c:pt>
                <c:pt idx="31">
                  <c:v>10.4</c:v>
                </c:pt>
                <c:pt idx="32">
                  <c:v>10.4</c:v>
                </c:pt>
                <c:pt idx="33">
                  <c:v>9.4</c:v>
                </c:pt>
                <c:pt idx="34">
                  <c:v>10.3</c:v>
                </c:pt>
                <c:pt idx="35">
                  <c:v>10.5</c:v>
                </c:pt>
                <c:pt idx="36">
                  <c:v>11.4</c:v>
                </c:pt>
                <c:pt idx="37">
                  <c:v>11.9</c:v>
                </c:pt>
                <c:pt idx="38">
                  <c:v>12</c:v>
                </c:pt>
                <c:pt idx="39">
                  <c:v>12.2</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C8E9-488C-AD1E-CBE6B036CC1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1.2</c:v>
                </c:pt>
                <c:pt idx="11">
                  <c:v>19.8</c:v>
                </c:pt>
                <c:pt idx="12">
                  <c:v>120.3</c:v>
                </c:pt>
                <c:pt idx="13">
                  <c:v>233.2</c:v>
                </c:pt>
                <c:pt idx="14">
                  <c:v>269.60000000000002</c:v>
                </c:pt>
                <c:pt idx="15">
                  <c:v>352.8</c:v>
                </c:pt>
                <c:pt idx="16">
                  <c:v>377.2</c:v>
                </c:pt>
                <c:pt idx="17">
                  <c:v>426.1</c:v>
                </c:pt>
                <c:pt idx="18">
                  <c:v>421.4</c:v>
                </c:pt>
                <c:pt idx="19">
                  <c:v>447.8</c:v>
                </c:pt>
                <c:pt idx="20">
                  <c:v>455.4</c:v>
                </c:pt>
                <c:pt idx="21">
                  <c:v>432.3</c:v>
                </c:pt>
                <c:pt idx="22">
                  <c:v>468.3</c:v>
                </c:pt>
                <c:pt idx="23">
                  <c:v>347.2</c:v>
                </c:pt>
                <c:pt idx="24">
                  <c:v>391.1</c:v>
                </c:pt>
                <c:pt idx="25">
                  <c:v>436.9</c:v>
                </c:pt>
                <c:pt idx="26">
                  <c:v>363.9</c:v>
                </c:pt>
                <c:pt idx="27">
                  <c:v>400</c:v>
                </c:pt>
                <c:pt idx="28">
                  <c:v>416</c:v>
                </c:pt>
                <c:pt idx="29">
                  <c:v>333.1</c:v>
                </c:pt>
                <c:pt idx="30">
                  <c:v>219.6</c:v>
                </c:pt>
                <c:pt idx="31">
                  <c:v>169.3</c:v>
                </c:pt>
                <c:pt idx="32">
                  <c:v>92</c:v>
                </c:pt>
                <c:pt idx="33">
                  <c:v>52.4</c:v>
                </c:pt>
                <c:pt idx="34">
                  <c:v>37.1</c:v>
                </c:pt>
                <c:pt idx="35">
                  <c:v>16.3</c:v>
                </c:pt>
                <c:pt idx="36">
                  <c:v>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8E9-488C-AD1E-CBE6B036CC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28463.460000000003</c:v>
                </c:pt>
                <c:pt idx="1">
                  <c:v>78929.315000000002</c:v>
                </c:pt>
                <c:pt idx="2">
                  <c:v>46990.15</c:v>
                </c:pt>
                <c:pt idx="3">
                  <c:v>1123.9999999999998</c:v>
                </c:pt>
                <c:pt idx="4">
                  <c:v>0</c:v>
                </c:pt>
                <c:pt idx="5">
                  <c:v>0</c:v>
                </c:pt>
                <c:pt idx="6">
                  <c:v>0</c:v>
                </c:pt>
                <c:pt idx="7">
                  <c:v>1225.0500000000004</c:v>
                </c:pt>
                <c:pt idx="8">
                  <c:v>0</c:v>
                </c:pt>
                <c:pt idx="9">
                  <c:v>1148.5500000000002</c:v>
                </c:pt>
                <c:pt idx="10">
                  <c:v>275.05</c:v>
                </c:pt>
                <c:pt idx="11">
                  <c:v>3651.150000000001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CD9-4E6B-96AA-CAAAE2E641B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333.25</c:v>
                </c:pt>
                <c:pt idx="1">
                  <c:v>379.6</c:v>
                </c:pt>
                <c:pt idx="2">
                  <c:v>185.4</c:v>
                </c:pt>
                <c:pt idx="3">
                  <c:v>277.45</c:v>
                </c:pt>
                <c:pt idx="4">
                  <c:v>48</c:v>
                </c:pt>
                <c:pt idx="5">
                  <c:v>0</c:v>
                </c:pt>
                <c:pt idx="6">
                  <c:v>250.3</c:v>
                </c:pt>
                <c:pt idx="7">
                  <c:v>5.6</c:v>
                </c:pt>
                <c:pt idx="8">
                  <c:v>453.4</c:v>
                </c:pt>
                <c:pt idx="9">
                  <c:v>0</c:v>
                </c:pt>
                <c:pt idx="10">
                  <c:v>475.75</c:v>
                </c:pt>
                <c:pt idx="11">
                  <c:v>486.15</c:v>
                </c:pt>
                <c:pt idx="12">
                  <c:v>191.6</c:v>
                </c:pt>
                <c:pt idx="13">
                  <c:v>85.15</c:v>
                </c:pt>
                <c:pt idx="14">
                  <c:v>123.95</c:v>
                </c:pt>
                <c:pt idx="15">
                  <c:v>479</c:v>
                </c:pt>
                <c:pt idx="16">
                  <c:v>485.15</c:v>
                </c:pt>
                <c:pt idx="17">
                  <c:v>480</c:v>
                </c:pt>
                <c:pt idx="18">
                  <c:v>432.15</c:v>
                </c:pt>
                <c:pt idx="19">
                  <c:v>420.2</c:v>
                </c:pt>
                <c:pt idx="20">
                  <c:v>1077.3499999999999</c:v>
                </c:pt>
                <c:pt idx="21">
                  <c:v>2344.4499999999998</c:v>
                </c:pt>
                <c:pt idx="22">
                  <c:v>1454.1</c:v>
                </c:pt>
                <c:pt idx="23">
                  <c:v>1814.45</c:v>
                </c:pt>
                <c:pt idx="24">
                  <c:v>185.25</c:v>
                </c:pt>
                <c:pt idx="25">
                  <c:v>137.65</c:v>
                </c:pt>
                <c:pt idx="26">
                  <c:v>127.55</c:v>
                </c:pt>
                <c:pt idx="27">
                  <c:v>504</c:v>
                </c:pt>
                <c:pt idx="28">
                  <c:v>129.55000000000001</c:v>
                </c:pt>
                <c:pt idx="29">
                  <c:v>480</c:v>
                </c:pt>
                <c:pt idx="30">
                  <c:v>470</c:v>
                </c:pt>
                <c:pt idx="31">
                  <c:v>239</c:v>
                </c:pt>
                <c:pt idx="32">
                  <c:v>168.1</c:v>
                </c:pt>
                <c:pt idx="33">
                  <c:v>671.55</c:v>
                </c:pt>
                <c:pt idx="34">
                  <c:v>214.15</c:v>
                </c:pt>
                <c:pt idx="35">
                  <c:v>282.3</c:v>
                </c:pt>
                <c:pt idx="36">
                  <c:v>81.900000000000006</c:v>
                </c:pt>
                <c:pt idx="37">
                  <c:v>415.05</c:v>
                </c:pt>
                <c:pt idx="38">
                  <c:v>0</c:v>
                </c:pt>
                <c:pt idx="39">
                  <c:v>2.8</c:v>
                </c:pt>
                <c:pt idx="40">
                  <c:v>84.85</c:v>
                </c:pt>
                <c:pt idx="41">
                  <c:v>133.75</c:v>
                </c:pt>
                <c:pt idx="42">
                  <c:v>130.80000000000001</c:v>
                </c:pt>
                <c:pt idx="43">
                  <c:v>127.65</c:v>
                </c:pt>
                <c:pt idx="44">
                  <c:v>238</c:v>
                </c:pt>
                <c:pt idx="45">
                  <c:v>1463.55</c:v>
                </c:pt>
                <c:pt idx="46">
                  <c:v>1135.3499999999999</c:v>
                </c:pt>
                <c:pt idx="47">
                  <c:v>1488.7</c:v>
                </c:pt>
                <c:pt idx="48">
                  <c:v>942.4</c:v>
                </c:pt>
                <c:pt idx="49">
                  <c:v>14.4</c:v>
                </c:pt>
                <c:pt idx="50">
                  <c:v>160.30000000000001</c:v>
                </c:pt>
                <c:pt idx="51">
                  <c:v>613.25</c:v>
                </c:pt>
                <c:pt idx="52">
                  <c:v>1559.35</c:v>
                </c:pt>
                <c:pt idx="53">
                  <c:v>478.4</c:v>
                </c:pt>
                <c:pt idx="54">
                  <c:v>95.8</c:v>
                </c:pt>
                <c:pt idx="55">
                  <c:v>67.150000000000006</c:v>
                </c:pt>
                <c:pt idx="56">
                  <c:v>54.5</c:v>
                </c:pt>
                <c:pt idx="57">
                  <c:v>57.6</c:v>
                </c:pt>
                <c:pt idx="58">
                  <c:v>121.3</c:v>
                </c:pt>
                <c:pt idx="59">
                  <c:v>0</c:v>
                </c:pt>
                <c:pt idx="60">
                  <c:v>479.3</c:v>
                </c:pt>
                <c:pt idx="61">
                  <c:v>144.65</c:v>
                </c:pt>
                <c:pt idx="62">
                  <c:v>162.05000000000001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A1-4A3C-BA6B-CDBD5F9A97C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26144.40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1423.6</c:v>
                </c:pt>
                <c:pt idx="1">
                  <c:v>3651.15</c:v>
                </c:pt>
                <c:pt idx="2">
                  <c:v>8072.6</c:v>
                </c:pt>
                <c:pt idx="3">
                  <c:v>12997.05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99D-48D4-A03E-61D9CA47867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13.4</c:v>
                </c:pt>
                <c:pt idx="1">
                  <c:v>14.1</c:v>
                </c:pt>
                <c:pt idx="2">
                  <c:v>14.2</c:v>
                </c:pt>
                <c:pt idx="3">
                  <c:v>14.3</c:v>
                </c:pt>
                <c:pt idx="4">
                  <c:v>13.9</c:v>
                </c:pt>
                <c:pt idx="5">
                  <c:v>14.5</c:v>
                </c:pt>
                <c:pt idx="6">
                  <c:v>13.1</c:v>
                </c:pt>
                <c:pt idx="7">
                  <c:v>14.2</c:v>
                </c:pt>
                <c:pt idx="8">
                  <c:v>14.2</c:v>
                </c:pt>
                <c:pt idx="9">
                  <c:v>13.8</c:v>
                </c:pt>
                <c:pt idx="10">
                  <c:v>13.9</c:v>
                </c:pt>
                <c:pt idx="11">
                  <c:v>13.7</c:v>
                </c:pt>
                <c:pt idx="12">
                  <c:v>12.3</c:v>
                </c:pt>
                <c:pt idx="13">
                  <c:v>13.9</c:v>
                </c:pt>
                <c:pt idx="14">
                  <c:v>13</c:v>
                </c:pt>
                <c:pt idx="15">
                  <c:v>12.7</c:v>
                </c:pt>
                <c:pt idx="16">
                  <c:v>14.1</c:v>
                </c:pt>
                <c:pt idx="17">
                  <c:v>13.4</c:v>
                </c:pt>
                <c:pt idx="18">
                  <c:v>13.9</c:v>
                </c:pt>
                <c:pt idx="19">
                  <c:v>14</c:v>
                </c:pt>
                <c:pt idx="20">
                  <c:v>14</c:v>
                </c:pt>
                <c:pt idx="21">
                  <c:v>14</c:v>
                </c:pt>
                <c:pt idx="22">
                  <c:v>14</c:v>
                </c:pt>
                <c:pt idx="23">
                  <c:v>14</c:v>
                </c:pt>
                <c:pt idx="24">
                  <c:v>14</c:v>
                </c:pt>
                <c:pt idx="25">
                  <c:v>14</c:v>
                </c:pt>
                <c:pt idx="26">
                  <c:v>14</c:v>
                </c:pt>
                <c:pt idx="27">
                  <c:v>14</c:v>
                </c:pt>
                <c:pt idx="28">
                  <c:v>14</c:v>
                </c:pt>
                <c:pt idx="29">
                  <c:v>14</c:v>
                </c:pt>
                <c:pt idx="30">
                  <c:v>14</c:v>
                </c:pt>
                <c:pt idx="31">
                  <c:v>14</c:v>
                </c:pt>
                <c:pt idx="32">
                  <c:v>14</c:v>
                </c:pt>
                <c:pt idx="33">
                  <c:v>13.9</c:v>
                </c:pt>
                <c:pt idx="34">
                  <c:v>13.9</c:v>
                </c:pt>
                <c:pt idx="35">
                  <c:v>13.9</c:v>
                </c:pt>
                <c:pt idx="36">
                  <c:v>13.9</c:v>
                </c:pt>
                <c:pt idx="37">
                  <c:v>14</c:v>
                </c:pt>
                <c:pt idx="38">
                  <c:v>14</c:v>
                </c:pt>
                <c:pt idx="39">
                  <c:v>13.9</c:v>
                </c:pt>
                <c:pt idx="40">
                  <c:v>13.8</c:v>
                </c:pt>
                <c:pt idx="41">
                  <c:v>14</c:v>
                </c:pt>
                <c:pt idx="42">
                  <c:v>14</c:v>
                </c:pt>
                <c:pt idx="43">
                  <c:v>14</c:v>
                </c:pt>
                <c:pt idx="44">
                  <c:v>14.1</c:v>
                </c:pt>
                <c:pt idx="45">
                  <c:v>14</c:v>
                </c:pt>
                <c:pt idx="46">
                  <c:v>14.5</c:v>
                </c:pt>
                <c:pt idx="47">
                  <c:v>14</c:v>
                </c:pt>
              </c:numCache>
            </c:numRef>
          </c:val>
          <c:extLst>
            <c:ext xmlns:c16="http://schemas.microsoft.com/office/drawing/2014/chart" uri="{C3380CC4-5D6E-409C-BE32-E72D297353CC}">
              <c16:uniqueId val="{00000000-DDCC-449C-A94D-345B8FD46B2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15</c:v>
                </c:pt>
                <c:pt idx="2">
                  <c:v>12.6</c:v>
                </c:pt>
                <c:pt idx="3">
                  <c:v>15.1</c:v>
                </c:pt>
                <c:pt idx="4">
                  <c:v>15.1</c:v>
                </c:pt>
                <c:pt idx="5">
                  <c:v>15.3</c:v>
                </c:pt>
                <c:pt idx="6">
                  <c:v>15.5</c:v>
                </c:pt>
                <c:pt idx="7">
                  <c:v>15.5</c:v>
                </c:pt>
                <c:pt idx="8">
                  <c:v>15.4</c:v>
                </c:pt>
                <c:pt idx="9">
                  <c:v>15</c:v>
                </c:pt>
                <c:pt idx="10">
                  <c:v>15.1</c:v>
                </c:pt>
                <c:pt idx="11">
                  <c:v>15.2</c:v>
                </c:pt>
                <c:pt idx="12">
                  <c:v>15.5</c:v>
                </c:pt>
                <c:pt idx="13">
                  <c:v>15.5</c:v>
                </c:pt>
                <c:pt idx="14">
                  <c:v>16.3</c:v>
                </c:pt>
                <c:pt idx="15">
                  <c:v>16.3</c:v>
                </c:pt>
                <c:pt idx="16">
                  <c:v>16.3</c:v>
                </c:pt>
                <c:pt idx="17">
                  <c:v>15.1</c:v>
                </c:pt>
                <c:pt idx="18">
                  <c:v>16.3</c:v>
                </c:pt>
                <c:pt idx="19">
                  <c:v>14.8</c:v>
                </c:pt>
                <c:pt idx="20">
                  <c:v>15.9</c:v>
                </c:pt>
                <c:pt idx="21">
                  <c:v>15.9</c:v>
                </c:pt>
                <c:pt idx="22">
                  <c:v>16.100000000000001</c:v>
                </c:pt>
                <c:pt idx="23">
                  <c:v>16</c:v>
                </c:pt>
                <c:pt idx="24">
                  <c:v>16.3</c:v>
                </c:pt>
                <c:pt idx="25">
                  <c:v>16.2</c:v>
                </c:pt>
                <c:pt idx="26">
                  <c:v>16.3</c:v>
                </c:pt>
                <c:pt idx="27">
                  <c:v>15.5</c:v>
                </c:pt>
                <c:pt idx="28">
                  <c:v>16.2</c:v>
                </c:pt>
                <c:pt idx="29">
                  <c:v>16.3</c:v>
                </c:pt>
                <c:pt idx="30">
                  <c:v>16.2</c:v>
                </c:pt>
                <c:pt idx="31">
                  <c:v>16.2</c:v>
                </c:pt>
                <c:pt idx="32">
                  <c:v>16.100000000000001</c:v>
                </c:pt>
                <c:pt idx="33">
                  <c:v>16.2</c:v>
                </c:pt>
                <c:pt idx="34">
                  <c:v>15.5</c:v>
                </c:pt>
                <c:pt idx="35">
                  <c:v>15.9</c:v>
                </c:pt>
                <c:pt idx="36">
                  <c:v>15.6</c:v>
                </c:pt>
                <c:pt idx="37">
                  <c:v>16.2</c:v>
                </c:pt>
                <c:pt idx="38">
                  <c:v>16.2</c:v>
                </c:pt>
                <c:pt idx="39">
                  <c:v>16.2</c:v>
                </c:pt>
                <c:pt idx="40">
                  <c:v>16.2</c:v>
                </c:pt>
                <c:pt idx="41">
                  <c:v>16.2</c:v>
                </c:pt>
                <c:pt idx="42">
                  <c:v>16.2</c:v>
                </c:pt>
                <c:pt idx="43">
                  <c:v>16.3</c:v>
                </c:pt>
                <c:pt idx="44">
                  <c:v>16.3</c:v>
                </c:pt>
                <c:pt idx="45">
                  <c:v>16.3</c:v>
                </c:pt>
                <c:pt idx="46">
                  <c:v>16.3</c:v>
                </c:pt>
                <c:pt idx="47">
                  <c:v>16.3</c:v>
                </c:pt>
              </c:numCache>
            </c:numRef>
          </c:val>
          <c:extLst>
            <c:ext xmlns:c16="http://schemas.microsoft.com/office/drawing/2014/chart" uri="{C3380CC4-5D6E-409C-BE32-E72D297353CC}">
              <c16:uniqueId val="{00000001-DDCC-449C-A94D-345B8FD46B2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7.6</c:v>
                </c:pt>
                <c:pt idx="2">
                  <c:v>7.5</c:v>
                </c:pt>
                <c:pt idx="3">
                  <c:v>7.7</c:v>
                </c:pt>
                <c:pt idx="4">
                  <c:v>7.6</c:v>
                </c:pt>
                <c:pt idx="5">
                  <c:v>8</c:v>
                </c:pt>
                <c:pt idx="6">
                  <c:v>7.8</c:v>
                </c:pt>
                <c:pt idx="7">
                  <c:v>7.6</c:v>
                </c:pt>
                <c:pt idx="8">
                  <c:v>7.7</c:v>
                </c:pt>
                <c:pt idx="9">
                  <c:v>7.6</c:v>
                </c:pt>
                <c:pt idx="10">
                  <c:v>7.4</c:v>
                </c:pt>
                <c:pt idx="11">
                  <c:v>8.4</c:v>
                </c:pt>
                <c:pt idx="12">
                  <c:v>7.4</c:v>
                </c:pt>
                <c:pt idx="13">
                  <c:v>8.6999999999999993</c:v>
                </c:pt>
                <c:pt idx="14">
                  <c:v>7.3</c:v>
                </c:pt>
                <c:pt idx="15">
                  <c:v>8</c:v>
                </c:pt>
                <c:pt idx="16">
                  <c:v>7.4</c:v>
                </c:pt>
                <c:pt idx="17">
                  <c:v>6.7</c:v>
                </c:pt>
                <c:pt idx="18">
                  <c:v>7.4</c:v>
                </c:pt>
                <c:pt idx="19">
                  <c:v>7.7</c:v>
                </c:pt>
                <c:pt idx="20">
                  <c:v>8.1</c:v>
                </c:pt>
                <c:pt idx="21">
                  <c:v>8.4</c:v>
                </c:pt>
                <c:pt idx="22">
                  <c:v>8.6</c:v>
                </c:pt>
                <c:pt idx="23">
                  <c:v>8.6</c:v>
                </c:pt>
                <c:pt idx="24">
                  <c:v>8.6</c:v>
                </c:pt>
                <c:pt idx="25">
                  <c:v>8.4</c:v>
                </c:pt>
                <c:pt idx="26">
                  <c:v>7.4</c:v>
                </c:pt>
                <c:pt idx="27">
                  <c:v>7.7</c:v>
                </c:pt>
                <c:pt idx="28">
                  <c:v>8.1</c:v>
                </c:pt>
                <c:pt idx="29">
                  <c:v>7.7</c:v>
                </c:pt>
                <c:pt idx="30">
                  <c:v>7.4</c:v>
                </c:pt>
                <c:pt idx="31">
                  <c:v>7.2</c:v>
                </c:pt>
                <c:pt idx="32">
                  <c:v>8.3000000000000007</c:v>
                </c:pt>
                <c:pt idx="33">
                  <c:v>7</c:v>
                </c:pt>
                <c:pt idx="34">
                  <c:v>6.4</c:v>
                </c:pt>
                <c:pt idx="35">
                  <c:v>7.9</c:v>
                </c:pt>
                <c:pt idx="36">
                  <c:v>7.9</c:v>
                </c:pt>
                <c:pt idx="37">
                  <c:v>8.1999999999999993</c:v>
                </c:pt>
                <c:pt idx="38">
                  <c:v>6.6</c:v>
                </c:pt>
                <c:pt idx="39">
                  <c:v>9.1</c:v>
                </c:pt>
                <c:pt idx="40">
                  <c:v>7.8</c:v>
                </c:pt>
                <c:pt idx="41">
                  <c:v>7.1</c:v>
                </c:pt>
                <c:pt idx="42">
                  <c:v>6.3</c:v>
                </c:pt>
                <c:pt idx="43">
                  <c:v>9</c:v>
                </c:pt>
                <c:pt idx="44">
                  <c:v>6.8</c:v>
                </c:pt>
                <c:pt idx="45">
                  <c:v>7.4</c:v>
                </c:pt>
                <c:pt idx="46">
                  <c:v>7.8</c:v>
                </c:pt>
                <c:pt idx="47">
                  <c:v>8.1</c:v>
                </c:pt>
              </c:numCache>
            </c:numRef>
          </c:val>
          <c:extLst>
            <c:ext xmlns:c16="http://schemas.microsoft.com/office/drawing/2014/chart" uri="{C3380CC4-5D6E-409C-BE32-E72D297353CC}">
              <c16:uniqueId val="{00000002-DDCC-449C-A94D-345B8FD46B2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10</c:v>
                </c:pt>
                <c:pt idx="2">
                  <c:v>10.1</c:v>
                </c:pt>
                <c:pt idx="3">
                  <c:v>9.9</c:v>
                </c:pt>
                <c:pt idx="4">
                  <c:v>10.4</c:v>
                </c:pt>
                <c:pt idx="5">
                  <c:v>9.6999999999999993</c:v>
                </c:pt>
                <c:pt idx="6">
                  <c:v>10.1</c:v>
                </c:pt>
                <c:pt idx="7">
                  <c:v>10.199999999999999</c:v>
                </c:pt>
                <c:pt idx="8">
                  <c:v>10.1</c:v>
                </c:pt>
                <c:pt idx="9">
                  <c:v>9.6</c:v>
                </c:pt>
                <c:pt idx="10">
                  <c:v>10</c:v>
                </c:pt>
                <c:pt idx="11">
                  <c:v>10</c:v>
                </c:pt>
                <c:pt idx="12">
                  <c:v>10</c:v>
                </c:pt>
                <c:pt idx="13">
                  <c:v>10.3</c:v>
                </c:pt>
                <c:pt idx="14">
                  <c:v>10.199999999999999</c:v>
                </c:pt>
                <c:pt idx="15">
                  <c:v>9.9</c:v>
                </c:pt>
                <c:pt idx="16">
                  <c:v>10.3</c:v>
                </c:pt>
                <c:pt idx="17">
                  <c:v>9.8000000000000007</c:v>
                </c:pt>
                <c:pt idx="18">
                  <c:v>10.1</c:v>
                </c:pt>
                <c:pt idx="19">
                  <c:v>10.8</c:v>
                </c:pt>
                <c:pt idx="20">
                  <c:v>10.9</c:v>
                </c:pt>
                <c:pt idx="21">
                  <c:v>10.8</c:v>
                </c:pt>
                <c:pt idx="22">
                  <c:v>9.9</c:v>
                </c:pt>
                <c:pt idx="23">
                  <c:v>10.4</c:v>
                </c:pt>
                <c:pt idx="24">
                  <c:v>10.6</c:v>
                </c:pt>
                <c:pt idx="25">
                  <c:v>10.7</c:v>
                </c:pt>
                <c:pt idx="26">
                  <c:v>10.8</c:v>
                </c:pt>
                <c:pt idx="27">
                  <c:v>10.8</c:v>
                </c:pt>
                <c:pt idx="28">
                  <c:v>10.8</c:v>
                </c:pt>
                <c:pt idx="29">
                  <c:v>10.9</c:v>
                </c:pt>
                <c:pt idx="30">
                  <c:v>10.8</c:v>
                </c:pt>
                <c:pt idx="31">
                  <c:v>11</c:v>
                </c:pt>
                <c:pt idx="32">
                  <c:v>11</c:v>
                </c:pt>
                <c:pt idx="33">
                  <c:v>10.6</c:v>
                </c:pt>
                <c:pt idx="34">
                  <c:v>10.7</c:v>
                </c:pt>
                <c:pt idx="35">
                  <c:v>10.5</c:v>
                </c:pt>
                <c:pt idx="36">
                  <c:v>10.8</c:v>
                </c:pt>
                <c:pt idx="37">
                  <c:v>10.8</c:v>
                </c:pt>
                <c:pt idx="38">
                  <c:v>10.8</c:v>
                </c:pt>
                <c:pt idx="39">
                  <c:v>10.9</c:v>
                </c:pt>
                <c:pt idx="40">
                  <c:v>10.6</c:v>
                </c:pt>
                <c:pt idx="41">
                  <c:v>10.7</c:v>
                </c:pt>
                <c:pt idx="42">
                  <c:v>10.8</c:v>
                </c:pt>
                <c:pt idx="43">
                  <c:v>10.6</c:v>
                </c:pt>
                <c:pt idx="44">
                  <c:v>10.7</c:v>
                </c:pt>
                <c:pt idx="45">
                  <c:v>10.5</c:v>
                </c:pt>
                <c:pt idx="46">
                  <c:v>10.7</c:v>
                </c:pt>
                <c:pt idx="47">
                  <c:v>10.6</c:v>
                </c:pt>
              </c:numCache>
            </c:numRef>
          </c:val>
          <c:extLst>
            <c:ext xmlns:c16="http://schemas.microsoft.com/office/drawing/2014/chart" uri="{C3380CC4-5D6E-409C-BE32-E72D297353CC}">
              <c16:uniqueId val="{00000003-DDCC-449C-A94D-345B8FD46B2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51</c:v>
                </c:pt>
                <c:pt idx="1">
                  <c:v>51.1</c:v>
                </c:pt>
                <c:pt idx="2">
                  <c:v>51.2</c:v>
                </c:pt>
                <c:pt idx="3">
                  <c:v>51.4</c:v>
                </c:pt>
                <c:pt idx="4">
                  <c:v>51.3</c:v>
                </c:pt>
                <c:pt idx="5">
                  <c:v>51.3</c:v>
                </c:pt>
                <c:pt idx="6">
                  <c:v>51.2</c:v>
                </c:pt>
                <c:pt idx="7">
                  <c:v>51</c:v>
                </c:pt>
                <c:pt idx="8">
                  <c:v>50.8</c:v>
                </c:pt>
                <c:pt idx="9">
                  <c:v>51</c:v>
                </c:pt>
                <c:pt idx="10">
                  <c:v>51.4</c:v>
                </c:pt>
                <c:pt idx="11">
                  <c:v>51.1</c:v>
                </c:pt>
                <c:pt idx="12">
                  <c:v>51.1</c:v>
                </c:pt>
                <c:pt idx="13">
                  <c:v>51</c:v>
                </c:pt>
                <c:pt idx="14">
                  <c:v>51.1</c:v>
                </c:pt>
                <c:pt idx="15">
                  <c:v>51.1</c:v>
                </c:pt>
                <c:pt idx="16">
                  <c:v>50.9</c:v>
                </c:pt>
                <c:pt idx="17">
                  <c:v>51.1</c:v>
                </c:pt>
                <c:pt idx="18">
                  <c:v>50.9</c:v>
                </c:pt>
                <c:pt idx="19">
                  <c:v>51.1</c:v>
                </c:pt>
                <c:pt idx="20">
                  <c:v>50.9</c:v>
                </c:pt>
                <c:pt idx="21">
                  <c:v>51.2</c:v>
                </c:pt>
                <c:pt idx="22">
                  <c:v>51.3</c:v>
                </c:pt>
                <c:pt idx="23">
                  <c:v>51.2</c:v>
                </c:pt>
                <c:pt idx="24">
                  <c:v>50.7</c:v>
                </c:pt>
                <c:pt idx="25">
                  <c:v>51.1</c:v>
                </c:pt>
                <c:pt idx="26">
                  <c:v>50.7</c:v>
                </c:pt>
                <c:pt idx="27">
                  <c:v>50.6</c:v>
                </c:pt>
                <c:pt idx="28">
                  <c:v>50.9</c:v>
                </c:pt>
                <c:pt idx="29">
                  <c:v>51</c:v>
                </c:pt>
                <c:pt idx="30">
                  <c:v>50.5</c:v>
                </c:pt>
                <c:pt idx="31">
                  <c:v>50.4</c:v>
                </c:pt>
                <c:pt idx="32">
                  <c:v>50.4</c:v>
                </c:pt>
                <c:pt idx="33">
                  <c:v>50.2</c:v>
                </c:pt>
                <c:pt idx="34">
                  <c:v>50.4</c:v>
                </c:pt>
                <c:pt idx="35">
                  <c:v>50.4</c:v>
                </c:pt>
                <c:pt idx="36">
                  <c:v>52.7</c:v>
                </c:pt>
                <c:pt idx="37">
                  <c:v>51.2</c:v>
                </c:pt>
                <c:pt idx="38">
                  <c:v>51.2</c:v>
                </c:pt>
                <c:pt idx="39">
                  <c:v>51.3</c:v>
                </c:pt>
                <c:pt idx="40">
                  <c:v>51.3</c:v>
                </c:pt>
                <c:pt idx="41">
                  <c:v>51.1</c:v>
                </c:pt>
                <c:pt idx="42">
                  <c:v>51.1</c:v>
                </c:pt>
                <c:pt idx="43">
                  <c:v>51.1</c:v>
                </c:pt>
                <c:pt idx="44">
                  <c:v>51.3</c:v>
                </c:pt>
                <c:pt idx="45">
                  <c:v>51.1</c:v>
                </c:pt>
                <c:pt idx="46">
                  <c:v>51.3</c:v>
                </c:pt>
                <c:pt idx="47">
                  <c:v>51.4</c:v>
                </c:pt>
              </c:numCache>
            </c:numRef>
          </c:val>
          <c:extLst>
            <c:ext xmlns:c16="http://schemas.microsoft.com/office/drawing/2014/chart" uri="{C3380CC4-5D6E-409C-BE32-E72D297353CC}">
              <c16:uniqueId val="{00000004-DDCC-449C-A94D-345B8FD46B2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32.5</c:v>
                </c:pt>
                <c:pt idx="1">
                  <c:v>32.5</c:v>
                </c:pt>
                <c:pt idx="2">
                  <c:v>32.6</c:v>
                </c:pt>
                <c:pt idx="3">
                  <c:v>32.6</c:v>
                </c:pt>
                <c:pt idx="4">
                  <c:v>32.6</c:v>
                </c:pt>
                <c:pt idx="5">
                  <c:v>32.6</c:v>
                </c:pt>
                <c:pt idx="6">
                  <c:v>32.6</c:v>
                </c:pt>
                <c:pt idx="7">
                  <c:v>32.700000000000003</c:v>
                </c:pt>
                <c:pt idx="8">
                  <c:v>32.700000000000003</c:v>
                </c:pt>
                <c:pt idx="9">
                  <c:v>32.700000000000003</c:v>
                </c:pt>
                <c:pt idx="10">
                  <c:v>32.700000000000003</c:v>
                </c:pt>
                <c:pt idx="11">
                  <c:v>32.700000000000003</c:v>
                </c:pt>
                <c:pt idx="12">
                  <c:v>32.5</c:v>
                </c:pt>
                <c:pt idx="13">
                  <c:v>32.6</c:v>
                </c:pt>
                <c:pt idx="14">
                  <c:v>32.700000000000003</c:v>
                </c:pt>
                <c:pt idx="15">
                  <c:v>32.6</c:v>
                </c:pt>
                <c:pt idx="16">
                  <c:v>32.6</c:v>
                </c:pt>
                <c:pt idx="17">
                  <c:v>32.4</c:v>
                </c:pt>
                <c:pt idx="18">
                  <c:v>32.4</c:v>
                </c:pt>
                <c:pt idx="19">
                  <c:v>31.8</c:v>
                </c:pt>
                <c:pt idx="20">
                  <c:v>32</c:v>
                </c:pt>
                <c:pt idx="21">
                  <c:v>31.8</c:v>
                </c:pt>
                <c:pt idx="22">
                  <c:v>31.7</c:v>
                </c:pt>
                <c:pt idx="23">
                  <c:v>31.6</c:v>
                </c:pt>
                <c:pt idx="24">
                  <c:v>31.4</c:v>
                </c:pt>
                <c:pt idx="25">
                  <c:v>31.2</c:v>
                </c:pt>
                <c:pt idx="26">
                  <c:v>31.4</c:v>
                </c:pt>
                <c:pt idx="27">
                  <c:v>31.5</c:v>
                </c:pt>
                <c:pt idx="28">
                  <c:v>31.3</c:v>
                </c:pt>
                <c:pt idx="29">
                  <c:v>31.4</c:v>
                </c:pt>
                <c:pt idx="30">
                  <c:v>31.3</c:v>
                </c:pt>
                <c:pt idx="31">
                  <c:v>31.5</c:v>
                </c:pt>
                <c:pt idx="32">
                  <c:v>31.5</c:v>
                </c:pt>
                <c:pt idx="33">
                  <c:v>31.4</c:v>
                </c:pt>
                <c:pt idx="34">
                  <c:v>31.5</c:v>
                </c:pt>
                <c:pt idx="35">
                  <c:v>31.6</c:v>
                </c:pt>
                <c:pt idx="36">
                  <c:v>31.9</c:v>
                </c:pt>
                <c:pt idx="37">
                  <c:v>32</c:v>
                </c:pt>
                <c:pt idx="38">
                  <c:v>32</c:v>
                </c:pt>
                <c:pt idx="39">
                  <c:v>32.1</c:v>
                </c:pt>
                <c:pt idx="40">
                  <c:v>32.299999999999997</c:v>
                </c:pt>
                <c:pt idx="41">
                  <c:v>32.299999999999997</c:v>
                </c:pt>
                <c:pt idx="42">
                  <c:v>32.200000000000003</c:v>
                </c:pt>
                <c:pt idx="43">
                  <c:v>32.200000000000003</c:v>
                </c:pt>
                <c:pt idx="44">
                  <c:v>32.200000000000003</c:v>
                </c:pt>
                <c:pt idx="45">
                  <c:v>32.1</c:v>
                </c:pt>
                <c:pt idx="46">
                  <c:v>32.4</c:v>
                </c:pt>
                <c:pt idx="47">
                  <c:v>32.299999999999997</c:v>
                </c:pt>
              </c:numCache>
            </c:numRef>
          </c:val>
          <c:extLst>
            <c:ext xmlns:c16="http://schemas.microsoft.com/office/drawing/2014/chart" uri="{C3380CC4-5D6E-409C-BE32-E72D297353CC}">
              <c16:uniqueId val="{00000005-DDCC-449C-A94D-345B8FD46B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EMPRESA DE GENERACION HUANZA</c:v>
                </c:pt>
                <c:pt idx="16">
                  <c:v>EGEJUNIN</c:v>
                </c:pt>
                <c:pt idx="17">
                  <c:v>LA VIRGEN</c:v>
                </c:pt>
                <c:pt idx="18">
                  <c:v>ENERGÍA EÓLICA S.A.</c:v>
                </c:pt>
                <c:pt idx="19">
                  <c:v>GENERADORA DE ENERGÍA DEL PERÚ</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HUAURA POWER GROUP S.A.</c:v>
                </c:pt>
                <c:pt idx="34">
                  <c:v>PARQUE EOLICO MARCONA S.A.C.</c:v>
                </c:pt>
                <c:pt idx="35">
                  <c:v>ANDEAN POWER S.A.C.</c:v>
                </c:pt>
                <c:pt idx="36">
                  <c:v>PERUANA DE INVERSIONES EN ENERGIAS RENOVABLES S.A.</c:v>
                </c:pt>
                <c:pt idx="37">
                  <c:v>AGROAURORA S.A.C.</c:v>
                </c:pt>
                <c:pt idx="38">
                  <c:v>EGESUR</c:v>
                </c:pt>
                <c:pt idx="39">
                  <c:v>PETRAMAS</c:v>
                </c:pt>
                <c:pt idx="40">
                  <c:v>AGRO INDUSTRIAL PARAMONGA S.A.</c:v>
                </c:pt>
                <c:pt idx="41">
                  <c:v>BIOENERGIA DEL CHIRA S.A.</c:v>
                </c:pt>
                <c:pt idx="42">
                  <c:v>TERMOSELVA</c:v>
                </c:pt>
                <c:pt idx="43">
                  <c:v>TACNA SOLAR SAC.</c:v>
                </c:pt>
                <c:pt idx="44">
                  <c:v>PANAMERICANA  SOLAR SAC.</c:v>
                </c:pt>
                <c:pt idx="45">
                  <c:v>MOQUEGUA FV S.A.C.</c:v>
                </c:pt>
                <c:pt idx="46">
                  <c:v>AGROINDUSTRIAS SAN JACINTO S.A.A.</c:v>
                </c:pt>
                <c:pt idx="47">
                  <c:v>MAJES ARCUS S.A.C.</c:v>
                </c:pt>
                <c:pt idx="48">
                  <c:v>EMPRESA DE GENERACION ELECTRICA CANCHAYLLO SAC</c:v>
                </c:pt>
                <c:pt idx="49">
                  <c:v>MINERA CERRO VERDE</c:v>
                </c:pt>
                <c:pt idx="50">
                  <c:v>REPARTICIÓN ARCUS S.A.C.</c:v>
                </c:pt>
                <c:pt idx="51">
                  <c:v>GR TARUCA SOCIEDAD ANONIMA CERRADA</c:v>
                </c:pt>
                <c:pt idx="52">
                  <c:v>GR PAINO SOCIEDAD ANONIMA CERRADA</c:v>
                </c:pt>
                <c:pt idx="53">
                  <c:v>HIDROCAÑETE S.A.</c:v>
                </c:pt>
                <c:pt idx="54">
                  <c:v>ELECTRICA YANAPAMPA SAC</c:v>
                </c:pt>
                <c:pt idx="55">
                  <c:v>MAJA ENERGIA S.A.C.</c:v>
                </c:pt>
                <c:pt idx="56">
                  <c:v>INVERSIONES SHAQSHA S.A.C.</c:v>
                </c:pt>
                <c:pt idx="57">
                  <c:v>CENTRALES SANTA ROSA S.A.C.</c:v>
                </c:pt>
                <c:pt idx="58">
                  <c:v>ASOCIACIÓN SANTA LUCIA DE CHACAS</c:v>
                </c:pt>
                <c:pt idx="59">
                  <c:v>SHOUGESA</c:v>
                </c:pt>
                <c:pt idx="60">
                  <c:v>SAMAY I S.A.C</c:v>
                </c:pt>
                <c:pt idx="61">
                  <c:v>COLCA SOLAR S.A.C.</c:v>
                </c:pt>
                <c:pt idx="62">
                  <c:v>KONDU SAC</c:v>
                </c:pt>
                <c:pt idx="63">
                  <c:v>PLANTA DE RESERVA FRIA DE GENERACION  DE ETEN S.A.</c:v>
                </c:pt>
                <c:pt idx="64">
                  <c:v>TERMOCHILCA S.A.C.</c:v>
                </c:pt>
              </c:strCache>
            </c:strRef>
          </c:cat>
          <c:val>
            <c:numRef>
              <c:f>EVO_PRO_ENE!$J$188:$J$252</c:f>
              <c:numCache>
                <c:formatCode>General</c:formatCode>
                <c:ptCount val="65"/>
                <c:pt idx="0">
                  <c:v>752528.3</c:v>
                </c:pt>
                <c:pt idx="1">
                  <c:v>496723.869015</c:v>
                </c:pt>
                <c:pt idx="2">
                  <c:v>450501.90500000003</c:v>
                </c:pt>
                <c:pt idx="3">
                  <c:v>232239.25</c:v>
                </c:pt>
                <c:pt idx="4">
                  <c:v>216055.85</c:v>
                </c:pt>
                <c:pt idx="5">
                  <c:v>204985.7715</c:v>
                </c:pt>
                <c:pt idx="6">
                  <c:v>177488</c:v>
                </c:pt>
                <c:pt idx="7">
                  <c:v>169340.055035</c:v>
                </c:pt>
                <c:pt idx="8">
                  <c:v>112284.95</c:v>
                </c:pt>
                <c:pt idx="9">
                  <c:v>86571.794999999998</c:v>
                </c:pt>
                <c:pt idx="10">
                  <c:v>85614.447115000003</c:v>
                </c:pt>
                <c:pt idx="11">
                  <c:v>56290.3</c:v>
                </c:pt>
                <c:pt idx="12">
                  <c:v>46420.745000000003</c:v>
                </c:pt>
                <c:pt idx="13">
                  <c:v>46146.955000000002</c:v>
                </c:pt>
                <c:pt idx="14">
                  <c:v>36822.400000000001</c:v>
                </c:pt>
                <c:pt idx="15">
                  <c:v>35899.75</c:v>
                </c:pt>
                <c:pt idx="16">
                  <c:v>35292.75</c:v>
                </c:pt>
                <c:pt idx="17">
                  <c:v>34837.703500000003</c:v>
                </c:pt>
                <c:pt idx="18">
                  <c:v>28102.799999999999</c:v>
                </c:pt>
                <c:pt idx="19">
                  <c:v>28025.65</c:v>
                </c:pt>
                <c:pt idx="20">
                  <c:v>26893.29</c:v>
                </c:pt>
                <c:pt idx="21">
                  <c:v>26733.55</c:v>
                </c:pt>
                <c:pt idx="22">
                  <c:v>19876.150000000001</c:v>
                </c:pt>
                <c:pt idx="23">
                  <c:v>15795.712949999999</c:v>
                </c:pt>
                <c:pt idx="24">
                  <c:v>14831.8</c:v>
                </c:pt>
                <c:pt idx="25">
                  <c:v>14066.373089999999</c:v>
                </c:pt>
                <c:pt idx="26">
                  <c:v>12536.650439999999</c:v>
                </c:pt>
                <c:pt idx="27">
                  <c:v>10535.3</c:v>
                </c:pt>
                <c:pt idx="28">
                  <c:v>10473.365</c:v>
                </c:pt>
                <c:pt idx="29">
                  <c:v>10370.1</c:v>
                </c:pt>
                <c:pt idx="30">
                  <c:v>10172.941500000001</c:v>
                </c:pt>
                <c:pt idx="31">
                  <c:v>9895.75</c:v>
                </c:pt>
                <c:pt idx="32">
                  <c:v>9661.65</c:v>
                </c:pt>
                <c:pt idx="33">
                  <c:v>9234.5750000000007</c:v>
                </c:pt>
                <c:pt idx="34">
                  <c:v>9159.9</c:v>
                </c:pt>
                <c:pt idx="35">
                  <c:v>9086.15</c:v>
                </c:pt>
                <c:pt idx="36">
                  <c:v>8350.4817449999991</c:v>
                </c:pt>
                <c:pt idx="37">
                  <c:v>7549.9</c:v>
                </c:pt>
                <c:pt idx="38">
                  <c:v>6775.05</c:v>
                </c:pt>
                <c:pt idx="39">
                  <c:v>5896.45</c:v>
                </c:pt>
                <c:pt idx="40">
                  <c:v>5490.55</c:v>
                </c:pt>
                <c:pt idx="41">
                  <c:v>4916.3999999999996</c:v>
                </c:pt>
                <c:pt idx="42">
                  <c:v>4028.75</c:v>
                </c:pt>
                <c:pt idx="43">
                  <c:v>3776.3245000000002</c:v>
                </c:pt>
                <c:pt idx="44">
                  <c:v>3615.95</c:v>
                </c:pt>
                <c:pt idx="45">
                  <c:v>2921.95</c:v>
                </c:pt>
                <c:pt idx="46">
                  <c:v>2875.6884</c:v>
                </c:pt>
                <c:pt idx="47">
                  <c:v>2591.0709999999999</c:v>
                </c:pt>
                <c:pt idx="48">
                  <c:v>2571.1</c:v>
                </c:pt>
                <c:pt idx="49">
                  <c:v>2554.3000000000002</c:v>
                </c:pt>
                <c:pt idx="50">
                  <c:v>2546.65</c:v>
                </c:pt>
                <c:pt idx="51">
                  <c:v>2100.35</c:v>
                </c:pt>
                <c:pt idx="52">
                  <c:v>1849.35</c:v>
                </c:pt>
                <c:pt idx="53">
                  <c:v>1807.7</c:v>
                </c:pt>
                <c:pt idx="54">
                  <c:v>1789.05</c:v>
                </c:pt>
                <c:pt idx="55">
                  <c:v>1783.75</c:v>
                </c:pt>
                <c:pt idx="56">
                  <c:v>1317.55</c:v>
                </c:pt>
                <c:pt idx="57">
                  <c:v>1289.2</c:v>
                </c:pt>
                <c:pt idx="58">
                  <c:v>1030.7</c:v>
                </c:pt>
                <c:pt idx="59">
                  <c:v>914.95</c:v>
                </c:pt>
                <c:pt idx="60">
                  <c:v>358.8</c:v>
                </c:pt>
                <c:pt idx="61">
                  <c:v>143.5</c:v>
                </c:pt>
                <c:pt idx="62">
                  <c:v>46</c:v>
                </c:pt>
                <c:pt idx="63">
                  <c:v>30.1</c:v>
                </c:pt>
                <c:pt idx="64">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165-40C1-B964-2606857E55C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731.2</c:v>
                </c:pt>
                <c:pt idx="1">
                  <c:v>731.1</c:v>
                </c:pt>
                <c:pt idx="2">
                  <c:v>730.9</c:v>
                </c:pt>
                <c:pt idx="3">
                  <c:v>773</c:v>
                </c:pt>
                <c:pt idx="4">
                  <c:v>776.7</c:v>
                </c:pt>
                <c:pt idx="5">
                  <c:v>724.9</c:v>
                </c:pt>
                <c:pt idx="6">
                  <c:v>721.4</c:v>
                </c:pt>
                <c:pt idx="7">
                  <c:v>712</c:v>
                </c:pt>
                <c:pt idx="8">
                  <c:v>705.7</c:v>
                </c:pt>
                <c:pt idx="9">
                  <c:v>696.6</c:v>
                </c:pt>
                <c:pt idx="10">
                  <c:v>703.3</c:v>
                </c:pt>
                <c:pt idx="11">
                  <c:v>687.5</c:v>
                </c:pt>
                <c:pt idx="12">
                  <c:v>657.1</c:v>
                </c:pt>
                <c:pt idx="13">
                  <c:v>663.9</c:v>
                </c:pt>
                <c:pt idx="14">
                  <c:v>667.1</c:v>
                </c:pt>
                <c:pt idx="15">
                  <c:v>694.7</c:v>
                </c:pt>
                <c:pt idx="16">
                  <c:v>705.9</c:v>
                </c:pt>
                <c:pt idx="17">
                  <c:v>697.1</c:v>
                </c:pt>
                <c:pt idx="18">
                  <c:v>698.5</c:v>
                </c:pt>
                <c:pt idx="19">
                  <c:v>703.8</c:v>
                </c:pt>
                <c:pt idx="20">
                  <c:v>703.9</c:v>
                </c:pt>
                <c:pt idx="21">
                  <c:v>704.3</c:v>
                </c:pt>
                <c:pt idx="22">
                  <c:v>708.5</c:v>
                </c:pt>
                <c:pt idx="23">
                  <c:v>716</c:v>
                </c:pt>
                <c:pt idx="24">
                  <c:v>724.7</c:v>
                </c:pt>
                <c:pt idx="25">
                  <c:v>746.9</c:v>
                </c:pt>
                <c:pt idx="26">
                  <c:v>755.4</c:v>
                </c:pt>
                <c:pt idx="27">
                  <c:v>745.9</c:v>
                </c:pt>
                <c:pt idx="28">
                  <c:v>755.8</c:v>
                </c:pt>
                <c:pt idx="29">
                  <c:v>767.1</c:v>
                </c:pt>
                <c:pt idx="30">
                  <c:v>772.6</c:v>
                </c:pt>
                <c:pt idx="31">
                  <c:v>772.3</c:v>
                </c:pt>
                <c:pt idx="32">
                  <c:v>766.9</c:v>
                </c:pt>
                <c:pt idx="33">
                  <c:v>766.4</c:v>
                </c:pt>
                <c:pt idx="34">
                  <c:v>763.3</c:v>
                </c:pt>
                <c:pt idx="35">
                  <c:v>737.2</c:v>
                </c:pt>
                <c:pt idx="36">
                  <c:v>728.7</c:v>
                </c:pt>
                <c:pt idx="37">
                  <c:v>769.6</c:v>
                </c:pt>
                <c:pt idx="38">
                  <c:v>768</c:v>
                </c:pt>
                <c:pt idx="39">
                  <c:v>805.5</c:v>
                </c:pt>
                <c:pt idx="40">
                  <c:v>797.1</c:v>
                </c:pt>
                <c:pt idx="41">
                  <c:v>792.5</c:v>
                </c:pt>
                <c:pt idx="42">
                  <c:v>787.5</c:v>
                </c:pt>
                <c:pt idx="43">
                  <c:v>781.7</c:v>
                </c:pt>
                <c:pt idx="44">
                  <c:v>777.9</c:v>
                </c:pt>
                <c:pt idx="45">
                  <c:v>727.9</c:v>
                </c:pt>
                <c:pt idx="46">
                  <c:v>735.1</c:v>
                </c:pt>
                <c:pt idx="47">
                  <c:v>726.9</c:v>
                </c:pt>
              </c:numCache>
            </c:numRef>
          </c:val>
          <c:extLst>
            <c:ext xmlns:c16="http://schemas.microsoft.com/office/drawing/2014/chart" uri="{C3380CC4-5D6E-409C-BE32-E72D297353CC}">
              <c16:uniqueId val="{00000000-0B08-4639-8828-AE24E37B02D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5591.49</c:v>
                </c:pt>
                <c:pt idx="1">
                  <c:v>5458.47</c:v>
                </c:pt>
                <c:pt idx="2">
                  <c:v>5279.47</c:v>
                </c:pt>
                <c:pt idx="3">
                  <c:v>5268.66</c:v>
                </c:pt>
                <c:pt idx="4">
                  <c:v>5232.41</c:v>
                </c:pt>
                <c:pt idx="5">
                  <c:v>5206.7700000000004</c:v>
                </c:pt>
                <c:pt idx="6">
                  <c:v>5221.34</c:v>
                </c:pt>
                <c:pt idx="7">
                  <c:v>5169.92</c:v>
                </c:pt>
                <c:pt idx="8">
                  <c:v>5299.7</c:v>
                </c:pt>
                <c:pt idx="9">
                  <c:v>5300.86</c:v>
                </c:pt>
                <c:pt idx="10">
                  <c:v>5407.13</c:v>
                </c:pt>
                <c:pt idx="11">
                  <c:v>5281.78</c:v>
                </c:pt>
                <c:pt idx="12">
                  <c:v>5219.42</c:v>
                </c:pt>
                <c:pt idx="13">
                  <c:v>5118.66</c:v>
                </c:pt>
                <c:pt idx="14">
                  <c:v>5464.71</c:v>
                </c:pt>
                <c:pt idx="15">
                  <c:v>5549.87</c:v>
                </c:pt>
                <c:pt idx="16">
                  <c:v>5773.2</c:v>
                </c:pt>
                <c:pt idx="17">
                  <c:v>5904.47</c:v>
                </c:pt>
                <c:pt idx="18">
                  <c:v>6094.23</c:v>
                </c:pt>
                <c:pt idx="19">
                  <c:v>6140.55</c:v>
                </c:pt>
                <c:pt idx="20">
                  <c:v>6173.01</c:v>
                </c:pt>
                <c:pt idx="21">
                  <c:v>6373.23</c:v>
                </c:pt>
                <c:pt idx="22">
                  <c:v>6372.28</c:v>
                </c:pt>
                <c:pt idx="23">
                  <c:v>6433.95</c:v>
                </c:pt>
                <c:pt idx="24">
                  <c:v>6266.06</c:v>
                </c:pt>
                <c:pt idx="25">
                  <c:v>6254.28</c:v>
                </c:pt>
                <c:pt idx="26">
                  <c:v>6243.62</c:v>
                </c:pt>
                <c:pt idx="27">
                  <c:v>6332.92</c:v>
                </c:pt>
                <c:pt idx="28">
                  <c:v>6425.58</c:v>
                </c:pt>
                <c:pt idx="29">
                  <c:v>6500.93</c:v>
                </c:pt>
                <c:pt idx="30">
                  <c:v>6489.75</c:v>
                </c:pt>
                <c:pt idx="31">
                  <c:v>6656.54</c:v>
                </c:pt>
                <c:pt idx="32">
                  <c:v>6677.63</c:v>
                </c:pt>
                <c:pt idx="33">
                  <c:v>6424.82</c:v>
                </c:pt>
                <c:pt idx="34">
                  <c:v>6198.3</c:v>
                </c:pt>
                <c:pt idx="35">
                  <c:v>6121.98</c:v>
                </c:pt>
                <c:pt idx="36">
                  <c:v>6118.94</c:v>
                </c:pt>
                <c:pt idx="37">
                  <c:v>6259.31</c:v>
                </c:pt>
                <c:pt idx="38">
                  <c:v>6381.67</c:v>
                </c:pt>
                <c:pt idx="39">
                  <c:v>6333.22</c:v>
                </c:pt>
                <c:pt idx="40">
                  <c:v>6270.77</c:v>
                </c:pt>
                <c:pt idx="41">
                  <c:v>6276.75</c:v>
                </c:pt>
                <c:pt idx="42">
                  <c:v>6153.36</c:v>
                </c:pt>
                <c:pt idx="43">
                  <c:v>6030.43</c:v>
                </c:pt>
                <c:pt idx="44">
                  <c:v>5915.91</c:v>
                </c:pt>
                <c:pt idx="45">
                  <c:v>5742.11</c:v>
                </c:pt>
                <c:pt idx="46">
                  <c:v>5669.1</c:v>
                </c:pt>
                <c:pt idx="47">
                  <c:v>5504.09</c:v>
                </c:pt>
              </c:numCache>
            </c:numRef>
          </c:val>
          <c:extLst>
            <c:ext xmlns:c16="http://schemas.microsoft.com/office/drawing/2014/chart" uri="{C3380CC4-5D6E-409C-BE32-E72D297353CC}">
              <c16:uniqueId val="{00000001-0B08-4639-8828-AE24E37B02D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490.8</c:v>
                </c:pt>
                <c:pt idx="1">
                  <c:v>479</c:v>
                </c:pt>
                <c:pt idx="2">
                  <c:v>486.5</c:v>
                </c:pt>
                <c:pt idx="3">
                  <c:v>482.9</c:v>
                </c:pt>
                <c:pt idx="4">
                  <c:v>483.9</c:v>
                </c:pt>
                <c:pt idx="5">
                  <c:v>481.3</c:v>
                </c:pt>
                <c:pt idx="6">
                  <c:v>482.7</c:v>
                </c:pt>
                <c:pt idx="7">
                  <c:v>491.3</c:v>
                </c:pt>
                <c:pt idx="8">
                  <c:v>485.2</c:v>
                </c:pt>
                <c:pt idx="9">
                  <c:v>480</c:v>
                </c:pt>
                <c:pt idx="10">
                  <c:v>498.9</c:v>
                </c:pt>
                <c:pt idx="11">
                  <c:v>497.3</c:v>
                </c:pt>
                <c:pt idx="12">
                  <c:v>603.20000000000005</c:v>
                </c:pt>
                <c:pt idx="13">
                  <c:v>726</c:v>
                </c:pt>
                <c:pt idx="14">
                  <c:v>791.2</c:v>
                </c:pt>
                <c:pt idx="15">
                  <c:v>869.7</c:v>
                </c:pt>
                <c:pt idx="16">
                  <c:v>848</c:v>
                </c:pt>
                <c:pt idx="17">
                  <c:v>898.7</c:v>
                </c:pt>
                <c:pt idx="18">
                  <c:v>876.3</c:v>
                </c:pt>
                <c:pt idx="19">
                  <c:v>902.7</c:v>
                </c:pt>
                <c:pt idx="20">
                  <c:v>902.7</c:v>
                </c:pt>
                <c:pt idx="21">
                  <c:v>879.9</c:v>
                </c:pt>
                <c:pt idx="22">
                  <c:v>911.8</c:v>
                </c:pt>
                <c:pt idx="23">
                  <c:v>822</c:v>
                </c:pt>
                <c:pt idx="24">
                  <c:v>870.7</c:v>
                </c:pt>
                <c:pt idx="25">
                  <c:v>916.5</c:v>
                </c:pt>
                <c:pt idx="26">
                  <c:v>802.6</c:v>
                </c:pt>
                <c:pt idx="27">
                  <c:v>833.4</c:v>
                </c:pt>
                <c:pt idx="28">
                  <c:v>852.4</c:v>
                </c:pt>
                <c:pt idx="29">
                  <c:v>764.9</c:v>
                </c:pt>
                <c:pt idx="30">
                  <c:v>649.79999999999995</c:v>
                </c:pt>
                <c:pt idx="31">
                  <c:v>610.29999999999995</c:v>
                </c:pt>
                <c:pt idx="32">
                  <c:v>535.70000000000005</c:v>
                </c:pt>
                <c:pt idx="33">
                  <c:v>482.7</c:v>
                </c:pt>
                <c:pt idx="34">
                  <c:v>495.6</c:v>
                </c:pt>
                <c:pt idx="35">
                  <c:v>478.5</c:v>
                </c:pt>
                <c:pt idx="36">
                  <c:v>463.8</c:v>
                </c:pt>
                <c:pt idx="37">
                  <c:v>554.9</c:v>
                </c:pt>
                <c:pt idx="38">
                  <c:v>589.1</c:v>
                </c:pt>
                <c:pt idx="39">
                  <c:v>588.1</c:v>
                </c:pt>
                <c:pt idx="40">
                  <c:v>588.4</c:v>
                </c:pt>
                <c:pt idx="41">
                  <c:v>594</c:v>
                </c:pt>
                <c:pt idx="42">
                  <c:v>548.79999999999995</c:v>
                </c:pt>
                <c:pt idx="43">
                  <c:v>531.5</c:v>
                </c:pt>
                <c:pt idx="44">
                  <c:v>533</c:v>
                </c:pt>
                <c:pt idx="45">
                  <c:v>534</c:v>
                </c:pt>
                <c:pt idx="46">
                  <c:v>523.29999999999995</c:v>
                </c:pt>
                <c:pt idx="47">
                  <c:v>521.9</c:v>
                </c:pt>
              </c:numCache>
            </c:numRef>
          </c:val>
          <c:extLst>
            <c:ext xmlns:c16="http://schemas.microsoft.com/office/drawing/2014/chart" uri="{C3380CC4-5D6E-409C-BE32-E72D297353CC}">
              <c16:uniqueId val="{00000002-0B08-4639-8828-AE24E37B02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4412.3900000000003</c:v>
                </c:pt>
                <c:pt idx="1">
                  <c:v>4346.7700000000004</c:v>
                </c:pt>
                <c:pt idx="2">
                  <c:v>4231.47</c:v>
                </c:pt>
                <c:pt idx="3">
                  <c:v>4280.5600000000004</c:v>
                </c:pt>
                <c:pt idx="4">
                  <c:v>4282.71</c:v>
                </c:pt>
                <c:pt idx="5">
                  <c:v>4242.47</c:v>
                </c:pt>
                <c:pt idx="6">
                  <c:v>4275.74</c:v>
                </c:pt>
                <c:pt idx="7">
                  <c:v>4206.92</c:v>
                </c:pt>
                <c:pt idx="8">
                  <c:v>4247.1000000000004</c:v>
                </c:pt>
                <c:pt idx="9">
                  <c:v>4261.8599999999997</c:v>
                </c:pt>
                <c:pt idx="10">
                  <c:v>4370.63</c:v>
                </c:pt>
                <c:pt idx="11">
                  <c:v>4266.68</c:v>
                </c:pt>
                <c:pt idx="12">
                  <c:v>4164.12</c:v>
                </c:pt>
                <c:pt idx="13">
                  <c:v>4211.46</c:v>
                </c:pt>
                <c:pt idx="14">
                  <c:v>4519.91</c:v>
                </c:pt>
                <c:pt idx="15">
                  <c:v>4546.47</c:v>
                </c:pt>
                <c:pt idx="16">
                  <c:v>4509.6000000000004</c:v>
                </c:pt>
                <c:pt idx="17">
                  <c:v>4542.87</c:v>
                </c:pt>
                <c:pt idx="18">
                  <c:v>4541.83</c:v>
                </c:pt>
                <c:pt idx="19">
                  <c:v>4555.95</c:v>
                </c:pt>
                <c:pt idx="20">
                  <c:v>4537.01</c:v>
                </c:pt>
                <c:pt idx="21">
                  <c:v>4592.2299999999996</c:v>
                </c:pt>
                <c:pt idx="22">
                  <c:v>4593.18</c:v>
                </c:pt>
                <c:pt idx="23">
                  <c:v>4664.95</c:v>
                </c:pt>
                <c:pt idx="24">
                  <c:v>4592.26</c:v>
                </c:pt>
                <c:pt idx="25">
                  <c:v>4584.4799999999996</c:v>
                </c:pt>
                <c:pt idx="26">
                  <c:v>4521.5200000000004</c:v>
                </c:pt>
                <c:pt idx="27">
                  <c:v>4490.22</c:v>
                </c:pt>
                <c:pt idx="28">
                  <c:v>4575.9799999999996</c:v>
                </c:pt>
                <c:pt idx="29">
                  <c:v>4569.03</c:v>
                </c:pt>
                <c:pt idx="30">
                  <c:v>4566.45</c:v>
                </c:pt>
                <c:pt idx="31">
                  <c:v>4574.34</c:v>
                </c:pt>
                <c:pt idx="32">
                  <c:v>4570.83</c:v>
                </c:pt>
                <c:pt idx="33">
                  <c:v>4366.22</c:v>
                </c:pt>
                <c:pt idx="34">
                  <c:v>4388.3999999999996</c:v>
                </c:pt>
                <c:pt idx="35">
                  <c:v>4356.58</c:v>
                </c:pt>
                <c:pt idx="36">
                  <c:v>4366.6400000000003</c:v>
                </c:pt>
                <c:pt idx="37">
                  <c:v>4552.3100000000004</c:v>
                </c:pt>
                <c:pt idx="38">
                  <c:v>4640.07</c:v>
                </c:pt>
                <c:pt idx="39">
                  <c:v>4658.12</c:v>
                </c:pt>
                <c:pt idx="40">
                  <c:v>4691.87</c:v>
                </c:pt>
                <c:pt idx="41">
                  <c:v>4671.75</c:v>
                </c:pt>
                <c:pt idx="42">
                  <c:v>4634.66</c:v>
                </c:pt>
                <c:pt idx="43">
                  <c:v>4607.43</c:v>
                </c:pt>
                <c:pt idx="44">
                  <c:v>4604.41</c:v>
                </c:pt>
                <c:pt idx="45">
                  <c:v>4597.41</c:v>
                </c:pt>
                <c:pt idx="46">
                  <c:v>4649.7</c:v>
                </c:pt>
                <c:pt idx="47">
                  <c:v>4549.99</c:v>
                </c:pt>
              </c:numCache>
            </c:numRef>
          </c:val>
          <c:extLst>
            <c:ext xmlns:c16="http://schemas.microsoft.com/office/drawing/2014/chart" uri="{C3380CC4-5D6E-409C-BE32-E72D297353CC}">
              <c16:uniqueId val="{00000000-F8F1-447A-9DB1-88EB2F50864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2092.3000000000002</c:v>
                </c:pt>
                <c:pt idx="1">
                  <c:v>2022.2</c:v>
                </c:pt>
                <c:pt idx="2">
                  <c:v>1956.2</c:v>
                </c:pt>
                <c:pt idx="3">
                  <c:v>1878.6</c:v>
                </c:pt>
                <c:pt idx="4">
                  <c:v>1811.2</c:v>
                </c:pt>
                <c:pt idx="5">
                  <c:v>1832.6</c:v>
                </c:pt>
                <c:pt idx="6">
                  <c:v>1784.3</c:v>
                </c:pt>
                <c:pt idx="7">
                  <c:v>1783.6</c:v>
                </c:pt>
                <c:pt idx="8">
                  <c:v>1849.5</c:v>
                </c:pt>
                <c:pt idx="9">
                  <c:v>1875.1</c:v>
                </c:pt>
                <c:pt idx="10">
                  <c:v>1929.1</c:v>
                </c:pt>
                <c:pt idx="11">
                  <c:v>1910.6</c:v>
                </c:pt>
                <c:pt idx="12">
                  <c:v>1894.1</c:v>
                </c:pt>
                <c:pt idx="13">
                  <c:v>1778.8</c:v>
                </c:pt>
                <c:pt idx="14">
                  <c:v>1858.4</c:v>
                </c:pt>
                <c:pt idx="15">
                  <c:v>1938.4</c:v>
                </c:pt>
                <c:pt idx="16">
                  <c:v>2072.1</c:v>
                </c:pt>
                <c:pt idx="17">
                  <c:v>2131.6999999999998</c:v>
                </c:pt>
                <c:pt idx="18">
                  <c:v>2221</c:v>
                </c:pt>
                <c:pt idx="19">
                  <c:v>2214</c:v>
                </c:pt>
                <c:pt idx="20">
                  <c:v>2220.8000000000002</c:v>
                </c:pt>
                <c:pt idx="21">
                  <c:v>2353.9</c:v>
                </c:pt>
                <c:pt idx="22">
                  <c:v>2370.1</c:v>
                </c:pt>
                <c:pt idx="23">
                  <c:v>2353.1</c:v>
                </c:pt>
                <c:pt idx="24">
                  <c:v>2277</c:v>
                </c:pt>
                <c:pt idx="25">
                  <c:v>2238.1</c:v>
                </c:pt>
                <c:pt idx="26">
                  <c:v>2213.1</c:v>
                </c:pt>
                <c:pt idx="27">
                  <c:v>2291.8000000000002</c:v>
                </c:pt>
                <c:pt idx="28">
                  <c:v>2282.1</c:v>
                </c:pt>
                <c:pt idx="29">
                  <c:v>2345.6999999999998</c:v>
                </c:pt>
                <c:pt idx="30">
                  <c:v>2342.3000000000002</c:v>
                </c:pt>
                <c:pt idx="31">
                  <c:v>2502.4</c:v>
                </c:pt>
                <c:pt idx="32">
                  <c:v>2514.6</c:v>
                </c:pt>
                <c:pt idx="33">
                  <c:v>2440.6</c:v>
                </c:pt>
                <c:pt idx="34">
                  <c:v>2230.3000000000002</c:v>
                </c:pt>
                <c:pt idx="35">
                  <c:v>2179.8000000000002</c:v>
                </c:pt>
                <c:pt idx="36">
                  <c:v>2160.8000000000002</c:v>
                </c:pt>
                <c:pt idx="37">
                  <c:v>2254.1999999999998</c:v>
                </c:pt>
                <c:pt idx="38">
                  <c:v>2331.1</c:v>
                </c:pt>
                <c:pt idx="39">
                  <c:v>2313</c:v>
                </c:pt>
                <c:pt idx="40">
                  <c:v>2220.3000000000002</c:v>
                </c:pt>
                <c:pt idx="41">
                  <c:v>2269.3000000000002</c:v>
                </c:pt>
                <c:pt idx="42">
                  <c:v>2179.9</c:v>
                </c:pt>
                <c:pt idx="43">
                  <c:v>2159.9</c:v>
                </c:pt>
                <c:pt idx="44">
                  <c:v>2085.6</c:v>
                </c:pt>
                <c:pt idx="45">
                  <c:v>1907.2</c:v>
                </c:pt>
                <c:pt idx="46">
                  <c:v>1842.4</c:v>
                </c:pt>
                <c:pt idx="47">
                  <c:v>1812.4</c:v>
                </c:pt>
              </c:numCache>
            </c:numRef>
          </c:val>
          <c:extLst>
            <c:ext xmlns:c16="http://schemas.microsoft.com/office/drawing/2014/chart" uri="{C3380CC4-5D6E-409C-BE32-E72D297353CC}">
              <c16:uniqueId val="{00000001-F8F1-447A-9DB1-88EB2F50864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1.2</c:v>
                </c:pt>
                <c:pt idx="11">
                  <c:v>19.8</c:v>
                </c:pt>
                <c:pt idx="12">
                  <c:v>120.3</c:v>
                </c:pt>
                <c:pt idx="13">
                  <c:v>233.2</c:v>
                </c:pt>
                <c:pt idx="14">
                  <c:v>269.60000000000002</c:v>
                </c:pt>
                <c:pt idx="15">
                  <c:v>352.8</c:v>
                </c:pt>
                <c:pt idx="16">
                  <c:v>377.2</c:v>
                </c:pt>
                <c:pt idx="17">
                  <c:v>426.1</c:v>
                </c:pt>
                <c:pt idx="18">
                  <c:v>421.4</c:v>
                </c:pt>
                <c:pt idx="19">
                  <c:v>447.8</c:v>
                </c:pt>
                <c:pt idx="20">
                  <c:v>455.4</c:v>
                </c:pt>
                <c:pt idx="21">
                  <c:v>432.3</c:v>
                </c:pt>
                <c:pt idx="22">
                  <c:v>468.3</c:v>
                </c:pt>
                <c:pt idx="23">
                  <c:v>347.2</c:v>
                </c:pt>
                <c:pt idx="24">
                  <c:v>391.1</c:v>
                </c:pt>
                <c:pt idx="25">
                  <c:v>436.9</c:v>
                </c:pt>
                <c:pt idx="26">
                  <c:v>363.9</c:v>
                </c:pt>
                <c:pt idx="27">
                  <c:v>400</c:v>
                </c:pt>
                <c:pt idx="28">
                  <c:v>416</c:v>
                </c:pt>
                <c:pt idx="29">
                  <c:v>333.1</c:v>
                </c:pt>
                <c:pt idx="30">
                  <c:v>219.6</c:v>
                </c:pt>
                <c:pt idx="31">
                  <c:v>169.3</c:v>
                </c:pt>
                <c:pt idx="32">
                  <c:v>92</c:v>
                </c:pt>
                <c:pt idx="33">
                  <c:v>52.4</c:v>
                </c:pt>
                <c:pt idx="34">
                  <c:v>37.1</c:v>
                </c:pt>
                <c:pt idx="35">
                  <c:v>16.3</c:v>
                </c:pt>
                <c:pt idx="36">
                  <c:v>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8F1-447A-9DB1-88EB2F50864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308.8</c:v>
                </c:pt>
                <c:pt idx="1">
                  <c:v>299.60000000000002</c:v>
                </c:pt>
                <c:pt idx="2">
                  <c:v>309.2</c:v>
                </c:pt>
                <c:pt idx="3">
                  <c:v>365.4</c:v>
                </c:pt>
                <c:pt idx="4">
                  <c:v>399.1</c:v>
                </c:pt>
                <c:pt idx="5">
                  <c:v>337.9</c:v>
                </c:pt>
                <c:pt idx="6">
                  <c:v>365.4</c:v>
                </c:pt>
                <c:pt idx="7">
                  <c:v>382.7</c:v>
                </c:pt>
                <c:pt idx="8">
                  <c:v>394</c:v>
                </c:pt>
                <c:pt idx="9">
                  <c:v>340.5</c:v>
                </c:pt>
                <c:pt idx="10">
                  <c:v>308.39999999999998</c:v>
                </c:pt>
                <c:pt idx="11">
                  <c:v>269.5</c:v>
                </c:pt>
                <c:pt idx="12">
                  <c:v>301.2</c:v>
                </c:pt>
                <c:pt idx="13">
                  <c:v>285.10000000000002</c:v>
                </c:pt>
                <c:pt idx="14">
                  <c:v>275.10000000000002</c:v>
                </c:pt>
                <c:pt idx="15">
                  <c:v>276.60000000000002</c:v>
                </c:pt>
                <c:pt idx="16">
                  <c:v>368.2</c:v>
                </c:pt>
                <c:pt idx="17">
                  <c:v>399.6</c:v>
                </c:pt>
                <c:pt idx="18">
                  <c:v>484.8</c:v>
                </c:pt>
                <c:pt idx="19">
                  <c:v>529.29999999999995</c:v>
                </c:pt>
                <c:pt idx="20">
                  <c:v>566.4</c:v>
                </c:pt>
                <c:pt idx="21">
                  <c:v>579</c:v>
                </c:pt>
                <c:pt idx="22">
                  <c:v>561</c:v>
                </c:pt>
                <c:pt idx="23">
                  <c:v>606.70000000000005</c:v>
                </c:pt>
                <c:pt idx="24">
                  <c:v>601.1</c:v>
                </c:pt>
                <c:pt idx="25">
                  <c:v>658.2</c:v>
                </c:pt>
                <c:pt idx="26">
                  <c:v>703.1</c:v>
                </c:pt>
                <c:pt idx="27">
                  <c:v>730.2</c:v>
                </c:pt>
                <c:pt idx="28">
                  <c:v>759.7</c:v>
                </c:pt>
                <c:pt idx="29">
                  <c:v>785.1</c:v>
                </c:pt>
                <c:pt idx="30">
                  <c:v>783.8</c:v>
                </c:pt>
                <c:pt idx="31">
                  <c:v>793.1</c:v>
                </c:pt>
                <c:pt idx="32">
                  <c:v>802.8</c:v>
                </c:pt>
                <c:pt idx="33">
                  <c:v>814.7</c:v>
                </c:pt>
                <c:pt idx="34">
                  <c:v>801.4</c:v>
                </c:pt>
                <c:pt idx="35">
                  <c:v>785</c:v>
                </c:pt>
                <c:pt idx="36">
                  <c:v>782</c:v>
                </c:pt>
                <c:pt idx="37">
                  <c:v>777.3</c:v>
                </c:pt>
                <c:pt idx="38">
                  <c:v>767.6</c:v>
                </c:pt>
                <c:pt idx="39">
                  <c:v>755.7</c:v>
                </c:pt>
                <c:pt idx="40">
                  <c:v>744.1</c:v>
                </c:pt>
                <c:pt idx="41">
                  <c:v>722.2</c:v>
                </c:pt>
                <c:pt idx="42">
                  <c:v>675.1</c:v>
                </c:pt>
                <c:pt idx="43">
                  <c:v>576.29999999999995</c:v>
                </c:pt>
                <c:pt idx="44">
                  <c:v>536.79999999999995</c:v>
                </c:pt>
                <c:pt idx="45">
                  <c:v>499.4</c:v>
                </c:pt>
                <c:pt idx="46">
                  <c:v>435.4</c:v>
                </c:pt>
                <c:pt idx="47">
                  <c:v>390.5</c:v>
                </c:pt>
              </c:numCache>
            </c:numRef>
          </c:val>
          <c:extLst>
            <c:ext xmlns:c16="http://schemas.microsoft.com/office/drawing/2014/chart" uri="{C3380CC4-5D6E-409C-BE32-E72D297353CC}">
              <c16:uniqueId val="{00000003-F8F1-447A-9DB1-88EB2F5086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330.5</c:v>
                </c:pt>
                <c:pt idx="1">
                  <c:v>325</c:v>
                </c:pt>
                <c:pt idx="2">
                  <c:v>323.39999999999998</c:v>
                </c:pt>
                <c:pt idx="3">
                  <c:v>323.5</c:v>
                </c:pt>
                <c:pt idx="4">
                  <c:v>323.60000000000002</c:v>
                </c:pt>
                <c:pt idx="5">
                  <c:v>322.7</c:v>
                </c:pt>
                <c:pt idx="6">
                  <c:v>323.60000000000002</c:v>
                </c:pt>
                <c:pt idx="7">
                  <c:v>324.5</c:v>
                </c:pt>
                <c:pt idx="8">
                  <c:v>325</c:v>
                </c:pt>
                <c:pt idx="9">
                  <c:v>325.3</c:v>
                </c:pt>
                <c:pt idx="10">
                  <c:v>326.10000000000002</c:v>
                </c:pt>
                <c:pt idx="11">
                  <c:v>327.60000000000002</c:v>
                </c:pt>
                <c:pt idx="12">
                  <c:v>328.4</c:v>
                </c:pt>
                <c:pt idx="13">
                  <c:v>328.9</c:v>
                </c:pt>
                <c:pt idx="14">
                  <c:v>329.5</c:v>
                </c:pt>
                <c:pt idx="15">
                  <c:v>342.8</c:v>
                </c:pt>
                <c:pt idx="16">
                  <c:v>346.9</c:v>
                </c:pt>
                <c:pt idx="17">
                  <c:v>346.3</c:v>
                </c:pt>
                <c:pt idx="18">
                  <c:v>345.1</c:v>
                </c:pt>
                <c:pt idx="19">
                  <c:v>345.7</c:v>
                </c:pt>
                <c:pt idx="20">
                  <c:v>343.7</c:v>
                </c:pt>
                <c:pt idx="21">
                  <c:v>340.6</c:v>
                </c:pt>
                <c:pt idx="22">
                  <c:v>325.5</c:v>
                </c:pt>
                <c:pt idx="23">
                  <c:v>327.60000000000002</c:v>
                </c:pt>
                <c:pt idx="24">
                  <c:v>331.4</c:v>
                </c:pt>
                <c:pt idx="25">
                  <c:v>335.8</c:v>
                </c:pt>
                <c:pt idx="26">
                  <c:v>347.3</c:v>
                </c:pt>
                <c:pt idx="27">
                  <c:v>338.8</c:v>
                </c:pt>
                <c:pt idx="28">
                  <c:v>338</c:v>
                </c:pt>
                <c:pt idx="29">
                  <c:v>338.2</c:v>
                </c:pt>
                <c:pt idx="30">
                  <c:v>346.3</c:v>
                </c:pt>
                <c:pt idx="31">
                  <c:v>347.9</c:v>
                </c:pt>
                <c:pt idx="32">
                  <c:v>347.7</c:v>
                </c:pt>
                <c:pt idx="33">
                  <c:v>346</c:v>
                </c:pt>
                <c:pt idx="34">
                  <c:v>347</c:v>
                </c:pt>
                <c:pt idx="35">
                  <c:v>346.8</c:v>
                </c:pt>
                <c:pt idx="36">
                  <c:v>347.1</c:v>
                </c:pt>
                <c:pt idx="37">
                  <c:v>346.8</c:v>
                </c:pt>
                <c:pt idx="38">
                  <c:v>346.7</c:v>
                </c:pt>
                <c:pt idx="39">
                  <c:v>345</c:v>
                </c:pt>
                <c:pt idx="40">
                  <c:v>345.3</c:v>
                </c:pt>
                <c:pt idx="41">
                  <c:v>341.5</c:v>
                </c:pt>
                <c:pt idx="42">
                  <c:v>340.9</c:v>
                </c:pt>
                <c:pt idx="43">
                  <c:v>340.3</c:v>
                </c:pt>
                <c:pt idx="44">
                  <c:v>339.8</c:v>
                </c:pt>
                <c:pt idx="45">
                  <c:v>337</c:v>
                </c:pt>
                <c:pt idx="46">
                  <c:v>325.7</c:v>
                </c:pt>
                <c:pt idx="47">
                  <c:v>326.10000000000002</c:v>
                </c:pt>
              </c:numCache>
            </c:numRef>
          </c:val>
          <c:extLst>
            <c:ext xmlns:c16="http://schemas.microsoft.com/office/drawing/2014/chart" uri="{C3380CC4-5D6E-409C-BE32-E72D297353CC}">
              <c16:uniqueId val="{00000000-5C1E-4200-B720-964573F43E9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59.8</c:v>
                </c:pt>
                <c:pt idx="1">
                  <c:v>59.1</c:v>
                </c:pt>
                <c:pt idx="2">
                  <c:v>56.8</c:v>
                </c:pt>
                <c:pt idx="3">
                  <c:v>59.4</c:v>
                </c:pt>
                <c:pt idx="4">
                  <c:v>59.4</c:v>
                </c:pt>
                <c:pt idx="5">
                  <c:v>59.9</c:v>
                </c:pt>
                <c:pt idx="6">
                  <c:v>58.9</c:v>
                </c:pt>
                <c:pt idx="7">
                  <c:v>59.9</c:v>
                </c:pt>
                <c:pt idx="8">
                  <c:v>59.8</c:v>
                </c:pt>
                <c:pt idx="9">
                  <c:v>58.4</c:v>
                </c:pt>
                <c:pt idx="10">
                  <c:v>58.8</c:v>
                </c:pt>
                <c:pt idx="11">
                  <c:v>59.7</c:v>
                </c:pt>
                <c:pt idx="12">
                  <c:v>57.6</c:v>
                </c:pt>
                <c:pt idx="13">
                  <c:v>60.8</c:v>
                </c:pt>
                <c:pt idx="14">
                  <c:v>59.2</c:v>
                </c:pt>
                <c:pt idx="15">
                  <c:v>59.3</c:v>
                </c:pt>
                <c:pt idx="16">
                  <c:v>59</c:v>
                </c:pt>
                <c:pt idx="17">
                  <c:v>55.9</c:v>
                </c:pt>
                <c:pt idx="18">
                  <c:v>58.5</c:v>
                </c:pt>
                <c:pt idx="19">
                  <c:v>58</c:v>
                </c:pt>
                <c:pt idx="20">
                  <c:v>59.6</c:v>
                </c:pt>
                <c:pt idx="21">
                  <c:v>59.6</c:v>
                </c:pt>
                <c:pt idx="22">
                  <c:v>58.8</c:v>
                </c:pt>
                <c:pt idx="23">
                  <c:v>59.2</c:v>
                </c:pt>
                <c:pt idx="24">
                  <c:v>59.7</c:v>
                </c:pt>
                <c:pt idx="25">
                  <c:v>59.5</c:v>
                </c:pt>
                <c:pt idx="26">
                  <c:v>58.7</c:v>
                </c:pt>
                <c:pt idx="27">
                  <c:v>58.2</c:v>
                </c:pt>
                <c:pt idx="28">
                  <c:v>59.3</c:v>
                </c:pt>
                <c:pt idx="29">
                  <c:v>58.6</c:v>
                </c:pt>
                <c:pt idx="30">
                  <c:v>58.4</c:v>
                </c:pt>
                <c:pt idx="31">
                  <c:v>58.8</c:v>
                </c:pt>
                <c:pt idx="32">
                  <c:v>59.8</c:v>
                </c:pt>
                <c:pt idx="33">
                  <c:v>57.1</c:v>
                </c:pt>
                <c:pt idx="34">
                  <c:v>56.8</c:v>
                </c:pt>
                <c:pt idx="35">
                  <c:v>58.7</c:v>
                </c:pt>
                <c:pt idx="36">
                  <c:v>59.6</c:v>
                </c:pt>
                <c:pt idx="37">
                  <c:v>61.1</c:v>
                </c:pt>
                <c:pt idx="38">
                  <c:v>59.6</c:v>
                </c:pt>
                <c:pt idx="39">
                  <c:v>62.3</c:v>
                </c:pt>
                <c:pt idx="40">
                  <c:v>60.6</c:v>
                </c:pt>
                <c:pt idx="41">
                  <c:v>60.2</c:v>
                </c:pt>
                <c:pt idx="42">
                  <c:v>59.5</c:v>
                </c:pt>
                <c:pt idx="43">
                  <c:v>62.1</c:v>
                </c:pt>
                <c:pt idx="44">
                  <c:v>60.1</c:v>
                </c:pt>
                <c:pt idx="45">
                  <c:v>60.4</c:v>
                </c:pt>
                <c:pt idx="46">
                  <c:v>61.5</c:v>
                </c:pt>
                <c:pt idx="47">
                  <c:v>61.2</c:v>
                </c:pt>
              </c:numCache>
            </c:numRef>
          </c:val>
          <c:extLst>
            <c:ext xmlns:c16="http://schemas.microsoft.com/office/drawing/2014/chart" uri="{C3380CC4-5D6E-409C-BE32-E72D297353CC}">
              <c16:uniqueId val="{00000001-5C1E-4200-B720-964573F43E9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1.2</c:v>
                </c:pt>
                <c:pt idx="11">
                  <c:v>19.8</c:v>
                </c:pt>
                <c:pt idx="12">
                  <c:v>120.3</c:v>
                </c:pt>
                <c:pt idx="13">
                  <c:v>233.2</c:v>
                </c:pt>
                <c:pt idx="14">
                  <c:v>269.60000000000002</c:v>
                </c:pt>
                <c:pt idx="15">
                  <c:v>352.8</c:v>
                </c:pt>
                <c:pt idx="16">
                  <c:v>377.2</c:v>
                </c:pt>
                <c:pt idx="17">
                  <c:v>426.1</c:v>
                </c:pt>
                <c:pt idx="18">
                  <c:v>421.4</c:v>
                </c:pt>
                <c:pt idx="19">
                  <c:v>447.8</c:v>
                </c:pt>
                <c:pt idx="20">
                  <c:v>455.4</c:v>
                </c:pt>
                <c:pt idx="21">
                  <c:v>432.3</c:v>
                </c:pt>
                <c:pt idx="22">
                  <c:v>468.3</c:v>
                </c:pt>
                <c:pt idx="23">
                  <c:v>347.2</c:v>
                </c:pt>
                <c:pt idx="24">
                  <c:v>391.1</c:v>
                </c:pt>
                <c:pt idx="25">
                  <c:v>436.9</c:v>
                </c:pt>
                <c:pt idx="26">
                  <c:v>363.9</c:v>
                </c:pt>
                <c:pt idx="27">
                  <c:v>400</c:v>
                </c:pt>
                <c:pt idx="28">
                  <c:v>416</c:v>
                </c:pt>
                <c:pt idx="29">
                  <c:v>333.1</c:v>
                </c:pt>
                <c:pt idx="30">
                  <c:v>219.6</c:v>
                </c:pt>
                <c:pt idx="31">
                  <c:v>169.3</c:v>
                </c:pt>
                <c:pt idx="32">
                  <c:v>92</c:v>
                </c:pt>
                <c:pt idx="33">
                  <c:v>52.4</c:v>
                </c:pt>
                <c:pt idx="34">
                  <c:v>37.1</c:v>
                </c:pt>
                <c:pt idx="35">
                  <c:v>16.3</c:v>
                </c:pt>
                <c:pt idx="36">
                  <c:v>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C1E-4200-B720-964573F43E9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308.8</c:v>
                </c:pt>
                <c:pt idx="1">
                  <c:v>299.60000000000002</c:v>
                </c:pt>
                <c:pt idx="2">
                  <c:v>309.2</c:v>
                </c:pt>
                <c:pt idx="3">
                  <c:v>365.4</c:v>
                </c:pt>
                <c:pt idx="4">
                  <c:v>399.1</c:v>
                </c:pt>
                <c:pt idx="5">
                  <c:v>337.9</c:v>
                </c:pt>
                <c:pt idx="6">
                  <c:v>365.4</c:v>
                </c:pt>
                <c:pt idx="7">
                  <c:v>382.7</c:v>
                </c:pt>
                <c:pt idx="8">
                  <c:v>394</c:v>
                </c:pt>
                <c:pt idx="9">
                  <c:v>340.5</c:v>
                </c:pt>
                <c:pt idx="10">
                  <c:v>308.39999999999998</c:v>
                </c:pt>
                <c:pt idx="11">
                  <c:v>269.5</c:v>
                </c:pt>
                <c:pt idx="12">
                  <c:v>301.2</c:v>
                </c:pt>
                <c:pt idx="13">
                  <c:v>285.10000000000002</c:v>
                </c:pt>
                <c:pt idx="14">
                  <c:v>275.10000000000002</c:v>
                </c:pt>
                <c:pt idx="15">
                  <c:v>276.60000000000002</c:v>
                </c:pt>
                <c:pt idx="16">
                  <c:v>368.2</c:v>
                </c:pt>
                <c:pt idx="17">
                  <c:v>399.6</c:v>
                </c:pt>
                <c:pt idx="18">
                  <c:v>484.8</c:v>
                </c:pt>
                <c:pt idx="19">
                  <c:v>529.29999999999995</c:v>
                </c:pt>
                <c:pt idx="20">
                  <c:v>566.4</c:v>
                </c:pt>
                <c:pt idx="21">
                  <c:v>579</c:v>
                </c:pt>
                <c:pt idx="22">
                  <c:v>561</c:v>
                </c:pt>
                <c:pt idx="23">
                  <c:v>606.70000000000005</c:v>
                </c:pt>
                <c:pt idx="24">
                  <c:v>601.1</c:v>
                </c:pt>
                <c:pt idx="25">
                  <c:v>658.2</c:v>
                </c:pt>
                <c:pt idx="26">
                  <c:v>703.1</c:v>
                </c:pt>
                <c:pt idx="27">
                  <c:v>730.2</c:v>
                </c:pt>
                <c:pt idx="28">
                  <c:v>759.7</c:v>
                </c:pt>
                <c:pt idx="29">
                  <c:v>785.1</c:v>
                </c:pt>
                <c:pt idx="30">
                  <c:v>783.8</c:v>
                </c:pt>
                <c:pt idx="31">
                  <c:v>793.1</c:v>
                </c:pt>
                <c:pt idx="32">
                  <c:v>802.8</c:v>
                </c:pt>
                <c:pt idx="33">
                  <c:v>814.7</c:v>
                </c:pt>
                <c:pt idx="34">
                  <c:v>801.4</c:v>
                </c:pt>
                <c:pt idx="35">
                  <c:v>785</c:v>
                </c:pt>
                <c:pt idx="36">
                  <c:v>782</c:v>
                </c:pt>
                <c:pt idx="37">
                  <c:v>777.3</c:v>
                </c:pt>
                <c:pt idx="38">
                  <c:v>767.6</c:v>
                </c:pt>
                <c:pt idx="39">
                  <c:v>755.7</c:v>
                </c:pt>
                <c:pt idx="40">
                  <c:v>744.1</c:v>
                </c:pt>
                <c:pt idx="41">
                  <c:v>722.2</c:v>
                </c:pt>
                <c:pt idx="42">
                  <c:v>675.1</c:v>
                </c:pt>
                <c:pt idx="43">
                  <c:v>576.29999999999995</c:v>
                </c:pt>
                <c:pt idx="44">
                  <c:v>536.79999999999995</c:v>
                </c:pt>
                <c:pt idx="45">
                  <c:v>499.4</c:v>
                </c:pt>
                <c:pt idx="46">
                  <c:v>435.4</c:v>
                </c:pt>
                <c:pt idx="47">
                  <c:v>390.5</c:v>
                </c:pt>
              </c:numCache>
            </c:numRef>
          </c:val>
          <c:extLst>
            <c:ext xmlns:c16="http://schemas.microsoft.com/office/drawing/2014/chart" uri="{C3380CC4-5D6E-409C-BE32-E72D297353CC}">
              <c16:uniqueId val="{00000003-5C1E-4200-B720-964573F43E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22.59</c:v>
                </c:pt>
                <c:pt idx="1">
                  <c:v>21.02</c:v>
                </c:pt>
                <c:pt idx="2">
                  <c:v>17.34</c:v>
                </c:pt>
                <c:pt idx="3">
                  <c:v>7.71</c:v>
                </c:pt>
                <c:pt idx="4">
                  <c:v>14.109</c:v>
                </c:pt>
                <c:pt idx="5">
                  <c:v>19.959</c:v>
                </c:pt>
                <c:pt idx="6">
                  <c:v>23.75</c:v>
                </c:pt>
                <c:pt idx="7">
                  <c:v>19.940000000000001</c:v>
                </c:pt>
                <c:pt idx="8">
                  <c:v>21.85</c:v>
                </c:pt>
                <c:pt idx="9">
                  <c:v>20.568999999999999</c:v>
                </c:pt>
                <c:pt idx="10">
                  <c:v>25</c:v>
                </c:pt>
                <c:pt idx="11">
                  <c:v>23.75</c:v>
                </c:pt>
                <c:pt idx="12">
                  <c:v>27.629000000000001</c:v>
                </c:pt>
                <c:pt idx="13">
                  <c:v>29</c:v>
                </c:pt>
                <c:pt idx="14">
                  <c:v>35.65</c:v>
                </c:pt>
                <c:pt idx="15">
                  <c:v>35.548999999999999</c:v>
                </c:pt>
                <c:pt idx="16">
                  <c:v>35.139000000000003</c:v>
                </c:pt>
                <c:pt idx="17">
                  <c:v>36.43</c:v>
                </c:pt>
                <c:pt idx="18">
                  <c:v>37.68</c:v>
                </c:pt>
                <c:pt idx="19">
                  <c:v>38.5</c:v>
                </c:pt>
                <c:pt idx="20">
                  <c:v>40.119</c:v>
                </c:pt>
                <c:pt idx="21">
                  <c:v>40.478999999999999</c:v>
                </c:pt>
                <c:pt idx="22">
                  <c:v>40.478999999999999</c:v>
                </c:pt>
                <c:pt idx="23">
                  <c:v>40.478999999999999</c:v>
                </c:pt>
                <c:pt idx="24">
                  <c:v>40.478999999999999</c:v>
                </c:pt>
                <c:pt idx="25">
                  <c:v>40.478999999999999</c:v>
                </c:pt>
                <c:pt idx="26">
                  <c:v>40.478999999999999</c:v>
                </c:pt>
                <c:pt idx="27">
                  <c:v>40.478999999999999</c:v>
                </c:pt>
                <c:pt idx="28">
                  <c:v>40.478999999999999</c:v>
                </c:pt>
                <c:pt idx="29">
                  <c:v>39.529000000000003</c:v>
                </c:pt>
                <c:pt idx="30">
                  <c:v>34.24</c:v>
                </c:pt>
                <c:pt idx="31">
                  <c:v>35.668999999999997</c:v>
                </c:pt>
                <c:pt idx="32">
                  <c:v>33.86</c:v>
                </c:pt>
                <c:pt idx="33">
                  <c:v>31.86</c:v>
                </c:pt>
                <c:pt idx="34">
                  <c:v>30.45</c:v>
                </c:pt>
                <c:pt idx="35">
                  <c:v>35.130000000000003</c:v>
                </c:pt>
                <c:pt idx="36">
                  <c:v>38.348999999999997</c:v>
                </c:pt>
                <c:pt idx="37">
                  <c:v>37.009</c:v>
                </c:pt>
                <c:pt idx="38">
                  <c:v>39.869</c:v>
                </c:pt>
                <c:pt idx="39">
                  <c:v>31.469000000000001</c:v>
                </c:pt>
                <c:pt idx="40">
                  <c:v>30.44</c:v>
                </c:pt>
                <c:pt idx="41">
                  <c:v>29.77</c:v>
                </c:pt>
                <c:pt idx="42">
                  <c:v>28.52</c:v>
                </c:pt>
                <c:pt idx="43">
                  <c:v>25.809000000000001</c:v>
                </c:pt>
                <c:pt idx="44">
                  <c:v>23.01</c:v>
                </c:pt>
                <c:pt idx="45">
                  <c:v>30.899000000000001</c:v>
                </c:pt>
                <c:pt idx="46">
                  <c:v>28.6</c:v>
                </c:pt>
                <c:pt idx="47">
                  <c:v>27.568999999999999</c:v>
                </c:pt>
              </c:numCache>
            </c:numRef>
          </c:val>
          <c:extLst>
            <c:ext xmlns:c16="http://schemas.microsoft.com/office/drawing/2014/chart" uri="{C3380CC4-5D6E-409C-BE32-E72D297353CC}">
              <c16:uniqueId val="{00000000-AA29-4E7D-9E4B-E0AF7D69CF7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22.68</c:v>
                </c:pt>
                <c:pt idx="1">
                  <c:v>21.12</c:v>
                </c:pt>
                <c:pt idx="2">
                  <c:v>17.78</c:v>
                </c:pt>
                <c:pt idx="3">
                  <c:v>7.69</c:v>
                </c:pt>
                <c:pt idx="4">
                  <c:v>15.02</c:v>
                </c:pt>
                <c:pt idx="5">
                  <c:v>20.010000000000002</c:v>
                </c:pt>
                <c:pt idx="6">
                  <c:v>23.899000000000001</c:v>
                </c:pt>
                <c:pt idx="7">
                  <c:v>20.899000000000001</c:v>
                </c:pt>
                <c:pt idx="8">
                  <c:v>21.94</c:v>
                </c:pt>
                <c:pt idx="9">
                  <c:v>20.67</c:v>
                </c:pt>
                <c:pt idx="10">
                  <c:v>25.329000000000001</c:v>
                </c:pt>
                <c:pt idx="11">
                  <c:v>24.17</c:v>
                </c:pt>
                <c:pt idx="12">
                  <c:v>27.34</c:v>
                </c:pt>
                <c:pt idx="13">
                  <c:v>29.219000000000001</c:v>
                </c:pt>
                <c:pt idx="14">
                  <c:v>35.478999999999999</c:v>
                </c:pt>
                <c:pt idx="15">
                  <c:v>35.798999999999999</c:v>
                </c:pt>
                <c:pt idx="16">
                  <c:v>35.918999999999997</c:v>
                </c:pt>
                <c:pt idx="17">
                  <c:v>36.700000000000003</c:v>
                </c:pt>
                <c:pt idx="18">
                  <c:v>37.840000000000003</c:v>
                </c:pt>
                <c:pt idx="19">
                  <c:v>38.529000000000003</c:v>
                </c:pt>
                <c:pt idx="20">
                  <c:v>40.25</c:v>
                </c:pt>
                <c:pt idx="21">
                  <c:v>40.369</c:v>
                </c:pt>
                <c:pt idx="22">
                  <c:v>42.189</c:v>
                </c:pt>
                <c:pt idx="23">
                  <c:v>42.4</c:v>
                </c:pt>
                <c:pt idx="24">
                  <c:v>42.889000000000003</c:v>
                </c:pt>
                <c:pt idx="25">
                  <c:v>38.348999999999997</c:v>
                </c:pt>
                <c:pt idx="26">
                  <c:v>40.048999999999999</c:v>
                </c:pt>
                <c:pt idx="27">
                  <c:v>40.889000000000003</c:v>
                </c:pt>
                <c:pt idx="28">
                  <c:v>38.209000000000003</c:v>
                </c:pt>
                <c:pt idx="29">
                  <c:v>39.228999999999999</c:v>
                </c:pt>
                <c:pt idx="30">
                  <c:v>34.520000000000003</c:v>
                </c:pt>
                <c:pt idx="31">
                  <c:v>35.49</c:v>
                </c:pt>
                <c:pt idx="32">
                  <c:v>34.389000000000003</c:v>
                </c:pt>
                <c:pt idx="33">
                  <c:v>31.77</c:v>
                </c:pt>
                <c:pt idx="34">
                  <c:v>30.399000000000001</c:v>
                </c:pt>
                <c:pt idx="35">
                  <c:v>34.918999999999997</c:v>
                </c:pt>
                <c:pt idx="36">
                  <c:v>38.340000000000003</c:v>
                </c:pt>
                <c:pt idx="37">
                  <c:v>37.340000000000003</c:v>
                </c:pt>
                <c:pt idx="38">
                  <c:v>40.380000000000003</c:v>
                </c:pt>
                <c:pt idx="39">
                  <c:v>31.6</c:v>
                </c:pt>
                <c:pt idx="40">
                  <c:v>30.5</c:v>
                </c:pt>
                <c:pt idx="41">
                  <c:v>30.318999999999999</c:v>
                </c:pt>
                <c:pt idx="42">
                  <c:v>28.658999999999999</c:v>
                </c:pt>
                <c:pt idx="43">
                  <c:v>26.228999999999999</c:v>
                </c:pt>
                <c:pt idx="44">
                  <c:v>23.28</c:v>
                </c:pt>
                <c:pt idx="45">
                  <c:v>31.048999999999999</c:v>
                </c:pt>
                <c:pt idx="46">
                  <c:v>28.86</c:v>
                </c:pt>
                <c:pt idx="47">
                  <c:v>27.719000000000001</c:v>
                </c:pt>
              </c:numCache>
            </c:numRef>
          </c:val>
          <c:extLst>
            <c:ext xmlns:c16="http://schemas.microsoft.com/office/drawing/2014/chart" uri="{C3380CC4-5D6E-409C-BE32-E72D297353CC}">
              <c16:uniqueId val="{00000001-AA29-4E7D-9E4B-E0AF7D69CF7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36.436</c:v>
                </c:pt>
                <c:pt idx="1">
                  <c:v>35.499000000000002</c:v>
                </c:pt>
                <c:pt idx="2">
                  <c:v>34.695</c:v>
                </c:pt>
                <c:pt idx="3">
                  <c:v>25.184000000000001</c:v>
                </c:pt>
                <c:pt idx="4">
                  <c:v>30.408000000000001</c:v>
                </c:pt>
                <c:pt idx="5">
                  <c:v>26.657</c:v>
                </c:pt>
                <c:pt idx="6">
                  <c:v>31.748000000000001</c:v>
                </c:pt>
                <c:pt idx="7">
                  <c:v>28.533000000000001</c:v>
                </c:pt>
                <c:pt idx="8">
                  <c:v>28.800999999999998</c:v>
                </c:pt>
                <c:pt idx="9">
                  <c:v>28.667000000000002</c:v>
                </c:pt>
                <c:pt idx="10">
                  <c:v>34.963000000000001</c:v>
                </c:pt>
                <c:pt idx="11">
                  <c:v>39.116</c:v>
                </c:pt>
                <c:pt idx="12">
                  <c:v>38.981999999999999</c:v>
                </c:pt>
                <c:pt idx="13">
                  <c:v>39.517000000000003</c:v>
                </c:pt>
                <c:pt idx="14">
                  <c:v>42.465000000000003</c:v>
                </c:pt>
                <c:pt idx="15">
                  <c:v>48.359000000000002</c:v>
                </c:pt>
                <c:pt idx="16">
                  <c:v>48.761000000000003</c:v>
                </c:pt>
                <c:pt idx="17">
                  <c:v>48.091000000000001</c:v>
                </c:pt>
                <c:pt idx="18">
                  <c:v>48.359000000000002</c:v>
                </c:pt>
                <c:pt idx="19">
                  <c:v>49.832000000000001</c:v>
                </c:pt>
                <c:pt idx="20">
                  <c:v>53.850999999999999</c:v>
                </c:pt>
                <c:pt idx="21">
                  <c:v>52.511000000000003</c:v>
                </c:pt>
                <c:pt idx="22">
                  <c:v>53.046999999999997</c:v>
                </c:pt>
                <c:pt idx="23">
                  <c:v>54.655000000000001</c:v>
                </c:pt>
                <c:pt idx="24">
                  <c:v>53.716999999999999</c:v>
                </c:pt>
                <c:pt idx="25">
                  <c:v>52.779000000000003</c:v>
                </c:pt>
                <c:pt idx="26">
                  <c:v>55.593000000000004</c:v>
                </c:pt>
                <c:pt idx="27">
                  <c:v>55.325000000000003</c:v>
                </c:pt>
                <c:pt idx="28">
                  <c:v>52.11</c:v>
                </c:pt>
                <c:pt idx="29">
                  <c:v>55.459000000000003</c:v>
                </c:pt>
                <c:pt idx="30">
                  <c:v>50.1</c:v>
                </c:pt>
                <c:pt idx="31">
                  <c:v>51.305999999999997</c:v>
                </c:pt>
                <c:pt idx="32">
                  <c:v>48.895000000000003</c:v>
                </c:pt>
                <c:pt idx="33">
                  <c:v>42.866</c:v>
                </c:pt>
                <c:pt idx="34">
                  <c:v>38.043999999999997</c:v>
                </c:pt>
                <c:pt idx="35">
                  <c:v>36.838000000000001</c:v>
                </c:pt>
                <c:pt idx="36">
                  <c:v>40.588999999999999</c:v>
                </c:pt>
                <c:pt idx="37">
                  <c:v>51.44</c:v>
                </c:pt>
                <c:pt idx="38">
                  <c:v>53.046999999999997</c:v>
                </c:pt>
                <c:pt idx="39">
                  <c:v>52.912999999999997</c:v>
                </c:pt>
                <c:pt idx="40">
                  <c:v>51.841999999999999</c:v>
                </c:pt>
                <c:pt idx="41">
                  <c:v>52.378</c:v>
                </c:pt>
                <c:pt idx="42">
                  <c:v>51.841999999999999</c:v>
                </c:pt>
                <c:pt idx="43">
                  <c:v>48.493000000000002</c:v>
                </c:pt>
                <c:pt idx="44">
                  <c:v>45.814</c:v>
                </c:pt>
                <c:pt idx="45">
                  <c:v>48.627000000000002</c:v>
                </c:pt>
                <c:pt idx="46">
                  <c:v>47.689</c:v>
                </c:pt>
                <c:pt idx="47">
                  <c:v>46.081000000000003</c:v>
                </c:pt>
              </c:numCache>
            </c:numRef>
          </c:val>
          <c:extLst>
            <c:ext xmlns:c16="http://schemas.microsoft.com/office/drawing/2014/chart" uri="{C3380CC4-5D6E-409C-BE32-E72D297353CC}">
              <c16:uniqueId val="{00000002-AA29-4E7D-9E4B-E0AF7D69CF7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36.61</c:v>
                </c:pt>
                <c:pt idx="1">
                  <c:v>36.186999999999998</c:v>
                </c:pt>
                <c:pt idx="2">
                  <c:v>35.652999999999999</c:v>
                </c:pt>
                <c:pt idx="3">
                  <c:v>25.076000000000001</c:v>
                </c:pt>
                <c:pt idx="4">
                  <c:v>31.518000000000001</c:v>
                </c:pt>
                <c:pt idx="5">
                  <c:v>27.466000000000001</c:v>
                </c:pt>
                <c:pt idx="6">
                  <c:v>31.471</c:v>
                </c:pt>
                <c:pt idx="7">
                  <c:v>29.082000000000001</c:v>
                </c:pt>
                <c:pt idx="8">
                  <c:v>29.728000000000002</c:v>
                </c:pt>
                <c:pt idx="9">
                  <c:v>29.364999999999998</c:v>
                </c:pt>
                <c:pt idx="10">
                  <c:v>34.409999999999997</c:v>
                </c:pt>
                <c:pt idx="11">
                  <c:v>39.808999999999997</c:v>
                </c:pt>
                <c:pt idx="12">
                  <c:v>39.5</c:v>
                </c:pt>
                <c:pt idx="13">
                  <c:v>39.759</c:v>
                </c:pt>
                <c:pt idx="14">
                  <c:v>42.65</c:v>
                </c:pt>
                <c:pt idx="15">
                  <c:v>48.356000000000002</c:v>
                </c:pt>
                <c:pt idx="16">
                  <c:v>49.554000000000002</c:v>
                </c:pt>
                <c:pt idx="17">
                  <c:v>47.390999999999998</c:v>
                </c:pt>
                <c:pt idx="18">
                  <c:v>47.886000000000003</c:v>
                </c:pt>
                <c:pt idx="19">
                  <c:v>48.942999999999998</c:v>
                </c:pt>
                <c:pt idx="20">
                  <c:v>53.662999999999997</c:v>
                </c:pt>
                <c:pt idx="21">
                  <c:v>52.317</c:v>
                </c:pt>
                <c:pt idx="22">
                  <c:v>52.890999999999998</c:v>
                </c:pt>
                <c:pt idx="23">
                  <c:v>54.732999999999997</c:v>
                </c:pt>
                <c:pt idx="24">
                  <c:v>53.316000000000003</c:v>
                </c:pt>
                <c:pt idx="25">
                  <c:v>51.884</c:v>
                </c:pt>
                <c:pt idx="26">
                  <c:v>55.360999999999997</c:v>
                </c:pt>
                <c:pt idx="27">
                  <c:v>55.33</c:v>
                </c:pt>
                <c:pt idx="28">
                  <c:v>51.991999999999997</c:v>
                </c:pt>
                <c:pt idx="29">
                  <c:v>55.719000000000001</c:v>
                </c:pt>
                <c:pt idx="30">
                  <c:v>48.598999999999997</c:v>
                </c:pt>
                <c:pt idx="31">
                  <c:v>50.615000000000002</c:v>
                </c:pt>
                <c:pt idx="32">
                  <c:v>48.433999999999997</c:v>
                </c:pt>
                <c:pt idx="33">
                  <c:v>42.011000000000003</c:v>
                </c:pt>
                <c:pt idx="34">
                  <c:v>37.731999999999999</c:v>
                </c:pt>
                <c:pt idx="35">
                  <c:v>36.552999999999997</c:v>
                </c:pt>
                <c:pt idx="36">
                  <c:v>40.587000000000003</c:v>
                </c:pt>
                <c:pt idx="37">
                  <c:v>51.472999999999999</c:v>
                </c:pt>
                <c:pt idx="38">
                  <c:v>52.929000000000002</c:v>
                </c:pt>
                <c:pt idx="39">
                  <c:v>52.222999999999999</c:v>
                </c:pt>
                <c:pt idx="40">
                  <c:v>51.430999999999997</c:v>
                </c:pt>
                <c:pt idx="41">
                  <c:v>51.978999999999999</c:v>
                </c:pt>
                <c:pt idx="42">
                  <c:v>51.573999999999998</c:v>
                </c:pt>
                <c:pt idx="43">
                  <c:v>47.981999999999999</c:v>
                </c:pt>
                <c:pt idx="44">
                  <c:v>46.018999999999998</c:v>
                </c:pt>
                <c:pt idx="45">
                  <c:v>48.313000000000002</c:v>
                </c:pt>
                <c:pt idx="46">
                  <c:v>47.470999999999997</c:v>
                </c:pt>
                <c:pt idx="47">
                  <c:v>45.988</c:v>
                </c:pt>
              </c:numCache>
            </c:numRef>
          </c:val>
          <c:extLst>
            <c:ext xmlns:c16="http://schemas.microsoft.com/office/drawing/2014/chart" uri="{C3380CC4-5D6E-409C-BE32-E72D297353CC}">
              <c16:uniqueId val="{00000003-AA29-4E7D-9E4B-E0AF7D69CF7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137.12</c:v>
                </c:pt>
                <c:pt idx="1">
                  <c:v>131.28</c:v>
                </c:pt>
                <c:pt idx="2">
                  <c:v>147.58000000000001</c:v>
                </c:pt>
                <c:pt idx="3">
                  <c:v>94.984999999999999</c:v>
                </c:pt>
                <c:pt idx="4">
                  <c:v>131.82</c:v>
                </c:pt>
                <c:pt idx="5">
                  <c:v>123.81</c:v>
                </c:pt>
                <c:pt idx="6">
                  <c:v>152.25</c:v>
                </c:pt>
                <c:pt idx="7">
                  <c:v>150.41999999999999</c:v>
                </c:pt>
                <c:pt idx="8">
                  <c:v>135.05000000000001</c:v>
                </c:pt>
                <c:pt idx="9">
                  <c:v>134.91999999999999</c:v>
                </c:pt>
                <c:pt idx="10">
                  <c:v>159.54</c:v>
                </c:pt>
                <c:pt idx="11">
                  <c:v>149.37</c:v>
                </c:pt>
                <c:pt idx="12">
                  <c:v>179.15</c:v>
                </c:pt>
                <c:pt idx="13">
                  <c:v>179.74</c:v>
                </c:pt>
                <c:pt idx="14">
                  <c:v>185.1</c:v>
                </c:pt>
                <c:pt idx="15">
                  <c:v>227.3</c:v>
                </c:pt>
                <c:pt idx="16">
                  <c:v>242.84</c:v>
                </c:pt>
                <c:pt idx="17">
                  <c:v>258.7</c:v>
                </c:pt>
                <c:pt idx="18">
                  <c:v>279.45</c:v>
                </c:pt>
                <c:pt idx="19">
                  <c:v>293.13</c:v>
                </c:pt>
                <c:pt idx="20">
                  <c:v>305.54000000000002</c:v>
                </c:pt>
                <c:pt idx="21">
                  <c:v>313.12</c:v>
                </c:pt>
                <c:pt idx="22">
                  <c:v>327.79</c:v>
                </c:pt>
                <c:pt idx="23">
                  <c:v>312.32</c:v>
                </c:pt>
                <c:pt idx="24">
                  <c:v>297.7</c:v>
                </c:pt>
                <c:pt idx="25">
                  <c:v>275.45</c:v>
                </c:pt>
                <c:pt idx="26">
                  <c:v>288.62</c:v>
                </c:pt>
                <c:pt idx="27">
                  <c:v>288.39999999999998</c:v>
                </c:pt>
                <c:pt idx="28">
                  <c:v>277.61</c:v>
                </c:pt>
                <c:pt idx="29">
                  <c:v>289.66000000000003</c:v>
                </c:pt>
                <c:pt idx="30">
                  <c:v>263.68</c:v>
                </c:pt>
                <c:pt idx="31">
                  <c:v>268.35000000000002</c:v>
                </c:pt>
                <c:pt idx="32">
                  <c:v>259.19</c:v>
                </c:pt>
                <c:pt idx="33">
                  <c:v>261.91000000000003</c:v>
                </c:pt>
                <c:pt idx="34">
                  <c:v>234.41</c:v>
                </c:pt>
                <c:pt idx="35">
                  <c:v>227.11</c:v>
                </c:pt>
                <c:pt idx="36">
                  <c:v>242.76</c:v>
                </c:pt>
                <c:pt idx="37">
                  <c:v>289.54000000000002</c:v>
                </c:pt>
                <c:pt idx="38">
                  <c:v>310.66000000000003</c:v>
                </c:pt>
                <c:pt idx="39">
                  <c:v>295.2</c:v>
                </c:pt>
                <c:pt idx="40">
                  <c:v>286.27999999999997</c:v>
                </c:pt>
                <c:pt idx="41">
                  <c:v>290.51</c:v>
                </c:pt>
                <c:pt idx="42">
                  <c:v>277.08</c:v>
                </c:pt>
                <c:pt idx="43">
                  <c:v>249.85</c:v>
                </c:pt>
                <c:pt idx="44">
                  <c:v>217.81</c:v>
                </c:pt>
                <c:pt idx="45">
                  <c:v>192.62</c:v>
                </c:pt>
                <c:pt idx="46">
                  <c:v>162.11000000000001</c:v>
                </c:pt>
                <c:pt idx="47">
                  <c:v>140.32</c:v>
                </c:pt>
              </c:numCache>
            </c:numRef>
          </c:val>
          <c:extLst>
            <c:ext xmlns:c16="http://schemas.microsoft.com/office/drawing/2014/chart" uri="{C3380CC4-5D6E-409C-BE32-E72D297353CC}">
              <c16:uniqueId val="{00000004-AA29-4E7D-9E4B-E0AF7D69CF7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172.19</c:v>
                </c:pt>
                <c:pt idx="1">
                  <c:v>171.46</c:v>
                </c:pt>
                <c:pt idx="2">
                  <c:v>169.83</c:v>
                </c:pt>
                <c:pt idx="3">
                  <c:v>169.08</c:v>
                </c:pt>
                <c:pt idx="4">
                  <c:v>166.29</c:v>
                </c:pt>
                <c:pt idx="5">
                  <c:v>170.52</c:v>
                </c:pt>
                <c:pt idx="6">
                  <c:v>163.13</c:v>
                </c:pt>
                <c:pt idx="7">
                  <c:v>168.99</c:v>
                </c:pt>
                <c:pt idx="8">
                  <c:v>170.75</c:v>
                </c:pt>
                <c:pt idx="9">
                  <c:v>170.4</c:v>
                </c:pt>
                <c:pt idx="10">
                  <c:v>170</c:v>
                </c:pt>
                <c:pt idx="11">
                  <c:v>166.82</c:v>
                </c:pt>
                <c:pt idx="12">
                  <c:v>154.44999999999999</c:v>
                </c:pt>
                <c:pt idx="13">
                  <c:v>147.88</c:v>
                </c:pt>
                <c:pt idx="14">
                  <c:v>147.99</c:v>
                </c:pt>
                <c:pt idx="15">
                  <c:v>140.19</c:v>
                </c:pt>
                <c:pt idx="16">
                  <c:v>138.97</c:v>
                </c:pt>
                <c:pt idx="17">
                  <c:v>140.36000000000001</c:v>
                </c:pt>
                <c:pt idx="18">
                  <c:v>140.72</c:v>
                </c:pt>
                <c:pt idx="19">
                  <c:v>139.47</c:v>
                </c:pt>
                <c:pt idx="20">
                  <c:v>139.08000000000001</c:v>
                </c:pt>
                <c:pt idx="21">
                  <c:v>143.52000000000001</c:v>
                </c:pt>
                <c:pt idx="22">
                  <c:v>139.66999999999999</c:v>
                </c:pt>
                <c:pt idx="23">
                  <c:v>145.94999999999999</c:v>
                </c:pt>
                <c:pt idx="24">
                  <c:v>143.26</c:v>
                </c:pt>
                <c:pt idx="25">
                  <c:v>136.02000000000001</c:v>
                </c:pt>
                <c:pt idx="26">
                  <c:v>143.16999999999999</c:v>
                </c:pt>
                <c:pt idx="27">
                  <c:v>142.16</c:v>
                </c:pt>
                <c:pt idx="28">
                  <c:v>139.78</c:v>
                </c:pt>
                <c:pt idx="29">
                  <c:v>151.27000000000001</c:v>
                </c:pt>
                <c:pt idx="30">
                  <c:v>160.38</c:v>
                </c:pt>
                <c:pt idx="31">
                  <c:v>166.84</c:v>
                </c:pt>
                <c:pt idx="32">
                  <c:v>175.45</c:v>
                </c:pt>
                <c:pt idx="33">
                  <c:v>182.18</c:v>
                </c:pt>
                <c:pt idx="34">
                  <c:v>177.51</c:v>
                </c:pt>
                <c:pt idx="35">
                  <c:v>182.49</c:v>
                </c:pt>
                <c:pt idx="36">
                  <c:v>180.89</c:v>
                </c:pt>
                <c:pt idx="37">
                  <c:v>173.23</c:v>
                </c:pt>
                <c:pt idx="38">
                  <c:v>173.72</c:v>
                </c:pt>
                <c:pt idx="39">
                  <c:v>173.97</c:v>
                </c:pt>
                <c:pt idx="40">
                  <c:v>170.44</c:v>
                </c:pt>
                <c:pt idx="41">
                  <c:v>176.21</c:v>
                </c:pt>
                <c:pt idx="42">
                  <c:v>169.08</c:v>
                </c:pt>
                <c:pt idx="43">
                  <c:v>172.66</c:v>
                </c:pt>
                <c:pt idx="44">
                  <c:v>170.47</c:v>
                </c:pt>
                <c:pt idx="45">
                  <c:v>170.75</c:v>
                </c:pt>
                <c:pt idx="46">
                  <c:v>171.26</c:v>
                </c:pt>
                <c:pt idx="47">
                  <c:v>171.57</c:v>
                </c:pt>
              </c:numCache>
            </c:numRef>
          </c:val>
          <c:extLst>
            <c:ext xmlns:c16="http://schemas.microsoft.com/office/drawing/2014/chart" uri="{C3380CC4-5D6E-409C-BE32-E72D297353CC}">
              <c16:uniqueId val="{00000000-8C9F-4D02-B187-CC215B8514A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175.41</c:v>
                </c:pt>
                <c:pt idx="1">
                  <c:v>168.56</c:v>
                </c:pt>
                <c:pt idx="2">
                  <c:v>169.45</c:v>
                </c:pt>
                <c:pt idx="3">
                  <c:v>166.4</c:v>
                </c:pt>
                <c:pt idx="4">
                  <c:v>165.6</c:v>
                </c:pt>
                <c:pt idx="5">
                  <c:v>169.56</c:v>
                </c:pt>
                <c:pt idx="6">
                  <c:v>165.55</c:v>
                </c:pt>
                <c:pt idx="7">
                  <c:v>168.82</c:v>
                </c:pt>
                <c:pt idx="8">
                  <c:v>170.86</c:v>
                </c:pt>
                <c:pt idx="9">
                  <c:v>167.96</c:v>
                </c:pt>
                <c:pt idx="10">
                  <c:v>170.74</c:v>
                </c:pt>
                <c:pt idx="11">
                  <c:v>166.46</c:v>
                </c:pt>
                <c:pt idx="12">
                  <c:v>155.62</c:v>
                </c:pt>
                <c:pt idx="13">
                  <c:v>147.82</c:v>
                </c:pt>
                <c:pt idx="14">
                  <c:v>148.38999999999999</c:v>
                </c:pt>
                <c:pt idx="15">
                  <c:v>139.44</c:v>
                </c:pt>
                <c:pt idx="16">
                  <c:v>137.94</c:v>
                </c:pt>
                <c:pt idx="17">
                  <c:v>139.34</c:v>
                </c:pt>
                <c:pt idx="18">
                  <c:v>141.19</c:v>
                </c:pt>
                <c:pt idx="19">
                  <c:v>140.19</c:v>
                </c:pt>
                <c:pt idx="20">
                  <c:v>139.58000000000001</c:v>
                </c:pt>
                <c:pt idx="21">
                  <c:v>141.75</c:v>
                </c:pt>
                <c:pt idx="22">
                  <c:v>140.72</c:v>
                </c:pt>
                <c:pt idx="23">
                  <c:v>145.13</c:v>
                </c:pt>
                <c:pt idx="24">
                  <c:v>144.08000000000001</c:v>
                </c:pt>
                <c:pt idx="25">
                  <c:v>135.94</c:v>
                </c:pt>
                <c:pt idx="26">
                  <c:v>144.02000000000001</c:v>
                </c:pt>
                <c:pt idx="27">
                  <c:v>143.19</c:v>
                </c:pt>
                <c:pt idx="28">
                  <c:v>142.51</c:v>
                </c:pt>
                <c:pt idx="29">
                  <c:v>151.31</c:v>
                </c:pt>
                <c:pt idx="30">
                  <c:v>161.69</c:v>
                </c:pt>
                <c:pt idx="31">
                  <c:v>166.11</c:v>
                </c:pt>
                <c:pt idx="32">
                  <c:v>176.92</c:v>
                </c:pt>
                <c:pt idx="33">
                  <c:v>182.77</c:v>
                </c:pt>
                <c:pt idx="34">
                  <c:v>177.05</c:v>
                </c:pt>
                <c:pt idx="35">
                  <c:v>180.22</c:v>
                </c:pt>
                <c:pt idx="36">
                  <c:v>181.43</c:v>
                </c:pt>
                <c:pt idx="37">
                  <c:v>173.98</c:v>
                </c:pt>
                <c:pt idx="38">
                  <c:v>171.34</c:v>
                </c:pt>
                <c:pt idx="39">
                  <c:v>171.64</c:v>
                </c:pt>
                <c:pt idx="40">
                  <c:v>170.61</c:v>
                </c:pt>
                <c:pt idx="41">
                  <c:v>176.33</c:v>
                </c:pt>
                <c:pt idx="42">
                  <c:v>168.88</c:v>
                </c:pt>
                <c:pt idx="43">
                  <c:v>173.74</c:v>
                </c:pt>
                <c:pt idx="44">
                  <c:v>171.58</c:v>
                </c:pt>
                <c:pt idx="45">
                  <c:v>170.8</c:v>
                </c:pt>
                <c:pt idx="46">
                  <c:v>171.01</c:v>
                </c:pt>
                <c:pt idx="47">
                  <c:v>172.37</c:v>
                </c:pt>
              </c:numCache>
            </c:numRef>
          </c:val>
          <c:extLst>
            <c:ext xmlns:c16="http://schemas.microsoft.com/office/drawing/2014/chart" uri="{C3380CC4-5D6E-409C-BE32-E72D297353CC}">
              <c16:uniqueId val="{00000001-8C9F-4D02-B187-CC215B8514A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517.70000000000005</c:v>
                </c:pt>
                <c:pt idx="1">
                  <c:v>517.70000000000005</c:v>
                </c:pt>
                <c:pt idx="2">
                  <c:v>517.70000000000005</c:v>
                </c:pt>
                <c:pt idx="3">
                  <c:v>517.70000000000005</c:v>
                </c:pt>
                <c:pt idx="4">
                  <c:v>517.70000000000005</c:v>
                </c:pt>
                <c:pt idx="5">
                  <c:v>517.70000000000005</c:v>
                </c:pt>
                <c:pt idx="6">
                  <c:v>509.43</c:v>
                </c:pt>
                <c:pt idx="7">
                  <c:v>521.29</c:v>
                </c:pt>
                <c:pt idx="8">
                  <c:v>527.87</c:v>
                </c:pt>
                <c:pt idx="9">
                  <c:v>529.87</c:v>
                </c:pt>
                <c:pt idx="10">
                  <c:v>531.17999999999995</c:v>
                </c:pt>
                <c:pt idx="11">
                  <c:v>505.57</c:v>
                </c:pt>
                <c:pt idx="12">
                  <c:v>462.27</c:v>
                </c:pt>
                <c:pt idx="13">
                  <c:v>406.22</c:v>
                </c:pt>
                <c:pt idx="14">
                  <c:v>379.72</c:v>
                </c:pt>
                <c:pt idx="15">
                  <c:v>338.2</c:v>
                </c:pt>
                <c:pt idx="16">
                  <c:v>346.28</c:v>
                </c:pt>
                <c:pt idx="17">
                  <c:v>357.82</c:v>
                </c:pt>
                <c:pt idx="18">
                  <c:v>376.32</c:v>
                </c:pt>
                <c:pt idx="19">
                  <c:v>370.74</c:v>
                </c:pt>
                <c:pt idx="20">
                  <c:v>364.88</c:v>
                </c:pt>
                <c:pt idx="21">
                  <c:v>388.41</c:v>
                </c:pt>
                <c:pt idx="22">
                  <c:v>365.18</c:v>
                </c:pt>
                <c:pt idx="23">
                  <c:v>412.4</c:v>
                </c:pt>
                <c:pt idx="24">
                  <c:v>399.61</c:v>
                </c:pt>
                <c:pt idx="25">
                  <c:v>363.3</c:v>
                </c:pt>
                <c:pt idx="26">
                  <c:v>413.53</c:v>
                </c:pt>
                <c:pt idx="27">
                  <c:v>405.68</c:v>
                </c:pt>
                <c:pt idx="28">
                  <c:v>399.73</c:v>
                </c:pt>
                <c:pt idx="29">
                  <c:v>443.4</c:v>
                </c:pt>
                <c:pt idx="30">
                  <c:v>489.27</c:v>
                </c:pt>
                <c:pt idx="31">
                  <c:v>525.21</c:v>
                </c:pt>
                <c:pt idx="32">
                  <c:v>568</c:v>
                </c:pt>
                <c:pt idx="33">
                  <c:v>602.04999999999995</c:v>
                </c:pt>
                <c:pt idx="34">
                  <c:v>591.62</c:v>
                </c:pt>
                <c:pt idx="35">
                  <c:v>602.05999999999995</c:v>
                </c:pt>
                <c:pt idx="36">
                  <c:v>620.6</c:v>
                </c:pt>
                <c:pt idx="37">
                  <c:v>584.52</c:v>
                </c:pt>
                <c:pt idx="38">
                  <c:v>575.03</c:v>
                </c:pt>
                <c:pt idx="39">
                  <c:v>574.82000000000005</c:v>
                </c:pt>
                <c:pt idx="40">
                  <c:v>559.49</c:v>
                </c:pt>
                <c:pt idx="41">
                  <c:v>571.71</c:v>
                </c:pt>
                <c:pt idx="42">
                  <c:v>546.78</c:v>
                </c:pt>
                <c:pt idx="43">
                  <c:v>565.87</c:v>
                </c:pt>
                <c:pt idx="44">
                  <c:v>550.91</c:v>
                </c:pt>
                <c:pt idx="45">
                  <c:v>550.33000000000004</c:v>
                </c:pt>
                <c:pt idx="46">
                  <c:v>537.04</c:v>
                </c:pt>
                <c:pt idx="47">
                  <c:v>528.47</c:v>
                </c:pt>
              </c:numCache>
            </c:numRef>
          </c:val>
          <c:extLst>
            <c:ext xmlns:c16="http://schemas.microsoft.com/office/drawing/2014/chart" uri="{C3380CC4-5D6E-409C-BE32-E72D297353CC}">
              <c16:uniqueId val="{00000002-8C9F-4D02-B187-CC215B8514A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379.15</c:v>
                </c:pt>
                <c:pt idx="1">
                  <c:v>373.96</c:v>
                </c:pt>
                <c:pt idx="2">
                  <c:v>373.28</c:v>
                </c:pt>
                <c:pt idx="3">
                  <c:v>373</c:v>
                </c:pt>
                <c:pt idx="4">
                  <c:v>359.58</c:v>
                </c:pt>
                <c:pt idx="5">
                  <c:v>366.25</c:v>
                </c:pt>
                <c:pt idx="6">
                  <c:v>355.77</c:v>
                </c:pt>
                <c:pt idx="7">
                  <c:v>360.11</c:v>
                </c:pt>
                <c:pt idx="8">
                  <c:v>376.44</c:v>
                </c:pt>
                <c:pt idx="9">
                  <c:v>373.25</c:v>
                </c:pt>
                <c:pt idx="10">
                  <c:v>377.23</c:v>
                </c:pt>
                <c:pt idx="11">
                  <c:v>354.19</c:v>
                </c:pt>
                <c:pt idx="12">
                  <c:v>319</c:v>
                </c:pt>
                <c:pt idx="13">
                  <c:v>278.19</c:v>
                </c:pt>
                <c:pt idx="14">
                  <c:v>278.19</c:v>
                </c:pt>
                <c:pt idx="15">
                  <c:v>278.19</c:v>
                </c:pt>
                <c:pt idx="16">
                  <c:v>278.19</c:v>
                </c:pt>
                <c:pt idx="17">
                  <c:v>278.19</c:v>
                </c:pt>
                <c:pt idx="18">
                  <c:v>278.19</c:v>
                </c:pt>
                <c:pt idx="19">
                  <c:v>278.19</c:v>
                </c:pt>
                <c:pt idx="20">
                  <c:v>278.19</c:v>
                </c:pt>
                <c:pt idx="21">
                  <c:v>247.13</c:v>
                </c:pt>
                <c:pt idx="22">
                  <c:v>231.09</c:v>
                </c:pt>
                <c:pt idx="23">
                  <c:v>263.06</c:v>
                </c:pt>
                <c:pt idx="24">
                  <c:v>248.12</c:v>
                </c:pt>
                <c:pt idx="25">
                  <c:v>227.36</c:v>
                </c:pt>
                <c:pt idx="26">
                  <c:v>243.68</c:v>
                </c:pt>
                <c:pt idx="27">
                  <c:v>241.93</c:v>
                </c:pt>
                <c:pt idx="28">
                  <c:v>241.4</c:v>
                </c:pt>
                <c:pt idx="29">
                  <c:v>257.95</c:v>
                </c:pt>
                <c:pt idx="30">
                  <c:v>301.13</c:v>
                </c:pt>
                <c:pt idx="31">
                  <c:v>327.25</c:v>
                </c:pt>
                <c:pt idx="32">
                  <c:v>360.58</c:v>
                </c:pt>
                <c:pt idx="33">
                  <c:v>374.87</c:v>
                </c:pt>
                <c:pt idx="34">
                  <c:v>377.06</c:v>
                </c:pt>
                <c:pt idx="35">
                  <c:v>396.41</c:v>
                </c:pt>
                <c:pt idx="36">
                  <c:v>398.21</c:v>
                </c:pt>
                <c:pt idx="37">
                  <c:v>376.15</c:v>
                </c:pt>
                <c:pt idx="38">
                  <c:v>369.38</c:v>
                </c:pt>
                <c:pt idx="39">
                  <c:v>365.98</c:v>
                </c:pt>
                <c:pt idx="40">
                  <c:v>360.99</c:v>
                </c:pt>
                <c:pt idx="41">
                  <c:v>378.4</c:v>
                </c:pt>
                <c:pt idx="42">
                  <c:v>366.79</c:v>
                </c:pt>
                <c:pt idx="43">
                  <c:v>380.68</c:v>
                </c:pt>
                <c:pt idx="44">
                  <c:v>377.4</c:v>
                </c:pt>
                <c:pt idx="45">
                  <c:v>376.64</c:v>
                </c:pt>
                <c:pt idx="46">
                  <c:v>381.8</c:v>
                </c:pt>
                <c:pt idx="47">
                  <c:v>361.03</c:v>
                </c:pt>
              </c:numCache>
            </c:numRef>
          </c:val>
          <c:extLst>
            <c:ext xmlns:c16="http://schemas.microsoft.com/office/drawing/2014/chart" uri="{C3380CC4-5D6E-409C-BE32-E72D297353CC}">
              <c16:uniqueId val="{00000003-8C9F-4D02-B187-CC215B8514A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6813.49</c:v>
                </c:pt>
                <c:pt idx="1">
                  <c:v>6668.57</c:v>
                </c:pt>
                <c:pt idx="2">
                  <c:v>6496.87</c:v>
                </c:pt>
                <c:pt idx="3">
                  <c:v>6524.56</c:v>
                </c:pt>
                <c:pt idx="4">
                  <c:v>6493.01</c:v>
                </c:pt>
                <c:pt idx="5">
                  <c:v>6412.97</c:v>
                </c:pt>
                <c:pt idx="6">
                  <c:v>6425.44</c:v>
                </c:pt>
                <c:pt idx="7">
                  <c:v>6373.22</c:v>
                </c:pt>
                <c:pt idx="8">
                  <c:v>6490.6</c:v>
                </c:pt>
                <c:pt idx="9">
                  <c:v>6477.46</c:v>
                </c:pt>
                <c:pt idx="10">
                  <c:v>6609.33</c:v>
                </c:pt>
                <c:pt idx="11">
                  <c:v>6466.58</c:v>
                </c:pt>
                <c:pt idx="12">
                  <c:v>6479.72</c:v>
                </c:pt>
                <c:pt idx="13">
                  <c:v>6508.56</c:v>
                </c:pt>
                <c:pt idx="14">
                  <c:v>6923.01</c:v>
                </c:pt>
                <c:pt idx="15">
                  <c:v>7114.27</c:v>
                </c:pt>
                <c:pt idx="16">
                  <c:v>7327.1</c:v>
                </c:pt>
                <c:pt idx="17">
                  <c:v>7500.27</c:v>
                </c:pt>
                <c:pt idx="18">
                  <c:v>7669.03</c:v>
                </c:pt>
                <c:pt idx="19">
                  <c:v>7747.05</c:v>
                </c:pt>
                <c:pt idx="20">
                  <c:v>7779.61</c:v>
                </c:pt>
                <c:pt idx="21">
                  <c:v>7957.43</c:v>
                </c:pt>
                <c:pt idx="22">
                  <c:v>7992.58</c:v>
                </c:pt>
                <c:pt idx="23">
                  <c:v>7971.95</c:v>
                </c:pt>
                <c:pt idx="24">
                  <c:v>7861.46</c:v>
                </c:pt>
                <c:pt idx="25">
                  <c:v>7917.68</c:v>
                </c:pt>
                <c:pt idx="26">
                  <c:v>7801.62</c:v>
                </c:pt>
                <c:pt idx="27">
                  <c:v>7912.22</c:v>
                </c:pt>
                <c:pt idx="28">
                  <c:v>8033.78</c:v>
                </c:pt>
                <c:pt idx="29">
                  <c:v>8032.93</c:v>
                </c:pt>
                <c:pt idx="30">
                  <c:v>7912.15</c:v>
                </c:pt>
                <c:pt idx="31">
                  <c:v>8039.14</c:v>
                </c:pt>
                <c:pt idx="32">
                  <c:v>7980.23</c:v>
                </c:pt>
                <c:pt idx="33">
                  <c:v>7673.92</c:v>
                </c:pt>
                <c:pt idx="34">
                  <c:v>7457.2</c:v>
                </c:pt>
                <c:pt idx="35">
                  <c:v>7337.68</c:v>
                </c:pt>
                <c:pt idx="36">
                  <c:v>7311.44</c:v>
                </c:pt>
                <c:pt idx="37">
                  <c:v>7583.81</c:v>
                </c:pt>
                <c:pt idx="38">
                  <c:v>7738.77</c:v>
                </c:pt>
                <c:pt idx="39">
                  <c:v>7726.82</c:v>
                </c:pt>
                <c:pt idx="40">
                  <c:v>7656.27</c:v>
                </c:pt>
                <c:pt idx="41">
                  <c:v>7663.25</c:v>
                </c:pt>
                <c:pt idx="42">
                  <c:v>7489.66</c:v>
                </c:pt>
                <c:pt idx="43">
                  <c:v>7343.63</c:v>
                </c:pt>
                <c:pt idx="44">
                  <c:v>7226.81</c:v>
                </c:pt>
                <c:pt idx="45">
                  <c:v>7004.01</c:v>
                </c:pt>
                <c:pt idx="46">
                  <c:v>6927.5</c:v>
                </c:pt>
                <c:pt idx="47">
                  <c:v>6752.89</c:v>
                </c:pt>
              </c:numCache>
            </c:numRef>
          </c:val>
          <c:smooth val="0"/>
          <c:extLst>
            <c:ext xmlns:c16="http://schemas.microsoft.com/office/drawing/2014/chart" uri="{C3380CC4-5D6E-409C-BE32-E72D297353CC}">
              <c16:uniqueId val="{00000000-6F3F-42BA-8BED-2B4ACC53530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6793.7598600000001</c:v>
                </c:pt>
                <c:pt idx="1">
                  <c:v>6674.98308</c:v>
                </c:pt>
                <c:pt idx="2">
                  <c:v>6585.5101299999997</c:v>
                </c:pt>
                <c:pt idx="3">
                  <c:v>6492.5137000000004</c:v>
                </c:pt>
                <c:pt idx="4">
                  <c:v>6433.4412700000003</c:v>
                </c:pt>
                <c:pt idx="5">
                  <c:v>6403.1909500000002</c:v>
                </c:pt>
                <c:pt idx="6">
                  <c:v>6379.5455300000003</c:v>
                </c:pt>
                <c:pt idx="7">
                  <c:v>6374.1351100000002</c:v>
                </c:pt>
                <c:pt idx="8">
                  <c:v>6393.6944299999996</c:v>
                </c:pt>
                <c:pt idx="9">
                  <c:v>6427.0281999999997</c:v>
                </c:pt>
                <c:pt idx="10">
                  <c:v>6464.5395500000004</c:v>
                </c:pt>
                <c:pt idx="11">
                  <c:v>6423.6247700000004</c:v>
                </c:pt>
                <c:pt idx="12">
                  <c:v>6493.59807</c:v>
                </c:pt>
                <c:pt idx="13">
                  <c:v>6621.2219500000001</c:v>
                </c:pt>
                <c:pt idx="14">
                  <c:v>6857.5727699999998</c:v>
                </c:pt>
                <c:pt idx="15">
                  <c:v>7015.8661300000003</c:v>
                </c:pt>
                <c:pt idx="16">
                  <c:v>7269.2618899999998</c:v>
                </c:pt>
                <c:pt idx="17">
                  <c:v>7434.5935900000004</c:v>
                </c:pt>
                <c:pt idx="18">
                  <c:v>7619.2902100000001</c:v>
                </c:pt>
                <c:pt idx="19">
                  <c:v>7647.3836199999996</c:v>
                </c:pt>
                <c:pt idx="20">
                  <c:v>7727.2832399999998</c:v>
                </c:pt>
                <c:pt idx="21">
                  <c:v>7774.1412099999998</c:v>
                </c:pt>
                <c:pt idx="22">
                  <c:v>7871.5793800000001</c:v>
                </c:pt>
                <c:pt idx="23">
                  <c:v>7888.1657299999997</c:v>
                </c:pt>
                <c:pt idx="24">
                  <c:v>7850.4292800000003</c:v>
                </c:pt>
                <c:pt idx="25">
                  <c:v>7800.1175999999996</c:v>
                </c:pt>
                <c:pt idx="26">
                  <c:v>7731.0593399999998</c:v>
                </c:pt>
                <c:pt idx="27">
                  <c:v>7780.5023499999998</c:v>
                </c:pt>
                <c:pt idx="28">
                  <c:v>7894.0605800000003</c:v>
                </c:pt>
                <c:pt idx="29">
                  <c:v>7900.9475499999999</c:v>
                </c:pt>
                <c:pt idx="30">
                  <c:v>7928.3114800000003</c:v>
                </c:pt>
                <c:pt idx="31">
                  <c:v>7882.94175</c:v>
                </c:pt>
                <c:pt idx="32">
                  <c:v>7863.6474200000002</c:v>
                </c:pt>
                <c:pt idx="33">
                  <c:v>7610.3706599999996</c:v>
                </c:pt>
                <c:pt idx="34">
                  <c:v>7485.7461400000002</c:v>
                </c:pt>
                <c:pt idx="35">
                  <c:v>7243.7122499999996</c:v>
                </c:pt>
                <c:pt idx="36">
                  <c:v>7210.5019499999999</c:v>
                </c:pt>
                <c:pt idx="37">
                  <c:v>7549.9776499999998</c:v>
                </c:pt>
                <c:pt idx="38">
                  <c:v>7610.9613300000001</c:v>
                </c:pt>
                <c:pt idx="39">
                  <c:v>7603.03244</c:v>
                </c:pt>
                <c:pt idx="40">
                  <c:v>7543.33745</c:v>
                </c:pt>
                <c:pt idx="41">
                  <c:v>7533.5146100000002</c:v>
                </c:pt>
                <c:pt idx="42">
                  <c:v>7546.7354100000002</c:v>
                </c:pt>
                <c:pt idx="43">
                  <c:v>7440.3445099999999</c:v>
                </c:pt>
                <c:pt idx="44">
                  <c:v>7388.8787899999998</c:v>
                </c:pt>
                <c:pt idx="45">
                  <c:v>7197.2754599999998</c:v>
                </c:pt>
                <c:pt idx="46">
                  <c:v>7022.2958099999996</c:v>
                </c:pt>
                <c:pt idx="47">
                  <c:v>6858.3784100000003</c:v>
                </c:pt>
              </c:numCache>
            </c:numRef>
          </c:val>
          <c:smooth val="0"/>
          <c:extLst>
            <c:ext xmlns:c16="http://schemas.microsoft.com/office/drawing/2014/chart" uri="{C3380CC4-5D6E-409C-BE32-E72D297353CC}">
              <c16:uniqueId val="{00000001-6F3F-42BA-8BED-2B4ACC5353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15</c:v>
                </c:pt>
                <c:pt idx="1">
                  <c:v>JUE 16</c:v>
                </c:pt>
                <c:pt idx="2">
                  <c:v>VIE 17</c:v>
                </c:pt>
                <c:pt idx="3">
                  <c:v>SAB 18</c:v>
                </c:pt>
                <c:pt idx="4">
                  <c:v>DOM 19</c:v>
                </c:pt>
                <c:pt idx="5">
                  <c:v>LUN 20</c:v>
                </c:pt>
                <c:pt idx="6">
                  <c:v>MAR 21</c:v>
                </c:pt>
                <c:pt idx="7">
                  <c:v>MIE 22</c:v>
                </c:pt>
              </c:strCache>
            </c:strRef>
          </c:cat>
          <c:val>
            <c:numRef>
              <c:f>COSTO_OPE_EJEC!$C$8:$C$15</c:f>
              <c:numCache>
                <c:formatCode>#,##0.0</c:formatCode>
                <c:ptCount val="8"/>
                <c:pt idx="0">
                  <c:v>4481776.9349999996</c:v>
                </c:pt>
                <c:pt idx="1">
                  <c:v>6660270.5921299998</c:v>
                </c:pt>
                <c:pt idx="2">
                  <c:v>8343397.8793200003</c:v>
                </c:pt>
                <c:pt idx="3">
                  <c:v>4670675.9050899995</c:v>
                </c:pt>
                <c:pt idx="4">
                  <c:v>3869402.5667099999</c:v>
                </c:pt>
                <c:pt idx="5">
                  <c:v>4837089.8615699997</c:v>
                </c:pt>
                <c:pt idx="6">
                  <c:v>5448544.1973200003</c:v>
                </c:pt>
                <c:pt idx="7">
                  <c:v>5123084.9412099998</c:v>
                </c:pt>
              </c:numCache>
            </c:numRef>
          </c:val>
          <c:extLst>
            <c:ext xmlns:c16="http://schemas.microsoft.com/office/drawing/2014/chart" uri="{C3380CC4-5D6E-409C-BE32-E72D297353CC}">
              <c16:uniqueId val="{00000000-BF30-4DFC-B8B9-44F82D21BC8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1.9601851621900857E-3</c:v>
                </c:pt>
                <c:pt idx="1">
                  <c:v>0.42006831621824087</c:v>
                </c:pt>
                <c:pt idx="2">
                  <c:v>0.60711215187451162</c:v>
                </c:pt>
                <c:pt idx="3">
                  <c:v>4.6226695432194556E-2</c:v>
                </c:pt>
                <c:pt idx="4">
                  <c:v>-7.5671504585583013E-2</c:v>
                </c:pt>
                <c:pt idx="5">
                  <c:v>-4.7078202099400772E-2</c:v>
                </c:pt>
                <c:pt idx="6">
                  <c:v>-6.2061587576179725E-3</c:v>
                </c:pt>
                <c:pt idx="7">
                  <c:v>-1.246312728239842E-2</c:v>
                </c:pt>
              </c:numCache>
            </c:numRef>
          </c:cat>
          <c:val>
            <c:numRef>
              <c:f>COSTO_OPE_EJEC!$D$8:$D$15</c:f>
              <c:numCache>
                <c:formatCode>#,##0.0</c:formatCode>
                <c:ptCount val="8"/>
                <c:pt idx="0">
                  <c:v>4473009.00911</c:v>
                </c:pt>
                <c:pt idx="1">
                  <c:v>4690105.76186</c:v>
                </c:pt>
                <c:pt idx="2">
                  <c:v>5191546.7564527998</c:v>
                </c:pt>
                <c:pt idx="3">
                  <c:v>4464305.8005325999</c:v>
                </c:pt>
                <c:pt idx="4">
                  <c:v>4186176.8688361999</c:v>
                </c:pt>
                <c:pt idx="5">
                  <c:v>5076061.7211472001</c:v>
                </c:pt>
                <c:pt idx="6">
                  <c:v>5482569.8964973995</c:v>
                </c:pt>
                <c:pt idx="7">
                  <c:v>5187740.410251</c:v>
                </c:pt>
              </c:numCache>
            </c:numRef>
          </c:val>
          <c:extLst>
            <c:ext xmlns:c16="http://schemas.microsoft.com/office/drawing/2014/chart" uri="{C3380CC4-5D6E-409C-BE32-E72D297353CC}">
              <c16:uniqueId val="{00000001-BF30-4DFC-B8B9-44F82D21BC8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9" t="s">
        <v>0</v>
      </c>
      <c r="C3" s="210"/>
      <c r="D3" s="210"/>
      <c r="E3" s="210"/>
      <c r="F3" s="210"/>
      <c r="G3" s="21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9</v>
      </c>
      <c r="K7" s="4" t="s">
        <v>21</v>
      </c>
      <c r="L7" s="4">
        <v>66</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22</v>
      </c>
      <c r="C9" s="5" t="s">
        <v>31</v>
      </c>
      <c r="D9" s="5" t="s">
        <v>32</v>
      </c>
      <c r="E9" s="5" t="s">
        <v>16</v>
      </c>
      <c r="F9" s="5" t="s">
        <v>33</v>
      </c>
      <c r="G9" s="4" t="s">
        <v>34</v>
      </c>
      <c r="H9" s="4" t="s">
        <v>35</v>
      </c>
      <c r="I9" s="6" t="s">
        <v>36</v>
      </c>
      <c r="J9" s="4"/>
      <c r="K9" s="4" t="s">
        <v>30</v>
      </c>
      <c r="L9" s="4"/>
    </row>
    <row r="10" spans="1:12" x14ac:dyDescent="0.3">
      <c r="A10" s="1"/>
      <c r="B10" s="4" t="s">
        <v>22</v>
      </c>
      <c r="C10" s="5" t="s">
        <v>31</v>
      </c>
      <c r="D10" s="5" t="s">
        <v>32</v>
      </c>
      <c r="E10" s="5" t="s">
        <v>16</v>
      </c>
      <c r="F10" s="5" t="s">
        <v>33</v>
      </c>
      <c r="G10" s="4" t="s">
        <v>37</v>
      </c>
      <c r="H10" s="4" t="s">
        <v>38</v>
      </c>
      <c r="I10" s="6" t="s">
        <v>36</v>
      </c>
      <c r="J10" s="4"/>
      <c r="K10" s="4" t="s">
        <v>30</v>
      </c>
      <c r="L10" s="4"/>
    </row>
    <row r="11" spans="1:12" x14ac:dyDescent="0.3">
      <c r="A11" s="1"/>
      <c r="B11" s="4" t="s">
        <v>13</v>
      </c>
      <c r="C11" s="5" t="s">
        <v>39</v>
      </c>
      <c r="D11" s="5" t="s">
        <v>40</v>
      </c>
      <c r="E11" s="5" t="s">
        <v>41</v>
      </c>
      <c r="F11" s="5" t="s">
        <v>42</v>
      </c>
      <c r="G11" s="4" t="s">
        <v>43</v>
      </c>
      <c r="H11" s="4" t="s">
        <v>28</v>
      </c>
      <c r="I11" s="6" t="s">
        <v>44</v>
      </c>
      <c r="J11" s="4"/>
      <c r="K11" s="4" t="s">
        <v>30</v>
      </c>
      <c r="L11" s="4">
        <v>6.6</v>
      </c>
    </row>
    <row r="12" spans="1:12" x14ac:dyDescent="0.3">
      <c r="A12" s="1"/>
      <c r="B12" s="4" t="s">
        <v>13</v>
      </c>
      <c r="C12" s="5" t="s">
        <v>45</v>
      </c>
      <c r="D12" s="5" t="s">
        <v>46</v>
      </c>
      <c r="E12" s="5" t="s">
        <v>47</v>
      </c>
      <c r="F12" s="5" t="s">
        <v>48</v>
      </c>
      <c r="G12" s="4" t="s">
        <v>49</v>
      </c>
      <c r="H12" s="4" t="s">
        <v>50</v>
      </c>
      <c r="I12" s="6" t="s">
        <v>51</v>
      </c>
      <c r="J12" s="4"/>
      <c r="K12" s="4" t="s">
        <v>30</v>
      </c>
      <c r="L12"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9" t="s">
        <v>0</v>
      </c>
      <c r="C3" s="210"/>
      <c r="D3" s="210"/>
      <c r="E3" s="210"/>
      <c r="F3" s="210"/>
      <c r="G3" s="210"/>
      <c r="H3" s="1"/>
      <c r="I3" s="1"/>
    </row>
    <row r="4" spans="1:9" ht="0" hidden="1" customHeight="1" x14ac:dyDescent="0.3">
      <c r="A4" s="1"/>
      <c r="B4" s="1"/>
      <c r="C4" s="1"/>
      <c r="D4" s="1"/>
      <c r="E4" s="1"/>
      <c r="F4" s="1"/>
      <c r="G4" s="1"/>
      <c r="H4" s="1"/>
      <c r="I4" s="1"/>
    </row>
    <row r="5" spans="1:9" ht="30" customHeight="1" x14ac:dyDescent="0.3">
      <c r="A5" s="1"/>
      <c r="B5" s="211" t="s">
        <v>52</v>
      </c>
      <c r="C5" s="211"/>
      <c r="D5" s="211"/>
      <c r="E5" s="211"/>
      <c r="F5" s="211"/>
      <c r="G5" s="211"/>
      <c r="H5" s="211"/>
      <c r="I5" s="211"/>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60</v>
      </c>
      <c r="F7" s="5" t="s">
        <v>61</v>
      </c>
      <c r="G7" s="5" t="s">
        <v>62</v>
      </c>
      <c r="H7" s="5" t="s">
        <v>63</v>
      </c>
      <c r="I7" s="5" t="s">
        <v>64</v>
      </c>
    </row>
    <row r="8" spans="1:9" x14ac:dyDescent="0.3">
      <c r="A8" s="1"/>
      <c r="B8" s="4" t="s">
        <v>57</v>
      </c>
      <c r="C8" s="4" t="s">
        <v>58</v>
      </c>
      <c r="D8" s="4" t="s">
        <v>59</v>
      </c>
      <c r="E8" s="5" t="s">
        <v>65</v>
      </c>
      <c r="F8" s="5" t="s">
        <v>66</v>
      </c>
      <c r="G8" s="5" t="s">
        <v>67</v>
      </c>
      <c r="H8" s="5" t="s">
        <v>68</v>
      </c>
      <c r="I8" s="5" t="s">
        <v>69</v>
      </c>
    </row>
    <row r="9" spans="1:9" x14ac:dyDescent="0.3">
      <c r="A9" s="1"/>
      <c r="B9" s="4" t="s">
        <v>57</v>
      </c>
      <c r="C9" s="4" t="s">
        <v>58</v>
      </c>
      <c r="D9" s="4" t="s">
        <v>59</v>
      </c>
      <c r="E9" s="5" t="s">
        <v>70</v>
      </c>
      <c r="F9" s="5" t="s">
        <v>71</v>
      </c>
      <c r="G9" s="5" t="s">
        <v>72</v>
      </c>
      <c r="H9" s="5" t="s">
        <v>63</v>
      </c>
      <c r="I9" s="5" t="s">
        <v>73</v>
      </c>
    </row>
    <row r="10" spans="1:9" x14ac:dyDescent="0.3">
      <c r="A10" s="1"/>
      <c r="B10" s="4" t="s">
        <v>57</v>
      </c>
      <c r="C10" s="4" t="s">
        <v>58</v>
      </c>
      <c r="D10" s="4" t="s">
        <v>59</v>
      </c>
      <c r="E10" s="5" t="s">
        <v>74</v>
      </c>
      <c r="F10" s="5" t="s">
        <v>75</v>
      </c>
      <c r="G10" s="5" t="s">
        <v>76</v>
      </c>
      <c r="H10" s="5" t="s">
        <v>63</v>
      </c>
      <c r="I10" s="5" t="s">
        <v>77</v>
      </c>
    </row>
    <row r="11" spans="1:9" x14ac:dyDescent="0.3">
      <c r="A11" s="1"/>
      <c r="B11" s="4" t="s">
        <v>57</v>
      </c>
      <c r="C11" s="4" t="s">
        <v>58</v>
      </c>
      <c r="D11" s="4" t="s">
        <v>59</v>
      </c>
      <c r="E11" s="5" t="s">
        <v>74</v>
      </c>
      <c r="F11" s="5" t="s">
        <v>78</v>
      </c>
      <c r="G11" s="5" t="s">
        <v>62</v>
      </c>
      <c r="H11" s="5" t="s">
        <v>63</v>
      </c>
      <c r="I11" s="5" t="s">
        <v>79</v>
      </c>
    </row>
    <row r="12" spans="1:9" x14ac:dyDescent="0.3">
      <c r="A12" s="1"/>
      <c r="B12" s="4" t="s">
        <v>57</v>
      </c>
      <c r="C12" s="4" t="s">
        <v>58</v>
      </c>
      <c r="D12" s="4" t="s">
        <v>59</v>
      </c>
      <c r="E12" s="5" t="s">
        <v>74</v>
      </c>
      <c r="F12" s="5" t="s">
        <v>80</v>
      </c>
      <c r="G12" s="5" t="s">
        <v>81</v>
      </c>
      <c r="H12" s="5" t="s">
        <v>82</v>
      </c>
      <c r="I12" s="5" t="s">
        <v>83</v>
      </c>
    </row>
    <row r="13" spans="1:9" x14ac:dyDescent="0.3">
      <c r="A13" s="1"/>
      <c r="B13" s="4" t="s">
        <v>57</v>
      </c>
      <c r="C13" s="4" t="s">
        <v>58</v>
      </c>
      <c r="D13" s="4" t="s">
        <v>59</v>
      </c>
      <c r="E13" s="5" t="s">
        <v>74</v>
      </c>
      <c r="F13" s="5" t="s">
        <v>84</v>
      </c>
      <c r="G13" s="5" t="s">
        <v>72</v>
      </c>
      <c r="H13" s="5" t="s">
        <v>63</v>
      </c>
      <c r="I13" s="5" t="s">
        <v>85</v>
      </c>
    </row>
    <row r="14" spans="1:9" x14ac:dyDescent="0.3">
      <c r="A14" s="1"/>
      <c r="B14" s="4" t="s">
        <v>57</v>
      </c>
      <c r="C14" s="4" t="s">
        <v>58</v>
      </c>
      <c r="D14" s="4" t="s">
        <v>59</v>
      </c>
      <c r="E14" s="5" t="s">
        <v>74</v>
      </c>
      <c r="F14" s="5" t="s">
        <v>84</v>
      </c>
      <c r="G14" s="5" t="s">
        <v>72</v>
      </c>
      <c r="H14" s="5" t="s">
        <v>63</v>
      </c>
      <c r="I14" s="5" t="s">
        <v>86</v>
      </c>
    </row>
    <row r="15" spans="1:9" x14ac:dyDescent="0.3">
      <c r="A15" s="1"/>
      <c r="B15" s="4" t="s">
        <v>57</v>
      </c>
      <c r="C15" s="4" t="s">
        <v>58</v>
      </c>
      <c r="D15" s="4" t="s">
        <v>59</v>
      </c>
      <c r="E15" s="5" t="s">
        <v>74</v>
      </c>
      <c r="F15" s="5" t="s">
        <v>87</v>
      </c>
      <c r="G15" s="5" t="s">
        <v>72</v>
      </c>
      <c r="H15" s="5" t="s">
        <v>63</v>
      </c>
      <c r="I15" s="5" t="s">
        <v>86</v>
      </c>
    </row>
    <row r="16" spans="1:9" x14ac:dyDescent="0.3">
      <c r="A16" s="1"/>
      <c r="B16" s="4" t="s">
        <v>57</v>
      </c>
      <c r="C16" s="4" t="s">
        <v>58</v>
      </c>
      <c r="D16" s="4" t="s">
        <v>59</v>
      </c>
      <c r="E16" s="5" t="s">
        <v>74</v>
      </c>
      <c r="F16" s="5" t="s">
        <v>87</v>
      </c>
      <c r="G16" s="5" t="s">
        <v>72</v>
      </c>
      <c r="H16" s="5" t="s">
        <v>63</v>
      </c>
      <c r="I16" s="5" t="s">
        <v>88</v>
      </c>
    </row>
    <row r="17" spans="1:9" x14ac:dyDescent="0.3">
      <c r="A17" s="1"/>
      <c r="B17" s="4" t="s">
        <v>57</v>
      </c>
      <c r="C17" s="4" t="s">
        <v>58</v>
      </c>
      <c r="D17" s="4" t="s">
        <v>59</v>
      </c>
      <c r="E17" s="5" t="s">
        <v>89</v>
      </c>
      <c r="F17" s="5" t="s">
        <v>90</v>
      </c>
      <c r="G17" s="5" t="s">
        <v>72</v>
      </c>
      <c r="H17" s="5" t="s">
        <v>63</v>
      </c>
      <c r="I17" s="5" t="s">
        <v>91</v>
      </c>
    </row>
    <row r="18" spans="1:9" x14ac:dyDescent="0.3">
      <c r="A18" s="1"/>
      <c r="B18" s="4" t="s">
        <v>57</v>
      </c>
      <c r="C18" s="4" t="s">
        <v>58</v>
      </c>
      <c r="D18" s="4" t="s">
        <v>59</v>
      </c>
      <c r="E18" s="5" t="s">
        <v>89</v>
      </c>
      <c r="F18" s="5" t="s">
        <v>90</v>
      </c>
      <c r="G18" s="5" t="s">
        <v>72</v>
      </c>
      <c r="H18" s="5" t="s">
        <v>63</v>
      </c>
      <c r="I18" s="5" t="s">
        <v>92</v>
      </c>
    </row>
    <row r="19" spans="1:9" x14ac:dyDescent="0.3">
      <c r="A19" s="1"/>
      <c r="B19" s="4" t="s">
        <v>57</v>
      </c>
      <c r="C19" s="4" t="s">
        <v>58</v>
      </c>
      <c r="D19" s="4" t="s">
        <v>59</v>
      </c>
      <c r="E19" s="5" t="s">
        <v>93</v>
      </c>
      <c r="F19" s="5" t="s">
        <v>94</v>
      </c>
      <c r="G19" s="5" t="s">
        <v>62</v>
      </c>
      <c r="H19" s="5" t="s">
        <v>63</v>
      </c>
      <c r="I19" s="5" t="s">
        <v>95</v>
      </c>
    </row>
    <row r="20" spans="1:9" x14ac:dyDescent="0.3">
      <c r="A20" s="1"/>
      <c r="B20" s="4" t="s">
        <v>57</v>
      </c>
      <c r="C20" s="4" t="s">
        <v>58</v>
      </c>
      <c r="D20" s="4" t="s">
        <v>59</v>
      </c>
      <c r="E20" s="5" t="s">
        <v>93</v>
      </c>
      <c r="F20" s="5" t="s">
        <v>96</v>
      </c>
      <c r="G20" s="5" t="s">
        <v>72</v>
      </c>
      <c r="H20" s="5" t="s">
        <v>63</v>
      </c>
      <c r="I20" s="5" t="s">
        <v>97</v>
      </c>
    </row>
    <row r="21" spans="1:9" x14ac:dyDescent="0.3">
      <c r="A21" s="1"/>
      <c r="B21" s="4" t="s">
        <v>57</v>
      </c>
      <c r="C21" s="4" t="s">
        <v>58</v>
      </c>
      <c r="D21" s="4" t="s">
        <v>59</v>
      </c>
      <c r="E21" s="5" t="s">
        <v>93</v>
      </c>
      <c r="F21" s="5" t="s">
        <v>96</v>
      </c>
      <c r="G21" s="5" t="s">
        <v>72</v>
      </c>
      <c r="H21" s="5" t="s">
        <v>63</v>
      </c>
      <c r="I21" s="5" t="s">
        <v>98</v>
      </c>
    </row>
    <row r="22" spans="1:9" x14ac:dyDescent="0.3">
      <c r="A22" s="1"/>
      <c r="B22" s="4" t="s">
        <v>57</v>
      </c>
      <c r="C22" s="4" t="s">
        <v>58</v>
      </c>
      <c r="D22" s="4" t="s">
        <v>59</v>
      </c>
      <c r="E22" s="5" t="s">
        <v>93</v>
      </c>
      <c r="F22" s="5" t="s">
        <v>96</v>
      </c>
      <c r="G22" s="5" t="s">
        <v>72</v>
      </c>
      <c r="H22" s="5" t="s">
        <v>63</v>
      </c>
      <c r="I22" s="5" t="s">
        <v>99</v>
      </c>
    </row>
    <row r="23" spans="1:9" x14ac:dyDescent="0.3">
      <c r="A23" s="1"/>
      <c r="B23" s="4" t="s">
        <v>57</v>
      </c>
      <c r="C23" s="4" t="s">
        <v>58</v>
      </c>
      <c r="D23" s="4" t="s">
        <v>59</v>
      </c>
      <c r="E23" s="5" t="s">
        <v>93</v>
      </c>
      <c r="F23" s="5" t="s">
        <v>100</v>
      </c>
      <c r="G23" s="5" t="s">
        <v>72</v>
      </c>
      <c r="H23" s="5" t="s">
        <v>63</v>
      </c>
      <c r="I23" s="5" t="s">
        <v>101</v>
      </c>
    </row>
    <row r="24" spans="1:9" x14ac:dyDescent="0.3">
      <c r="A24" s="1"/>
      <c r="B24" s="4" t="s">
        <v>57</v>
      </c>
      <c r="C24" s="4" t="s">
        <v>58</v>
      </c>
      <c r="D24" s="4" t="s">
        <v>59</v>
      </c>
      <c r="E24" s="5" t="s">
        <v>93</v>
      </c>
      <c r="F24" s="5" t="s">
        <v>100</v>
      </c>
      <c r="G24" s="5" t="s">
        <v>72</v>
      </c>
      <c r="H24" s="5" t="s">
        <v>63</v>
      </c>
      <c r="I24" s="5" t="s">
        <v>102</v>
      </c>
    </row>
    <row r="25" spans="1:9" x14ac:dyDescent="0.3">
      <c r="A25" s="1"/>
      <c r="B25" s="4" t="s">
        <v>57</v>
      </c>
      <c r="C25" s="4" t="s">
        <v>58</v>
      </c>
      <c r="D25" s="4" t="s">
        <v>59</v>
      </c>
      <c r="E25" s="5" t="s">
        <v>103</v>
      </c>
      <c r="F25" s="5" t="s">
        <v>104</v>
      </c>
      <c r="G25" s="5" t="s">
        <v>62</v>
      </c>
      <c r="H25" s="5" t="s">
        <v>63</v>
      </c>
      <c r="I25" s="5" t="s">
        <v>105</v>
      </c>
    </row>
    <row r="26" spans="1:9" x14ac:dyDescent="0.3">
      <c r="A26" s="1"/>
      <c r="B26" s="4" t="s">
        <v>57</v>
      </c>
      <c r="C26" s="4" t="s">
        <v>58</v>
      </c>
      <c r="D26" s="4" t="s">
        <v>59</v>
      </c>
      <c r="E26" s="5" t="s">
        <v>103</v>
      </c>
      <c r="F26" s="5" t="s">
        <v>106</v>
      </c>
      <c r="G26" s="5" t="s">
        <v>62</v>
      </c>
      <c r="H26" s="5" t="s">
        <v>63</v>
      </c>
      <c r="I26" s="5" t="s">
        <v>107</v>
      </c>
    </row>
    <row r="27" spans="1:9" x14ac:dyDescent="0.3">
      <c r="A27" s="1"/>
      <c r="B27" s="4" t="s">
        <v>57</v>
      </c>
      <c r="C27" s="4" t="s">
        <v>58</v>
      </c>
      <c r="D27" s="4" t="s">
        <v>59</v>
      </c>
      <c r="E27" s="5" t="s">
        <v>108</v>
      </c>
      <c r="F27" s="5" t="s">
        <v>109</v>
      </c>
      <c r="G27" s="5" t="s">
        <v>110</v>
      </c>
      <c r="H27" s="5" t="s">
        <v>111</v>
      </c>
      <c r="I27" s="5" t="s">
        <v>112</v>
      </c>
    </row>
    <row r="28" spans="1:9" x14ac:dyDescent="0.3">
      <c r="A28" s="1"/>
      <c r="B28" s="4" t="s">
        <v>57</v>
      </c>
      <c r="C28" s="4" t="s">
        <v>58</v>
      </c>
      <c r="D28" s="4" t="s">
        <v>59</v>
      </c>
      <c r="E28" s="5" t="s">
        <v>108</v>
      </c>
      <c r="F28" s="5" t="s">
        <v>109</v>
      </c>
      <c r="G28" s="5" t="s">
        <v>110</v>
      </c>
      <c r="H28" s="5" t="s">
        <v>111</v>
      </c>
      <c r="I28" s="5" t="s">
        <v>113</v>
      </c>
    </row>
    <row r="29" spans="1:9" x14ac:dyDescent="0.3">
      <c r="A29" s="1"/>
      <c r="B29" s="4" t="s">
        <v>57</v>
      </c>
      <c r="C29" s="4" t="s">
        <v>58</v>
      </c>
      <c r="D29" s="4" t="s">
        <v>59</v>
      </c>
      <c r="E29" s="5" t="s">
        <v>108</v>
      </c>
      <c r="F29" s="5" t="s">
        <v>114</v>
      </c>
      <c r="G29" s="5" t="s">
        <v>72</v>
      </c>
      <c r="H29" s="5" t="s">
        <v>63</v>
      </c>
      <c r="I29" s="5" t="s">
        <v>115</v>
      </c>
    </row>
    <row r="30" spans="1:9" x14ac:dyDescent="0.3">
      <c r="A30" s="1"/>
      <c r="B30" s="4" t="s">
        <v>57</v>
      </c>
      <c r="C30" s="4" t="s">
        <v>58</v>
      </c>
      <c r="D30" s="4" t="s">
        <v>59</v>
      </c>
      <c r="E30" s="5" t="s">
        <v>108</v>
      </c>
      <c r="F30" s="5" t="s">
        <v>114</v>
      </c>
      <c r="G30" s="5" t="s">
        <v>72</v>
      </c>
      <c r="H30" s="5" t="s">
        <v>63</v>
      </c>
      <c r="I30" s="5" t="s">
        <v>116</v>
      </c>
    </row>
    <row r="31" spans="1:9" x14ac:dyDescent="0.3">
      <c r="A31" s="1"/>
      <c r="B31" s="4" t="s">
        <v>57</v>
      </c>
      <c r="C31" s="4" t="s">
        <v>58</v>
      </c>
      <c r="D31" s="4" t="s">
        <v>59</v>
      </c>
      <c r="E31" s="5" t="s">
        <v>108</v>
      </c>
      <c r="F31" s="5" t="s">
        <v>114</v>
      </c>
      <c r="G31" s="5" t="s">
        <v>72</v>
      </c>
      <c r="H31" s="5" t="s">
        <v>63</v>
      </c>
      <c r="I31" s="5" t="s">
        <v>117</v>
      </c>
    </row>
    <row r="32" spans="1:9" x14ac:dyDescent="0.3">
      <c r="A32" s="1"/>
      <c r="B32" s="4" t="s">
        <v>57</v>
      </c>
      <c r="C32" s="4" t="s">
        <v>58</v>
      </c>
      <c r="D32" s="4" t="s">
        <v>59</v>
      </c>
      <c r="E32" s="5" t="s">
        <v>45</v>
      </c>
      <c r="F32" s="5" t="s">
        <v>118</v>
      </c>
      <c r="G32" s="5" t="s">
        <v>119</v>
      </c>
      <c r="H32" s="5" t="s">
        <v>120</v>
      </c>
      <c r="I32" s="5" t="s">
        <v>121</v>
      </c>
    </row>
    <row r="33" spans="1:9" x14ac:dyDescent="0.3">
      <c r="A33" s="1"/>
      <c r="B33" s="4" t="s">
        <v>57</v>
      </c>
      <c r="C33" s="4" t="s">
        <v>58</v>
      </c>
      <c r="D33" s="4" t="s">
        <v>59</v>
      </c>
      <c r="E33" s="5" t="s">
        <v>122</v>
      </c>
      <c r="F33" s="5" t="s">
        <v>123</v>
      </c>
      <c r="G33" s="5" t="s">
        <v>72</v>
      </c>
      <c r="H33" s="5" t="s">
        <v>63</v>
      </c>
      <c r="I33" s="5" t="s">
        <v>124</v>
      </c>
    </row>
    <row r="34" spans="1:9" x14ac:dyDescent="0.3">
      <c r="A34" s="1"/>
      <c r="B34" s="4" t="s">
        <v>57</v>
      </c>
      <c r="C34" s="4" t="s">
        <v>58</v>
      </c>
      <c r="D34" s="4" t="s">
        <v>59</v>
      </c>
      <c r="E34" s="5" t="s">
        <v>125</v>
      </c>
      <c r="F34" s="5" t="s">
        <v>126</v>
      </c>
      <c r="G34" s="5" t="s">
        <v>62</v>
      </c>
      <c r="H34" s="5" t="s">
        <v>63</v>
      </c>
      <c r="I34" s="5" t="s">
        <v>127</v>
      </c>
    </row>
    <row r="35" spans="1:9" x14ac:dyDescent="0.3">
      <c r="A35" s="1"/>
      <c r="B35" s="4" t="s">
        <v>57</v>
      </c>
      <c r="C35" s="4" t="s">
        <v>58</v>
      </c>
      <c r="D35" s="4" t="s">
        <v>59</v>
      </c>
      <c r="E35" s="5" t="s">
        <v>125</v>
      </c>
      <c r="F35" s="5" t="s">
        <v>126</v>
      </c>
      <c r="G35" s="5" t="s">
        <v>62</v>
      </c>
      <c r="H35" s="5" t="s">
        <v>63</v>
      </c>
      <c r="I35" s="5" t="s">
        <v>128</v>
      </c>
    </row>
    <row r="36" spans="1:9" x14ac:dyDescent="0.3">
      <c r="A36" s="1"/>
      <c r="B36" s="4" t="s">
        <v>57</v>
      </c>
      <c r="C36" s="4" t="s">
        <v>58</v>
      </c>
      <c r="D36" s="4" t="s">
        <v>59</v>
      </c>
      <c r="E36" s="5" t="s">
        <v>129</v>
      </c>
      <c r="F36" s="5" t="s">
        <v>130</v>
      </c>
      <c r="G36" s="5" t="s">
        <v>72</v>
      </c>
      <c r="H36" s="5" t="s">
        <v>63</v>
      </c>
      <c r="I36" s="5" t="s">
        <v>131</v>
      </c>
    </row>
    <row r="37" spans="1:9" x14ac:dyDescent="0.3">
      <c r="A37" s="1"/>
      <c r="B37" s="4" t="s">
        <v>57</v>
      </c>
      <c r="C37" s="4" t="s">
        <v>58</v>
      </c>
      <c r="D37" s="4" t="s">
        <v>59</v>
      </c>
      <c r="E37" s="5" t="s">
        <v>132</v>
      </c>
      <c r="F37" s="5" t="s">
        <v>133</v>
      </c>
      <c r="G37" s="5" t="s">
        <v>72</v>
      </c>
      <c r="H37" s="5" t="s">
        <v>63</v>
      </c>
      <c r="I37" s="5" t="s">
        <v>134</v>
      </c>
    </row>
    <row r="38" spans="1:9" x14ac:dyDescent="0.3">
      <c r="A38" s="1"/>
      <c r="B38" s="4" t="s">
        <v>57</v>
      </c>
      <c r="C38" s="4" t="s">
        <v>58</v>
      </c>
      <c r="D38" s="4" t="s">
        <v>59</v>
      </c>
      <c r="E38" s="5" t="s">
        <v>135</v>
      </c>
      <c r="F38" s="5" t="s">
        <v>136</v>
      </c>
      <c r="G38" s="5" t="s">
        <v>137</v>
      </c>
      <c r="H38" s="5" t="s">
        <v>138</v>
      </c>
      <c r="I38" s="5" t="s">
        <v>139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9" t="s">
        <v>0</v>
      </c>
      <c r="C3" s="210"/>
      <c r="D3" s="210"/>
      <c r="E3" s="210"/>
      <c r="F3" s="210"/>
      <c r="G3" s="21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140</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39.6" x14ac:dyDescent="0.3">
      <c r="A7" s="1"/>
      <c r="B7" s="5" t="s">
        <v>154</v>
      </c>
      <c r="C7" s="5" t="s">
        <v>155</v>
      </c>
      <c r="D7" s="5" t="s">
        <v>156</v>
      </c>
      <c r="E7" s="4" t="s">
        <v>157</v>
      </c>
      <c r="F7" s="4" t="s">
        <v>158</v>
      </c>
      <c r="G7" s="6" t="s">
        <v>159</v>
      </c>
      <c r="H7" s="8">
        <v>0</v>
      </c>
      <c r="I7" s="5" t="s">
        <v>160</v>
      </c>
      <c r="J7" s="5" t="s">
        <v>161</v>
      </c>
      <c r="K7" s="5" t="s">
        <v>162</v>
      </c>
      <c r="L7" s="5" t="s">
        <v>163</v>
      </c>
      <c r="M7" s="8">
        <v>13854</v>
      </c>
      <c r="N7" s="5" t="s">
        <v>164</v>
      </c>
    </row>
    <row r="8" spans="1:14" ht="26.4" x14ac:dyDescent="0.3">
      <c r="A8" s="1"/>
      <c r="B8" s="5" t="s">
        <v>154</v>
      </c>
      <c r="C8" s="5" t="s">
        <v>165</v>
      </c>
      <c r="D8" s="5" t="s">
        <v>166</v>
      </c>
      <c r="E8" s="4" t="s">
        <v>157</v>
      </c>
      <c r="F8" s="4" t="s">
        <v>158</v>
      </c>
      <c r="G8" s="6" t="s">
        <v>167</v>
      </c>
      <c r="H8" s="8">
        <v>0</v>
      </c>
      <c r="I8" s="5" t="s">
        <v>160</v>
      </c>
      <c r="J8" s="5" t="s">
        <v>161</v>
      </c>
      <c r="K8" s="5" t="s">
        <v>162</v>
      </c>
      <c r="L8" s="5" t="s">
        <v>163</v>
      </c>
      <c r="M8" s="8">
        <v>13761</v>
      </c>
      <c r="N8" s="5" t="s">
        <v>164</v>
      </c>
    </row>
    <row r="9" spans="1:14" ht="26.4" x14ac:dyDescent="0.3">
      <c r="A9" s="1"/>
      <c r="B9" s="5" t="s">
        <v>154</v>
      </c>
      <c r="C9" s="5" t="s">
        <v>165</v>
      </c>
      <c r="D9" s="5" t="s">
        <v>168</v>
      </c>
      <c r="E9" s="4" t="s">
        <v>157</v>
      </c>
      <c r="F9" s="4" t="s">
        <v>158</v>
      </c>
      <c r="G9" s="6" t="s">
        <v>169</v>
      </c>
      <c r="H9" s="8">
        <v>0</v>
      </c>
      <c r="I9" s="5" t="s">
        <v>160</v>
      </c>
      <c r="J9" s="5" t="s">
        <v>161</v>
      </c>
      <c r="K9" s="5" t="s">
        <v>162</v>
      </c>
      <c r="L9" s="5" t="s">
        <v>163</v>
      </c>
      <c r="M9" s="8">
        <v>13758</v>
      </c>
      <c r="N9" s="5" t="s">
        <v>164</v>
      </c>
    </row>
    <row r="10" spans="1:14" ht="26.4" x14ac:dyDescent="0.3">
      <c r="A10" s="1"/>
      <c r="B10" s="5" t="s">
        <v>154</v>
      </c>
      <c r="C10" s="5" t="s">
        <v>170</v>
      </c>
      <c r="D10" s="5" t="s">
        <v>171</v>
      </c>
      <c r="E10" s="4" t="s">
        <v>157</v>
      </c>
      <c r="F10" s="4" t="s">
        <v>158</v>
      </c>
      <c r="G10" s="6" t="s">
        <v>172</v>
      </c>
      <c r="H10" s="8">
        <v>0</v>
      </c>
      <c r="I10" s="5" t="s">
        <v>160</v>
      </c>
      <c r="J10" s="5" t="s">
        <v>161</v>
      </c>
      <c r="K10" s="5" t="s">
        <v>162</v>
      </c>
      <c r="L10" s="5" t="s">
        <v>163</v>
      </c>
      <c r="M10" s="8">
        <v>13746</v>
      </c>
      <c r="N10" s="5" t="s">
        <v>164</v>
      </c>
    </row>
    <row r="11" spans="1:14" x14ac:dyDescent="0.3">
      <c r="A11" s="1"/>
      <c r="B11" s="5" t="s">
        <v>154</v>
      </c>
      <c r="C11" s="5" t="s">
        <v>170</v>
      </c>
      <c r="D11" s="5" t="s">
        <v>173</v>
      </c>
      <c r="E11" s="4" t="s">
        <v>157</v>
      </c>
      <c r="F11" s="4" t="s">
        <v>158</v>
      </c>
      <c r="G11" s="6" t="s">
        <v>174</v>
      </c>
      <c r="H11" s="8">
        <v>0</v>
      </c>
      <c r="I11" s="5" t="s">
        <v>160</v>
      </c>
      <c r="J11" s="5" t="s">
        <v>175</v>
      </c>
      <c r="K11" s="5" t="s">
        <v>162</v>
      </c>
      <c r="L11" s="5" t="s">
        <v>163</v>
      </c>
      <c r="M11" s="8">
        <v>13771</v>
      </c>
      <c r="N11" s="5" t="s">
        <v>164</v>
      </c>
    </row>
    <row r="12" spans="1:14" x14ac:dyDescent="0.3">
      <c r="A12" s="1"/>
      <c r="B12" s="5" t="s">
        <v>176</v>
      </c>
      <c r="C12" s="5" t="s">
        <v>177</v>
      </c>
      <c r="D12" s="5" t="s">
        <v>178</v>
      </c>
      <c r="E12" s="4" t="s">
        <v>157</v>
      </c>
      <c r="F12" s="4" t="s">
        <v>158</v>
      </c>
      <c r="G12" s="6" t="s">
        <v>179</v>
      </c>
      <c r="H12" s="8">
        <v>0.7</v>
      </c>
      <c r="I12" s="5" t="s">
        <v>160</v>
      </c>
      <c r="J12" s="5" t="s">
        <v>175</v>
      </c>
      <c r="K12" s="5" t="s">
        <v>162</v>
      </c>
      <c r="L12" s="5" t="s">
        <v>180</v>
      </c>
      <c r="M12" s="8">
        <v>13133</v>
      </c>
      <c r="N12" s="5" t="s">
        <v>181</v>
      </c>
    </row>
    <row r="13" spans="1:14" x14ac:dyDescent="0.3">
      <c r="A13" s="1"/>
      <c r="B13" s="5" t="s">
        <v>182</v>
      </c>
      <c r="C13" s="5" t="s">
        <v>183</v>
      </c>
      <c r="D13" s="5" t="s">
        <v>178</v>
      </c>
      <c r="E13" s="4" t="s">
        <v>157</v>
      </c>
      <c r="F13" s="4" t="s">
        <v>158</v>
      </c>
      <c r="G13" s="6" t="s">
        <v>184</v>
      </c>
      <c r="H13" s="8">
        <v>75</v>
      </c>
      <c r="I13" s="5" t="s">
        <v>160</v>
      </c>
      <c r="J13" s="5" t="s">
        <v>175</v>
      </c>
      <c r="K13" s="5" t="s">
        <v>162</v>
      </c>
      <c r="L13" s="5" t="s">
        <v>185</v>
      </c>
      <c r="M13" s="8">
        <v>109</v>
      </c>
      <c r="N13" s="5" t="s">
        <v>181</v>
      </c>
    </row>
    <row r="14" spans="1:14" ht="26.4" x14ac:dyDescent="0.3">
      <c r="A14" s="1"/>
      <c r="B14" s="5" t="s">
        <v>23</v>
      </c>
      <c r="C14" s="5" t="s">
        <v>186</v>
      </c>
      <c r="D14" s="5" t="s">
        <v>187</v>
      </c>
      <c r="E14" s="4" t="s">
        <v>157</v>
      </c>
      <c r="F14" s="4" t="s">
        <v>158</v>
      </c>
      <c r="G14" s="6" t="s">
        <v>188</v>
      </c>
      <c r="H14" s="8">
        <v>0</v>
      </c>
      <c r="I14" s="5" t="s">
        <v>160</v>
      </c>
      <c r="J14" s="5" t="s">
        <v>175</v>
      </c>
      <c r="K14" s="5" t="s">
        <v>162</v>
      </c>
      <c r="L14" s="5" t="s">
        <v>163</v>
      </c>
      <c r="M14" s="8">
        <v>16951</v>
      </c>
      <c r="N14" s="5" t="s">
        <v>164</v>
      </c>
    </row>
    <row r="15" spans="1:14" x14ac:dyDescent="0.3">
      <c r="A15" s="1"/>
      <c r="B15" s="5" t="s">
        <v>23</v>
      </c>
      <c r="C15" s="5" t="s">
        <v>186</v>
      </c>
      <c r="D15" s="5" t="s">
        <v>189</v>
      </c>
      <c r="E15" s="4" t="s">
        <v>157</v>
      </c>
      <c r="F15" s="4" t="s">
        <v>158</v>
      </c>
      <c r="G15" s="6" t="s">
        <v>190</v>
      </c>
      <c r="H15" s="8">
        <v>0</v>
      </c>
      <c r="I15" s="5" t="s">
        <v>160</v>
      </c>
      <c r="J15" s="5" t="s">
        <v>175</v>
      </c>
      <c r="K15" s="5" t="s">
        <v>162</v>
      </c>
      <c r="L15" s="5" t="s">
        <v>163</v>
      </c>
      <c r="M15" s="8">
        <v>14198</v>
      </c>
      <c r="N15" s="5" t="s">
        <v>164</v>
      </c>
    </row>
    <row r="16" spans="1:14" x14ac:dyDescent="0.3">
      <c r="A16" s="1"/>
      <c r="B16" s="5" t="s">
        <v>23</v>
      </c>
      <c r="C16" s="5" t="s">
        <v>186</v>
      </c>
      <c r="D16" s="5" t="s">
        <v>191</v>
      </c>
      <c r="E16" s="4" t="s">
        <v>192</v>
      </c>
      <c r="F16" s="4" t="s">
        <v>193</v>
      </c>
      <c r="G16" s="6" t="s">
        <v>194</v>
      </c>
      <c r="H16" s="8">
        <v>0</v>
      </c>
      <c r="I16" s="5" t="s">
        <v>160</v>
      </c>
      <c r="J16" s="5" t="s">
        <v>175</v>
      </c>
      <c r="K16" s="5" t="s">
        <v>162</v>
      </c>
      <c r="L16" s="5" t="s">
        <v>180</v>
      </c>
      <c r="M16" s="8">
        <v>14205</v>
      </c>
      <c r="N16" s="5" t="s">
        <v>164</v>
      </c>
    </row>
    <row r="17" spans="1:14" ht="26.4" x14ac:dyDescent="0.3">
      <c r="A17" s="1"/>
      <c r="B17" s="5" t="s">
        <v>23</v>
      </c>
      <c r="C17" s="5" t="s">
        <v>195</v>
      </c>
      <c r="D17" s="5" t="s">
        <v>196</v>
      </c>
      <c r="E17" s="4" t="s">
        <v>157</v>
      </c>
      <c r="F17" s="4" t="s">
        <v>158</v>
      </c>
      <c r="G17" s="6" t="s">
        <v>197</v>
      </c>
      <c r="H17" s="8">
        <v>0</v>
      </c>
      <c r="I17" s="5" t="s">
        <v>198</v>
      </c>
      <c r="J17" s="5" t="s">
        <v>161</v>
      </c>
      <c r="K17" s="5" t="s">
        <v>162</v>
      </c>
      <c r="L17" s="5" t="s">
        <v>163</v>
      </c>
      <c r="M17" s="8">
        <v>1336</v>
      </c>
      <c r="N17" s="5" t="s">
        <v>164</v>
      </c>
    </row>
    <row r="18" spans="1:14" x14ac:dyDescent="0.3">
      <c r="A18" s="1"/>
      <c r="B18" s="5" t="s">
        <v>65</v>
      </c>
      <c r="C18" s="5" t="s">
        <v>199</v>
      </c>
      <c r="D18" s="5" t="s">
        <v>178</v>
      </c>
      <c r="E18" s="4" t="s">
        <v>157</v>
      </c>
      <c r="F18" s="4" t="s">
        <v>158</v>
      </c>
      <c r="G18" s="6" t="s">
        <v>200</v>
      </c>
      <c r="H18" s="8">
        <v>5.0999999999999996</v>
      </c>
      <c r="I18" s="5" t="s">
        <v>160</v>
      </c>
      <c r="J18" s="5" t="s">
        <v>175</v>
      </c>
      <c r="K18" s="5" t="s">
        <v>162</v>
      </c>
      <c r="L18" s="5" t="s">
        <v>185</v>
      </c>
      <c r="M18" s="8">
        <v>118</v>
      </c>
      <c r="N18" s="5" t="s">
        <v>181</v>
      </c>
    </row>
    <row r="19" spans="1:14" x14ac:dyDescent="0.3">
      <c r="A19" s="1"/>
      <c r="B19" s="5" t="s">
        <v>65</v>
      </c>
      <c r="C19" s="5" t="s">
        <v>199</v>
      </c>
      <c r="D19" s="5" t="s">
        <v>201</v>
      </c>
      <c r="E19" s="4" t="s">
        <v>157</v>
      </c>
      <c r="F19" s="4" t="s">
        <v>158</v>
      </c>
      <c r="G19" s="6" t="s">
        <v>202</v>
      </c>
      <c r="H19" s="8">
        <v>5.0999999999999996</v>
      </c>
      <c r="I19" s="5" t="s">
        <v>160</v>
      </c>
      <c r="J19" s="5" t="s">
        <v>175</v>
      </c>
      <c r="K19" s="5" t="s">
        <v>162</v>
      </c>
      <c r="L19" s="5" t="s">
        <v>180</v>
      </c>
      <c r="M19" s="8">
        <v>119</v>
      </c>
      <c r="N19" s="5" t="s">
        <v>181</v>
      </c>
    </row>
    <row r="20" spans="1:14" x14ac:dyDescent="0.3">
      <c r="A20" s="1"/>
      <c r="B20" s="5" t="s">
        <v>65</v>
      </c>
      <c r="C20" s="5" t="s">
        <v>199</v>
      </c>
      <c r="D20" s="5" t="s">
        <v>63</v>
      </c>
      <c r="E20" s="4" t="s">
        <v>203</v>
      </c>
      <c r="F20" s="4" t="s">
        <v>158</v>
      </c>
      <c r="G20" s="6" t="s">
        <v>204</v>
      </c>
      <c r="H20" s="8">
        <v>15.3</v>
      </c>
      <c r="I20" s="5" t="s">
        <v>160</v>
      </c>
      <c r="J20" s="5" t="s">
        <v>175</v>
      </c>
      <c r="K20" s="5" t="s">
        <v>162</v>
      </c>
      <c r="L20" s="5" t="s">
        <v>180</v>
      </c>
      <c r="M20" s="8">
        <v>1198</v>
      </c>
      <c r="N20" s="5" t="s">
        <v>181</v>
      </c>
    </row>
    <row r="21" spans="1:14" x14ac:dyDescent="0.3">
      <c r="A21" s="1"/>
      <c r="B21" s="5" t="s">
        <v>65</v>
      </c>
      <c r="C21" s="5" t="s">
        <v>205</v>
      </c>
      <c r="D21" s="5" t="s">
        <v>178</v>
      </c>
      <c r="E21" s="4" t="s">
        <v>206</v>
      </c>
      <c r="F21" s="4" t="s">
        <v>207</v>
      </c>
      <c r="G21" s="6" t="s">
        <v>208</v>
      </c>
      <c r="H21" s="8">
        <v>8.9</v>
      </c>
      <c r="I21" s="5" t="s">
        <v>160</v>
      </c>
      <c r="J21" s="5" t="s">
        <v>175</v>
      </c>
      <c r="K21" s="5" t="s">
        <v>162</v>
      </c>
      <c r="L21" s="5" t="s">
        <v>180</v>
      </c>
      <c r="M21" s="8">
        <v>188</v>
      </c>
      <c r="N21" s="5" t="s">
        <v>181</v>
      </c>
    </row>
    <row r="22" spans="1:14" x14ac:dyDescent="0.3">
      <c r="A22" s="1"/>
      <c r="B22" s="5" t="s">
        <v>65</v>
      </c>
      <c r="C22" s="5" t="s">
        <v>209</v>
      </c>
      <c r="D22" s="5" t="s">
        <v>63</v>
      </c>
      <c r="E22" s="4" t="s">
        <v>157</v>
      </c>
      <c r="F22" s="4" t="s">
        <v>158</v>
      </c>
      <c r="G22" s="6" t="s">
        <v>210</v>
      </c>
      <c r="H22" s="8">
        <v>25.2</v>
      </c>
      <c r="I22" s="5" t="s">
        <v>160</v>
      </c>
      <c r="J22" s="5" t="s">
        <v>175</v>
      </c>
      <c r="K22" s="5" t="s">
        <v>162</v>
      </c>
      <c r="L22" s="5" t="s">
        <v>180</v>
      </c>
      <c r="M22" s="8">
        <v>1214</v>
      </c>
      <c r="N22" s="5" t="s">
        <v>181</v>
      </c>
    </row>
    <row r="23" spans="1:14" ht="26.4" x14ac:dyDescent="0.3">
      <c r="A23" s="1"/>
      <c r="B23" s="5" t="s">
        <v>65</v>
      </c>
      <c r="C23" s="5" t="s">
        <v>211</v>
      </c>
      <c r="D23" s="5" t="s">
        <v>212</v>
      </c>
      <c r="E23" s="4" t="s">
        <v>157</v>
      </c>
      <c r="F23" s="4" t="s">
        <v>158</v>
      </c>
      <c r="G23" s="6" t="s">
        <v>213</v>
      </c>
      <c r="H23" s="8">
        <v>0</v>
      </c>
      <c r="I23" s="5" t="s">
        <v>160</v>
      </c>
      <c r="J23" s="5" t="s">
        <v>161</v>
      </c>
      <c r="K23" s="5" t="s">
        <v>162</v>
      </c>
      <c r="L23" s="5" t="s">
        <v>163</v>
      </c>
      <c r="M23" s="8">
        <v>11052</v>
      </c>
      <c r="N23" s="5" t="s">
        <v>164</v>
      </c>
    </row>
    <row r="24" spans="1:14" x14ac:dyDescent="0.3">
      <c r="A24" s="1"/>
      <c r="B24" s="5" t="s">
        <v>214</v>
      </c>
      <c r="C24" s="5" t="s">
        <v>215</v>
      </c>
      <c r="D24" s="5" t="s">
        <v>201</v>
      </c>
      <c r="E24" s="4" t="s">
        <v>157</v>
      </c>
      <c r="F24" s="4" t="s">
        <v>158</v>
      </c>
      <c r="G24" s="6" t="s">
        <v>216</v>
      </c>
      <c r="H24" s="8">
        <v>2.5</v>
      </c>
      <c r="I24" s="5" t="s">
        <v>160</v>
      </c>
      <c r="J24" s="5" t="s">
        <v>175</v>
      </c>
      <c r="K24" s="5" t="s">
        <v>162</v>
      </c>
      <c r="L24" s="5" t="s">
        <v>185</v>
      </c>
      <c r="M24" s="8">
        <v>12651</v>
      </c>
      <c r="N24" s="5" t="s">
        <v>181</v>
      </c>
    </row>
    <row r="25" spans="1:14" ht="26.4" x14ac:dyDescent="0.3">
      <c r="A25" s="1"/>
      <c r="B25" s="5" t="s">
        <v>217</v>
      </c>
      <c r="C25" s="5" t="s">
        <v>218</v>
      </c>
      <c r="D25" s="5" t="s">
        <v>63</v>
      </c>
      <c r="E25" s="4" t="s">
        <v>157</v>
      </c>
      <c r="F25" s="4" t="s">
        <v>158</v>
      </c>
      <c r="G25" s="6" t="s">
        <v>219</v>
      </c>
      <c r="H25" s="8">
        <v>0</v>
      </c>
      <c r="I25" s="5" t="s">
        <v>160</v>
      </c>
      <c r="J25" s="5" t="s">
        <v>161</v>
      </c>
      <c r="K25" s="5" t="s">
        <v>162</v>
      </c>
      <c r="L25" s="5" t="s">
        <v>163</v>
      </c>
      <c r="M25" s="8">
        <v>1202</v>
      </c>
      <c r="N25" s="5" t="s">
        <v>181</v>
      </c>
    </row>
    <row r="26" spans="1:14" x14ac:dyDescent="0.3">
      <c r="A26" s="1"/>
      <c r="B26" s="5" t="s">
        <v>217</v>
      </c>
      <c r="C26" s="5" t="s">
        <v>220</v>
      </c>
      <c r="D26" s="5" t="s">
        <v>221</v>
      </c>
      <c r="E26" s="4" t="s">
        <v>157</v>
      </c>
      <c r="F26" s="4" t="s">
        <v>158</v>
      </c>
      <c r="G26" s="6" t="s">
        <v>222</v>
      </c>
      <c r="H26" s="8">
        <v>5.7320000000000002</v>
      </c>
      <c r="I26" s="5" t="s">
        <v>160</v>
      </c>
      <c r="J26" s="5" t="s">
        <v>175</v>
      </c>
      <c r="K26" s="5" t="s">
        <v>162</v>
      </c>
      <c r="L26" s="5" t="s">
        <v>185</v>
      </c>
      <c r="M26" s="8">
        <v>12780</v>
      </c>
      <c r="N26" s="5" t="s">
        <v>181</v>
      </c>
    </row>
    <row r="27" spans="1:14" x14ac:dyDescent="0.3">
      <c r="A27" s="1"/>
      <c r="B27" s="5" t="s">
        <v>217</v>
      </c>
      <c r="C27" s="5" t="s">
        <v>220</v>
      </c>
      <c r="D27" s="5" t="s">
        <v>223</v>
      </c>
      <c r="E27" s="4" t="s">
        <v>157</v>
      </c>
      <c r="F27" s="4" t="s">
        <v>158</v>
      </c>
      <c r="G27" s="6" t="s">
        <v>224</v>
      </c>
      <c r="H27" s="8">
        <v>0</v>
      </c>
      <c r="I27" s="5" t="s">
        <v>160</v>
      </c>
      <c r="J27" s="5" t="s">
        <v>175</v>
      </c>
      <c r="K27" s="5" t="s">
        <v>162</v>
      </c>
      <c r="L27" s="5" t="s">
        <v>185</v>
      </c>
      <c r="M27" s="8">
        <v>12592</v>
      </c>
      <c r="N27" s="5" t="s">
        <v>164</v>
      </c>
    </row>
    <row r="28" spans="1:14" ht="26.4" x14ac:dyDescent="0.3">
      <c r="A28" s="1"/>
      <c r="B28" s="5" t="s">
        <v>217</v>
      </c>
      <c r="C28" s="5" t="s">
        <v>220</v>
      </c>
      <c r="D28" s="5" t="s">
        <v>225</v>
      </c>
      <c r="E28" s="4" t="s">
        <v>226</v>
      </c>
      <c r="F28" s="4" t="s">
        <v>227</v>
      </c>
      <c r="G28" s="6" t="s">
        <v>228</v>
      </c>
      <c r="H28" s="8">
        <v>5.7320000000000002</v>
      </c>
      <c r="I28" s="5" t="s">
        <v>198</v>
      </c>
      <c r="J28" s="5" t="s">
        <v>175</v>
      </c>
      <c r="K28" s="5" t="s">
        <v>162</v>
      </c>
      <c r="L28" s="5" t="s">
        <v>185</v>
      </c>
      <c r="M28" s="8">
        <v>12778</v>
      </c>
      <c r="N28" s="5" t="s">
        <v>181</v>
      </c>
    </row>
    <row r="29" spans="1:14" ht="26.4" x14ac:dyDescent="0.3">
      <c r="A29" s="1"/>
      <c r="B29" s="5" t="s">
        <v>217</v>
      </c>
      <c r="C29" s="5" t="s">
        <v>220</v>
      </c>
      <c r="D29" s="5" t="s">
        <v>225</v>
      </c>
      <c r="E29" s="4" t="s">
        <v>227</v>
      </c>
      <c r="F29" s="4" t="s">
        <v>229</v>
      </c>
      <c r="G29" s="6" t="s">
        <v>230</v>
      </c>
      <c r="H29" s="8">
        <v>0</v>
      </c>
      <c r="I29" s="5" t="s">
        <v>198</v>
      </c>
      <c r="J29" s="5" t="s">
        <v>161</v>
      </c>
      <c r="K29" s="5" t="s">
        <v>162</v>
      </c>
      <c r="L29" s="5" t="s">
        <v>231</v>
      </c>
      <c r="M29" s="8">
        <v>12778</v>
      </c>
      <c r="N29" s="5" t="s">
        <v>181</v>
      </c>
    </row>
    <row r="30" spans="1:14" x14ac:dyDescent="0.3">
      <c r="A30" s="1"/>
      <c r="B30" s="5" t="s">
        <v>74</v>
      </c>
      <c r="C30" s="5" t="s">
        <v>232</v>
      </c>
      <c r="D30" s="5" t="s">
        <v>233</v>
      </c>
      <c r="E30" s="4" t="s">
        <v>157</v>
      </c>
      <c r="F30" s="4" t="s">
        <v>158</v>
      </c>
      <c r="G30" s="6" t="s">
        <v>234</v>
      </c>
      <c r="H30" s="8">
        <v>0</v>
      </c>
      <c r="I30" s="5" t="s">
        <v>160</v>
      </c>
      <c r="J30" s="5" t="s">
        <v>175</v>
      </c>
      <c r="K30" s="5" t="s">
        <v>162</v>
      </c>
      <c r="L30" s="5" t="s">
        <v>180</v>
      </c>
      <c r="M30" s="8">
        <v>12330</v>
      </c>
      <c r="N30" s="5" t="s">
        <v>164</v>
      </c>
    </row>
    <row r="31" spans="1:14" x14ac:dyDescent="0.3">
      <c r="A31" s="1"/>
      <c r="B31" s="5" t="s">
        <v>74</v>
      </c>
      <c r="C31" s="5" t="s">
        <v>232</v>
      </c>
      <c r="D31" s="5" t="s">
        <v>235</v>
      </c>
      <c r="E31" s="4" t="s">
        <v>157</v>
      </c>
      <c r="F31" s="4" t="s">
        <v>158</v>
      </c>
      <c r="G31" s="6" t="s">
        <v>236</v>
      </c>
      <c r="H31" s="8">
        <v>0</v>
      </c>
      <c r="I31" s="5" t="s">
        <v>160</v>
      </c>
      <c r="J31" s="5" t="s">
        <v>175</v>
      </c>
      <c r="K31" s="5" t="s">
        <v>162</v>
      </c>
      <c r="L31" s="5" t="s">
        <v>180</v>
      </c>
      <c r="M31" s="8">
        <v>12608</v>
      </c>
      <c r="N31" s="5" t="s">
        <v>164</v>
      </c>
    </row>
    <row r="32" spans="1:14" x14ac:dyDescent="0.3">
      <c r="A32" s="1"/>
      <c r="B32" s="5" t="s">
        <v>74</v>
      </c>
      <c r="C32" s="5" t="s">
        <v>232</v>
      </c>
      <c r="D32" s="5" t="s">
        <v>237</v>
      </c>
      <c r="E32" s="4" t="s">
        <v>157</v>
      </c>
      <c r="F32" s="4" t="s">
        <v>158</v>
      </c>
      <c r="G32" s="6" t="s">
        <v>238</v>
      </c>
      <c r="H32" s="8">
        <v>190</v>
      </c>
      <c r="I32" s="5" t="s">
        <v>160</v>
      </c>
      <c r="J32" s="5" t="s">
        <v>175</v>
      </c>
      <c r="K32" s="5" t="s">
        <v>162</v>
      </c>
      <c r="L32" s="5" t="s">
        <v>180</v>
      </c>
      <c r="M32" s="8">
        <v>12332</v>
      </c>
      <c r="N32" s="5" t="s">
        <v>181</v>
      </c>
    </row>
    <row r="33" spans="1:14" x14ac:dyDescent="0.3">
      <c r="A33" s="1"/>
      <c r="B33" s="5" t="s">
        <v>74</v>
      </c>
      <c r="C33" s="5" t="s">
        <v>239</v>
      </c>
      <c r="D33" s="5" t="s">
        <v>240</v>
      </c>
      <c r="E33" s="4" t="s">
        <v>157</v>
      </c>
      <c r="F33" s="4" t="s">
        <v>158</v>
      </c>
      <c r="G33" s="6" t="s">
        <v>241</v>
      </c>
      <c r="H33" s="8">
        <v>0</v>
      </c>
      <c r="I33" s="5" t="s">
        <v>160</v>
      </c>
      <c r="J33" s="5" t="s">
        <v>175</v>
      </c>
      <c r="K33" s="5" t="s">
        <v>162</v>
      </c>
      <c r="L33" s="5" t="s">
        <v>180</v>
      </c>
      <c r="M33" s="8">
        <v>15752</v>
      </c>
      <c r="N33" s="5" t="s">
        <v>164</v>
      </c>
    </row>
    <row r="34" spans="1:14" ht="39.6" x14ac:dyDescent="0.3">
      <c r="A34" s="1"/>
      <c r="B34" s="5" t="s">
        <v>74</v>
      </c>
      <c r="C34" s="5" t="s">
        <v>242</v>
      </c>
      <c r="D34" s="5" t="s">
        <v>63</v>
      </c>
      <c r="E34" s="4" t="s">
        <v>157</v>
      </c>
      <c r="F34" s="4" t="s">
        <v>158</v>
      </c>
      <c r="G34" s="6" t="s">
        <v>243</v>
      </c>
      <c r="H34" s="8">
        <v>67</v>
      </c>
      <c r="I34" s="5" t="s">
        <v>160</v>
      </c>
      <c r="J34" s="5" t="s">
        <v>161</v>
      </c>
      <c r="K34" s="5" t="s">
        <v>162</v>
      </c>
      <c r="L34" s="5" t="s">
        <v>180</v>
      </c>
      <c r="M34" s="8">
        <v>22190</v>
      </c>
      <c r="N34" s="5" t="s">
        <v>181</v>
      </c>
    </row>
    <row r="35" spans="1:14" ht="39.6" x14ac:dyDescent="0.3">
      <c r="A35" s="1"/>
      <c r="B35" s="5" t="s">
        <v>74</v>
      </c>
      <c r="C35" s="5" t="s">
        <v>242</v>
      </c>
      <c r="D35" s="5" t="s">
        <v>63</v>
      </c>
      <c r="E35" s="4" t="s">
        <v>157</v>
      </c>
      <c r="F35" s="4" t="s">
        <v>158</v>
      </c>
      <c r="G35" s="6" t="s">
        <v>244</v>
      </c>
      <c r="H35" s="8">
        <v>0</v>
      </c>
      <c r="I35" s="5" t="s">
        <v>160</v>
      </c>
      <c r="J35" s="5" t="s">
        <v>161</v>
      </c>
      <c r="K35" s="5" t="s">
        <v>162</v>
      </c>
      <c r="L35" s="5" t="s">
        <v>180</v>
      </c>
      <c r="M35" s="8">
        <v>22190</v>
      </c>
      <c r="N35" s="5" t="s">
        <v>181</v>
      </c>
    </row>
    <row r="36" spans="1:14" ht="26.4" x14ac:dyDescent="0.3">
      <c r="A36" s="1"/>
      <c r="B36" s="5" t="s">
        <v>74</v>
      </c>
      <c r="C36" s="5" t="s">
        <v>245</v>
      </c>
      <c r="D36" s="5" t="s">
        <v>63</v>
      </c>
      <c r="E36" s="4" t="s">
        <v>157</v>
      </c>
      <c r="F36" s="4" t="s">
        <v>158</v>
      </c>
      <c r="G36" s="6" t="s">
        <v>246</v>
      </c>
      <c r="H36" s="8">
        <v>9.4</v>
      </c>
      <c r="I36" s="5" t="s">
        <v>160</v>
      </c>
      <c r="J36" s="5" t="s">
        <v>161</v>
      </c>
      <c r="K36" s="5" t="s">
        <v>162</v>
      </c>
      <c r="L36" s="5" t="s">
        <v>180</v>
      </c>
      <c r="M36" s="8">
        <v>22659</v>
      </c>
      <c r="N36" s="5" t="s">
        <v>181</v>
      </c>
    </row>
    <row r="37" spans="1:14" ht="39.6" x14ac:dyDescent="0.3">
      <c r="A37" s="1"/>
      <c r="B37" s="5" t="s">
        <v>74</v>
      </c>
      <c r="C37" s="5" t="s">
        <v>245</v>
      </c>
      <c r="D37" s="5" t="s">
        <v>63</v>
      </c>
      <c r="E37" s="4" t="s">
        <v>157</v>
      </c>
      <c r="F37" s="4" t="s">
        <v>158</v>
      </c>
      <c r="G37" s="6" t="s">
        <v>247</v>
      </c>
      <c r="H37" s="8">
        <v>0</v>
      </c>
      <c r="I37" s="5" t="s">
        <v>160</v>
      </c>
      <c r="J37" s="5" t="s">
        <v>161</v>
      </c>
      <c r="K37" s="5" t="s">
        <v>162</v>
      </c>
      <c r="L37" s="5" t="s">
        <v>180</v>
      </c>
      <c r="M37" s="8">
        <v>22659</v>
      </c>
      <c r="N37" s="5" t="s">
        <v>181</v>
      </c>
    </row>
    <row r="38" spans="1:14" x14ac:dyDescent="0.3">
      <c r="A38" s="1"/>
      <c r="B38" s="5" t="s">
        <v>74</v>
      </c>
      <c r="C38" s="5" t="s">
        <v>248</v>
      </c>
      <c r="D38" s="5" t="s">
        <v>201</v>
      </c>
      <c r="E38" s="4" t="s">
        <v>249</v>
      </c>
      <c r="F38" s="4" t="s">
        <v>250</v>
      </c>
      <c r="G38" s="6" t="s">
        <v>251</v>
      </c>
      <c r="H38" s="8">
        <v>56</v>
      </c>
      <c r="I38" s="5" t="s">
        <v>160</v>
      </c>
      <c r="J38" s="5" t="s">
        <v>175</v>
      </c>
      <c r="K38" s="5" t="s">
        <v>162</v>
      </c>
      <c r="L38" s="5" t="s">
        <v>180</v>
      </c>
      <c r="M38" s="8">
        <v>14450</v>
      </c>
      <c r="N38" s="5" t="s">
        <v>181</v>
      </c>
    </row>
    <row r="39" spans="1:14" x14ac:dyDescent="0.3">
      <c r="A39" s="1"/>
      <c r="B39" s="5" t="s">
        <v>74</v>
      </c>
      <c r="C39" s="5" t="s">
        <v>248</v>
      </c>
      <c r="D39" s="5" t="s">
        <v>201</v>
      </c>
      <c r="E39" s="4" t="s">
        <v>250</v>
      </c>
      <c r="F39" s="4" t="s">
        <v>252</v>
      </c>
      <c r="G39" s="6" t="s">
        <v>253</v>
      </c>
      <c r="H39" s="8">
        <v>0</v>
      </c>
      <c r="I39" s="5" t="s">
        <v>160</v>
      </c>
      <c r="J39" s="5" t="s">
        <v>161</v>
      </c>
      <c r="K39" s="5" t="s">
        <v>162</v>
      </c>
      <c r="L39" s="5" t="s">
        <v>231</v>
      </c>
      <c r="M39" s="8">
        <v>14450</v>
      </c>
      <c r="N39" s="5" t="s">
        <v>181</v>
      </c>
    </row>
    <row r="40" spans="1:14" ht="26.4" x14ac:dyDescent="0.3">
      <c r="A40" s="1"/>
      <c r="B40" s="5" t="s">
        <v>74</v>
      </c>
      <c r="C40" s="5" t="s">
        <v>254</v>
      </c>
      <c r="D40" s="5" t="s">
        <v>255</v>
      </c>
      <c r="E40" s="4" t="s">
        <v>157</v>
      </c>
      <c r="F40" s="4" t="s">
        <v>158</v>
      </c>
      <c r="G40" s="6" t="s">
        <v>256</v>
      </c>
      <c r="H40" s="8">
        <v>0</v>
      </c>
      <c r="I40" s="5" t="s">
        <v>160</v>
      </c>
      <c r="J40" s="5" t="s">
        <v>175</v>
      </c>
      <c r="K40" s="5" t="s">
        <v>162</v>
      </c>
      <c r="L40" s="5" t="s">
        <v>180</v>
      </c>
      <c r="M40" s="8">
        <v>14931</v>
      </c>
      <c r="N40" s="5" t="s">
        <v>164</v>
      </c>
    </row>
    <row r="41" spans="1:14" ht="39.6" x14ac:dyDescent="0.3">
      <c r="A41" s="1"/>
      <c r="B41" s="5" t="s">
        <v>257</v>
      </c>
      <c r="C41" s="5" t="s">
        <v>258</v>
      </c>
      <c r="D41" s="5" t="s">
        <v>259</v>
      </c>
      <c r="E41" s="4" t="s">
        <v>157</v>
      </c>
      <c r="F41" s="4" t="s">
        <v>158</v>
      </c>
      <c r="G41" s="6" t="s">
        <v>260</v>
      </c>
      <c r="H41" s="8">
        <v>0</v>
      </c>
      <c r="I41" s="5" t="s">
        <v>160</v>
      </c>
      <c r="J41" s="5" t="s">
        <v>161</v>
      </c>
      <c r="K41" s="5" t="s">
        <v>162</v>
      </c>
      <c r="L41" s="5" t="s">
        <v>163</v>
      </c>
      <c r="M41" s="8">
        <v>14464</v>
      </c>
      <c r="N41" s="5" t="s">
        <v>164</v>
      </c>
    </row>
    <row r="42" spans="1:14" ht="52.8" x14ac:dyDescent="0.3">
      <c r="A42" s="1"/>
      <c r="B42" s="5" t="s">
        <v>261</v>
      </c>
      <c r="C42" s="5" t="s">
        <v>262</v>
      </c>
      <c r="D42" s="5" t="s">
        <v>263</v>
      </c>
      <c r="E42" s="4" t="s">
        <v>157</v>
      </c>
      <c r="F42" s="4" t="s">
        <v>158</v>
      </c>
      <c r="G42" s="6" t="s">
        <v>264</v>
      </c>
      <c r="H42" s="8">
        <v>0</v>
      </c>
      <c r="I42" s="5" t="s">
        <v>198</v>
      </c>
      <c r="J42" s="5" t="s">
        <v>161</v>
      </c>
      <c r="K42" s="5" t="s">
        <v>162</v>
      </c>
      <c r="L42" s="5" t="s">
        <v>163</v>
      </c>
      <c r="M42" s="8">
        <v>10107</v>
      </c>
      <c r="N42" s="5" t="s">
        <v>164</v>
      </c>
    </row>
    <row r="43" spans="1:14" ht="66" x14ac:dyDescent="0.3">
      <c r="A43" s="1"/>
      <c r="B43" s="5" t="s">
        <v>261</v>
      </c>
      <c r="C43" s="5" t="s">
        <v>262</v>
      </c>
      <c r="D43" s="5" t="s">
        <v>265</v>
      </c>
      <c r="E43" s="4" t="s">
        <v>266</v>
      </c>
      <c r="F43" s="4" t="s">
        <v>267</v>
      </c>
      <c r="G43" s="6" t="s">
        <v>268</v>
      </c>
      <c r="H43" s="8">
        <v>0</v>
      </c>
      <c r="I43" s="5" t="s">
        <v>160</v>
      </c>
      <c r="J43" s="5" t="s">
        <v>175</v>
      </c>
      <c r="K43" s="5" t="s">
        <v>162</v>
      </c>
      <c r="L43" s="5" t="s">
        <v>185</v>
      </c>
      <c r="M43" s="8">
        <v>10963</v>
      </c>
      <c r="N43" s="5" t="s">
        <v>164</v>
      </c>
    </row>
    <row r="44" spans="1:14" ht="39.6" x14ac:dyDescent="0.3">
      <c r="A44" s="1"/>
      <c r="B44" s="5" t="s">
        <v>269</v>
      </c>
      <c r="C44" s="5" t="s">
        <v>270</v>
      </c>
      <c r="D44" s="5" t="s">
        <v>271</v>
      </c>
      <c r="E44" s="4" t="s">
        <v>157</v>
      </c>
      <c r="F44" s="4" t="s">
        <v>272</v>
      </c>
      <c r="G44" s="6" t="s">
        <v>273</v>
      </c>
      <c r="H44" s="8">
        <v>0</v>
      </c>
      <c r="I44" s="5" t="s">
        <v>160</v>
      </c>
      <c r="J44" s="5" t="s">
        <v>175</v>
      </c>
      <c r="K44" s="5" t="s">
        <v>162</v>
      </c>
      <c r="L44" s="5" t="s">
        <v>163</v>
      </c>
      <c r="M44" s="8">
        <v>22979</v>
      </c>
      <c r="N44" s="5" t="s">
        <v>164</v>
      </c>
    </row>
    <row r="45" spans="1:14" x14ac:dyDescent="0.3">
      <c r="A45" s="1"/>
      <c r="B45" s="5" t="s">
        <v>274</v>
      </c>
      <c r="C45" s="5" t="s">
        <v>275</v>
      </c>
      <c r="D45" s="5" t="s">
        <v>276</v>
      </c>
      <c r="E45" s="4" t="s">
        <v>277</v>
      </c>
      <c r="F45" s="4" t="s">
        <v>278</v>
      </c>
      <c r="G45" s="6" t="s">
        <v>279</v>
      </c>
      <c r="H45" s="8">
        <v>179.37</v>
      </c>
      <c r="I45" s="5" t="s">
        <v>160</v>
      </c>
      <c r="J45" s="5" t="s">
        <v>175</v>
      </c>
      <c r="K45" s="5" t="s">
        <v>162</v>
      </c>
      <c r="L45" s="5" t="s">
        <v>180</v>
      </c>
      <c r="M45" s="8">
        <v>15108</v>
      </c>
      <c r="N45" s="5" t="s">
        <v>181</v>
      </c>
    </row>
    <row r="46" spans="1:14" x14ac:dyDescent="0.3">
      <c r="A46" s="1"/>
      <c r="B46" s="5" t="s">
        <v>274</v>
      </c>
      <c r="C46" s="5" t="s">
        <v>275</v>
      </c>
      <c r="D46" s="5" t="s">
        <v>276</v>
      </c>
      <c r="E46" s="4" t="s">
        <v>277</v>
      </c>
      <c r="F46" s="4" t="s">
        <v>280</v>
      </c>
      <c r="G46" s="6" t="s">
        <v>281</v>
      </c>
      <c r="H46" s="8">
        <v>179.37</v>
      </c>
      <c r="I46" s="5" t="s">
        <v>160</v>
      </c>
      <c r="J46" s="5" t="s">
        <v>175</v>
      </c>
      <c r="K46" s="5" t="s">
        <v>162</v>
      </c>
      <c r="L46" s="5" t="s">
        <v>180</v>
      </c>
      <c r="M46" s="8">
        <v>15108</v>
      </c>
      <c r="N46" s="5" t="s">
        <v>181</v>
      </c>
    </row>
    <row r="47" spans="1:14" x14ac:dyDescent="0.3">
      <c r="A47" s="1"/>
      <c r="B47" s="5" t="s">
        <v>274</v>
      </c>
      <c r="C47" s="5" t="s">
        <v>282</v>
      </c>
      <c r="D47" s="5" t="s">
        <v>26</v>
      </c>
      <c r="E47" s="4" t="s">
        <v>157</v>
      </c>
      <c r="F47" s="4" t="s">
        <v>158</v>
      </c>
      <c r="G47" s="6" t="s">
        <v>283</v>
      </c>
      <c r="H47" s="8">
        <v>0</v>
      </c>
      <c r="I47" s="5" t="s">
        <v>160</v>
      </c>
      <c r="J47" s="5" t="s">
        <v>161</v>
      </c>
      <c r="K47" s="5" t="s">
        <v>162</v>
      </c>
      <c r="L47" s="5" t="s">
        <v>163</v>
      </c>
      <c r="M47" s="8">
        <v>14953</v>
      </c>
      <c r="N47" s="5" t="s">
        <v>164</v>
      </c>
    </row>
    <row r="48" spans="1:14" ht="26.4" x14ac:dyDescent="0.3">
      <c r="A48" s="1"/>
      <c r="B48" s="5" t="s">
        <v>274</v>
      </c>
      <c r="C48" s="5" t="s">
        <v>284</v>
      </c>
      <c r="D48" s="5" t="s">
        <v>285</v>
      </c>
      <c r="E48" s="4" t="s">
        <v>157</v>
      </c>
      <c r="F48" s="4" t="s">
        <v>158</v>
      </c>
      <c r="G48" s="6" t="s">
        <v>286</v>
      </c>
      <c r="H48" s="8">
        <v>0</v>
      </c>
      <c r="I48" s="5" t="s">
        <v>160</v>
      </c>
      <c r="J48" s="5" t="s">
        <v>161</v>
      </c>
      <c r="K48" s="5" t="s">
        <v>162</v>
      </c>
      <c r="L48" s="5" t="s">
        <v>180</v>
      </c>
      <c r="M48" s="8">
        <v>14956</v>
      </c>
      <c r="N48" s="5" t="s">
        <v>164</v>
      </c>
    </row>
    <row r="49" spans="1:14" ht="39.6" x14ac:dyDescent="0.3">
      <c r="A49" s="1"/>
      <c r="B49" s="5" t="s">
        <v>108</v>
      </c>
      <c r="C49" s="5" t="s">
        <v>287</v>
      </c>
      <c r="D49" s="5" t="s">
        <v>63</v>
      </c>
      <c r="E49" s="4" t="s">
        <v>157</v>
      </c>
      <c r="F49" s="4" t="s">
        <v>158</v>
      </c>
      <c r="G49" s="6" t="s">
        <v>288</v>
      </c>
      <c r="H49" s="8">
        <v>14.7</v>
      </c>
      <c r="I49" s="5" t="s">
        <v>160</v>
      </c>
      <c r="J49" s="5" t="s">
        <v>161</v>
      </c>
      <c r="K49" s="5" t="s">
        <v>162</v>
      </c>
      <c r="L49" s="5" t="s">
        <v>163</v>
      </c>
      <c r="M49" s="8">
        <v>23253</v>
      </c>
      <c r="N49" s="5" t="s">
        <v>181</v>
      </c>
    </row>
    <row r="50" spans="1:14" x14ac:dyDescent="0.3">
      <c r="A50" s="1"/>
      <c r="B50" s="5" t="s">
        <v>289</v>
      </c>
      <c r="C50" s="5" t="s">
        <v>290</v>
      </c>
      <c r="D50" s="5" t="s">
        <v>201</v>
      </c>
      <c r="E50" s="4" t="s">
        <v>291</v>
      </c>
      <c r="F50" s="4" t="s">
        <v>292</v>
      </c>
      <c r="G50" s="6" t="s">
        <v>293</v>
      </c>
      <c r="H50" s="8">
        <v>1.5</v>
      </c>
      <c r="I50" s="5" t="s">
        <v>160</v>
      </c>
      <c r="J50" s="5" t="s">
        <v>175</v>
      </c>
      <c r="K50" s="5" t="s">
        <v>162</v>
      </c>
      <c r="L50" s="5" t="s">
        <v>180</v>
      </c>
      <c r="M50" s="8">
        <v>13300</v>
      </c>
      <c r="N50" s="5" t="s">
        <v>181</v>
      </c>
    </row>
    <row r="51" spans="1:14" ht="66" x14ac:dyDescent="0.3">
      <c r="A51" s="1"/>
      <c r="B51" s="5" t="s">
        <v>45</v>
      </c>
      <c r="C51" s="5" t="s">
        <v>294</v>
      </c>
      <c r="D51" s="5" t="s">
        <v>295</v>
      </c>
      <c r="E51" s="4" t="s">
        <v>157</v>
      </c>
      <c r="F51" s="4" t="s">
        <v>158</v>
      </c>
      <c r="G51" s="6" t="s">
        <v>296</v>
      </c>
      <c r="H51" s="8">
        <v>0</v>
      </c>
      <c r="I51" s="5" t="s">
        <v>160</v>
      </c>
      <c r="J51" s="5" t="s">
        <v>175</v>
      </c>
      <c r="K51" s="5" t="s">
        <v>162</v>
      </c>
      <c r="L51" s="5" t="s">
        <v>163</v>
      </c>
      <c r="M51" s="8">
        <v>8939</v>
      </c>
      <c r="N51" s="5" t="s">
        <v>164</v>
      </c>
    </row>
    <row r="52" spans="1:14" ht="26.4" x14ac:dyDescent="0.3">
      <c r="A52" s="1"/>
      <c r="B52" s="5" t="s">
        <v>45</v>
      </c>
      <c r="C52" s="5" t="s">
        <v>294</v>
      </c>
      <c r="D52" s="5" t="s">
        <v>137</v>
      </c>
      <c r="E52" s="4" t="s">
        <v>297</v>
      </c>
      <c r="F52" s="4" t="s">
        <v>298</v>
      </c>
      <c r="G52" s="6" t="s">
        <v>299</v>
      </c>
      <c r="H52" s="8">
        <v>0</v>
      </c>
      <c r="I52" s="5" t="s">
        <v>160</v>
      </c>
      <c r="J52" s="5" t="s">
        <v>161</v>
      </c>
      <c r="K52" s="5" t="s">
        <v>162</v>
      </c>
      <c r="L52" s="5" t="s">
        <v>180</v>
      </c>
      <c r="M52" s="8">
        <v>351</v>
      </c>
      <c r="N52" s="5" t="s">
        <v>164</v>
      </c>
    </row>
    <row r="53" spans="1:14" ht="39.6" x14ac:dyDescent="0.3">
      <c r="A53" s="1"/>
      <c r="B53" s="5" t="s">
        <v>45</v>
      </c>
      <c r="C53" s="5" t="s">
        <v>300</v>
      </c>
      <c r="D53" s="5" t="s">
        <v>301</v>
      </c>
      <c r="E53" s="4" t="s">
        <v>157</v>
      </c>
      <c r="F53" s="4" t="s">
        <v>158</v>
      </c>
      <c r="G53" s="6" t="s">
        <v>302</v>
      </c>
      <c r="H53" s="8">
        <v>0</v>
      </c>
      <c r="I53" s="5" t="s">
        <v>160</v>
      </c>
      <c r="J53" s="5" t="s">
        <v>161</v>
      </c>
      <c r="K53" s="5" t="s">
        <v>162</v>
      </c>
      <c r="L53" s="5" t="s">
        <v>163</v>
      </c>
      <c r="M53" s="8">
        <v>11700</v>
      </c>
      <c r="N53" s="5" t="s">
        <v>164</v>
      </c>
    </row>
    <row r="54" spans="1:14" ht="26.4" x14ac:dyDescent="0.3">
      <c r="A54" s="1"/>
      <c r="B54" s="5" t="s">
        <v>45</v>
      </c>
      <c r="C54" s="5" t="s">
        <v>303</v>
      </c>
      <c r="D54" s="5" t="s">
        <v>304</v>
      </c>
      <c r="E54" s="4" t="s">
        <v>157</v>
      </c>
      <c r="F54" s="4" t="s">
        <v>158</v>
      </c>
      <c r="G54" s="6" t="s">
        <v>305</v>
      </c>
      <c r="H54" s="8">
        <v>0</v>
      </c>
      <c r="I54" s="5" t="s">
        <v>160</v>
      </c>
      <c r="J54" s="5" t="s">
        <v>161</v>
      </c>
      <c r="K54" s="5" t="s">
        <v>162</v>
      </c>
      <c r="L54" s="5" t="s">
        <v>163</v>
      </c>
      <c r="M54" s="8">
        <v>23258</v>
      </c>
      <c r="N54" s="5" t="s">
        <v>164</v>
      </c>
    </row>
    <row r="55" spans="1:14" ht="52.8" x14ac:dyDescent="0.3">
      <c r="A55" s="1"/>
      <c r="B55" s="5" t="s">
        <v>45</v>
      </c>
      <c r="C55" s="5" t="s">
        <v>306</v>
      </c>
      <c r="D55" s="5" t="s">
        <v>307</v>
      </c>
      <c r="E55" s="4" t="s">
        <v>157</v>
      </c>
      <c r="F55" s="4" t="s">
        <v>158</v>
      </c>
      <c r="G55" s="6" t="s">
        <v>308</v>
      </c>
      <c r="H55" s="8">
        <v>0</v>
      </c>
      <c r="I55" s="5" t="s">
        <v>160</v>
      </c>
      <c r="J55" s="5" t="s">
        <v>175</v>
      </c>
      <c r="K55" s="5" t="s">
        <v>162</v>
      </c>
      <c r="L55" s="5" t="s">
        <v>185</v>
      </c>
      <c r="M55" s="8">
        <v>14195</v>
      </c>
      <c r="N55" s="5" t="s">
        <v>164</v>
      </c>
    </row>
    <row r="56" spans="1:14" ht="52.8" x14ac:dyDescent="0.3">
      <c r="A56" s="1"/>
      <c r="B56" s="5" t="s">
        <v>45</v>
      </c>
      <c r="C56" s="5" t="s">
        <v>309</v>
      </c>
      <c r="D56" s="5" t="s">
        <v>310</v>
      </c>
      <c r="E56" s="4" t="s">
        <v>157</v>
      </c>
      <c r="F56" s="4" t="s">
        <v>158</v>
      </c>
      <c r="G56" s="6" t="s">
        <v>311</v>
      </c>
      <c r="H56" s="8">
        <v>0</v>
      </c>
      <c r="I56" s="5" t="s">
        <v>160</v>
      </c>
      <c r="J56" s="5" t="s">
        <v>175</v>
      </c>
      <c r="K56" s="5" t="s">
        <v>162</v>
      </c>
      <c r="L56" s="5" t="s">
        <v>163</v>
      </c>
      <c r="M56" s="8">
        <v>834</v>
      </c>
      <c r="N56" s="5" t="s">
        <v>164</v>
      </c>
    </row>
    <row r="57" spans="1:14" ht="26.4" x14ac:dyDescent="0.3">
      <c r="A57" s="1"/>
      <c r="B57" s="5" t="s">
        <v>45</v>
      </c>
      <c r="C57" s="5" t="s">
        <v>312</v>
      </c>
      <c r="D57" s="5" t="s">
        <v>313</v>
      </c>
      <c r="E57" s="4" t="s">
        <v>157</v>
      </c>
      <c r="F57" s="4" t="s">
        <v>158</v>
      </c>
      <c r="G57" s="6" t="s">
        <v>314</v>
      </c>
      <c r="H57" s="8">
        <v>0</v>
      </c>
      <c r="I57" s="5" t="s">
        <v>160</v>
      </c>
      <c r="J57" s="5" t="s">
        <v>161</v>
      </c>
      <c r="K57" s="5" t="s">
        <v>162</v>
      </c>
      <c r="L57" s="5" t="s">
        <v>163</v>
      </c>
      <c r="M57" s="8">
        <v>13974</v>
      </c>
      <c r="N57" s="5" t="s">
        <v>164</v>
      </c>
    </row>
    <row r="58" spans="1:14" ht="39.6" x14ac:dyDescent="0.3">
      <c r="A58" s="1"/>
      <c r="B58" s="5" t="s">
        <v>45</v>
      </c>
      <c r="C58" s="5" t="s">
        <v>315</v>
      </c>
      <c r="D58" s="5" t="s">
        <v>316</v>
      </c>
      <c r="E58" s="4" t="s">
        <v>157</v>
      </c>
      <c r="F58" s="4" t="s">
        <v>158</v>
      </c>
      <c r="G58" s="6" t="s">
        <v>317</v>
      </c>
      <c r="H58" s="8">
        <v>0</v>
      </c>
      <c r="I58" s="5" t="s">
        <v>160</v>
      </c>
      <c r="J58" s="5" t="s">
        <v>175</v>
      </c>
      <c r="K58" s="5" t="s">
        <v>162</v>
      </c>
      <c r="L58" s="5" t="s">
        <v>163</v>
      </c>
      <c r="M58" s="8">
        <v>885</v>
      </c>
      <c r="N58" s="5" t="s">
        <v>164</v>
      </c>
    </row>
    <row r="59" spans="1:14" ht="26.4" x14ac:dyDescent="0.3">
      <c r="A59" s="1"/>
      <c r="B59" s="5" t="s">
        <v>45</v>
      </c>
      <c r="C59" s="5" t="s">
        <v>315</v>
      </c>
      <c r="D59" s="5" t="s">
        <v>318</v>
      </c>
      <c r="E59" s="4" t="s">
        <v>319</v>
      </c>
      <c r="F59" s="4" t="s">
        <v>158</v>
      </c>
      <c r="G59" s="6" t="s">
        <v>320</v>
      </c>
      <c r="H59" s="8">
        <v>0</v>
      </c>
      <c r="I59" s="5" t="s">
        <v>160</v>
      </c>
      <c r="J59" s="5" t="s">
        <v>175</v>
      </c>
      <c r="K59" s="5" t="s">
        <v>162</v>
      </c>
      <c r="L59" s="5" t="s">
        <v>185</v>
      </c>
      <c r="M59" s="8">
        <v>6232</v>
      </c>
      <c r="N59" s="5" t="s">
        <v>164</v>
      </c>
    </row>
    <row r="60" spans="1:14" ht="26.4" x14ac:dyDescent="0.3">
      <c r="A60" s="1"/>
      <c r="B60" s="5" t="s">
        <v>45</v>
      </c>
      <c r="C60" s="5" t="s">
        <v>321</v>
      </c>
      <c r="D60" s="5" t="s">
        <v>322</v>
      </c>
      <c r="E60" s="4" t="s">
        <v>323</v>
      </c>
      <c r="F60" s="4" t="s">
        <v>324</v>
      </c>
      <c r="G60" s="6" t="s">
        <v>325</v>
      </c>
      <c r="H60" s="8">
        <v>0</v>
      </c>
      <c r="I60" s="5" t="s">
        <v>160</v>
      </c>
      <c r="J60" s="5" t="s">
        <v>161</v>
      </c>
      <c r="K60" s="5" t="s">
        <v>162</v>
      </c>
      <c r="L60" s="5" t="s">
        <v>185</v>
      </c>
      <c r="M60" s="8">
        <v>14211</v>
      </c>
      <c r="N60" s="5" t="s">
        <v>164</v>
      </c>
    </row>
    <row r="61" spans="1:14" ht="26.4" x14ac:dyDescent="0.3">
      <c r="A61" s="1"/>
      <c r="B61" s="5" t="s">
        <v>45</v>
      </c>
      <c r="C61" s="5" t="s">
        <v>326</v>
      </c>
      <c r="D61" s="5" t="s">
        <v>327</v>
      </c>
      <c r="E61" s="4" t="s">
        <v>157</v>
      </c>
      <c r="F61" s="4" t="s">
        <v>158</v>
      </c>
      <c r="G61" s="6" t="s">
        <v>328</v>
      </c>
      <c r="H61" s="8">
        <v>8</v>
      </c>
      <c r="I61" s="5" t="s">
        <v>160</v>
      </c>
      <c r="J61" s="5" t="s">
        <v>161</v>
      </c>
      <c r="K61" s="5" t="s">
        <v>162</v>
      </c>
      <c r="L61" s="5" t="s">
        <v>163</v>
      </c>
      <c r="M61" s="8">
        <v>23877</v>
      </c>
      <c r="N61" s="5" t="s">
        <v>164</v>
      </c>
    </row>
    <row r="62" spans="1:14" ht="26.4" x14ac:dyDescent="0.3">
      <c r="A62" s="1"/>
      <c r="B62" s="5" t="s">
        <v>45</v>
      </c>
      <c r="C62" s="5" t="s">
        <v>329</v>
      </c>
      <c r="D62" s="5" t="s">
        <v>137</v>
      </c>
      <c r="E62" s="4" t="s">
        <v>330</v>
      </c>
      <c r="F62" s="4" t="s">
        <v>331</v>
      </c>
      <c r="G62" s="6" t="s">
        <v>332</v>
      </c>
      <c r="H62" s="8">
        <v>0</v>
      </c>
      <c r="I62" s="5" t="s">
        <v>160</v>
      </c>
      <c r="J62" s="5" t="s">
        <v>161</v>
      </c>
      <c r="K62" s="5" t="s">
        <v>162</v>
      </c>
      <c r="L62" s="5" t="s">
        <v>185</v>
      </c>
      <c r="M62" s="8">
        <v>532</v>
      </c>
      <c r="N62" s="5" t="s">
        <v>164</v>
      </c>
    </row>
    <row r="63" spans="1:14" ht="66" x14ac:dyDescent="0.3">
      <c r="A63" s="1"/>
      <c r="B63" s="5" t="s">
        <v>45</v>
      </c>
      <c r="C63" s="5" t="s">
        <v>333</v>
      </c>
      <c r="D63" s="5" t="s">
        <v>334</v>
      </c>
      <c r="E63" s="4" t="s">
        <v>157</v>
      </c>
      <c r="F63" s="4" t="s">
        <v>158</v>
      </c>
      <c r="G63" s="6" t="s">
        <v>335</v>
      </c>
      <c r="H63" s="8">
        <v>0</v>
      </c>
      <c r="I63" s="5" t="s">
        <v>160</v>
      </c>
      <c r="J63" s="5" t="s">
        <v>161</v>
      </c>
      <c r="K63" s="5" t="s">
        <v>162</v>
      </c>
      <c r="L63" s="5" t="s">
        <v>163</v>
      </c>
      <c r="M63" s="8">
        <v>1387</v>
      </c>
      <c r="N63" s="5" t="s">
        <v>164</v>
      </c>
    </row>
    <row r="64" spans="1:14" ht="92.4" x14ac:dyDescent="0.3">
      <c r="A64" s="1"/>
      <c r="B64" s="5" t="s">
        <v>45</v>
      </c>
      <c r="C64" s="5" t="s">
        <v>46</v>
      </c>
      <c r="D64" s="5" t="s">
        <v>137</v>
      </c>
      <c r="E64" s="4" t="s">
        <v>336</v>
      </c>
      <c r="F64" s="4" t="s">
        <v>337</v>
      </c>
      <c r="G64" s="6" t="s">
        <v>338</v>
      </c>
      <c r="H64" s="8">
        <v>0</v>
      </c>
      <c r="I64" s="5" t="s">
        <v>160</v>
      </c>
      <c r="J64" s="5" t="s">
        <v>161</v>
      </c>
      <c r="K64" s="5" t="s">
        <v>162</v>
      </c>
      <c r="L64" s="5" t="s">
        <v>185</v>
      </c>
      <c r="M64" s="8">
        <v>641</v>
      </c>
      <c r="N64" s="5" t="s">
        <v>164</v>
      </c>
    </row>
    <row r="65" spans="1:14" ht="52.8" x14ac:dyDescent="0.3">
      <c r="A65" s="1"/>
      <c r="B65" s="5" t="s">
        <v>45</v>
      </c>
      <c r="C65" s="5" t="s">
        <v>46</v>
      </c>
      <c r="D65" s="5" t="s">
        <v>48</v>
      </c>
      <c r="E65" s="4" t="s">
        <v>339</v>
      </c>
      <c r="F65" s="4" t="s">
        <v>340</v>
      </c>
      <c r="G65" s="6" t="s">
        <v>341</v>
      </c>
      <c r="H65" s="8">
        <v>0</v>
      </c>
      <c r="I65" s="5" t="s">
        <v>160</v>
      </c>
      <c r="J65" s="5" t="s">
        <v>175</v>
      </c>
      <c r="K65" s="5" t="s">
        <v>162</v>
      </c>
      <c r="L65" s="5" t="s">
        <v>163</v>
      </c>
      <c r="M65" s="8">
        <v>642</v>
      </c>
      <c r="N65" s="5" t="s">
        <v>164</v>
      </c>
    </row>
    <row r="66" spans="1:14" ht="26.4" x14ac:dyDescent="0.3">
      <c r="A66" s="1"/>
      <c r="B66" s="5" t="s">
        <v>45</v>
      </c>
      <c r="C66" s="5" t="s">
        <v>342</v>
      </c>
      <c r="D66" s="5" t="s">
        <v>343</v>
      </c>
      <c r="E66" s="4" t="s">
        <v>157</v>
      </c>
      <c r="F66" s="4" t="s">
        <v>158</v>
      </c>
      <c r="G66" s="6" t="s">
        <v>344</v>
      </c>
      <c r="H66" s="8">
        <v>0</v>
      </c>
      <c r="I66" s="5" t="s">
        <v>160</v>
      </c>
      <c r="J66" s="5" t="s">
        <v>175</v>
      </c>
      <c r="K66" s="5" t="s">
        <v>162</v>
      </c>
      <c r="L66" s="5" t="s">
        <v>163</v>
      </c>
      <c r="M66" s="8">
        <v>10930</v>
      </c>
      <c r="N66" s="5" t="s">
        <v>164</v>
      </c>
    </row>
    <row r="67" spans="1:14" ht="52.8" x14ac:dyDescent="0.3">
      <c r="A67" s="1"/>
      <c r="B67" s="5" t="s">
        <v>345</v>
      </c>
      <c r="C67" s="5" t="s">
        <v>346</v>
      </c>
      <c r="D67" s="5" t="s">
        <v>26</v>
      </c>
      <c r="E67" s="4" t="s">
        <v>336</v>
      </c>
      <c r="F67" s="4" t="s">
        <v>280</v>
      </c>
      <c r="G67" s="6" t="s">
        <v>347</v>
      </c>
      <c r="H67" s="8">
        <v>0</v>
      </c>
      <c r="I67" s="5" t="s">
        <v>160</v>
      </c>
      <c r="J67" s="5" t="s">
        <v>161</v>
      </c>
      <c r="K67" s="5" t="s">
        <v>162</v>
      </c>
      <c r="L67" s="5" t="s">
        <v>231</v>
      </c>
      <c r="M67" s="8">
        <v>10918</v>
      </c>
      <c r="N67" s="5" t="s">
        <v>164</v>
      </c>
    </row>
    <row r="68" spans="1:14" x14ac:dyDescent="0.3">
      <c r="A68" s="1"/>
      <c r="B68" s="5" t="s">
        <v>348</v>
      </c>
      <c r="C68" s="5" t="s">
        <v>349</v>
      </c>
      <c r="D68" s="5" t="s">
        <v>350</v>
      </c>
      <c r="E68" s="4" t="s">
        <v>351</v>
      </c>
      <c r="F68" s="4" t="s">
        <v>352</v>
      </c>
      <c r="G68" s="6" t="s">
        <v>353</v>
      </c>
      <c r="H68" s="8">
        <v>0</v>
      </c>
      <c r="I68" s="5" t="s">
        <v>160</v>
      </c>
      <c r="J68" s="5" t="s">
        <v>175</v>
      </c>
      <c r="K68" s="5" t="s">
        <v>162</v>
      </c>
      <c r="L68" s="5" t="s">
        <v>180</v>
      </c>
      <c r="M68" s="8">
        <v>18961</v>
      </c>
      <c r="N68" s="5" t="s">
        <v>164</v>
      </c>
    </row>
    <row r="69" spans="1:14" x14ac:dyDescent="0.3">
      <c r="A69" s="1"/>
      <c r="B69" s="5" t="s">
        <v>348</v>
      </c>
      <c r="C69" s="5" t="s">
        <v>354</v>
      </c>
      <c r="D69" s="5" t="s">
        <v>63</v>
      </c>
      <c r="E69" s="4" t="s">
        <v>157</v>
      </c>
      <c r="F69" s="4" t="s">
        <v>158</v>
      </c>
      <c r="G69" s="6" t="s">
        <v>355</v>
      </c>
      <c r="H69" s="8">
        <v>2</v>
      </c>
      <c r="I69" s="5" t="s">
        <v>160</v>
      </c>
      <c r="J69" s="5" t="s">
        <v>161</v>
      </c>
      <c r="K69" s="5" t="s">
        <v>162</v>
      </c>
      <c r="L69" s="5" t="s">
        <v>163</v>
      </c>
      <c r="M69" s="8">
        <v>21890</v>
      </c>
      <c r="N69" s="5" t="s">
        <v>181</v>
      </c>
    </row>
    <row r="70" spans="1:14" x14ac:dyDescent="0.3">
      <c r="A70" s="1"/>
      <c r="B70" s="5" t="s">
        <v>348</v>
      </c>
      <c r="C70" s="5" t="s">
        <v>356</v>
      </c>
      <c r="D70" s="5" t="s">
        <v>201</v>
      </c>
      <c r="E70" s="4" t="s">
        <v>319</v>
      </c>
      <c r="F70" s="4" t="s">
        <v>357</v>
      </c>
      <c r="G70" s="6" t="s">
        <v>353</v>
      </c>
      <c r="H70" s="8">
        <v>55</v>
      </c>
      <c r="I70" s="5" t="s">
        <v>160</v>
      </c>
      <c r="J70" s="5" t="s">
        <v>175</v>
      </c>
      <c r="K70" s="5" t="s">
        <v>162</v>
      </c>
      <c r="L70" s="5" t="s">
        <v>180</v>
      </c>
      <c r="M70" s="8">
        <v>191</v>
      </c>
      <c r="N70" s="5" t="s">
        <v>181</v>
      </c>
    </row>
    <row r="71" spans="1:14" x14ac:dyDescent="0.3">
      <c r="A71" s="1"/>
      <c r="B71" s="5" t="s">
        <v>358</v>
      </c>
      <c r="C71" s="5" t="s">
        <v>359</v>
      </c>
      <c r="D71" s="5" t="s">
        <v>360</v>
      </c>
      <c r="E71" s="4" t="s">
        <v>336</v>
      </c>
      <c r="F71" s="4" t="s">
        <v>280</v>
      </c>
      <c r="G71" s="6" t="s">
        <v>361</v>
      </c>
      <c r="H71" s="8">
        <v>0</v>
      </c>
      <c r="I71" s="5" t="s">
        <v>160</v>
      </c>
      <c r="J71" s="5" t="s">
        <v>161</v>
      </c>
      <c r="K71" s="5" t="s">
        <v>162</v>
      </c>
      <c r="L71" s="5" t="s">
        <v>180</v>
      </c>
      <c r="M71" s="8">
        <v>14008</v>
      </c>
      <c r="N71" s="5" t="s">
        <v>164</v>
      </c>
    </row>
    <row r="72" spans="1:14" x14ac:dyDescent="0.3">
      <c r="A72" s="1"/>
      <c r="B72" s="5" t="s">
        <v>132</v>
      </c>
      <c r="C72" s="5" t="s">
        <v>362</v>
      </c>
      <c r="D72" s="5" t="s">
        <v>63</v>
      </c>
      <c r="E72" s="4" t="s">
        <v>157</v>
      </c>
      <c r="F72" s="4" t="s">
        <v>158</v>
      </c>
      <c r="G72" s="6" t="s">
        <v>363</v>
      </c>
      <c r="H72" s="8">
        <v>0</v>
      </c>
      <c r="I72" s="5" t="s">
        <v>160</v>
      </c>
      <c r="J72" s="5" t="s">
        <v>161</v>
      </c>
      <c r="K72" s="5" t="s">
        <v>162</v>
      </c>
      <c r="L72" s="5" t="s">
        <v>163</v>
      </c>
      <c r="M72" s="8">
        <v>258</v>
      </c>
      <c r="N72" s="5" t="s">
        <v>181</v>
      </c>
    </row>
    <row r="73" spans="1:14" ht="52.8" x14ac:dyDescent="0.3">
      <c r="A73" s="1"/>
      <c r="B73" s="5" t="s">
        <v>364</v>
      </c>
      <c r="C73" s="5" t="s">
        <v>262</v>
      </c>
      <c r="D73" s="5" t="s">
        <v>365</v>
      </c>
      <c r="E73" s="4" t="s">
        <v>336</v>
      </c>
      <c r="F73" s="4" t="s">
        <v>158</v>
      </c>
      <c r="G73" s="6" t="s">
        <v>366</v>
      </c>
      <c r="H73" s="8">
        <v>0</v>
      </c>
      <c r="I73" s="5" t="s">
        <v>160</v>
      </c>
      <c r="J73" s="5" t="s">
        <v>175</v>
      </c>
      <c r="K73" s="5" t="s">
        <v>162</v>
      </c>
      <c r="L73" s="5" t="s">
        <v>185</v>
      </c>
      <c r="M73" s="8">
        <v>21642</v>
      </c>
      <c r="N73" s="5" t="s">
        <v>164</v>
      </c>
    </row>
    <row r="74" spans="1:14" x14ac:dyDescent="0.3">
      <c r="A74" s="1"/>
      <c r="B74" s="5" t="s">
        <v>364</v>
      </c>
      <c r="C74" s="5" t="s">
        <v>367</v>
      </c>
      <c r="D74" s="5" t="s">
        <v>368</v>
      </c>
      <c r="E74" s="4" t="s">
        <v>336</v>
      </c>
      <c r="F74" s="4" t="s">
        <v>158</v>
      </c>
      <c r="G74" s="6" t="s">
        <v>369</v>
      </c>
      <c r="H74" s="8">
        <v>0</v>
      </c>
      <c r="I74" s="5" t="s">
        <v>160</v>
      </c>
      <c r="J74" s="5" t="s">
        <v>175</v>
      </c>
      <c r="K74" s="5" t="s">
        <v>162</v>
      </c>
      <c r="L74" s="5" t="s">
        <v>163</v>
      </c>
      <c r="M74" s="8">
        <v>21644</v>
      </c>
      <c r="N74" s="5" t="s">
        <v>164</v>
      </c>
    </row>
    <row r="75" spans="1:14" ht="26.4" x14ac:dyDescent="0.3">
      <c r="A75" s="1"/>
      <c r="B75" s="5" t="s">
        <v>135</v>
      </c>
      <c r="C75" s="5" t="s">
        <v>370</v>
      </c>
      <c r="D75" s="5" t="s">
        <v>371</v>
      </c>
      <c r="E75" s="4" t="s">
        <v>372</v>
      </c>
      <c r="F75" s="4" t="s">
        <v>373</v>
      </c>
      <c r="G75" s="6" t="s">
        <v>374</v>
      </c>
      <c r="H75" s="8">
        <v>0</v>
      </c>
      <c r="I75" s="5" t="s">
        <v>160</v>
      </c>
      <c r="J75" s="5" t="s">
        <v>161</v>
      </c>
      <c r="K75" s="5" t="s">
        <v>162</v>
      </c>
      <c r="L75" s="5" t="s">
        <v>180</v>
      </c>
      <c r="M75" s="8">
        <v>23021</v>
      </c>
      <c r="N75" s="5" t="s">
        <v>164</v>
      </c>
    </row>
    <row r="76" spans="1:14" ht="26.4" x14ac:dyDescent="0.3">
      <c r="A76" s="1"/>
      <c r="B76" s="5" t="s">
        <v>135</v>
      </c>
      <c r="C76" s="5" t="s">
        <v>375</v>
      </c>
      <c r="D76" s="5" t="s">
        <v>376</v>
      </c>
      <c r="E76" s="4" t="s">
        <v>157</v>
      </c>
      <c r="F76" s="4" t="s">
        <v>158</v>
      </c>
      <c r="G76" s="6" t="s">
        <v>377</v>
      </c>
      <c r="H76" s="8">
        <v>0</v>
      </c>
      <c r="I76" s="5" t="s">
        <v>160</v>
      </c>
      <c r="J76" s="5" t="s">
        <v>175</v>
      </c>
      <c r="K76" s="5" t="s">
        <v>162</v>
      </c>
      <c r="L76" s="5" t="s">
        <v>163</v>
      </c>
      <c r="M76" s="8">
        <v>22606</v>
      </c>
      <c r="N76" s="5" t="s">
        <v>164</v>
      </c>
    </row>
    <row r="77" spans="1:14" ht="26.4" x14ac:dyDescent="0.3">
      <c r="A77" s="1"/>
      <c r="B77" s="5" t="s">
        <v>135</v>
      </c>
      <c r="C77" s="5" t="s">
        <v>375</v>
      </c>
      <c r="D77" s="5" t="s">
        <v>378</v>
      </c>
      <c r="E77" s="4" t="s">
        <v>157</v>
      </c>
      <c r="F77" s="4" t="s">
        <v>158</v>
      </c>
      <c r="G77" s="6" t="s">
        <v>379</v>
      </c>
      <c r="H77" s="8">
        <v>0</v>
      </c>
      <c r="I77" s="5" t="s">
        <v>160</v>
      </c>
      <c r="J77" s="5" t="s">
        <v>175</v>
      </c>
      <c r="K77" s="5" t="s">
        <v>162</v>
      </c>
      <c r="L77" s="5" t="s">
        <v>163</v>
      </c>
      <c r="M77" s="8">
        <v>22636</v>
      </c>
      <c r="N77" s="5" t="s">
        <v>164</v>
      </c>
    </row>
    <row r="78" spans="1:14" x14ac:dyDescent="0.3">
      <c r="A78" s="1"/>
      <c r="B78" s="5" t="s">
        <v>135</v>
      </c>
      <c r="C78" s="5" t="s">
        <v>375</v>
      </c>
      <c r="D78" s="5" t="s">
        <v>380</v>
      </c>
      <c r="E78" s="4" t="s">
        <v>157</v>
      </c>
      <c r="F78" s="4" t="s">
        <v>158</v>
      </c>
      <c r="G78" s="6" t="s">
        <v>381</v>
      </c>
      <c r="H78" s="8">
        <v>0</v>
      </c>
      <c r="I78" s="5" t="s">
        <v>160</v>
      </c>
      <c r="J78" s="5" t="s">
        <v>175</v>
      </c>
      <c r="K78" s="5" t="s">
        <v>162</v>
      </c>
      <c r="L78" s="5" t="s">
        <v>163</v>
      </c>
      <c r="M78" s="8">
        <v>22634</v>
      </c>
      <c r="N78" s="5" t="s">
        <v>164</v>
      </c>
    </row>
    <row r="79" spans="1:14" ht="26.4" x14ac:dyDescent="0.3">
      <c r="A79" s="1"/>
      <c r="B79" s="5" t="s">
        <v>135</v>
      </c>
      <c r="C79" s="5" t="s">
        <v>382</v>
      </c>
      <c r="D79" s="5" t="s">
        <v>383</v>
      </c>
      <c r="E79" s="4" t="s">
        <v>384</v>
      </c>
      <c r="F79" s="4" t="s">
        <v>385</v>
      </c>
      <c r="G79" s="6" t="s">
        <v>386</v>
      </c>
      <c r="H79" s="8">
        <v>0</v>
      </c>
      <c r="I79" s="5" t="s">
        <v>160</v>
      </c>
      <c r="J79" s="5" t="s">
        <v>175</v>
      </c>
      <c r="K79" s="5" t="s">
        <v>162</v>
      </c>
      <c r="L79" s="5" t="s">
        <v>180</v>
      </c>
      <c r="M79" s="8">
        <v>13665</v>
      </c>
      <c r="N79" s="5" t="s">
        <v>164</v>
      </c>
    </row>
    <row r="80" spans="1:14" x14ac:dyDescent="0.3">
      <c r="A80" s="1"/>
      <c r="B80" s="5" t="s">
        <v>135</v>
      </c>
      <c r="C80" s="5" t="s">
        <v>382</v>
      </c>
      <c r="D80" s="5" t="s">
        <v>387</v>
      </c>
      <c r="E80" s="4" t="s">
        <v>384</v>
      </c>
      <c r="F80" s="4" t="s">
        <v>385</v>
      </c>
      <c r="G80" s="6" t="s">
        <v>388</v>
      </c>
      <c r="H80" s="8">
        <v>0</v>
      </c>
      <c r="I80" s="5" t="s">
        <v>160</v>
      </c>
      <c r="J80" s="5" t="s">
        <v>175</v>
      </c>
      <c r="K80" s="5" t="s">
        <v>162</v>
      </c>
      <c r="L80" s="5" t="s">
        <v>180</v>
      </c>
      <c r="M80" s="8">
        <v>13079</v>
      </c>
      <c r="N80" s="5" t="s">
        <v>164</v>
      </c>
    </row>
    <row r="81" spans="1:14" x14ac:dyDescent="0.3">
      <c r="A81" s="1"/>
      <c r="B81" s="5" t="s">
        <v>135</v>
      </c>
      <c r="C81" s="5" t="s">
        <v>382</v>
      </c>
      <c r="D81" s="5" t="s">
        <v>387</v>
      </c>
      <c r="E81" s="4" t="s">
        <v>384</v>
      </c>
      <c r="F81" s="4" t="s">
        <v>385</v>
      </c>
      <c r="G81" s="6" t="s">
        <v>389</v>
      </c>
      <c r="H81" s="8">
        <v>0</v>
      </c>
      <c r="I81" s="5" t="s">
        <v>160</v>
      </c>
      <c r="J81" s="5" t="s">
        <v>175</v>
      </c>
      <c r="K81" s="5" t="s">
        <v>162</v>
      </c>
      <c r="L81" s="5" t="s">
        <v>180</v>
      </c>
      <c r="M81" s="8">
        <v>13079</v>
      </c>
      <c r="N81" s="5" t="s">
        <v>164</v>
      </c>
    </row>
    <row r="82" spans="1:14" x14ac:dyDescent="0.3">
      <c r="A82" s="1"/>
      <c r="B82" s="5" t="s">
        <v>135</v>
      </c>
      <c r="C82" s="5" t="s">
        <v>382</v>
      </c>
      <c r="D82" s="5" t="s">
        <v>390</v>
      </c>
      <c r="E82" s="4" t="s">
        <v>391</v>
      </c>
      <c r="F82" s="4" t="s">
        <v>392</v>
      </c>
      <c r="G82" s="6" t="s">
        <v>393</v>
      </c>
      <c r="H82" s="8">
        <v>0</v>
      </c>
      <c r="I82" s="5" t="s">
        <v>160</v>
      </c>
      <c r="J82" s="5" t="s">
        <v>175</v>
      </c>
      <c r="K82" s="5" t="s">
        <v>162</v>
      </c>
      <c r="L82" s="5" t="s">
        <v>163</v>
      </c>
      <c r="M82" s="8">
        <v>12794</v>
      </c>
      <c r="N82" s="5" t="s">
        <v>164</v>
      </c>
    </row>
    <row r="83" spans="1:14" x14ac:dyDescent="0.3">
      <c r="A83" s="1"/>
      <c r="B83" s="5" t="s">
        <v>135</v>
      </c>
      <c r="C83" s="5" t="s">
        <v>382</v>
      </c>
      <c r="D83" s="5" t="s">
        <v>187</v>
      </c>
      <c r="E83" s="4" t="s">
        <v>394</v>
      </c>
      <c r="F83" s="4" t="s">
        <v>395</v>
      </c>
      <c r="G83" s="6" t="s">
        <v>393</v>
      </c>
      <c r="H83" s="8">
        <v>0</v>
      </c>
      <c r="I83" s="5" t="s">
        <v>160</v>
      </c>
      <c r="J83" s="5" t="s">
        <v>175</v>
      </c>
      <c r="K83" s="5" t="s">
        <v>162</v>
      </c>
      <c r="L83" s="5" t="s">
        <v>163</v>
      </c>
      <c r="M83" s="8">
        <v>12793</v>
      </c>
      <c r="N83" s="5" t="s">
        <v>164</v>
      </c>
    </row>
    <row r="84" spans="1:14" ht="26.4" x14ac:dyDescent="0.3">
      <c r="A84" s="1"/>
      <c r="B84" s="5" t="s">
        <v>135</v>
      </c>
      <c r="C84" s="5" t="s">
        <v>396</v>
      </c>
      <c r="D84" s="5" t="s">
        <v>397</v>
      </c>
      <c r="E84" s="4" t="s">
        <v>157</v>
      </c>
      <c r="F84" s="4" t="s">
        <v>158</v>
      </c>
      <c r="G84" s="6" t="s">
        <v>398</v>
      </c>
      <c r="H84" s="8">
        <v>0</v>
      </c>
      <c r="I84" s="5" t="s">
        <v>160</v>
      </c>
      <c r="J84" s="5" t="s">
        <v>161</v>
      </c>
      <c r="K84" s="5" t="s">
        <v>162</v>
      </c>
      <c r="L84" s="5" t="s">
        <v>163</v>
      </c>
      <c r="M84" s="8">
        <v>22637</v>
      </c>
      <c r="N84" s="5" t="s">
        <v>164</v>
      </c>
    </row>
    <row r="85" spans="1:14" ht="39.6" x14ac:dyDescent="0.3">
      <c r="A85" s="1"/>
      <c r="B85" s="5" t="s">
        <v>135</v>
      </c>
      <c r="C85" s="5" t="s">
        <v>155</v>
      </c>
      <c r="D85" s="5" t="s">
        <v>399</v>
      </c>
      <c r="E85" s="4" t="s">
        <v>157</v>
      </c>
      <c r="F85" s="4" t="s">
        <v>158</v>
      </c>
      <c r="G85" s="6" t="s">
        <v>400</v>
      </c>
      <c r="H85" s="8">
        <v>0</v>
      </c>
      <c r="I85" s="5" t="s">
        <v>160</v>
      </c>
      <c r="J85" s="5" t="s">
        <v>161</v>
      </c>
      <c r="K85" s="5" t="s">
        <v>162</v>
      </c>
      <c r="L85" s="5" t="s">
        <v>163</v>
      </c>
      <c r="M85" s="8">
        <v>13658</v>
      </c>
      <c r="N85" s="5" t="s">
        <v>164</v>
      </c>
    </row>
    <row r="86" spans="1:14" ht="39.6" x14ac:dyDescent="0.3">
      <c r="A86" s="1"/>
      <c r="B86" s="5" t="s">
        <v>135</v>
      </c>
      <c r="C86" s="5" t="s">
        <v>401</v>
      </c>
      <c r="D86" s="5" t="s">
        <v>138</v>
      </c>
      <c r="E86" s="4" t="s">
        <v>157</v>
      </c>
      <c r="F86" s="4" t="s">
        <v>158</v>
      </c>
      <c r="G86" s="6" t="s">
        <v>402</v>
      </c>
      <c r="H86" s="8">
        <v>0</v>
      </c>
      <c r="I86" s="5" t="s">
        <v>160</v>
      </c>
      <c r="J86" s="5" t="s">
        <v>161</v>
      </c>
      <c r="K86" s="5" t="s">
        <v>162</v>
      </c>
      <c r="L86" s="5" t="s">
        <v>163</v>
      </c>
      <c r="M86" s="8">
        <v>11121</v>
      </c>
      <c r="N86" s="5" t="s">
        <v>164</v>
      </c>
    </row>
    <row r="87" spans="1:14" ht="39.6" x14ac:dyDescent="0.3">
      <c r="A87" s="1"/>
      <c r="B87" s="5" t="s">
        <v>135</v>
      </c>
      <c r="C87" s="5" t="s">
        <v>401</v>
      </c>
      <c r="D87" s="5" t="s">
        <v>138</v>
      </c>
      <c r="E87" s="4" t="s">
        <v>157</v>
      </c>
      <c r="F87" s="4" t="s">
        <v>158</v>
      </c>
      <c r="G87" s="6" t="s">
        <v>403</v>
      </c>
      <c r="H87" s="8">
        <v>0</v>
      </c>
      <c r="I87" s="5" t="s">
        <v>160</v>
      </c>
      <c r="J87" s="5" t="s">
        <v>161</v>
      </c>
      <c r="K87" s="5" t="s">
        <v>162</v>
      </c>
      <c r="L87" s="5" t="s">
        <v>163</v>
      </c>
      <c r="M87" s="8">
        <v>11121</v>
      </c>
      <c r="N87" s="5" t="s">
        <v>164</v>
      </c>
    </row>
    <row r="88" spans="1:14" ht="39.6" x14ac:dyDescent="0.3">
      <c r="A88" s="1"/>
      <c r="B88" s="5" t="s">
        <v>135</v>
      </c>
      <c r="C88" s="5" t="s">
        <v>401</v>
      </c>
      <c r="D88" s="5" t="s">
        <v>404</v>
      </c>
      <c r="E88" s="4" t="s">
        <v>157</v>
      </c>
      <c r="F88" s="4" t="s">
        <v>158</v>
      </c>
      <c r="G88" s="6" t="s">
        <v>405</v>
      </c>
      <c r="H88" s="8">
        <v>0</v>
      </c>
      <c r="I88" s="5" t="s">
        <v>160</v>
      </c>
      <c r="J88" s="5" t="s">
        <v>161</v>
      </c>
      <c r="K88" s="5" t="s">
        <v>162</v>
      </c>
      <c r="L88" s="5" t="s">
        <v>163</v>
      </c>
      <c r="M88" s="8">
        <v>13176</v>
      </c>
      <c r="N88" s="5" t="s">
        <v>164</v>
      </c>
    </row>
    <row r="89" spans="1:14" ht="52.8" x14ac:dyDescent="0.3">
      <c r="A89" s="1"/>
      <c r="B89" s="5" t="s">
        <v>135</v>
      </c>
      <c r="C89" s="5" t="s">
        <v>406</v>
      </c>
      <c r="D89" s="5" t="s">
        <v>407</v>
      </c>
      <c r="E89" s="4" t="s">
        <v>157</v>
      </c>
      <c r="F89" s="4" t="s">
        <v>158</v>
      </c>
      <c r="G89" s="6" t="s">
        <v>408</v>
      </c>
      <c r="H89" s="8">
        <v>0</v>
      </c>
      <c r="I89" s="5" t="s">
        <v>160</v>
      </c>
      <c r="J89" s="5" t="s">
        <v>175</v>
      </c>
      <c r="K89" s="5" t="s">
        <v>162</v>
      </c>
      <c r="L89" s="5" t="s">
        <v>163</v>
      </c>
      <c r="M89" s="8">
        <v>14325</v>
      </c>
      <c r="N89" s="5" t="s">
        <v>164</v>
      </c>
    </row>
    <row r="90" spans="1:14" ht="26.4" x14ac:dyDescent="0.3">
      <c r="A90" s="1"/>
      <c r="B90" s="5" t="s">
        <v>135</v>
      </c>
      <c r="C90" s="5" t="s">
        <v>409</v>
      </c>
      <c r="D90" s="5" t="s">
        <v>410</v>
      </c>
      <c r="E90" s="4" t="s">
        <v>249</v>
      </c>
      <c r="F90" s="4" t="s">
        <v>411</v>
      </c>
      <c r="G90" s="6" t="s">
        <v>412</v>
      </c>
      <c r="H90" s="8">
        <v>11</v>
      </c>
      <c r="I90" s="5" t="s">
        <v>160</v>
      </c>
      <c r="J90" s="5" t="s">
        <v>175</v>
      </c>
      <c r="K90" s="5" t="s">
        <v>413</v>
      </c>
      <c r="L90" s="5" t="s">
        <v>163</v>
      </c>
      <c r="M90" s="8">
        <v>12752</v>
      </c>
      <c r="N90" s="5" t="s">
        <v>164</v>
      </c>
    </row>
    <row r="91" spans="1:14" ht="26.4" x14ac:dyDescent="0.3">
      <c r="A91" s="1"/>
      <c r="B91" s="5" t="s">
        <v>135</v>
      </c>
      <c r="C91" s="5" t="s">
        <v>409</v>
      </c>
      <c r="D91" s="5" t="s">
        <v>410</v>
      </c>
      <c r="E91" s="4" t="s">
        <v>414</v>
      </c>
      <c r="F91" s="4" t="s">
        <v>250</v>
      </c>
      <c r="G91" s="6" t="s">
        <v>415</v>
      </c>
      <c r="H91" s="8">
        <v>11</v>
      </c>
      <c r="I91" s="5" t="s">
        <v>160</v>
      </c>
      <c r="J91" s="5" t="s">
        <v>175</v>
      </c>
      <c r="K91" s="5" t="s">
        <v>413</v>
      </c>
      <c r="L91" s="5" t="s">
        <v>185</v>
      </c>
      <c r="M91" s="8">
        <v>12752</v>
      </c>
      <c r="N91" s="5" t="s">
        <v>164</v>
      </c>
    </row>
    <row r="92" spans="1:14" ht="52.8" x14ac:dyDescent="0.3">
      <c r="A92" s="1"/>
      <c r="B92" s="5" t="s">
        <v>135</v>
      </c>
      <c r="C92" s="5" t="s">
        <v>416</v>
      </c>
      <c r="D92" s="5" t="s">
        <v>138</v>
      </c>
      <c r="E92" s="4" t="s">
        <v>157</v>
      </c>
      <c r="F92" s="4" t="s">
        <v>158</v>
      </c>
      <c r="G92" s="6" t="s">
        <v>417</v>
      </c>
      <c r="H92" s="8">
        <v>0</v>
      </c>
      <c r="I92" s="5" t="s">
        <v>160</v>
      </c>
      <c r="J92" s="5" t="s">
        <v>161</v>
      </c>
      <c r="K92" s="5" t="s">
        <v>162</v>
      </c>
      <c r="L92" s="5" t="s">
        <v>163</v>
      </c>
      <c r="M92" s="8">
        <v>10581</v>
      </c>
      <c r="N92" s="5" t="s">
        <v>164</v>
      </c>
    </row>
    <row r="93" spans="1:14" ht="39.6" x14ac:dyDescent="0.3">
      <c r="A93" s="1"/>
      <c r="B93" s="5" t="s">
        <v>135</v>
      </c>
      <c r="C93" s="5" t="s">
        <v>416</v>
      </c>
      <c r="D93" s="5" t="s">
        <v>418</v>
      </c>
      <c r="E93" s="4" t="s">
        <v>157</v>
      </c>
      <c r="F93" s="4" t="s">
        <v>158</v>
      </c>
      <c r="G93" s="6" t="s">
        <v>419</v>
      </c>
      <c r="H93" s="8">
        <v>0</v>
      </c>
      <c r="I93" s="5" t="s">
        <v>160</v>
      </c>
      <c r="J93" s="5" t="s">
        <v>161</v>
      </c>
      <c r="K93" s="5" t="s">
        <v>162</v>
      </c>
      <c r="L93" s="5" t="s">
        <v>163</v>
      </c>
      <c r="M93" s="8">
        <v>13179</v>
      </c>
      <c r="N93" s="5" t="s">
        <v>164</v>
      </c>
    </row>
    <row r="94" spans="1:14" ht="52.8" x14ac:dyDescent="0.3">
      <c r="A94" s="1"/>
      <c r="B94" s="5" t="s">
        <v>135</v>
      </c>
      <c r="C94" s="5" t="s">
        <v>420</v>
      </c>
      <c r="D94" s="5" t="s">
        <v>421</v>
      </c>
      <c r="E94" s="4" t="s">
        <v>157</v>
      </c>
      <c r="F94" s="4" t="s">
        <v>158</v>
      </c>
      <c r="G94" s="6" t="s">
        <v>422</v>
      </c>
      <c r="H94" s="8">
        <v>0</v>
      </c>
      <c r="I94" s="5" t="s">
        <v>160</v>
      </c>
      <c r="J94" s="5" t="s">
        <v>161</v>
      </c>
      <c r="K94" s="5" t="s">
        <v>162</v>
      </c>
      <c r="L94" s="5" t="s">
        <v>163</v>
      </c>
      <c r="M94" s="8">
        <v>17433</v>
      </c>
      <c r="N94" s="5" t="s">
        <v>164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9" t="s">
        <v>0</v>
      </c>
      <c r="B3" s="210"/>
      <c r="C3" s="210"/>
      <c r="D3" s="210"/>
      <c r="E3" s="210"/>
      <c r="F3" s="212"/>
    </row>
    <row r="4" spans="1:6" ht="0" hidden="1" customHeight="1" x14ac:dyDescent="0.3">
      <c r="A4" s="1"/>
      <c r="B4" s="1"/>
      <c r="C4" s="1"/>
      <c r="D4" s="1"/>
      <c r="E4" s="1"/>
    </row>
    <row r="5" spans="1:6" ht="30" customHeight="1" x14ac:dyDescent="0.3">
      <c r="A5" s="2" t="s">
        <v>423</v>
      </c>
      <c r="B5" s="1"/>
      <c r="C5" s="1"/>
      <c r="D5" s="1"/>
      <c r="E5" s="1"/>
    </row>
    <row r="6" spans="1:6" ht="34.950000000000003" customHeight="1" x14ac:dyDescent="0.3">
      <c r="A6" s="3" t="s">
        <v>3</v>
      </c>
      <c r="B6" s="3" t="s">
        <v>5</v>
      </c>
      <c r="C6" s="3" t="s">
        <v>4</v>
      </c>
      <c r="D6" s="3" t="s">
        <v>6</v>
      </c>
      <c r="E6" s="3" t="s">
        <v>424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T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18" t="s">
        <v>425</v>
      </c>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19"/>
      <c r="DQ5" s="219"/>
      <c r="DR5" s="219"/>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19"/>
      <c r="FE5" s="219"/>
      <c r="FF5" s="219"/>
      <c r="FG5" s="1"/>
      <c r="FH5" s="214" t="s">
        <v>426</v>
      </c>
      <c r="FI5" s="213"/>
      <c r="FJ5" s="213"/>
      <c r="FK5" s="213"/>
      <c r="FL5" s="213"/>
      <c r="FM5" s="213"/>
      <c r="FN5" s="213"/>
      <c r="FO5" s="213"/>
      <c r="FP5" s="213"/>
      <c r="FQ5" s="213"/>
    </row>
    <row r="6" spans="1:173" ht="22.05" hidden="1" customHeight="1" x14ac:dyDescent="0.3">
      <c r="A6" s="217" t="s">
        <v>53</v>
      </c>
      <c r="B6" s="217" t="s">
        <v>427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7" t="s">
        <v>428</v>
      </c>
      <c r="FG6" s="1"/>
      <c r="FH6" s="10">
        <v>221</v>
      </c>
      <c r="FI6" s="10">
        <v>49607</v>
      </c>
      <c r="FJ6" s="10">
        <v>222</v>
      </c>
      <c r="FK6" s="10">
        <v>224</v>
      </c>
      <c r="FL6" s="10">
        <v>2187</v>
      </c>
      <c r="FM6" s="10">
        <v>227</v>
      </c>
      <c r="FN6" s="10">
        <v>49400</v>
      </c>
      <c r="FO6" s="10">
        <v>199</v>
      </c>
      <c r="FP6" s="10">
        <v>200</v>
      </c>
      <c r="FQ6" s="213" t="s">
        <v>429</v>
      </c>
    </row>
    <row r="7" spans="1:173" ht="15" hidden="1" customHeight="1" x14ac:dyDescent="0.3">
      <c r="A7" s="217"/>
      <c r="B7" s="217"/>
      <c r="C7" s="9" t="s">
        <v>430</v>
      </c>
      <c r="D7" s="9" t="s">
        <v>430</v>
      </c>
      <c r="E7" s="9" t="s">
        <v>431</v>
      </c>
      <c r="F7" s="9" t="s">
        <v>430</v>
      </c>
      <c r="G7" s="9" t="s">
        <v>430</v>
      </c>
      <c r="H7" s="9" t="s">
        <v>431</v>
      </c>
      <c r="I7" s="9" t="s">
        <v>431</v>
      </c>
      <c r="J7" s="9" t="s">
        <v>431</v>
      </c>
      <c r="K7" s="9" t="s">
        <v>431</v>
      </c>
      <c r="L7" s="9" t="s">
        <v>430</v>
      </c>
      <c r="M7" s="9" t="s">
        <v>430</v>
      </c>
      <c r="N7" s="9" t="s">
        <v>430</v>
      </c>
      <c r="O7" s="9" t="s">
        <v>430</v>
      </c>
      <c r="P7" s="9" t="s">
        <v>430</v>
      </c>
      <c r="Q7" s="9" t="s">
        <v>430</v>
      </c>
      <c r="R7" s="9" t="s">
        <v>430</v>
      </c>
      <c r="S7" s="9" t="s">
        <v>430</v>
      </c>
      <c r="T7" s="9" t="s">
        <v>430</v>
      </c>
      <c r="U7" s="9" t="s">
        <v>430</v>
      </c>
      <c r="V7" s="9" t="s">
        <v>430</v>
      </c>
      <c r="W7" s="9" t="s">
        <v>430</v>
      </c>
      <c r="X7" s="9" t="s">
        <v>430</v>
      </c>
      <c r="Y7" s="9" t="s">
        <v>430</v>
      </c>
      <c r="Z7" s="9" t="s">
        <v>432</v>
      </c>
      <c r="AA7" s="9" t="s">
        <v>432</v>
      </c>
      <c r="AB7" s="9" t="s">
        <v>430</v>
      </c>
      <c r="AC7" s="9" t="s">
        <v>432</v>
      </c>
      <c r="AD7" s="9" t="s">
        <v>432</v>
      </c>
      <c r="AE7" s="9" t="s">
        <v>432</v>
      </c>
      <c r="AF7" s="9" t="s">
        <v>432</v>
      </c>
      <c r="AG7" s="9" t="s">
        <v>432</v>
      </c>
      <c r="AH7" s="9" t="s">
        <v>432</v>
      </c>
      <c r="AI7" s="9" t="s">
        <v>432</v>
      </c>
      <c r="AJ7" s="9" t="s">
        <v>432</v>
      </c>
      <c r="AK7" s="9" t="s">
        <v>430</v>
      </c>
      <c r="AL7" s="9" t="s">
        <v>431</v>
      </c>
      <c r="AM7" s="9" t="s">
        <v>431</v>
      </c>
      <c r="AN7" s="9" t="s">
        <v>431</v>
      </c>
      <c r="AO7" s="9" t="s">
        <v>430</v>
      </c>
      <c r="AP7" s="9" t="s">
        <v>430</v>
      </c>
      <c r="AQ7" s="9" t="s">
        <v>430</v>
      </c>
      <c r="AR7" s="9" t="s">
        <v>430</v>
      </c>
      <c r="AS7" s="9" t="s">
        <v>430</v>
      </c>
      <c r="AT7" s="9" t="s">
        <v>430</v>
      </c>
      <c r="AU7" s="9" t="s">
        <v>430</v>
      </c>
      <c r="AV7" s="9" t="s">
        <v>432</v>
      </c>
      <c r="AW7" s="9" t="s">
        <v>430</v>
      </c>
      <c r="AX7" s="9" t="s">
        <v>430</v>
      </c>
      <c r="AY7" s="9" t="s">
        <v>430</v>
      </c>
      <c r="AZ7" s="9" t="s">
        <v>430</v>
      </c>
      <c r="BA7" s="9" t="s">
        <v>430</v>
      </c>
      <c r="BB7" s="9" t="s">
        <v>430</v>
      </c>
      <c r="BC7" s="9" t="s">
        <v>430</v>
      </c>
      <c r="BD7" s="9" t="s">
        <v>430</v>
      </c>
      <c r="BE7" s="9" t="s">
        <v>432</v>
      </c>
      <c r="BF7" s="9" t="s">
        <v>431</v>
      </c>
      <c r="BG7" s="9" t="s">
        <v>430</v>
      </c>
      <c r="BH7" s="9" t="s">
        <v>430</v>
      </c>
      <c r="BI7" s="9" t="s">
        <v>431</v>
      </c>
      <c r="BJ7" s="9" t="s">
        <v>431</v>
      </c>
      <c r="BK7" s="9" t="s">
        <v>431</v>
      </c>
      <c r="BL7" s="9" t="s">
        <v>432</v>
      </c>
      <c r="BM7" s="9" t="s">
        <v>432</v>
      </c>
      <c r="BN7" s="9" t="s">
        <v>432</v>
      </c>
      <c r="BO7" s="9" t="s">
        <v>430</v>
      </c>
      <c r="BP7" s="9" t="s">
        <v>430</v>
      </c>
      <c r="BQ7" s="9" t="s">
        <v>430</v>
      </c>
      <c r="BR7" s="9" t="s">
        <v>430</v>
      </c>
      <c r="BS7" s="9" t="s">
        <v>430</v>
      </c>
      <c r="BT7" s="9" t="s">
        <v>430</v>
      </c>
      <c r="BU7" s="9" t="s">
        <v>430</v>
      </c>
      <c r="BV7" s="9" t="s">
        <v>432</v>
      </c>
      <c r="BW7" s="9" t="s">
        <v>432</v>
      </c>
      <c r="BX7" s="9" t="s">
        <v>432</v>
      </c>
      <c r="BY7" s="9" t="s">
        <v>431</v>
      </c>
      <c r="BZ7" s="9" t="s">
        <v>432</v>
      </c>
      <c r="CA7" s="9" t="s">
        <v>430</v>
      </c>
      <c r="CB7" s="9" t="s">
        <v>430</v>
      </c>
      <c r="CC7" s="9" t="s">
        <v>430</v>
      </c>
      <c r="CD7" s="9" t="s">
        <v>430</v>
      </c>
      <c r="CE7" s="9" t="s">
        <v>430</v>
      </c>
      <c r="CF7" s="9" t="s">
        <v>430</v>
      </c>
      <c r="CG7" s="9" t="s">
        <v>430</v>
      </c>
      <c r="CH7" s="9" t="s">
        <v>430</v>
      </c>
      <c r="CI7" s="9" t="s">
        <v>430</v>
      </c>
      <c r="CJ7" s="9" t="s">
        <v>430</v>
      </c>
      <c r="CK7" s="9" t="s">
        <v>430</v>
      </c>
      <c r="CL7" s="9" t="s">
        <v>430</v>
      </c>
      <c r="CM7" s="9" t="s">
        <v>430</v>
      </c>
      <c r="CN7" s="9" t="s">
        <v>432</v>
      </c>
      <c r="CO7" s="9" t="s">
        <v>432</v>
      </c>
      <c r="CP7" s="9" t="s">
        <v>432</v>
      </c>
      <c r="CQ7" s="9" t="s">
        <v>432</v>
      </c>
      <c r="CR7" s="9" t="s">
        <v>430</v>
      </c>
      <c r="CS7" s="9" t="s">
        <v>430</v>
      </c>
      <c r="CT7" s="9" t="s">
        <v>430</v>
      </c>
      <c r="CU7" s="9" t="s">
        <v>430</v>
      </c>
      <c r="CV7" s="9" t="s">
        <v>432</v>
      </c>
      <c r="CW7" s="9" t="s">
        <v>431</v>
      </c>
      <c r="CX7" s="9" t="s">
        <v>431</v>
      </c>
      <c r="CY7" s="9" t="s">
        <v>431</v>
      </c>
      <c r="CZ7" s="9" t="s">
        <v>431</v>
      </c>
      <c r="DA7" s="9" t="s">
        <v>431</v>
      </c>
      <c r="DB7" s="9" t="s">
        <v>430</v>
      </c>
      <c r="DC7" s="9" t="s">
        <v>430</v>
      </c>
      <c r="DD7" s="9" t="s">
        <v>430</v>
      </c>
      <c r="DE7" s="9" t="s">
        <v>431</v>
      </c>
      <c r="DF7" s="9" t="s">
        <v>431</v>
      </c>
      <c r="DG7" s="9" t="s">
        <v>430</v>
      </c>
      <c r="DH7" s="9" t="s">
        <v>430</v>
      </c>
      <c r="DI7" s="9" t="s">
        <v>432</v>
      </c>
      <c r="DJ7" s="9" t="s">
        <v>432</v>
      </c>
      <c r="DK7" s="9" t="s">
        <v>430</v>
      </c>
      <c r="DL7" s="9" t="s">
        <v>430</v>
      </c>
      <c r="DM7" s="9" t="s">
        <v>430</v>
      </c>
      <c r="DN7" s="9" t="s">
        <v>430</v>
      </c>
      <c r="DO7" s="9" t="s">
        <v>430</v>
      </c>
      <c r="DP7" s="9" t="s">
        <v>430</v>
      </c>
      <c r="DQ7" s="9" t="s">
        <v>432</v>
      </c>
      <c r="DR7" s="9" t="s">
        <v>430</v>
      </c>
      <c r="DS7" s="9" t="s">
        <v>430</v>
      </c>
      <c r="DT7" s="9" t="s">
        <v>431</v>
      </c>
      <c r="DU7" s="9" t="s">
        <v>430</v>
      </c>
      <c r="DV7" s="9" t="s">
        <v>430</v>
      </c>
      <c r="DW7" s="9" t="s">
        <v>431</v>
      </c>
      <c r="DX7" s="9" t="s">
        <v>430</v>
      </c>
      <c r="DY7" s="9" t="s">
        <v>430</v>
      </c>
      <c r="DZ7" s="9" t="s">
        <v>430</v>
      </c>
      <c r="EA7" s="9" t="s">
        <v>431</v>
      </c>
      <c r="EB7" s="9" t="s">
        <v>431</v>
      </c>
      <c r="EC7" s="9" t="s">
        <v>432</v>
      </c>
      <c r="ED7" s="9" t="s">
        <v>430</v>
      </c>
      <c r="EE7" s="9" t="s">
        <v>430</v>
      </c>
      <c r="EF7" s="9" t="s">
        <v>430</v>
      </c>
      <c r="EG7" s="9" t="s">
        <v>430</v>
      </c>
      <c r="EH7" s="9" t="s">
        <v>430</v>
      </c>
      <c r="EI7" s="9" t="s">
        <v>430</v>
      </c>
      <c r="EJ7" s="9" t="s">
        <v>432</v>
      </c>
      <c r="EK7" s="9" t="s">
        <v>432</v>
      </c>
      <c r="EL7" s="9" t="s">
        <v>432</v>
      </c>
      <c r="EM7" s="9" t="s">
        <v>432</v>
      </c>
      <c r="EN7" s="9" t="s">
        <v>431</v>
      </c>
      <c r="EO7" s="9" t="s">
        <v>432</v>
      </c>
      <c r="EP7" s="9" t="s">
        <v>432</v>
      </c>
      <c r="EQ7" s="9" t="s">
        <v>430</v>
      </c>
      <c r="ER7" s="9" t="s">
        <v>430</v>
      </c>
      <c r="ES7" s="9" t="s">
        <v>430</v>
      </c>
      <c r="ET7" s="9" t="s">
        <v>432</v>
      </c>
      <c r="EU7" s="9" t="s">
        <v>432</v>
      </c>
      <c r="EV7" s="9" t="s">
        <v>431</v>
      </c>
      <c r="EW7" s="9" t="s">
        <v>430</v>
      </c>
      <c r="EX7" s="9" t="s">
        <v>431</v>
      </c>
      <c r="EY7" s="9" t="s">
        <v>431</v>
      </c>
      <c r="EZ7" s="9" t="s">
        <v>431</v>
      </c>
      <c r="FA7" s="9" t="s">
        <v>430</v>
      </c>
      <c r="FB7" s="9" t="s">
        <v>430</v>
      </c>
      <c r="FC7" s="9" t="s">
        <v>430</v>
      </c>
      <c r="FD7" s="9" t="s">
        <v>431</v>
      </c>
      <c r="FE7" s="9" t="s">
        <v>431</v>
      </c>
      <c r="FF7" s="217"/>
      <c r="FG7" s="1"/>
      <c r="FH7" s="10" t="s">
        <v>431</v>
      </c>
      <c r="FI7" s="10" t="s">
        <v>432</v>
      </c>
      <c r="FJ7" s="10" t="s">
        <v>430</v>
      </c>
      <c r="FK7" s="10" t="s">
        <v>431</v>
      </c>
      <c r="FL7" s="10" t="s">
        <v>431</v>
      </c>
      <c r="FM7" s="10" t="s">
        <v>431</v>
      </c>
      <c r="FN7" s="10" t="s">
        <v>431</v>
      </c>
      <c r="FO7" s="10" t="s">
        <v>431</v>
      </c>
      <c r="FP7" s="10" t="s">
        <v>431</v>
      </c>
      <c r="FQ7" s="213"/>
    </row>
    <row r="8" spans="1:173" ht="15" hidden="1" customHeight="1" x14ac:dyDescent="0.3">
      <c r="A8" s="217"/>
      <c r="B8" s="217"/>
      <c r="C8" s="9" t="s">
        <v>433</v>
      </c>
      <c r="D8" s="9" t="s">
        <v>433</v>
      </c>
      <c r="E8" s="9" t="s">
        <v>433</v>
      </c>
      <c r="F8" s="9" t="s">
        <v>433</v>
      </c>
      <c r="G8" s="9" t="s">
        <v>433</v>
      </c>
      <c r="H8" s="9" t="s">
        <v>434</v>
      </c>
      <c r="I8" s="9" t="s">
        <v>434</v>
      </c>
      <c r="J8" s="9" t="s">
        <v>433</v>
      </c>
      <c r="K8" s="9" t="s">
        <v>433</v>
      </c>
      <c r="L8" s="9" t="s">
        <v>434</v>
      </c>
      <c r="M8" s="9" t="s">
        <v>434</v>
      </c>
      <c r="N8" s="9" t="s">
        <v>434</v>
      </c>
      <c r="O8" s="9" t="s">
        <v>434</v>
      </c>
      <c r="P8" s="9" t="s">
        <v>434</v>
      </c>
      <c r="Q8" s="9" t="s">
        <v>434</v>
      </c>
      <c r="R8" s="9" t="s">
        <v>434</v>
      </c>
      <c r="S8" s="9" t="s">
        <v>434</v>
      </c>
      <c r="T8" s="9" t="s">
        <v>433</v>
      </c>
      <c r="U8" s="9" t="s">
        <v>433</v>
      </c>
      <c r="V8" s="9" t="s">
        <v>434</v>
      </c>
      <c r="W8" s="9" t="s">
        <v>434</v>
      </c>
      <c r="X8" s="9" t="s">
        <v>434</v>
      </c>
      <c r="Y8" s="9" t="s">
        <v>434</v>
      </c>
      <c r="Z8" s="9" t="s">
        <v>433</v>
      </c>
      <c r="AA8" s="9" t="s">
        <v>433</v>
      </c>
      <c r="AB8" s="9" t="s">
        <v>434</v>
      </c>
      <c r="AC8" s="9" t="s">
        <v>433</v>
      </c>
      <c r="AD8" s="9" t="s">
        <v>433</v>
      </c>
      <c r="AE8" s="9" t="s">
        <v>433</v>
      </c>
      <c r="AF8" s="9" t="s">
        <v>433</v>
      </c>
      <c r="AG8" s="9" t="s">
        <v>434</v>
      </c>
      <c r="AH8" s="9" t="s">
        <v>434</v>
      </c>
      <c r="AI8" s="9" t="s">
        <v>434</v>
      </c>
      <c r="AJ8" s="9" t="s">
        <v>433</v>
      </c>
      <c r="AK8" s="9" t="s">
        <v>433</v>
      </c>
      <c r="AL8" s="9" t="s">
        <v>434</v>
      </c>
      <c r="AM8" s="9" t="s">
        <v>434</v>
      </c>
      <c r="AN8" s="9" t="s">
        <v>434</v>
      </c>
      <c r="AO8" s="9" t="s">
        <v>433</v>
      </c>
      <c r="AP8" s="9" t="s">
        <v>433</v>
      </c>
      <c r="AQ8" s="9" t="s">
        <v>433</v>
      </c>
      <c r="AR8" s="9" t="s">
        <v>433</v>
      </c>
      <c r="AS8" s="9" t="s">
        <v>433</v>
      </c>
      <c r="AT8" s="9" t="s">
        <v>433</v>
      </c>
      <c r="AU8" s="9" t="s">
        <v>433</v>
      </c>
      <c r="AV8" s="9" t="s">
        <v>433</v>
      </c>
      <c r="AW8" s="9" t="s">
        <v>434</v>
      </c>
      <c r="AX8" s="9" t="s">
        <v>434</v>
      </c>
      <c r="AY8" s="9" t="s">
        <v>434</v>
      </c>
      <c r="AZ8" s="9" t="s">
        <v>433</v>
      </c>
      <c r="BA8" s="9" t="s">
        <v>433</v>
      </c>
      <c r="BB8" s="9" t="s">
        <v>433</v>
      </c>
      <c r="BC8" s="9" t="s">
        <v>433</v>
      </c>
      <c r="BD8" s="9" t="s">
        <v>433</v>
      </c>
      <c r="BE8" s="9" t="s">
        <v>433</v>
      </c>
      <c r="BF8" s="9" t="s">
        <v>433</v>
      </c>
      <c r="BG8" s="9" t="s">
        <v>433</v>
      </c>
      <c r="BH8" s="9" t="s">
        <v>433</v>
      </c>
      <c r="BI8" s="9" t="s">
        <v>434</v>
      </c>
      <c r="BJ8" s="9" t="s">
        <v>434</v>
      </c>
      <c r="BK8" s="9" t="s">
        <v>434</v>
      </c>
      <c r="BL8" s="9" t="s">
        <v>434</v>
      </c>
      <c r="BM8" s="9" t="s">
        <v>434</v>
      </c>
      <c r="BN8" s="9" t="s">
        <v>434</v>
      </c>
      <c r="BO8" s="9" t="s">
        <v>433</v>
      </c>
      <c r="BP8" s="9" t="s">
        <v>434</v>
      </c>
      <c r="BQ8" s="9" t="s">
        <v>434</v>
      </c>
      <c r="BR8" s="9" t="s">
        <v>434</v>
      </c>
      <c r="BS8" s="9" t="s">
        <v>434</v>
      </c>
      <c r="BT8" s="9" t="s">
        <v>434</v>
      </c>
      <c r="BU8" s="9" t="s">
        <v>434</v>
      </c>
      <c r="BV8" s="9" t="s">
        <v>434</v>
      </c>
      <c r="BW8" s="9" t="s">
        <v>434</v>
      </c>
      <c r="BX8" s="9" t="s">
        <v>434</v>
      </c>
      <c r="BY8" s="9" t="s">
        <v>433</v>
      </c>
      <c r="BZ8" s="9" t="s">
        <v>434</v>
      </c>
      <c r="CA8" s="9" t="s">
        <v>434</v>
      </c>
      <c r="CB8" s="9" t="s">
        <v>433</v>
      </c>
      <c r="CC8" s="9" t="s">
        <v>433</v>
      </c>
      <c r="CD8" s="9" t="s">
        <v>433</v>
      </c>
      <c r="CE8" s="9" t="s">
        <v>433</v>
      </c>
      <c r="CF8" s="9" t="s">
        <v>433</v>
      </c>
      <c r="CG8" s="9" t="s">
        <v>434</v>
      </c>
      <c r="CH8" s="9" t="s">
        <v>434</v>
      </c>
      <c r="CI8" s="9" t="s">
        <v>434</v>
      </c>
      <c r="CJ8" s="9" t="s">
        <v>434</v>
      </c>
      <c r="CK8" s="9" t="s">
        <v>434</v>
      </c>
      <c r="CL8" s="9" t="s">
        <v>434</v>
      </c>
      <c r="CM8" s="9" t="s">
        <v>434</v>
      </c>
      <c r="CN8" s="9" t="s">
        <v>434</v>
      </c>
      <c r="CO8" s="9" t="s">
        <v>434</v>
      </c>
      <c r="CP8" s="9" t="s">
        <v>434</v>
      </c>
      <c r="CQ8" s="9" t="s">
        <v>434</v>
      </c>
      <c r="CR8" s="9" t="s">
        <v>434</v>
      </c>
      <c r="CS8" s="9" t="s">
        <v>434</v>
      </c>
      <c r="CT8" s="9" t="s">
        <v>435</v>
      </c>
      <c r="CU8" s="9" t="s">
        <v>436</v>
      </c>
      <c r="CV8" s="9" t="s">
        <v>435</v>
      </c>
      <c r="CW8" s="9" t="s">
        <v>436</v>
      </c>
      <c r="CX8" s="9" t="s">
        <v>435</v>
      </c>
      <c r="CY8" s="9" t="s">
        <v>433</v>
      </c>
      <c r="CZ8" s="9" t="s">
        <v>433</v>
      </c>
      <c r="DA8" s="9" t="s">
        <v>433</v>
      </c>
      <c r="DB8" s="9" t="s">
        <v>433</v>
      </c>
      <c r="DC8" s="9" t="s">
        <v>433</v>
      </c>
      <c r="DD8" s="9" t="s">
        <v>433</v>
      </c>
      <c r="DE8" s="9" t="s">
        <v>433</v>
      </c>
      <c r="DF8" s="9" t="s">
        <v>433</v>
      </c>
      <c r="DG8" s="9" t="s">
        <v>433</v>
      </c>
      <c r="DH8" s="9" t="s">
        <v>433</v>
      </c>
      <c r="DI8" s="9" t="s">
        <v>435</v>
      </c>
      <c r="DJ8" s="9" t="s">
        <v>435</v>
      </c>
      <c r="DK8" s="9" t="s">
        <v>436</v>
      </c>
      <c r="DL8" s="9" t="s">
        <v>436</v>
      </c>
      <c r="DM8" s="9" t="s">
        <v>434</v>
      </c>
      <c r="DN8" s="9" t="s">
        <v>434</v>
      </c>
      <c r="DO8" s="9" t="s">
        <v>434</v>
      </c>
      <c r="DP8" s="9" t="s">
        <v>434</v>
      </c>
      <c r="DQ8" s="9" t="s">
        <v>435</v>
      </c>
      <c r="DR8" s="9" t="s">
        <v>433</v>
      </c>
      <c r="DS8" s="9" t="s">
        <v>433</v>
      </c>
      <c r="DT8" s="9" t="s">
        <v>433</v>
      </c>
      <c r="DU8" s="9" t="s">
        <v>433</v>
      </c>
      <c r="DV8" s="9" t="s">
        <v>433</v>
      </c>
      <c r="DW8" s="9" t="s">
        <v>433</v>
      </c>
      <c r="DX8" s="9" t="s">
        <v>433</v>
      </c>
      <c r="DY8" s="9" t="s">
        <v>433</v>
      </c>
      <c r="DZ8" s="9" t="s">
        <v>433</v>
      </c>
      <c r="EA8" s="9" t="s">
        <v>436</v>
      </c>
      <c r="EB8" s="9" t="s">
        <v>436</v>
      </c>
      <c r="EC8" s="9" t="s">
        <v>435</v>
      </c>
      <c r="ED8" s="9" t="s">
        <v>436</v>
      </c>
      <c r="EE8" s="9" t="s">
        <v>436</v>
      </c>
      <c r="EF8" s="9" t="s">
        <v>436</v>
      </c>
      <c r="EG8" s="9" t="s">
        <v>436</v>
      </c>
      <c r="EH8" s="9" t="s">
        <v>433</v>
      </c>
      <c r="EI8" s="9" t="s">
        <v>433</v>
      </c>
      <c r="EJ8" s="9" t="s">
        <v>433</v>
      </c>
      <c r="EK8" s="9" t="s">
        <v>433</v>
      </c>
      <c r="EL8" s="9" t="s">
        <v>433</v>
      </c>
      <c r="EM8" s="9" t="s">
        <v>433</v>
      </c>
      <c r="EN8" s="9" t="s">
        <v>436</v>
      </c>
      <c r="EO8" s="9" t="s">
        <v>435</v>
      </c>
      <c r="EP8" s="9" t="s">
        <v>435</v>
      </c>
      <c r="EQ8" s="9" t="s">
        <v>433</v>
      </c>
      <c r="ER8" s="9" t="s">
        <v>436</v>
      </c>
      <c r="ES8" s="9" t="s">
        <v>436</v>
      </c>
      <c r="ET8" s="9" t="s">
        <v>435</v>
      </c>
      <c r="EU8" s="9" t="s">
        <v>435</v>
      </c>
      <c r="EV8" s="9" t="s">
        <v>433</v>
      </c>
      <c r="EW8" s="9" t="s">
        <v>433</v>
      </c>
      <c r="EX8" s="9" t="s">
        <v>434</v>
      </c>
      <c r="EY8" s="9" t="s">
        <v>434</v>
      </c>
      <c r="EZ8" s="9" t="s">
        <v>434</v>
      </c>
      <c r="FA8" s="9" t="s">
        <v>434</v>
      </c>
      <c r="FB8" s="9" t="s">
        <v>434</v>
      </c>
      <c r="FC8" s="9" t="s">
        <v>434</v>
      </c>
      <c r="FD8" s="9" t="s">
        <v>434</v>
      </c>
      <c r="FE8" s="9" t="s">
        <v>434</v>
      </c>
      <c r="FF8" s="217"/>
      <c r="FG8" s="1"/>
      <c r="FH8" s="10" t="s">
        <v>433</v>
      </c>
      <c r="FI8" s="10" t="s">
        <v>433</v>
      </c>
      <c r="FJ8" s="10" t="s">
        <v>433</v>
      </c>
      <c r="FK8" s="10" t="s">
        <v>433</v>
      </c>
      <c r="FL8" s="10" t="s">
        <v>433</v>
      </c>
      <c r="FM8" s="10" t="s">
        <v>434</v>
      </c>
      <c r="FN8" s="10" t="s">
        <v>434</v>
      </c>
      <c r="FO8" s="10" t="s">
        <v>433</v>
      </c>
      <c r="FP8" s="10" t="s">
        <v>433</v>
      </c>
      <c r="FQ8" s="213"/>
    </row>
    <row r="9" spans="1:173" ht="40.049999999999997" customHeight="1" x14ac:dyDescent="0.3">
      <c r="A9" s="217"/>
      <c r="B9" s="217"/>
      <c r="C9" s="11" t="s">
        <v>437</v>
      </c>
      <c r="D9" s="11" t="s">
        <v>437</v>
      </c>
      <c r="E9" s="11" t="s">
        <v>438</v>
      </c>
      <c r="F9" s="11" t="s">
        <v>439</v>
      </c>
      <c r="G9" s="11" t="s">
        <v>439</v>
      </c>
      <c r="H9" s="11" t="s">
        <v>439</v>
      </c>
      <c r="I9" s="11" t="s">
        <v>439</v>
      </c>
      <c r="J9" s="11" t="s">
        <v>103</v>
      </c>
      <c r="K9" s="11" t="s">
        <v>103</v>
      </c>
      <c r="L9" s="11" t="s">
        <v>132</v>
      </c>
      <c r="M9" s="11" t="s">
        <v>132</v>
      </c>
      <c r="N9" s="11" t="s">
        <v>93</v>
      </c>
      <c r="O9" s="11" t="s">
        <v>93</v>
      </c>
      <c r="P9" s="11" t="s">
        <v>93</v>
      </c>
      <c r="Q9" s="11" t="s">
        <v>93</v>
      </c>
      <c r="R9" s="11" t="s">
        <v>93</v>
      </c>
      <c r="S9" s="11" t="s">
        <v>93</v>
      </c>
      <c r="T9" s="11" t="s">
        <v>93</v>
      </c>
      <c r="U9" s="11" t="s">
        <v>93</v>
      </c>
      <c r="V9" s="11" t="s">
        <v>440</v>
      </c>
      <c r="W9" s="11" t="s">
        <v>440</v>
      </c>
      <c r="X9" s="11" t="s">
        <v>440</v>
      </c>
      <c r="Y9" s="11" t="s">
        <v>440</v>
      </c>
      <c r="Z9" s="11" t="s">
        <v>441</v>
      </c>
      <c r="AA9" s="11" t="s">
        <v>217</v>
      </c>
      <c r="AB9" s="11" t="s">
        <v>217</v>
      </c>
      <c r="AC9" s="11" t="s">
        <v>65</v>
      </c>
      <c r="AD9" s="11" t="s">
        <v>65</v>
      </c>
      <c r="AE9" s="11" t="s">
        <v>65</v>
      </c>
      <c r="AF9" s="11" t="s">
        <v>65</v>
      </c>
      <c r="AG9" s="11" t="s">
        <v>65</v>
      </c>
      <c r="AH9" s="11" t="s">
        <v>65</v>
      </c>
      <c r="AI9" s="11" t="s">
        <v>65</v>
      </c>
      <c r="AJ9" s="11" t="s">
        <v>348</v>
      </c>
      <c r="AK9" s="11" t="s">
        <v>60</v>
      </c>
      <c r="AL9" s="11" t="s">
        <v>274</v>
      </c>
      <c r="AM9" s="11" t="s">
        <v>442</v>
      </c>
      <c r="AN9" s="11" t="s">
        <v>442</v>
      </c>
      <c r="AO9" s="11" t="s">
        <v>443</v>
      </c>
      <c r="AP9" s="11" t="s">
        <v>443</v>
      </c>
      <c r="AQ9" s="11" t="s">
        <v>444</v>
      </c>
      <c r="AR9" s="11" t="s">
        <v>182</v>
      </c>
      <c r="AS9" s="11" t="s">
        <v>182</v>
      </c>
      <c r="AT9" s="11" t="s">
        <v>445</v>
      </c>
      <c r="AU9" s="11" t="s">
        <v>446</v>
      </c>
      <c r="AV9" s="11" t="s">
        <v>447</v>
      </c>
      <c r="AW9" s="11" t="s">
        <v>89</v>
      </c>
      <c r="AX9" s="11" t="s">
        <v>89</v>
      </c>
      <c r="AY9" s="11" t="s">
        <v>89</v>
      </c>
      <c r="AZ9" s="11" t="s">
        <v>125</v>
      </c>
      <c r="BA9" s="11" t="s">
        <v>125</v>
      </c>
      <c r="BB9" s="11" t="s">
        <v>125</v>
      </c>
      <c r="BC9" s="11" t="s">
        <v>125</v>
      </c>
      <c r="BD9" s="11" t="s">
        <v>125</v>
      </c>
      <c r="BE9" s="11" t="s">
        <v>125</v>
      </c>
      <c r="BF9" s="11" t="s">
        <v>125</v>
      </c>
      <c r="BG9" s="11" t="s">
        <v>125</v>
      </c>
      <c r="BH9" s="11" t="s">
        <v>448</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449</v>
      </c>
      <c r="CA9" s="11" t="s">
        <v>449</v>
      </c>
      <c r="CB9" s="11" t="s">
        <v>108</v>
      </c>
      <c r="CC9" s="11" t="s">
        <v>108</v>
      </c>
      <c r="CD9" s="11" t="s">
        <v>108</v>
      </c>
      <c r="CE9" s="11" t="s">
        <v>108</v>
      </c>
      <c r="CF9" s="11" t="s">
        <v>108</v>
      </c>
      <c r="CG9" s="11" t="s">
        <v>108</v>
      </c>
      <c r="CH9" s="11" t="s">
        <v>108</v>
      </c>
      <c r="CI9" s="11" t="s">
        <v>108</v>
      </c>
      <c r="CJ9" s="11" t="s">
        <v>108</v>
      </c>
      <c r="CK9" s="11" t="s">
        <v>108</v>
      </c>
      <c r="CL9" s="11" t="s">
        <v>108</v>
      </c>
      <c r="CM9" s="11" t="s">
        <v>108</v>
      </c>
      <c r="CN9" s="11" t="s">
        <v>122</v>
      </c>
      <c r="CO9" s="11" t="s">
        <v>122</v>
      </c>
      <c r="CP9" s="11" t="s">
        <v>122</v>
      </c>
      <c r="CQ9" s="11" t="s">
        <v>122</v>
      </c>
      <c r="CR9" s="11" t="s">
        <v>129</v>
      </c>
      <c r="CS9" s="11" t="s">
        <v>129</v>
      </c>
      <c r="CT9" s="11" t="s">
        <v>450</v>
      </c>
      <c r="CU9" s="11" t="s">
        <v>451</v>
      </c>
      <c r="CV9" s="11" t="s">
        <v>452</v>
      </c>
      <c r="CW9" s="11" t="s">
        <v>453</v>
      </c>
      <c r="CX9" s="11" t="s">
        <v>454</v>
      </c>
      <c r="CY9" s="11" t="s">
        <v>455</v>
      </c>
      <c r="CZ9" s="11" t="s">
        <v>103</v>
      </c>
      <c r="DA9" s="11" t="s">
        <v>103</v>
      </c>
      <c r="DB9" s="11" t="s">
        <v>456</v>
      </c>
      <c r="DC9" s="11" t="s">
        <v>457</v>
      </c>
      <c r="DD9" s="11" t="s">
        <v>458</v>
      </c>
      <c r="DE9" s="11" t="s">
        <v>459</v>
      </c>
      <c r="DF9" s="11" t="s">
        <v>460</v>
      </c>
      <c r="DG9" s="11" t="s">
        <v>461</v>
      </c>
      <c r="DH9" s="11" t="s">
        <v>462</v>
      </c>
      <c r="DI9" s="11" t="s">
        <v>463</v>
      </c>
      <c r="DJ9" s="11" t="s">
        <v>464</v>
      </c>
      <c r="DK9" s="11" t="s">
        <v>465</v>
      </c>
      <c r="DL9" s="11" t="s">
        <v>466</v>
      </c>
      <c r="DM9" s="11" t="s">
        <v>467</v>
      </c>
      <c r="DN9" s="11" t="s">
        <v>467</v>
      </c>
      <c r="DO9" s="11" t="s">
        <v>467</v>
      </c>
      <c r="DP9" s="11" t="s">
        <v>467</v>
      </c>
      <c r="DQ9" s="11" t="s">
        <v>468</v>
      </c>
      <c r="DR9" s="11" t="s">
        <v>469</v>
      </c>
      <c r="DS9" s="11" t="s">
        <v>470</v>
      </c>
      <c r="DT9" s="11" t="s">
        <v>471</v>
      </c>
      <c r="DU9" s="11" t="s">
        <v>176</v>
      </c>
      <c r="DV9" s="11" t="s">
        <v>214</v>
      </c>
      <c r="DW9" s="11" t="s">
        <v>214</v>
      </c>
      <c r="DX9" s="11" t="s">
        <v>214</v>
      </c>
      <c r="DY9" s="11" t="s">
        <v>214</v>
      </c>
      <c r="DZ9" s="11" t="s">
        <v>472</v>
      </c>
      <c r="EA9" s="11" t="s">
        <v>473</v>
      </c>
      <c r="EB9" s="11" t="s">
        <v>473</v>
      </c>
      <c r="EC9" s="11" t="s">
        <v>74</v>
      </c>
      <c r="ED9" s="11" t="s">
        <v>74</v>
      </c>
      <c r="EE9" s="11" t="s">
        <v>74</v>
      </c>
      <c r="EF9" s="11" t="s">
        <v>74</v>
      </c>
      <c r="EG9" s="11" t="s">
        <v>74</v>
      </c>
      <c r="EH9" s="11" t="s">
        <v>474</v>
      </c>
      <c r="EI9" s="11" t="s">
        <v>474</v>
      </c>
      <c r="EJ9" s="11" t="s">
        <v>39</v>
      </c>
      <c r="EK9" s="11" t="s">
        <v>39</v>
      </c>
      <c r="EL9" s="11" t="s">
        <v>39</v>
      </c>
      <c r="EM9" s="11" t="s">
        <v>39</v>
      </c>
      <c r="EN9" s="11" t="s">
        <v>475</v>
      </c>
      <c r="EO9" s="11" t="s">
        <v>476</v>
      </c>
      <c r="EP9" s="11" t="s">
        <v>108</v>
      </c>
      <c r="EQ9" s="11" t="s">
        <v>108</v>
      </c>
      <c r="ER9" s="11" t="s">
        <v>108</v>
      </c>
      <c r="ES9" s="11" t="s">
        <v>108</v>
      </c>
      <c r="ET9" s="11" t="s">
        <v>108</v>
      </c>
      <c r="EU9" s="11" t="s">
        <v>477</v>
      </c>
      <c r="EV9" s="11" t="s">
        <v>478</v>
      </c>
      <c r="EW9" s="11" t="s">
        <v>478</v>
      </c>
      <c r="EX9" s="11" t="s">
        <v>479</v>
      </c>
      <c r="EY9" s="11" t="s">
        <v>480</v>
      </c>
      <c r="EZ9" s="11" t="s">
        <v>480</v>
      </c>
      <c r="FA9" s="11" t="s">
        <v>481</v>
      </c>
      <c r="FB9" s="11" t="s">
        <v>481</v>
      </c>
      <c r="FC9" s="11" t="s">
        <v>482</v>
      </c>
      <c r="FD9" s="11" t="s">
        <v>483</v>
      </c>
      <c r="FE9" s="11" t="s">
        <v>484</v>
      </c>
      <c r="FF9" s="217"/>
      <c r="FG9" s="1"/>
      <c r="FH9" s="12" t="s">
        <v>485</v>
      </c>
      <c r="FI9" s="12" t="s">
        <v>348</v>
      </c>
      <c r="FJ9" s="12" t="s">
        <v>486</v>
      </c>
      <c r="FK9" s="12" t="s">
        <v>487</v>
      </c>
      <c r="FL9" s="12" t="s">
        <v>488</v>
      </c>
      <c r="FM9" s="12" t="s">
        <v>489</v>
      </c>
      <c r="FN9" s="12" t="s">
        <v>490</v>
      </c>
      <c r="FO9" s="12" t="s">
        <v>478</v>
      </c>
      <c r="FP9" s="12" t="s">
        <v>478</v>
      </c>
      <c r="FQ9" s="213"/>
    </row>
    <row r="10" spans="1:173" ht="40.049999999999997" customHeight="1" x14ac:dyDescent="0.3">
      <c r="A10" s="217"/>
      <c r="B10" s="217"/>
      <c r="C10" s="9" t="s">
        <v>491</v>
      </c>
      <c r="D10" s="9" t="s">
        <v>492</v>
      </c>
      <c r="E10" s="9" t="s">
        <v>493</v>
      </c>
      <c r="F10" s="9" t="s">
        <v>494</v>
      </c>
      <c r="G10" s="9" t="s">
        <v>495</v>
      </c>
      <c r="H10" s="9" t="s">
        <v>496</v>
      </c>
      <c r="I10" s="9" t="s">
        <v>497</v>
      </c>
      <c r="J10" s="9" t="s">
        <v>498</v>
      </c>
      <c r="K10" s="9" t="s">
        <v>499</v>
      </c>
      <c r="L10" s="9" t="s">
        <v>500</v>
      </c>
      <c r="M10" s="9" t="s">
        <v>501</v>
      </c>
      <c r="N10" s="9" t="s">
        <v>502</v>
      </c>
      <c r="O10" s="9" t="s">
        <v>503</v>
      </c>
      <c r="P10" s="9" t="s">
        <v>504</v>
      </c>
      <c r="Q10" s="9" t="s">
        <v>505</v>
      </c>
      <c r="R10" s="9" t="s">
        <v>506</v>
      </c>
      <c r="S10" s="9" t="s">
        <v>507</v>
      </c>
      <c r="T10" s="9" t="s">
        <v>508</v>
      </c>
      <c r="U10" s="9" t="s">
        <v>509</v>
      </c>
      <c r="V10" s="9" t="s">
        <v>510</v>
      </c>
      <c r="W10" s="9" t="s">
        <v>511</v>
      </c>
      <c r="X10" s="9" t="s">
        <v>512</v>
      </c>
      <c r="Y10" s="9" t="s">
        <v>513</v>
      </c>
      <c r="Z10" s="9" t="s">
        <v>514</v>
      </c>
      <c r="AA10" s="9" t="s">
        <v>515</v>
      </c>
      <c r="AB10" s="9" t="s">
        <v>220</v>
      </c>
      <c r="AC10" s="9" t="s">
        <v>516</v>
      </c>
      <c r="AD10" s="9" t="s">
        <v>199</v>
      </c>
      <c r="AE10" s="9" t="s">
        <v>517</v>
      </c>
      <c r="AF10" s="9" t="s">
        <v>205</v>
      </c>
      <c r="AG10" s="9" t="s">
        <v>518</v>
      </c>
      <c r="AH10" s="9" t="s">
        <v>519</v>
      </c>
      <c r="AI10" s="9" t="s">
        <v>520</v>
      </c>
      <c r="AJ10" s="9" t="s">
        <v>356</v>
      </c>
      <c r="AK10" s="9" t="s">
        <v>521</v>
      </c>
      <c r="AL10" s="9" t="s">
        <v>275</v>
      </c>
      <c r="AM10" s="9" t="s">
        <v>522</v>
      </c>
      <c r="AN10" s="9" t="s">
        <v>523</v>
      </c>
      <c r="AO10" s="9" t="s">
        <v>524</v>
      </c>
      <c r="AP10" s="9" t="s">
        <v>525</v>
      </c>
      <c r="AQ10" s="9" t="s">
        <v>444</v>
      </c>
      <c r="AR10" s="9" t="s">
        <v>183</v>
      </c>
      <c r="AS10" s="9" t="s">
        <v>526</v>
      </c>
      <c r="AT10" s="9" t="s">
        <v>527</v>
      </c>
      <c r="AU10" s="9" t="s">
        <v>528</v>
      </c>
      <c r="AV10" s="9" t="s">
        <v>529</v>
      </c>
      <c r="AW10" s="9" t="s">
        <v>530</v>
      </c>
      <c r="AX10" s="9" t="s">
        <v>531</v>
      </c>
      <c r="AY10" s="9" t="s">
        <v>532</v>
      </c>
      <c r="AZ10" s="9" t="s">
        <v>533</v>
      </c>
      <c r="BA10" s="9" t="s">
        <v>534</v>
      </c>
      <c r="BB10" s="9" t="s">
        <v>195</v>
      </c>
      <c r="BC10" s="9" t="s">
        <v>535</v>
      </c>
      <c r="BD10" s="9" t="s">
        <v>536</v>
      </c>
      <c r="BE10" s="9" t="s">
        <v>537</v>
      </c>
      <c r="BF10" s="9" t="s">
        <v>538</v>
      </c>
      <c r="BG10" s="9" t="s">
        <v>539</v>
      </c>
      <c r="BH10" s="9" t="s">
        <v>540</v>
      </c>
      <c r="BI10" s="9" t="s">
        <v>541</v>
      </c>
      <c r="BJ10" s="9" t="s">
        <v>542</v>
      </c>
      <c r="BK10" s="9" t="s">
        <v>543</v>
      </c>
      <c r="BL10" s="9" t="s">
        <v>544</v>
      </c>
      <c r="BM10" s="9" t="s">
        <v>545</v>
      </c>
      <c r="BN10" s="9" t="s">
        <v>546</v>
      </c>
      <c r="BO10" s="9" t="s">
        <v>547</v>
      </c>
      <c r="BP10" s="9" t="s">
        <v>548</v>
      </c>
      <c r="BQ10" s="9" t="s">
        <v>549</v>
      </c>
      <c r="BR10" s="9" t="s">
        <v>550</v>
      </c>
      <c r="BS10" s="9" t="s">
        <v>551</v>
      </c>
      <c r="BT10" s="9" t="s">
        <v>552</v>
      </c>
      <c r="BU10" s="9" t="s">
        <v>553</v>
      </c>
      <c r="BV10" s="9" t="s">
        <v>554</v>
      </c>
      <c r="BW10" s="9" t="s">
        <v>555</v>
      </c>
      <c r="BX10" s="9" t="s">
        <v>556</v>
      </c>
      <c r="BY10" s="9" t="s">
        <v>248</v>
      </c>
      <c r="BZ10" s="9" t="s">
        <v>557</v>
      </c>
      <c r="CA10" s="9" t="s">
        <v>558</v>
      </c>
      <c r="CB10" s="9" t="s">
        <v>559</v>
      </c>
      <c r="CC10" s="9" t="s">
        <v>560</v>
      </c>
      <c r="CD10" s="9" t="s">
        <v>561</v>
      </c>
      <c r="CE10" s="9" t="s">
        <v>562</v>
      </c>
      <c r="CF10" s="9" t="s">
        <v>563</v>
      </c>
      <c r="CG10" s="9" t="s">
        <v>564</v>
      </c>
      <c r="CH10" s="9" t="s">
        <v>565</v>
      </c>
      <c r="CI10" s="9" t="s">
        <v>566</v>
      </c>
      <c r="CJ10" s="9" t="s">
        <v>567</v>
      </c>
      <c r="CK10" s="9" t="s">
        <v>568</v>
      </c>
      <c r="CL10" s="9" t="s">
        <v>569</v>
      </c>
      <c r="CM10" s="9" t="s">
        <v>570</v>
      </c>
      <c r="CN10" s="9" t="s">
        <v>571</v>
      </c>
      <c r="CO10" s="9" t="s">
        <v>572</v>
      </c>
      <c r="CP10" s="9" t="s">
        <v>573</v>
      </c>
      <c r="CQ10" s="9" t="s">
        <v>574</v>
      </c>
      <c r="CR10" s="9" t="s">
        <v>575</v>
      </c>
      <c r="CS10" s="9" t="s">
        <v>576</v>
      </c>
      <c r="CT10" s="9" t="s">
        <v>577</v>
      </c>
      <c r="CU10" s="9" t="s">
        <v>329</v>
      </c>
      <c r="CV10" s="9" t="s">
        <v>578</v>
      </c>
      <c r="CW10" s="9" t="s">
        <v>579</v>
      </c>
      <c r="CX10" s="9" t="s">
        <v>580</v>
      </c>
      <c r="CY10" s="9" t="s">
        <v>581</v>
      </c>
      <c r="CZ10" s="9" t="s">
        <v>582</v>
      </c>
      <c r="DA10" s="9" t="s">
        <v>583</v>
      </c>
      <c r="DB10" s="9" t="s">
        <v>584</v>
      </c>
      <c r="DC10" s="9" t="s">
        <v>585</v>
      </c>
      <c r="DD10" s="9" t="s">
        <v>586</v>
      </c>
      <c r="DE10" s="9" t="s">
        <v>587</v>
      </c>
      <c r="DF10" s="9" t="s">
        <v>588</v>
      </c>
      <c r="DG10" s="9" t="s">
        <v>589</v>
      </c>
      <c r="DH10" s="9" t="s">
        <v>590</v>
      </c>
      <c r="DI10" s="9" t="s">
        <v>591</v>
      </c>
      <c r="DJ10" s="9" t="s">
        <v>592</v>
      </c>
      <c r="DK10" s="9" t="s">
        <v>593</v>
      </c>
      <c r="DL10" s="9" t="s">
        <v>594</v>
      </c>
      <c r="DM10" s="9" t="s">
        <v>290</v>
      </c>
      <c r="DN10" s="9" t="s">
        <v>595</v>
      </c>
      <c r="DO10" s="9" t="s">
        <v>596</v>
      </c>
      <c r="DP10" s="9" t="s">
        <v>597</v>
      </c>
      <c r="DQ10" s="9" t="s">
        <v>598</v>
      </c>
      <c r="DR10" s="9" t="s">
        <v>599</v>
      </c>
      <c r="DS10" s="9" t="s">
        <v>600</v>
      </c>
      <c r="DT10" s="9" t="s">
        <v>601</v>
      </c>
      <c r="DU10" s="9" t="s">
        <v>177</v>
      </c>
      <c r="DV10" s="9" t="s">
        <v>602</v>
      </c>
      <c r="DW10" s="9" t="s">
        <v>603</v>
      </c>
      <c r="DX10" s="9" t="s">
        <v>604</v>
      </c>
      <c r="DY10" s="9" t="s">
        <v>605</v>
      </c>
      <c r="DZ10" s="9" t="s">
        <v>606</v>
      </c>
      <c r="EA10" s="9" t="s">
        <v>607</v>
      </c>
      <c r="EB10" s="9" t="s">
        <v>608</v>
      </c>
      <c r="EC10" s="9" t="s">
        <v>609</v>
      </c>
      <c r="ED10" s="9" t="s">
        <v>610</v>
      </c>
      <c r="EE10" s="9" t="s">
        <v>611</v>
      </c>
      <c r="EF10" s="9" t="s">
        <v>612</v>
      </c>
      <c r="EG10" s="9" t="s">
        <v>613</v>
      </c>
      <c r="EH10" s="9" t="s">
        <v>614</v>
      </c>
      <c r="EI10" s="9" t="s">
        <v>615</v>
      </c>
      <c r="EJ10" s="9" t="s">
        <v>616</v>
      </c>
      <c r="EK10" s="9" t="s">
        <v>617</v>
      </c>
      <c r="EL10" s="9" t="s">
        <v>618</v>
      </c>
      <c r="EM10" s="9" t="s">
        <v>619</v>
      </c>
      <c r="EN10" s="9" t="s">
        <v>620</v>
      </c>
      <c r="EO10" s="9" t="s">
        <v>621</v>
      </c>
      <c r="EP10" s="9" t="s">
        <v>622</v>
      </c>
      <c r="EQ10" s="9" t="s">
        <v>623</v>
      </c>
      <c r="ER10" s="9" t="s">
        <v>624</v>
      </c>
      <c r="ES10" s="9" t="s">
        <v>287</v>
      </c>
      <c r="ET10" s="9" t="s">
        <v>625</v>
      </c>
      <c r="EU10" s="9" t="s">
        <v>326</v>
      </c>
      <c r="EV10" s="9" t="s">
        <v>626</v>
      </c>
      <c r="EW10" s="9" t="s">
        <v>627</v>
      </c>
      <c r="EX10" s="9" t="s">
        <v>628</v>
      </c>
      <c r="EY10" s="9" t="s">
        <v>629</v>
      </c>
      <c r="EZ10" s="9" t="s">
        <v>630</v>
      </c>
      <c r="FA10" s="9" t="s">
        <v>631</v>
      </c>
      <c r="FB10" s="9" t="s">
        <v>632</v>
      </c>
      <c r="FC10" s="9" t="s">
        <v>633</v>
      </c>
      <c r="FD10" s="9" t="s">
        <v>634</v>
      </c>
      <c r="FE10" s="9" t="s">
        <v>635</v>
      </c>
      <c r="FF10" s="217" t="s">
        <v>636</v>
      </c>
      <c r="FG10" s="1"/>
      <c r="FH10" s="10" t="s">
        <v>637</v>
      </c>
      <c r="FI10" s="10" t="s">
        <v>638</v>
      </c>
      <c r="FJ10" s="10" t="s">
        <v>639</v>
      </c>
      <c r="FK10" s="10" t="s">
        <v>640</v>
      </c>
      <c r="FL10" s="10" t="s">
        <v>641</v>
      </c>
      <c r="FM10" s="10" t="s">
        <v>642</v>
      </c>
      <c r="FN10" s="10" t="s">
        <v>643</v>
      </c>
      <c r="FO10" s="10" t="s">
        <v>644</v>
      </c>
      <c r="FP10" s="10" t="s">
        <v>645</v>
      </c>
      <c r="FQ10" s="213" t="s">
        <v>636</v>
      </c>
    </row>
    <row r="11" spans="1:173" ht="24" customHeight="1" x14ac:dyDescent="0.3">
      <c r="A11" s="13" t="s">
        <v>57</v>
      </c>
      <c r="B11" s="13" t="s">
        <v>646</v>
      </c>
      <c r="C11" s="14">
        <v>1</v>
      </c>
      <c r="D11" s="14">
        <v>1.6</v>
      </c>
      <c r="E11" s="14">
        <v>4.3</v>
      </c>
      <c r="F11" s="14">
        <v>649.38</v>
      </c>
      <c r="G11" s="14">
        <v>220.31</v>
      </c>
      <c r="H11" s="14"/>
      <c r="I11" s="14"/>
      <c r="J11" s="14">
        <v>90.1</v>
      </c>
      <c r="K11" s="14">
        <v>239.1</v>
      </c>
      <c r="L11" s="14"/>
      <c r="M11" s="14"/>
      <c r="N11" s="14">
        <v>132.4</v>
      </c>
      <c r="O11" s="14">
        <v>130.9</v>
      </c>
      <c r="P11" s="14">
        <v>131</v>
      </c>
      <c r="Q11" s="14">
        <v>231.6</v>
      </c>
      <c r="R11" s="14">
        <v>205</v>
      </c>
      <c r="S11" s="14">
        <v>108.3</v>
      </c>
      <c r="T11" s="14">
        <v>561.29999999999995</v>
      </c>
      <c r="U11" s="14">
        <v>10.5</v>
      </c>
      <c r="V11" s="14"/>
      <c r="W11" s="14"/>
      <c r="X11" s="14"/>
      <c r="Y11" s="14"/>
      <c r="Z11" s="14">
        <v>164.4</v>
      </c>
      <c r="AA11" s="14">
        <v>8</v>
      </c>
      <c r="AB11" s="14">
        <v>0</v>
      </c>
      <c r="AC11" s="14">
        <v>6.8</v>
      </c>
      <c r="AD11" s="14">
        <v>5.0999999999999996</v>
      </c>
      <c r="AE11" s="14">
        <v>29.7</v>
      </c>
      <c r="AF11" s="14">
        <v>7.7</v>
      </c>
      <c r="AG11" s="14"/>
      <c r="AH11" s="14"/>
      <c r="AI11" s="14"/>
      <c r="AJ11" s="14">
        <v>110.8</v>
      </c>
      <c r="AK11" s="14">
        <v>223.2</v>
      </c>
      <c r="AL11" s="14"/>
      <c r="AM11" s="14"/>
      <c r="AN11" s="14"/>
      <c r="AO11" s="14">
        <v>6.5</v>
      </c>
      <c r="AP11" s="14">
        <v>458.7</v>
      </c>
      <c r="AQ11" s="14">
        <v>79</v>
      </c>
      <c r="AR11" s="14">
        <v>73.2</v>
      </c>
      <c r="AS11" s="14">
        <v>42.1</v>
      </c>
      <c r="AT11" s="14">
        <v>18.399999999999999</v>
      </c>
      <c r="AU11" s="14">
        <v>19.8</v>
      </c>
      <c r="AV11" s="14">
        <v>96.7</v>
      </c>
      <c r="AW11" s="14">
        <v>173.4</v>
      </c>
      <c r="AX11" s="14">
        <v>173.8</v>
      </c>
      <c r="AY11" s="14">
        <v>178.9</v>
      </c>
      <c r="AZ11" s="14">
        <v>108.9</v>
      </c>
      <c r="BA11" s="14">
        <v>8</v>
      </c>
      <c r="BB11" s="14">
        <v>2.1</v>
      </c>
      <c r="BC11" s="14">
        <v>44.3</v>
      </c>
      <c r="BD11" s="14">
        <v>47</v>
      </c>
      <c r="BE11" s="14">
        <v>3.8</v>
      </c>
      <c r="BF11" s="14">
        <v>31.3</v>
      </c>
      <c r="BG11" s="14">
        <v>95.1</v>
      </c>
      <c r="BH11" s="14">
        <v>0</v>
      </c>
      <c r="BI11" s="14"/>
      <c r="BJ11" s="14"/>
      <c r="BK11" s="14">
        <v>47.3</v>
      </c>
      <c r="BL11" s="14"/>
      <c r="BM11" s="14"/>
      <c r="BN11" s="14"/>
      <c r="BO11" s="14">
        <v>131.30000000000001</v>
      </c>
      <c r="BP11" s="14"/>
      <c r="BQ11" s="14">
        <v>0</v>
      </c>
      <c r="BR11" s="14"/>
      <c r="BS11" s="14"/>
      <c r="BT11" s="14">
        <v>0</v>
      </c>
      <c r="BU11" s="14"/>
      <c r="BV11" s="14"/>
      <c r="BW11" s="14"/>
      <c r="BX11" s="14"/>
      <c r="BY11" s="14">
        <v>72.400000000000006</v>
      </c>
      <c r="BZ11" s="14"/>
      <c r="CA11" s="14"/>
      <c r="CB11" s="14">
        <v>103.4</v>
      </c>
      <c r="CC11" s="14">
        <v>131.4</v>
      </c>
      <c r="CD11" s="14">
        <v>63.5</v>
      </c>
      <c r="CE11" s="14">
        <v>81.099999999999994</v>
      </c>
      <c r="CF11" s="14">
        <v>30.6</v>
      </c>
      <c r="CG11" s="14"/>
      <c r="CH11" s="14"/>
      <c r="CI11" s="14"/>
      <c r="CJ11" s="14">
        <v>144.80000000000001</v>
      </c>
      <c r="CK11" s="14">
        <v>144.19999999999999</v>
      </c>
      <c r="CL11" s="14">
        <v>147.4</v>
      </c>
      <c r="CM11" s="14"/>
      <c r="CN11" s="14"/>
      <c r="CO11" s="14"/>
      <c r="CP11" s="14"/>
      <c r="CQ11" s="14"/>
      <c r="CR11" s="14"/>
      <c r="CS11" s="14"/>
      <c r="CT11" s="14">
        <v>0</v>
      </c>
      <c r="CU11" s="14">
        <v>76.099999999999994</v>
      </c>
      <c r="CV11" s="14">
        <v>0</v>
      </c>
      <c r="CW11" s="14">
        <v>6.8</v>
      </c>
      <c r="CX11" s="14">
        <v>0</v>
      </c>
      <c r="CY11" s="14">
        <v>20</v>
      </c>
      <c r="CZ11" s="14">
        <v>9.9</v>
      </c>
      <c r="DA11" s="14">
        <v>5.3</v>
      </c>
      <c r="DB11" s="14">
        <v>3.6</v>
      </c>
      <c r="DC11" s="14">
        <v>5.2</v>
      </c>
      <c r="DD11" s="14">
        <v>20.3</v>
      </c>
      <c r="DE11" s="14">
        <v>20</v>
      </c>
      <c r="DF11" s="14">
        <v>17.8</v>
      </c>
      <c r="DG11" s="14">
        <v>3.4</v>
      </c>
      <c r="DH11" s="14">
        <v>18.7</v>
      </c>
      <c r="DI11" s="14">
        <v>0</v>
      </c>
      <c r="DJ11" s="14">
        <v>0</v>
      </c>
      <c r="DK11" s="14">
        <v>17.2</v>
      </c>
      <c r="DL11" s="14">
        <v>38.700000000000003</v>
      </c>
      <c r="DM11" s="14">
        <v>4.7</v>
      </c>
      <c r="DN11" s="14">
        <v>2.4</v>
      </c>
      <c r="DO11" s="14">
        <v>2.4</v>
      </c>
      <c r="DP11" s="14">
        <v>2.9</v>
      </c>
      <c r="DQ11" s="14">
        <v>0</v>
      </c>
      <c r="DR11" s="14">
        <v>3.5</v>
      </c>
      <c r="DS11" s="14">
        <v>5.9</v>
      </c>
      <c r="DT11" s="14">
        <v>2</v>
      </c>
      <c r="DU11" s="14"/>
      <c r="DV11" s="14">
        <v>15.2</v>
      </c>
      <c r="DW11" s="14">
        <v>8.4</v>
      </c>
      <c r="DX11" s="14">
        <v>19.600000000000001</v>
      </c>
      <c r="DY11" s="14">
        <v>20.3</v>
      </c>
      <c r="DZ11" s="14">
        <v>20</v>
      </c>
      <c r="EA11" s="14">
        <v>14.4</v>
      </c>
      <c r="EB11" s="14">
        <v>47.9</v>
      </c>
      <c r="EC11" s="14">
        <v>0</v>
      </c>
      <c r="ED11" s="14">
        <v>37</v>
      </c>
      <c r="EE11" s="14">
        <v>63.9</v>
      </c>
      <c r="EF11" s="14">
        <v>2.5</v>
      </c>
      <c r="EG11" s="14">
        <v>0.6</v>
      </c>
      <c r="EH11" s="14">
        <v>21</v>
      </c>
      <c r="EI11" s="14">
        <v>6</v>
      </c>
      <c r="EJ11" s="14">
        <v>7.8</v>
      </c>
      <c r="EK11" s="14">
        <v>20</v>
      </c>
      <c r="EL11" s="14">
        <v>20</v>
      </c>
      <c r="EM11" s="14">
        <v>10</v>
      </c>
      <c r="EN11" s="14">
        <v>3.2</v>
      </c>
      <c r="EO11" s="14">
        <v>0</v>
      </c>
      <c r="EP11" s="14">
        <v>0</v>
      </c>
      <c r="EQ11" s="14">
        <v>0.6</v>
      </c>
      <c r="ER11" s="14">
        <v>0</v>
      </c>
      <c r="ES11" s="14">
        <v>0.5</v>
      </c>
      <c r="ET11" s="14">
        <v>0</v>
      </c>
      <c r="EU11" s="14">
        <v>0</v>
      </c>
      <c r="EV11" s="14">
        <v>6</v>
      </c>
      <c r="EW11" s="14">
        <v>20</v>
      </c>
      <c r="EX11" s="14">
        <v>9.4</v>
      </c>
      <c r="EY11" s="14">
        <v>14.9</v>
      </c>
      <c r="EZ11" s="14">
        <v>36.1</v>
      </c>
      <c r="FA11" s="14">
        <v>29</v>
      </c>
      <c r="FB11" s="14">
        <v>3.5</v>
      </c>
      <c r="FC11" s="14">
        <v>13.4</v>
      </c>
      <c r="FD11" s="14">
        <v>17.2</v>
      </c>
      <c r="FE11" s="14">
        <v>7.4</v>
      </c>
      <c r="FF11" s="14">
        <v>6813.49</v>
      </c>
      <c r="FG11" s="15"/>
      <c r="FH11" s="14">
        <v>24.039650000000002</v>
      </c>
      <c r="FI11" s="14">
        <v>1.3</v>
      </c>
      <c r="FJ11" s="14">
        <v>0</v>
      </c>
      <c r="FK11" s="14">
        <v>6.1252500000000003</v>
      </c>
      <c r="FL11" s="14">
        <v>7.6</v>
      </c>
      <c r="FM11" s="14"/>
      <c r="FN11" s="14">
        <v>18.910910000000001</v>
      </c>
      <c r="FO11" s="14">
        <v>5.7</v>
      </c>
      <c r="FP11" s="14">
        <v>16.100000000000001</v>
      </c>
      <c r="FQ11" s="14">
        <v>79.775810000000007</v>
      </c>
    </row>
    <row r="12" spans="1:173" ht="24" customHeight="1" x14ac:dyDescent="0.3">
      <c r="A12" s="16" t="s">
        <v>57</v>
      </c>
      <c r="B12" s="16" t="s">
        <v>647</v>
      </c>
      <c r="C12" s="17">
        <v>1</v>
      </c>
      <c r="D12" s="17">
        <v>1.6</v>
      </c>
      <c r="E12" s="17">
        <v>4.3</v>
      </c>
      <c r="F12" s="17">
        <v>650.63</v>
      </c>
      <c r="G12" s="17">
        <v>221.04</v>
      </c>
      <c r="H12" s="17"/>
      <c r="I12" s="17"/>
      <c r="J12" s="17">
        <v>90.6</v>
      </c>
      <c r="K12" s="17">
        <v>239</v>
      </c>
      <c r="L12" s="17"/>
      <c r="M12" s="17"/>
      <c r="N12" s="17">
        <v>119.7</v>
      </c>
      <c r="O12" s="17">
        <v>119.1</v>
      </c>
      <c r="P12" s="17">
        <v>119.6</v>
      </c>
      <c r="Q12" s="17">
        <v>219.5</v>
      </c>
      <c r="R12" s="17">
        <v>206.2</v>
      </c>
      <c r="S12" s="17">
        <v>108.5</v>
      </c>
      <c r="T12" s="17">
        <v>568.9</v>
      </c>
      <c r="U12" s="17">
        <v>10.5</v>
      </c>
      <c r="V12" s="17"/>
      <c r="W12" s="17"/>
      <c r="X12" s="17"/>
      <c r="Y12" s="17"/>
      <c r="Z12" s="17">
        <v>168</v>
      </c>
      <c r="AA12" s="17">
        <v>8</v>
      </c>
      <c r="AB12" s="17">
        <v>0</v>
      </c>
      <c r="AC12" s="17">
        <v>5.9</v>
      </c>
      <c r="AD12" s="17">
        <v>5.0999999999999996</v>
      </c>
      <c r="AE12" s="17">
        <v>30.5</v>
      </c>
      <c r="AF12" s="17">
        <v>5.4</v>
      </c>
      <c r="AG12" s="17"/>
      <c r="AH12" s="17"/>
      <c r="AI12" s="17"/>
      <c r="AJ12" s="17">
        <v>111.1</v>
      </c>
      <c r="AK12" s="17">
        <v>206</v>
      </c>
      <c r="AL12" s="17"/>
      <c r="AM12" s="17"/>
      <c r="AN12" s="17"/>
      <c r="AO12" s="17">
        <v>6.5</v>
      </c>
      <c r="AP12" s="17">
        <v>459.5</v>
      </c>
      <c r="AQ12" s="17">
        <v>79</v>
      </c>
      <c r="AR12" s="17">
        <v>73</v>
      </c>
      <c r="AS12" s="17">
        <v>42.2</v>
      </c>
      <c r="AT12" s="17">
        <v>18.399999999999999</v>
      </c>
      <c r="AU12" s="17">
        <v>19.7</v>
      </c>
      <c r="AV12" s="17">
        <v>83.4</v>
      </c>
      <c r="AW12" s="17">
        <v>165.1</v>
      </c>
      <c r="AX12" s="17">
        <v>165.7</v>
      </c>
      <c r="AY12" s="17">
        <v>170.9</v>
      </c>
      <c r="AZ12" s="17">
        <v>108</v>
      </c>
      <c r="BA12" s="17">
        <v>8</v>
      </c>
      <c r="BB12" s="17">
        <v>2</v>
      </c>
      <c r="BC12" s="17">
        <v>43.2</v>
      </c>
      <c r="BD12" s="17">
        <v>46.7</v>
      </c>
      <c r="BE12" s="17">
        <v>3.8</v>
      </c>
      <c r="BF12" s="17">
        <v>31.6</v>
      </c>
      <c r="BG12" s="17">
        <v>94.5</v>
      </c>
      <c r="BH12" s="17">
        <v>0</v>
      </c>
      <c r="BI12" s="17"/>
      <c r="BJ12" s="17"/>
      <c r="BK12" s="17">
        <v>47.8</v>
      </c>
      <c r="BL12" s="17"/>
      <c r="BM12" s="17"/>
      <c r="BN12" s="17"/>
      <c r="BO12" s="17">
        <v>131.19999999999999</v>
      </c>
      <c r="BP12" s="17"/>
      <c r="BQ12" s="17">
        <v>0</v>
      </c>
      <c r="BR12" s="17"/>
      <c r="BS12" s="17"/>
      <c r="BT12" s="17">
        <v>0</v>
      </c>
      <c r="BU12" s="17"/>
      <c r="BV12" s="17"/>
      <c r="BW12" s="17"/>
      <c r="BX12" s="17"/>
      <c r="BY12" s="17">
        <v>72.099999999999994</v>
      </c>
      <c r="BZ12" s="17"/>
      <c r="CA12" s="17"/>
      <c r="CB12" s="17">
        <v>68.400000000000006</v>
      </c>
      <c r="CC12" s="17">
        <v>127.9</v>
      </c>
      <c r="CD12" s="17">
        <v>63.6</v>
      </c>
      <c r="CE12" s="17">
        <v>81.099999999999994</v>
      </c>
      <c r="CF12" s="17">
        <v>30.4</v>
      </c>
      <c r="CG12" s="17"/>
      <c r="CH12" s="17"/>
      <c r="CI12" s="17"/>
      <c r="CJ12" s="17">
        <v>144.9</v>
      </c>
      <c r="CK12" s="17">
        <v>144.1</v>
      </c>
      <c r="CL12" s="17">
        <v>148.4</v>
      </c>
      <c r="CM12" s="17"/>
      <c r="CN12" s="17"/>
      <c r="CO12" s="17"/>
      <c r="CP12" s="17"/>
      <c r="CQ12" s="17"/>
      <c r="CR12" s="17"/>
      <c r="CS12" s="17"/>
      <c r="CT12" s="17">
        <v>0</v>
      </c>
      <c r="CU12" s="17">
        <v>74.400000000000006</v>
      </c>
      <c r="CV12" s="17">
        <v>0</v>
      </c>
      <c r="CW12" s="17">
        <v>7</v>
      </c>
      <c r="CX12" s="17">
        <v>0</v>
      </c>
      <c r="CY12" s="17">
        <v>20</v>
      </c>
      <c r="CZ12" s="17">
        <v>10</v>
      </c>
      <c r="DA12" s="17">
        <v>5.4</v>
      </c>
      <c r="DB12" s="17">
        <v>3.6</v>
      </c>
      <c r="DC12" s="17">
        <v>5.2</v>
      </c>
      <c r="DD12" s="17">
        <v>20.2</v>
      </c>
      <c r="DE12" s="17">
        <v>20</v>
      </c>
      <c r="DF12" s="17">
        <v>17.8</v>
      </c>
      <c r="DG12" s="17">
        <v>3.4</v>
      </c>
      <c r="DH12" s="17">
        <v>18.7</v>
      </c>
      <c r="DI12" s="17">
        <v>0</v>
      </c>
      <c r="DJ12" s="17">
        <v>0</v>
      </c>
      <c r="DK12" s="17">
        <v>17.5</v>
      </c>
      <c r="DL12" s="17">
        <v>44.8</v>
      </c>
      <c r="DM12" s="17">
        <v>4.7</v>
      </c>
      <c r="DN12" s="17">
        <v>2.4</v>
      </c>
      <c r="DO12" s="17">
        <v>2.4</v>
      </c>
      <c r="DP12" s="17">
        <v>2.9</v>
      </c>
      <c r="DQ12" s="17">
        <v>0</v>
      </c>
      <c r="DR12" s="17">
        <v>3.5</v>
      </c>
      <c r="DS12" s="17">
        <v>0.7</v>
      </c>
      <c r="DT12" s="17">
        <v>2</v>
      </c>
      <c r="DU12" s="17"/>
      <c r="DV12" s="17">
        <v>15</v>
      </c>
      <c r="DW12" s="17">
        <v>8.4</v>
      </c>
      <c r="DX12" s="17">
        <v>19.600000000000001</v>
      </c>
      <c r="DY12" s="17">
        <v>20.2</v>
      </c>
      <c r="DZ12" s="17">
        <v>20</v>
      </c>
      <c r="EA12" s="17">
        <v>22.5</v>
      </c>
      <c r="EB12" s="17">
        <v>39.799999999999997</v>
      </c>
      <c r="EC12" s="17">
        <v>0</v>
      </c>
      <c r="ED12" s="17">
        <v>32.200000000000003</v>
      </c>
      <c r="EE12" s="17">
        <v>55.5</v>
      </c>
      <c r="EF12" s="17">
        <v>1.2</v>
      </c>
      <c r="EG12" s="17">
        <v>0.3</v>
      </c>
      <c r="EH12" s="17">
        <v>21</v>
      </c>
      <c r="EI12" s="17">
        <v>5.8</v>
      </c>
      <c r="EJ12" s="17">
        <v>7.8</v>
      </c>
      <c r="EK12" s="17">
        <v>20</v>
      </c>
      <c r="EL12" s="17">
        <v>20</v>
      </c>
      <c r="EM12" s="17">
        <v>10</v>
      </c>
      <c r="EN12" s="17">
        <v>3</v>
      </c>
      <c r="EO12" s="17">
        <v>0</v>
      </c>
      <c r="EP12" s="17">
        <v>0</v>
      </c>
      <c r="EQ12" s="17">
        <v>0.6</v>
      </c>
      <c r="ER12" s="17">
        <v>1.3</v>
      </c>
      <c r="ES12" s="17">
        <v>0.1</v>
      </c>
      <c r="ET12" s="17">
        <v>0</v>
      </c>
      <c r="EU12" s="17">
        <v>0</v>
      </c>
      <c r="EV12" s="17">
        <v>6.1</v>
      </c>
      <c r="EW12" s="17">
        <v>20</v>
      </c>
      <c r="EX12" s="17">
        <v>10</v>
      </c>
      <c r="EY12" s="17">
        <v>15</v>
      </c>
      <c r="EZ12" s="17">
        <v>36.1</v>
      </c>
      <c r="FA12" s="17">
        <v>29</v>
      </c>
      <c r="FB12" s="17">
        <v>3.5</v>
      </c>
      <c r="FC12" s="17">
        <v>14.1</v>
      </c>
      <c r="FD12" s="17">
        <v>15</v>
      </c>
      <c r="FE12" s="17">
        <v>7.6</v>
      </c>
      <c r="FF12" s="17">
        <v>6668.57</v>
      </c>
      <c r="FG12" s="15"/>
      <c r="FH12" s="17">
        <v>24.204499999999999</v>
      </c>
      <c r="FI12" s="17">
        <v>1.3</v>
      </c>
      <c r="FJ12" s="17">
        <v>0</v>
      </c>
      <c r="FK12" s="17">
        <v>6.1252500000000003</v>
      </c>
      <c r="FL12" s="17">
        <v>7.7</v>
      </c>
      <c r="FM12" s="17"/>
      <c r="FN12" s="17">
        <v>18.909990000000001</v>
      </c>
      <c r="FO12" s="17">
        <v>5.8</v>
      </c>
      <c r="FP12" s="17">
        <v>16</v>
      </c>
      <c r="FQ12" s="17">
        <v>80.039739999999995</v>
      </c>
    </row>
    <row r="13" spans="1:173" ht="24" customHeight="1" x14ac:dyDescent="0.3">
      <c r="A13" s="16" t="s">
        <v>57</v>
      </c>
      <c r="B13" s="16" t="s">
        <v>648</v>
      </c>
      <c r="C13" s="17">
        <v>1</v>
      </c>
      <c r="D13" s="17">
        <v>1.6</v>
      </c>
      <c r="E13" s="17">
        <v>4.3</v>
      </c>
      <c r="F13" s="17">
        <v>643.45000000000005</v>
      </c>
      <c r="G13" s="17">
        <v>218.32</v>
      </c>
      <c r="H13" s="17"/>
      <c r="I13" s="17"/>
      <c r="J13" s="17">
        <v>89.9</v>
      </c>
      <c r="K13" s="17">
        <v>238.7</v>
      </c>
      <c r="L13" s="17"/>
      <c r="M13" s="17"/>
      <c r="N13" s="17">
        <v>108.1</v>
      </c>
      <c r="O13" s="17">
        <v>108.1</v>
      </c>
      <c r="P13" s="17">
        <v>108</v>
      </c>
      <c r="Q13" s="17">
        <v>208.5</v>
      </c>
      <c r="R13" s="17">
        <v>205</v>
      </c>
      <c r="S13" s="17">
        <v>108.7</v>
      </c>
      <c r="T13" s="17">
        <v>547.70000000000005</v>
      </c>
      <c r="U13" s="17">
        <v>10.5</v>
      </c>
      <c r="V13" s="17"/>
      <c r="W13" s="17"/>
      <c r="X13" s="17"/>
      <c r="Y13" s="17"/>
      <c r="Z13" s="17">
        <v>167.5</v>
      </c>
      <c r="AA13" s="17">
        <v>7.5</v>
      </c>
      <c r="AB13" s="17">
        <v>0</v>
      </c>
      <c r="AC13" s="17">
        <v>6.4</v>
      </c>
      <c r="AD13" s="17">
        <v>5.0999999999999996</v>
      </c>
      <c r="AE13" s="17">
        <v>28.8</v>
      </c>
      <c r="AF13" s="17">
        <v>6.1</v>
      </c>
      <c r="AG13" s="17"/>
      <c r="AH13" s="17"/>
      <c r="AI13" s="17"/>
      <c r="AJ13" s="17">
        <v>110.8</v>
      </c>
      <c r="AK13" s="17">
        <v>221.8</v>
      </c>
      <c r="AL13" s="17"/>
      <c r="AM13" s="17"/>
      <c r="AN13" s="17"/>
      <c r="AO13" s="17">
        <v>6.5</v>
      </c>
      <c r="AP13" s="17">
        <v>382</v>
      </c>
      <c r="AQ13" s="17">
        <v>78.8</v>
      </c>
      <c r="AR13" s="17">
        <v>73.2</v>
      </c>
      <c r="AS13" s="17">
        <v>41.5</v>
      </c>
      <c r="AT13" s="17">
        <v>18.3</v>
      </c>
      <c r="AU13" s="17">
        <v>19.7</v>
      </c>
      <c r="AV13" s="17">
        <v>92.7</v>
      </c>
      <c r="AW13" s="17">
        <v>154.6</v>
      </c>
      <c r="AX13" s="17">
        <v>154.4</v>
      </c>
      <c r="AY13" s="17">
        <v>176.1</v>
      </c>
      <c r="AZ13" s="17">
        <v>108.4</v>
      </c>
      <c r="BA13" s="17">
        <v>7.9</v>
      </c>
      <c r="BB13" s="17">
        <v>2.1</v>
      </c>
      <c r="BC13" s="17">
        <v>43.6</v>
      </c>
      <c r="BD13" s="17">
        <v>47</v>
      </c>
      <c r="BE13" s="17">
        <v>3.8</v>
      </c>
      <c r="BF13" s="17">
        <v>31.1</v>
      </c>
      <c r="BG13" s="17">
        <v>95</v>
      </c>
      <c r="BH13" s="17">
        <v>0</v>
      </c>
      <c r="BI13" s="17"/>
      <c r="BJ13" s="17"/>
      <c r="BK13" s="17">
        <v>47.2</v>
      </c>
      <c r="BL13" s="17"/>
      <c r="BM13" s="17"/>
      <c r="BN13" s="17"/>
      <c r="BO13" s="17">
        <v>131.4</v>
      </c>
      <c r="BP13" s="17"/>
      <c r="BQ13" s="17">
        <v>0</v>
      </c>
      <c r="BR13" s="17"/>
      <c r="BS13" s="17"/>
      <c r="BT13" s="17">
        <v>0</v>
      </c>
      <c r="BU13" s="17"/>
      <c r="BV13" s="17"/>
      <c r="BW13" s="17"/>
      <c r="BX13" s="17"/>
      <c r="BY13" s="17">
        <v>71.599999999999994</v>
      </c>
      <c r="BZ13" s="17"/>
      <c r="CA13" s="17"/>
      <c r="CB13" s="17">
        <v>47</v>
      </c>
      <c r="CC13" s="17">
        <v>121.9</v>
      </c>
      <c r="CD13" s="17">
        <v>63.4</v>
      </c>
      <c r="CE13" s="17">
        <v>81.2</v>
      </c>
      <c r="CF13" s="17">
        <v>30.5</v>
      </c>
      <c r="CG13" s="17"/>
      <c r="CH13" s="17"/>
      <c r="CI13" s="17"/>
      <c r="CJ13" s="17">
        <v>145.1</v>
      </c>
      <c r="CK13" s="17">
        <v>144.30000000000001</v>
      </c>
      <c r="CL13" s="17">
        <v>147.5</v>
      </c>
      <c r="CM13" s="17"/>
      <c r="CN13" s="17"/>
      <c r="CO13" s="17"/>
      <c r="CP13" s="17"/>
      <c r="CQ13" s="17"/>
      <c r="CR13" s="17"/>
      <c r="CS13" s="17"/>
      <c r="CT13" s="17">
        <v>0</v>
      </c>
      <c r="CU13" s="17">
        <v>77.7</v>
      </c>
      <c r="CV13" s="17">
        <v>0</v>
      </c>
      <c r="CW13" s="17">
        <v>9.9</v>
      </c>
      <c r="CX13" s="17">
        <v>0</v>
      </c>
      <c r="CY13" s="17">
        <v>20</v>
      </c>
      <c r="CZ13" s="17">
        <v>9.9</v>
      </c>
      <c r="DA13" s="17">
        <v>5.3</v>
      </c>
      <c r="DB13" s="17">
        <v>3.6</v>
      </c>
      <c r="DC13" s="17">
        <v>5.2</v>
      </c>
      <c r="DD13" s="17">
        <v>20.100000000000001</v>
      </c>
      <c r="DE13" s="17">
        <v>20</v>
      </c>
      <c r="DF13" s="17">
        <v>17.8</v>
      </c>
      <c r="DG13" s="17">
        <v>3.4</v>
      </c>
      <c r="DH13" s="17">
        <v>18.7</v>
      </c>
      <c r="DI13" s="17">
        <v>0</v>
      </c>
      <c r="DJ13" s="17">
        <v>0</v>
      </c>
      <c r="DK13" s="17">
        <v>18</v>
      </c>
      <c r="DL13" s="17">
        <v>43</v>
      </c>
      <c r="DM13" s="17">
        <v>4.7</v>
      </c>
      <c r="DN13" s="17">
        <v>2.4</v>
      </c>
      <c r="DO13" s="17">
        <v>2.4</v>
      </c>
      <c r="DP13" s="17">
        <v>2.9</v>
      </c>
      <c r="DQ13" s="17">
        <v>0</v>
      </c>
      <c r="DR13" s="17">
        <v>3.5</v>
      </c>
      <c r="DS13" s="17">
        <v>0</v>
      </c>
      <c r="DT13" s="17">
        <v>2</v>
      </c>
      <c r="DU13" s="17"/>
      <c r="DV13" s="17">
        <v>15</v>
      </c>
      <c r="DW13" s="17">
        <v>8.4</v>
      </c>
      <c r="DX13" s="17">
        <v>19.3</v>
      </c>
      <c r="DY13" s="17">
        <v>20.2</v>
      </c>
      <c r="DZ13" s="17">
        <v>19.8</v>
      </c>
      <c r="EA13" s="17">
        <v>19.5</v>
      </c>
      <c r="EB13" s="17">
        <v>42.6</v>
      </c>
      <c r="EC13" s="17">
        <v>0</v>
      </c>
      <c r="ED13" s="17">
        <v>32.9</v>
      </c>
      <c r="EE13" s="17">
        <v>57.1</v>
      </c>
      <c r="EF13" s="17">
        <v>1.4</v>
      </c>
      <c r="EG13" s="17">
        <v>1</v>
      </c>
      <c r="EH13" s="17">
        <v>21</v>
      </c>
      <c r="EI13" s="17">
        <v>5.8</v>
      </c>
      <c r="EJ13" s="17">
        <v>7.8</v>
      </c>
      <c r="EK13" s="17">
        <v>20</v>
      </c>
      <c r="EL13" s="17">
        <v>20</v>
      </c>
      <c r="EM13" s="17">
        <v>10</v>
      </c>
      <c r="EN13" s="17">
        <v>5.0999999999999996</v>
      </c>
      <c r="EO13" s="17">
        <v>0</v>
      </c>
      <c r="EP13" s="17">
        <v>0</v>
      </c>
      <c r="EQ13" s="17">
        <v>0.6</v>
      </c>
      <c r="ER13" s="17">
        <v>0.4</v>
      </c>
      <c r="ES13" s="17">
        <v>0.6</v>
      </c>
      <c r="ET13" s="17">
        <v>0</v>
      </c>
      <c r="EU13" s="17">
        <v>0</v>
      </c>
      <c r="EV13" s="17">
        <v>6.2</v>
      </c>
      <c r="EW13" s="17">
        <v>19.8</v>
      </c>
      <c r="EX13" s="17">
        <v>10.1</v>
      </c>
      <c r="EY13" s="17">
        <v>15</v>
      </c>
      <c r="EZ13" s="17">
        <v>36.200000000000003</v>
      </c>
      <c r="FA13" s="17">
        <v>29.1</v>
      </c>
      <c r="FB13" s="17">
        <v>3.5</v>
      </c>
      <c r="FC13" s="17">
        <v>14.2</v>
      </c>
      <c r="FD13" s="17">
        <v>12.6</v>
      </c>
      <c r="FE13" s="17">
        <v>7.5</v>
      </c>
      <c r="FF13" s="17">
        <v>6496.87</v>
      </c>
      <c r="FG13" s="15"/>
      <c r="FH13" s="17">
        <v>24.296189999999999</v>
      </c>
      <c r="FI13" s="17">
        <v>1.3</v>
      </c>
      <c r="FJ13" s="17">
        <v>0</v>
      </c>
      <c r="FK13" s="17">
        <v>6.1245000000000003</v>
      </c>
      <c r="FL13" s="17">
        <v>7.6</v>
      </c>
      <c r="FM13" s="17"/>
      <c r="FN13" s="17">
        <v>18.909410000000001</v>
      </c>
      <c r="FO13" s="17">
        <v>5.8</v>
      </c>
      <c r="FP13" s="17">
        <v>16.100000000000001</v>
      </c>
      <c r="FQ13" s="17">
        <v>80.130099999999999</v>
      </c>
    </row>
    <row r="14" spans="1:173" ht="24" customHeight="1" x14ac:dyDescent="0.3">
      <c r="A14" s="16" t="s">
        <v>57</v>
      </c>
      <c r="B14" s="16" t="s">
        <v>649</v>
      </c>
      <c r="C14" s="17">
        <v>1</v>
      </c>
      <c r="D14" s="17">
        <v>1.6</v>
      </c>
      <c r="E14" s="17">
        <v>4.3</v>
      </c>
      <c r="F14" s="17">
        <v>648.67999999999995</v>
      </c>
      <c r="G14" s="17">
        <v>219.58</v>
      </c>
      <c r="H14" s="17"/>
      <c r="I14" s="17"/>
      <c r="J14" s="17">
        <v>89.9</v>
      </c>
      <c r="K14" s="17">
        <v>238.7</v>
      </c>
      <c r="L14" s="17"/>
      <c r="M14" s="17"/>
      <c r="N14" s="17">
        <v>109.2</v>
      </c>
      <c r="O14" s="17">
        <v>108.7</v>
      </c>
      <c r="P14" s="17">
        <v>108.6</v>
      </c>
      <c r="Q14" s="17">
        <v>208.1</v>
      </c>
      <c r="R14" s="17">
        <v>206.6</v>
      </c>
      <c r="S14" s="17">
        <v>109</v>
      </c>
      <c r="T14" s="17">
        <v>562.70000000000005</v>
      </c>
      <c r="U14" s="17">
        <v>10.5</v>
      </c>
      <c r="V14" s="17"/>
      <c r="W14" s="17"/>
      <c r="X14" s="17"/>
      <c r="Y14" s="17"/>
      <c r="Z14" s="17">
        <v>164.9</v>
      </c>
      <c r="AA14" s="17">
        <v>7.2</v>
      </c>
      <c r="AB14" s="17">
        <v>0</v>
      </c>
      <c r="AC14" s="17">
        <v>6.4</v>
      </c>
      <c r="AD14" s="17">
        <v>5.0999999999999996</v>
      </c>
      <c r="AE14" s="17">
        <v>29.9</v>
      </c>
      <c r="AF14" s="17">
        <v>6</v>
      </c>
      <c r="AG14" s="17"/>
      <c r="AH14" s="17"/>
      <c r="AI14" s="17"/>
      <c r="AJ14" s="17">
        <v>110.8</v>
      </c>
      <c r="AK14" s="17">
        <v>223.1</v>
      </c>
      <c r="AL14" s="17"/>
      <c r="AM14" s="17"/>
      <c r="AN14" s="17"/>
      <c r="AO14" s="17">
        <v>6.5</v>
      </c>
      <c r="AP14" s="17">
        <v>431.8</v>
      </c>
      <c r="AQ14" s="17">
        <v>79</v>
      </c>
      <c r="AR14" s="17">
        <v>73.099999999999994</v>
      </c>
      <c r="AS14" s="17">
        <v>41.9</v>
      </c>
      <c r="AT14" s="17">
        <v>18.399999999999999</v>
      </c>
      <c r="AU14" s="17">
        <v>19.7</v>
      </c>
      <c r="AV14" s="17">
        <v>91</v>
      </c>
      <c r="AW14" s="17">
        <v>167.4</v>
      </c>
      <c r="AX14" s="17">
        <v>167.7</v>
      </c>
      <c r="AY14" s="17">
        <v>173.8</v>
      </c>
      <c r="AZ14" s="17">
        <v>108.5</v>
      </c>
      <c r="BA14" s="17">
        <v>7.8</v>
      </c>
      <c r="BB14" s="17">
        <v>2.1</v>
      </c>
      <c r="BC14" s="17">
        <v>43.2</v>
      </c>
      <c r="BD14" s="17">
        <v>46.9</v>
      </c>
      <c r="BE14" s="17">
        <v>3.8</v>
      </c>
      <c r="BF14" s="17">
        <v>31.2</v>
      </c>
      <c r="BG14" s="17">
        <v>41.9</v>
      </c>
      <c r="BH14" s="17">
        <v>0</v>
      </c>
      <c r="BI14" s="17"/>
      <c r="BJ14" s="17"/>
      <c r="BK14" s="17">
        <v>47.5</v>
      </c>
      <c r="BL14" s="17"/>
      <c r="BM14" s="17"/>
      <c r="BN14" s="17"/>
      <c r="BO14" s="17">
        <v>131.4</v>
      </c>
      <c r="BP14" s="17"/>
      <c r="BQ14" s="17">
        <v>0</v>
      </c>
      <c r="BR14" s="17"/>
      <c r="BS14" s="17"/>
      <c r="BT14" s="17">
        <v>0</v>
      </c>
      <c r="BU14" s="17"/>
      <c r="BV14" s="17"/>
      <c r="BW14" s="17"/>
      <c r="BX14" s="17"/>
      <c r="BY14" s="17">
        <v>100</v>
      </c>
      <c r="BZ14" s="17"/>
      <c r="CA14" s="17"/>
      <c r="CB14" s="17">
        <v>46</v>
      </c>
      <c r="CC14" s="17">
        <v>127.2</v>
      </c>
      <c r="CD14" s="17">
        <v>63.4</v>
      </c>
      <c r="CE14" s="17">
        <v>81.3</v>
      </c>
      <c r="CF14" s="17">
        <v>30.6</v>
      </c>
      <c r="CG14" s="17"/>
      <c r="CH14" s="17"/>
      <c r="CI14" s="17"/>
      <c r="CJ14" s="17">
        <v>102.7</v>
      </c>
      <c r="CK14" s="17">
        <v>102.5</v>
      </c>
      <c r="CL14" s="17">
        <v>123.4</v>
      </c>
      <c r="CM14" s="17"/>
      <c r="CN14" s="17"/>
      <c r="CO14" s="17"/>
      <c r="CP14" s="17"/>
      <c r="CQ14" s="17"/>
      <c r="CR14" s="17"/>
      <c r="CS14" s="17"/>
      <c r="CT14" s="17">
        <v>0</v>
      </c>
      <c r="CU14" s="17">
        <v>88.2</v>
      </c>
      <c r="CV14" s="17">
        <v>0</v>
      </c>
      <c r="CW14" s="17">
        <v>12.4</v>
      </c>
      <c r="CX14" s="17">
        <v>0</v>
      </c>
      <c r="CY14" s="17">
        <v>20</v>
      </c>
      <c r="CZ14" s="17">
        <v>9.9</v>
      </c>
      <c r="DA14" s="17">
        <v>5.2</v>
      </c>
      <c r="DB14" s="17">
        <v>3.6</v>
      </c>
      <c r="DC14" s="17">
        <v>5.2</v>
      </c>
      <c r="DD14" s="17">
        <v>20.100000000000001</v>
      </c>
      <c r="DE14" s="17">
        <v>20</v>
      </c>
      <c r="DF14" s="17">
        <v>17.8</v>
      </c>
      <c r="DG14" s="17">
        <v>3.4</v>
      </c>
      <c r="DH14" s="17">
        <v>18.7</v>
      </c>
      <c r="DI14" s="17">
        <v>0</v>
      </c>
      <c r="DJ14" s="17">
        <v>0</v>
      </c>
      <c r="DK14" s="17">
        <v>19.399999999999999</v>
      </c>
      <c r="DL14" s="17">
        <v>42</v>
      </c>
      <c r="DM14" s="17">
        <v>4.7</v>
      </c>
      <c r="DN14" s="17">
        <v>2.4</v>
      </c>
      <c r="DO14" s="17">
        <v>2.4</v>
      </c>
      <c r="DP14" s="17">
        <v>2.9</v>
      </c>
      <c r="DQ14" s="17">
        <v>0</v>
      </c>
      <c r="DR14" s="17">
        <v>3.5</v>
      </c>
      <c r="DS14" s="17">
        <v>0</v>
      </c>
      <c r="DT14" s="17">
        <v>2</v>
      </c>
      <c r="DU14" s="17"/>
      <c r="DV14" s="17">
        <v>15</v>
      </c>
      <c r="DW14" s="17">
        <v>8.4</v>
      </c>
      <c r="DX14" s="17">
        <v>19.399999999999999</v>
      </c>
      <c r="DY14" s="17">
        <v>20.2</v>
      </c>
      <c r="DZ14" s="17">
        <v>19.899999999999999</v>
      </c>
      <c r="EA14" s="17">
        <v>18.7</v>
      </c>
      <c r="EB14" s="17">
        <v>49.4</v>
      </c>
      <c r="EC14" s="17">
        <v>0</v>
      </c>
      <c r="ED14" s="17">
        <v>36.1</v>
      </c>
      <c r="EE14" s="17">
        <v>63.2</v>
      </c>
      <c r="EF14" s="17">
        <v>2</v>
      </c>
      <c r="EG14" s="17">
        <v>0.3</v>
      </c>
      <c r="EH14" s="17">
        <v>21</v>
      </c>
      <c r="EI14" s="17">
        <v>5.8</v>
      </c>
      <c r="EJ14" s="17">
        <v>7.8</v>
      </c>
      <c r="EK14" s="17">
        <v>20</v>
      </c>
      <c r="EL14" s="17">
        <v>20</v>
      </c>
      <c r="EM14" s="17">
        <v>10</v>
      </c>
      <c r="EN14" s="17">
        <v>7.4</v>
      </c>
      <c r="EO14" s="17">
        <v>0</v>
      </c>
      <c r="EP14" s="17">
        <v>0</v>
      </c>
      <c r="EQ14" s="17">
        <v>0.6</v>
      </c>
      <c r="ER14" s="17">
        <v>18.600000000000001</v>
      </c>
      <c r="ES14" s="17">
        <v>7.7</v>
      </c>
      <c r="ET14" s="17">
        <v>0</v>
      </c>
      <c r="EU14" s="17">
        <v>0</v>
      </c>
      <c r="EV14" s="17">
        <v>6.1</v>
      </c>
      <c r="EW14" s="17">
        <v>19.899999999999999</v>
      </c>
      <c r="EX14" s="17">
        <v>9.9</v>
      </c>
      <c r="EY14" s="17">
        <v>15</v>
      </c>
      <c r="EZ14" s="17">
        <v>36.4</v>
      </c>
      <c r="FA14" s="17">
        <v>29.1</v>
      </c>
      <c r="FB14" s="17">
        <v>3.5</v>
      </c>
      <c r="FC14" s="17">
        <v>14.3</v>
      </c>
      <c r="FD14" s="17">
        <v>15.1</v>
      </c>
      <c r="FE14" s="17">
        <v>7.7</v>
      </c>
      <c r="FF14" s="17">
        <v>6524.56</v>
      </c>
      <c r="FG14" s="15"/>
      <c r="FH14" s="17">
        <v>24.29382</v>
      </c>
      <c r="FI14" s="17">
        <v>1.3</v>
      </c>
      <c r="FJ14" s="17">
        <v>0</v>
      </c>
      <c r="FK14" s="17">
        <v>6.1269999999999998</v>
      </c>
      <c r="FL14" s="17">
        <v>7.6</v>
      </c>
      <c r="FM14" s="17"/>
      <c r="FN14" s="17">
        <v>18.908919999999998</v>
      </c>
      <c r="FO14" s="17">
        <v>5.8</v>
      </c>
      <c r="FP14" s="17">
        <v>16</v>
      </c>
      <c r="FQ14" s="17">
        <v>80.029740000000004</v>
      </c>
    </row>
    <row r="15" spans="1:173" ht="24" customHeight="1" x14ac:dyDescent="0.3">
      <c r="A15" s="16" t="s">
        <v>57</v>
      </c>
      <c r="B15" s="16" t="s">
        <v>650</v>
      </c>
      <c r="C15" s="17">
        <v>1</v>
      </c>
      <c r="D15" s="17">
        <v>1.6</v>
      </c>
      <c r="E15" s="17">
        <v>4.3</v>
      </c>
      <c r="F15" s="17">
        <v>650.41999999999996</v>
      </c>
      <c r="G15" s="17">
        <v>220.39</v>
      </c>
      <c r="H15" s="17"/>
      <c r="I15" s="17"/>
      <c r="J15" s="17">
        <v>90.4</v>
      </c>
      <c r="K15" s="17">
        <v>239.6</v>
      </c>
      <c r="L15" s="17"/>
      <c r="M15" s="17"/>
      <c r="N15" s="17">
        <v>108</v>
      </c>
      <c r="O15" s="17">
        <v>108.4</v>
      </c>
      <c r="P15" s="17">
        <v>109.5</v>
      </c>
      <c r="Q15" s="17">
        <v>208.1</v>
      </c>
      <c r="R15" s="17">
        <v>177.2</v>
      </c>
      <c r="S15" s="17">
        <v>103.7</v>
      </c>
      <c r="T15" s="17">
        <v>564.20000000000005</v>
      </c>
      <c r="U15" s="17">
        <v>10.5</v>
      </c>
      <c r="V15" s="17"/>
      <c r="W15" s="17"/>
      <c r="X15" s="17"/>
      <c r="Y15" s="17"/>
      <c r="Z15" s="17">
        <v>166.1</v>
      </c>
      <c r="AA15" s="17">
        <v>8.1999999999999993</v>
      </c>
      <c r="AB15" s="17">
        <v>0</v>
      </c>
      <c r="AC15" s="17">
        <v>6.4</v>
      </c>
      <c r="AD15" s="17">
        <v>5.0999999999999996</v>
      </c>
      <c r="AE15" s="17">
        <v>30.5</v>
      </c>
      <c r="AF15" s="17">
        <v>6</v>
      </c>
      <c r="AG15" s="17"/>
      <c r="AH15" s="17"/>
      <c r="AI15" s="17"/>
      <c r="AJ15" s="17">
        <v>111.2</v>
      </c>
      <c r="AK15" s="17">
        <v>171.9</v>
      </c>
      <c r="AL15" s="17"/>
      <c r="AM15" s="17"/>
      <c r="AN15" s="17"/>
      <c r="AO15" s="17">
        <v>6.5</v>
      </c>
      <c r="AP15" s="17">
        <v>466.6</v>
      </c>
      <c r="AQ15" s="17">
        <v>79.400000000000006</v>
      </c>
      <c r="AR15" s="17">
        <v>73.5</v>
      </c>
      <c r="AS15" s="17">
        <v>42</v>
      </c>
      <c r="AT15" s="17">
        <v>18.399999999999999</v>
      </c>
      <c r="AU15" s="17">
        <v>19.7</v>
      </c>
      <c r="AV15" s="17">
        <v>88.8</v>
      </c>
      <c r="AW15" s="17">
        <v>152.6</v>
      </c>
      <c r="AX15" s="17">
        <v>153</v>
      </c>
      <c r="AY15" s="17">
        <v>165.6</v>
      </c>
      <c r="AZ15" s="17">
        <v>108.9</v>
      </c>
      <c r="BA15" s="17">
        <v>8</v>
      </c>
      <c r="BB15" s="17">
        <v>2.1</v>
      </c>
      <c r="BC15" s="17">
        <v>44</v>
      </c>
      <c r="BD15" s="17">
        <v>47.2</v>
      </c>
      <c r="BE15" s="17">
        <v>3.8</v>
      </c>
      <c r="BF15" s="17">
        <v>31.4</v>
      </c>
      <c r="BG15" s="17">
        <v>42.5</v>
      </c>
      <c r="BH15" s="17">
        <v>0</v>
      </c>
      <c r="BI15" s="17"/>
      <c r="BJ15" s="17"/>
      <c r="BK15" s="17">
        <v>47.4</v>
      </c>
      <c r="BL15" s="17"/>
      <c r="BM15" s="17"/>
      <c r="BN15" s="17"/>
      <c r="BO15" s="17">
        <v>131.6</v>
      </c>
      <c r="BP15" s="17"/>
      <c r="BQ15" s="17">
        <v>0</v>
      </c>
      <c r="BR15" s="17"/>
      <c r="BS15" s="17"/>
      <c r="BT15" s="17">
        <v>0</v>
      </c>
      <c r="BU15" s="17"/>
      <c r="BV15" s="17"/>
      <c r="BW15" s="17"/>
      <c r="BX15" s="17"/>
      <c r="BY15" s="17">
        <v>100.8</v>
      </c>
      <c r="BZ15" s="17"/>
      <c r="CA15" s="17"/>
      <c r="CB15" s="17">
        <v>47.6</v>
      </c>
      <c r="CC15" s="17">
        <v>132.9</v>
      </c>
      <c r="CD15" s="17">
        <v>63.6</v>
      </c>
      <c r="CE15" s="17">
        <v>81.3</v>
      </c>
      <c r="CF15" s="17">
        <v>30.7</v>
      </c>
      <c r="CG15" s="17"/>
      <c r="CH15" s="17"/>
      <c r="CI15" s="17"/>
      <c r="CJ15" s="17">
        <v>106.8</v>
      </c>
      <c r="CK15" s="17">
        <v>105.9</v>
      </c>
      <c r="CL15" s="17">
        <v>121.7</v>
      </c>
      <c r="CM15" s="17"/>
      <c r="CN15" s="17"/>
      <c r="CO15" s="17"/>
      <c r="CP15" s="17"/>
      <c r="CQ15" s="17"/>
      <c r="CR15" s="17"/>
      <c r="CS15" s="17"/>
      <c r="CT15" s="17">
        <v>0</v>
      </c>
      <c r="CU15" s="17">
        <v>93.5</v>
      </c>
      <c r="CV15" s="17">
        <v>0</v>
      </c>
      <c r="CW15" s="17">
        <v>12.9</v>
      </c>
      <c r="CX15" s="17">
        <v>0</v>
      </c>
      <c r="CY15" s="17">
        <v>20</v>
      </c>
      <c r="CZ15" s="17">
        <v>10</v>
      </c>
      <c r="DA15" s="17">
        <v>5.3</v>
      </c>
      <c r="DB15" s="17">
        <v>3.6</v>
      </c>
      <c r="DC15" s="17">
        <v>5.2</v>
      </c>
      <c r="DD15" s="17">
        <v>20.399999999999999</v>
      </c>
      <c r="DE15" s="17">
        <v>20</v>
      </c>
      <c r="DF15" s="17">
        <v>17.8</v>
      </c>
      <c r="DG15" s="17">
        <v>3.4</v>
      </c>
      <c r="DH15" s="17">
        <v>18.7</v>
      </c>
      <c r="DI15" s="17">
        <v>0</v>
      </c>
      <c r="DJ15" s="17">
        <v>0</v>
      </c>
      <c r="DK15" s="17">
        <v>25.2</v>
      </c>
      <c r="DL15" s="17">
        <v>56.4</v>
      </c>
      <c r="DM15" s="17">
        <v>4.7</v>
      </c>
      <c r="DN15" s="17">
        <v>2.4</v>
      </c>
      <c r="DO15" s="17">
        <v>2.4</v>
      </c>
      <c r="DP15" s="17">
        <v>2.9</v>
      </c>
      <c r="DQ15" s="17">
        <v>0</v>
      </c>
      <c r="DR15" s="17">
        <v>3.5</v>
      </c>
      <c r="DS15" s="17">
        <v>0</v>
      </c>
      <c r="DT15" s="17">
        <v>2</v>
      </c>
      <c r="DU15" s="17"/>
      <c r="DV15" s="17">
        <v>15</v>
      </c>
      <c r="DW15" s="17">
        <v>8.5</v>
      </c>
      <c r="DX15" s="17">
        <v>19</v>
      </c>
      <c r="DY15" s="17">
        <v>20.2</v>
      </c>
      <c r="DZ15" s="17">
        <v>19.8</v>
      </c>
      <c r="EA15" s="17">
        <v>24.6</v>
      </c>
      <c r="EB15" s="17">
        <v>43.4</v>
      </c>
      <c r="EC15" s="17">
        <v>0</v>
      </c>
      <c r="ED15" s="17">
        <v>33.1</v>
      </c>
      <c r="EE15" s="17">
        <v>62</v>
      </c>
      <c r="EF15" s="17">
        <v>1.2</v>
      </c>
      <c r="EG15" s="17">
        <v>0</v>
      </c>
      <c r="EH15" s="17">
        <v>21</v>
      </c>
      <c r="EI15" s="17">
        <v>5.8</v>
      </c>
      <c r="EJ15" s="17">
        <v>7.8</v>
      </c>
      <c r="EK15" s="17">
        <v>20</v>
      </c>
      <c r="EL15" s="17">
        <v>20</v>
      </c>
      <c r="EM15" s="17">
        <v>10</v>
      </c>
      <c r="EN15" s="17">
        <v>7.8</v>
      </c>
      <c r="EO15" s="17">
        <v>0</v>
      </c>
      <c r="EP15" s="17">
        <v>0</v>
      </c>
      <c r="EQ15" s="17">
        <v>0.6</v>
      </c>
      <c r="ER15" s="17">
        <v>27.4</v>
      </c>
      <c r="ES15" s="17">
        <v>11.6</v>
      </c>
      <c r="ET15" s="17">
        <v>0</v>
      </c>
      <c r="EU15" s="17">
        <v>0</v>
      </c>
      <c r="EV15" s="17">
        <v>6.1</v>
      </c>
      <c r="EW15" s="17">
        <v>19.899999999999999</v>
      </c>
      <c r="EX15" s="17">
        <v>10.4</v>
      </c>
      <c r="EY15" s="17">
        <v>15</v>
      </c>
      <c r="EZ15" s="17">
        <v>36.299999999999997</v>
      </c>
      <c r="FA15" s="17">
        <v>29.1</v>
      </c>
      <c r="FB15" s="17">
        <v>3.5</v>
      </c>
      <c r="FC15" s="17">
        <v>13.9</v>
      </c>
      <c r="FD15" s="17">
        <v>15.1</v>
      </c>
      <c r="FE15" s="17">
        <v>7.6</v>
      </c>
      <c r="FF15" s="17">
        <v>6493.01</v>
      </c>
      <c r="FG15" s="15"/>
      <c r="FH15" s="17">
        <v>24.277270000000001</v>
      </c>
      <c r="FI15" s="17">
        <v>1.3</v>
      </c>
      <c r="FJ15" s="17">
        <v>0</v>
      </c>
      <c r="FK15" s="17">
        <v>6.1265000000000001</v>
      </c>
      <c r="FL15" s="17">
        <v>7.8</v>
      </c>
      <c r="FM15" s="17"/>
      <c r="FN15" s="17">
        <v>18.913869999999999</v>
      </c>
      <c r="FO15" s="17">
        <v>5.7</v>
      </c>
      <c r="FP15" s="17">
        <v>8</v>
      </c>
      <c r="FQ15" s="17">
        <v>72.117639999999994</v>
      </c>
    </row>
    <row r="16" spans="1:173" ht="24" customHeight="1" x14ac:dyDescent="0.3">
      <c r="A16" s="16" t="s">
        <v>57</v>
      </c>
      <c r="B16" s="16" t="s">
        <v>651</v>
      </c>
      <c r="C16" s="17">
        <v>1</v>
      </c>
      <c r="D16" s="17">
        <v>1.6</v>
      </c>
      <c r="E16" s="17">
        <v>4.3</v>
      </c>
      <c r="F16" s="17">
        <v>639.46</v>
      </c>
      <c r="G16" s="17">
        <v>216.51</v>
      </c>
      <c r="H16" s="17"/>
      <c r="I16" s="17"/>
      <c r="J16" s="17">
        <v>92.1</v>
      </c>
      <c r="K16" s="17">
        <v>237.2</v>
      </c>
      <c r="L16" s="17"/>
      <c r="M16" s="17"/>
      <c r="N16" s="17">
        <v>130.9</v>
      </c>
      <c r="O16" s="17">
        <v>131.4</v>
      </c>
      <c r="P16" s="17">
        <v>131</v>
      </c>
      <c r="Q16" s="17">
        <v>226.3</v>
      </c>
      <c r="R16" s="17">
        <v>107.2</v>
      </c>
      <c r="S16" s="17">
        <v>69.2</v>
      </c>
      <c r="T16" s="17">
        <v>545.4</v>
      </c>
      <c r="U16" s="17">
        <v>10.7</v>
      </c>
      <c r="V16" s="17"/>
      <c r="W16" s="17"/>
      <c r="X16" s="17"/>
      <c r="Y16" s="17"/>
      <c r="Z16" s="17">
        <v>160.5</v>
      </c>
      <c r="AA16" s="17">
        <v>7.6</v>
      </c>
      <c r="AB16" s="17">
        <v>0</v>
      </c>
      <c r="AC16" s="17">
        <v>6.4</v>
      </c>
      <c r="AD16" s="17">
        <v>5.0999999999999996</v>
      </c>
      <c r="AE16" s="17">
        <v>29.5</v>
      </c>
      <c r="AF16" s="17">
        <v>6</v>
      </c>
      <c r="AG16" s="17"/>
      <c r="AH16" s="17"/>
      <c r="AI16" s="17"/>
      <c r="AJ16" s="17">
        <v>110</v>
      </c>
      <c r="AK16" s="17">
        <v>219.7</v>
      </c>
      <c r="AL16" s="17"/>
      <c r="AM16" s="17"/>
      <c r="AN16" s="17"/>
      <c r="AO16" s="17">
        <v>6.5</v>
      </c>
      <c r="AP16" s="17">
        <v>462.8</v>
      </c>
      <c r="AQ16" s="17">
        <v>81.8</v>
      </c>
      <c r="AR16" s="17">
        <v>75.099999999999994</v>
      </c>
      <c r="AS16" s="17">
        <v>41.2</v>
      </c>
      <c r="AT16" s="17">
        <v>18.399999999999999</v>
      </c>
      <c r="AU16" s="17">
        <v>19.7</v>
      </c>
      <c r="AV16" s="17">
        <v>94.6</v>
      </c>
      <c r="AW16" s="17">
        <v>173</v>
      </c>
      <c r="AX16" s="17">
        <v>172.9</v>
      </c>
      <c r="AY16" s="17">
        <v>175.9</v>
      </c>
      <c r="AZ16" s="17">
        <v>107.6</v>
      </c>
      <c r="BA16" s="17">
        <v>7.9</v>
      </c>
      <c r="BB16" s="17">
        <v>2.1</v>
      </c>
      <c r="BC16" s="17">
        <v>43.4</v>
      </c>
      <c r="BD16" s="17">
        <v>46.9</v>
      </c>
      <c r="BE16" s="17">
        <v>3.8</v>
      </c>
      <c r="BF16" s="17">
        <v>31.5</v>
      </c>
      <c r="BG16" s="17">
        <v>42</v>
      </c>
      <c r="BH16" s="17">
        <v>0</v>
      </c>
      <c r="BI16" s="17"/>
      <c r="BJ16" s="17"/>
      <c r="BK16" s="17">
        <v>47.5</v>
      </c>
      <c r="BL16" s="17"/>
      <c r="BM16" s="17"/>
      <c r="BN16" s="17"/>
      <c r="BO16" s="17">
        <v>131.5</v>
      </c>
      <c r="BP16" s="17"/>
      <c r="BQ16" s="17">
        <v>0</v>
      </c>
      <c r="BR16" s="17"/>
      <c r="BS16" s="17"/>
      <c r="BT16" s="17">
        <v>0</v>
      </c>
      <c r="BU16" s="17"/>
      <c r="BV16" s="17"/>
      <c r="BW16" s="17"/>
      <c r="BX16" s="17"/>
      <c r="BY16" s="17">
        <v>59.4</v>
      </c>
      <c r="BZ16" s="17"/>
      <c r="CA16" s="17"/>
      <c r="CB16" s="17">
        <v>44</v>
      </c>
      <c r="CC16" s="17">
        <v>131.80000000000001</v>
      </c>
      <c r="CD16" s="17">
        <v>63.1</v>
      </c>
      <c r="CE16" s="17">
        <v>81</v>
      </c>
      <c r="CF16" s="17">
        <v>30.6</v>
      </c>
      <c r="CG16" s="17"/>
      <c r="CH16" s="17"/>
      <c r="CI16" s="17"/>
      <c r="CJ16" s="17">
        <v>101.9</v>
      </c>
      <c r="CK16" s="17">
        <v>102.2</v>
      </c>
      <c r="CL16" s="17">
        <v>119.4</v>
      </c>
      <c r="CM16" s="17"/>
      <c r="CN16" s="17"/>
      <c r="CO16" s="17"/>
      <c r="CP16" s="17"/>
      <c r="CQ16" s="17"/>
      <c r="CR16" s="17"/>
      <c r="CS16" s="17"/>
      <c r="CT16" s="17">
        <v>0</v>
      </c>
      <c r="CU16" s="17">
        <v>91.9</v>
      </c>
      <c r="CV16" s="17">
        <v>0</v>
      </c>
      <c r="CW16" s="17">
        <v>12</v>
      </c>
      <c r="CX16" s="17">
        <v>0</v>
      </c>
      <c r="CY16" s="17">
        <v>20</v>
      </c>
      <c r="CZ16" s="17">
        <v>10</v>
      </c>
      <c r="DA16" s="17">
        <v>5.3</v>
      </c>
      <c r="DB16" s="17">
        <v>3.6</v>
      </c>
      <c r="DC16" s="17">
        <v>5.2</v>
      </c>
      <c r="DD16" s="17">
        <v>19.899999999999999</v>
      </c>
      <c r="DE16" s="17">
        <v>20</v>
      </c>
      <c r="DF16" s="17">
        <v>17.8</v>
      </c>
      <c r="DG16" s="17">
        <v>3.4</v>
      </c>
      <c r="DH16" s="17">
        <v>18.7</v>
      </c>
      <c r="DI16" s="17">
        <v>0</v>
      </c>
      <c r="DJ16" s="17">
        <v>0</v>
      </c>
      <c r="DK16" s="17">
        <v>25.3</v>
      </c>
      <c r="DL16" s="17">
        <v>50.2</v>
      </c>
      <c r="DM16" s="17">
        <v>4.7</v>
      </c>
      <c r="DN16" s="17">
        <v>2.4</v>
      </c>
      <c r="DO16" s="17">
        <v>2.4</v>
      </c>
      <c r="DP16" s="17">
        <v>2.9</v>
      </c>
      <c r="DQ16" s="17">
        <v>0</v>
      </c>
      <c r="DR16" s="17">
        <v>3.5</v>
      </c>
      <c r="DS16" s="17">
        <v>0</v>
      </c>
      <c r="DT16" s="17">
        <v>2</v>
      </c>
      <c r="DU16" s="17"/>
      <c r="DV16" s="17">
        <v>15</v>
      </c>
      <c r="DW16" s="17">
        <v>8.1999999999999993</v>
      </c>
      <c r="DX16" s="17">
        <v>18.600000000000001</v>
      </c>
      <c r="DY16" s="17">
        <v>20.2</v>
      </c>
      <c r="DZ16" s="17">
        <v>20</v>
      </c>
      <c r="EA16" s="17">
        <v>25.3</v>
      </c>
      <c r="EB16" s="17">
        <v>34.4</v>
      </c>
      <c r="EC16" s="17">
        <v>0</v>
      </c>
      <c r="ED16" s="17">
        <v>27.5</v>
      </c>
      <c r="EE16" s="17">
        <v>49.3</v>
      </c>
      <c r="EF16" s="17">
        <v>1</v>
      </c>
      <c r="EG16" s="17">
        <v>0.2</v>
      </c>
      <c r="EH16" s="17">
        <v>21</v>
      </c>
      <c r="EI16" s="17">
        <v>5.8</v>
      </c>
      <c r="EJ16" s="17">
        <v>7.8</v>
      </c>
      <c r="EK16" s="17">
        <v>20</v>
      </c>
      <c r="EL16" s="17">
        <v>20</v>
      </c>
      <c r="EM16" s="17">
        <v>10</v>
      </c>
      <c r="EN16" s="17">
        <v>7.5</v>
      </c>
      <c r="EO16" s="17">
        <v>0</v>
      </c>
      <c r="EP16" s="17">
        <v>0</v>
      </c>
      <c r="EQ16" s="17">
        <v>0.6</v>
      </c>
      <c r="ER16" s="17">
        <v>5.5</v>
      </c>
      <c r="ES16" s="17">
        <v>7.8</v>
      </c>
      <c r="ET16" s="17">
        <v>0</v>
      </c>
      <c r="EU16" s="17">
        <v>0</v>
      </c>
      <c r="EV16" s="17">
        <v>6.1</v>
      </c>
      <c r="EW16" s="17">
        <v>20</v>
      </c>
      <c r="EX16" s="17">
        <v>9.6999999999999993</v>
      </c>
      <c r="EY16" s="17">
        <v>15</v>
      </c>
      <c r="EZ16" s="17">
        <v>36.299999999999997</v>
      </c>
      <c r="FA16" s="17">
        <v>29.1</v>
      </c>
      <c r="FB16" s="17">
        <v>3.5</v>
      </c>
      <c r="FC16" s="17">
        <v>14.5</v>
      </c>
      <c r="FD16" s="17">
        <v>15.3</v>
      </c>
      <c r="FE16" s="17">
        <v>8</v>
      </c>
      <c r="FF16" s="17">
        <v>6412.97</v>
      </c>
      <c r="FG16" s="15"/>
      <c r="FH16" s="17">
        <v>24.27758</v>
      </c>
      <c r="FI16" s="17">
        <v>1.3</v>
      </c>
      <c r="FJ16" s="17">
        <v>0</v>
      </c>
      <c r="FK16" s="17">
        <v>6.125</v>
      </c>
      <c r="FL16" s="17">
        <v>7.6</v>
      </c>
      <c r="FM16" s="17"/>
      <c r="FN16" s="17">
        <v>18.91356</v>
      </c>
      <c r="FO16" s="17">
        <v>5.7</v>
      </c>
      <c r="FP16" s="17">
        <v>15.7</v>
      </c>
      <c r="FQ16" s="17">
        <v>79.616140000000001</v>
      </c>
    </row>
    <row r="17" spans="1:173" ht="24" customHeight="1" x14ac:dyDescent="0.3">
      <c r="A17" s="16" t="s">
        <v>57</v>
      </c>
      <c r="B17" s="16" t="s">
        <v>652</v>
      </c>
      <c r="C17" s="17">
        <v>1</v>
      </c>
      <c r="D17" s="17">
        <v>1.6</v>
      </c>
      <c r="E17" s="17">
        <v>4.3</v>
      </c>
      <c r="F17" s="17">
        <v>646.33000000000004</v>
      </c>
      <c r="G17" s="17">
        <v>218.71</v>
      </c>
      <c r="H17" s="17"/>
      <c r="I17" s="17"/>
      <c r="J17" s="17">
        <v>92.3</v>
      </c>
      <c r="K17" s="17">
        <v>238</v>
      </c>
      <c r="L17" s="17"/>
      <c r="M17" s="17"/>
      <c r="N17" s="17">
        <v>107.5</v>
      </c>
      <c r="O17" s="17">
        <v>108.3</v>
      </c>
      <c r="P17" s="17">
        <v>107.3</v>
      </c>
      <c r="Q17" s="17">
        <v>206.7</v>
      </c>
      <c r="R17" s="17">
        <v>207.2</v>
      </c>
      <c r="S17" s="17">
        <v>101.8</v>
      </c>
      <c r="T17" s="17">
        <v>559.29999999999995</v>
      </c>
      <c r="U17" s="17">
        <v>10.7</v>
      </c>
      <c r="V17" s="17"/>
      <c r="W17" s="17"/>
      <c r="X17" s="17"/>
      <c r="Y17" s="17"/>
      <c r="Z17" s="17">
        <v>171.1</v>
      </c>
      <c r="AA17" s="17">
        <v>7.2</v>
      </c>
      <c r="AB17" s="17">
        <v>0</v>
      </c>
      <c r="AC17" s="17">
        <v>6.4</v>
      </c>
      <c r="AD17" s="17">
        <v>5.0999999999999996</v>
      </c>
      <c r="AE17" s="17">
        <v>30.2</v>
      </c>
      <c r="AF17" s="17">
        <v>6</v>
      </c>
      <c r="AG17" s="17"/>
      <c r="AH17" s="17"/>
      <c r="AI17" s="17"/>
      <c r="AJ17" s="17">
        <v>110.9</v>
      </c>
      <c r="AK17" s="17">
        <v>222.4</v>
      </c>
      <c r="AL17" s="17"/>
      <c r="AM17" s="17"/>
      <c r="AN17" s="17"/>
      <c r="AO17" s="17">
        <v>6.5</v>
      </c>
      <c r="AP17" s="17">
        <v>466.4</v>
      </c>
      <c r="AQ17" s="17">
        <v>81.7</v>
      </c>
      <c r="AR17" s="17">
        <v>74.5</v>
      </c>
      <c r="AS17" s="17">
        <v>41.9</v>
      </c>
      <c r="AT17" s="17">
        <v>18.3</v>
      </c>
      <c r="AU17" s="17">
        <v>19.7</v>
      </c>
      <c r="AV17" s="17">
        <v>84.2</v>
      </c>
      <c r="AW17" s="17">
        <v>135</v>
      </c>
      <c r="AX17" s="17">
        <v>135.1</v>
      </c>
      <c r="AY17" s="17">
        <v>158.5</v>
      </c>
      <c r="AZ17" s="17">
        <v>109.5</v>
      </c>
      <c r="BA17" s="17">
        <v>7.9</v>
      </c>
      <c r="BB17" s="17">
        <v>2</v>
      </c>
      <c r="BC17" s="17">
        <v>44.4</v>
      </c>
      <c r="BD17" s="17">
        <v>47.1</v>
      </c>
      <c r="BE17" s="17">
        <v>3.8</v>
      </c>
      <c r="BF17" s="17">
        <v>31.1</v>
      </c>
      <c r="BG17" s="17">
        <v>41.9</v>
      </c>
      <c r="BH17" s="17">
        <v>0</v>
      </c>
      <c r="BI17" s="17"/>
      <c r="BJ17" s="17"/>
      <c r="BK17" s="17">
        <v>47.8</v>
      </c>
      <c r="BL17" s="17"/>
      <c r="BM17" s="17"/>
      <c r="BN17" s="17"/>
      <c r="BO17" s="17">
        <v>131.6</v>
      </c>
      <c r="BP17" s="17"/>
      <c r="BQ17" s="17">
        <v>0</v>
      </c>
      <c r="BR17" s="17"/>
      <c r="BS17" s="17"/>
      <c r="BT17" s="17">
        <v>0</v>
      </c>
      <c r="BU17" s="17"/>
      <c r="BV17" s="17"/>
      <c r="BW17" s="17"/>
      <c r="BX17" s="17"/>
      <c r="BY17" s="17">
        <v>60.7</v>
      </c>
      <c r="BZ17" s="17"/>
      <c r="CA17" s="17"/>
      <c r="CB17" s="17">
        <v>39.4</v>
      </c>
      <c r="CC17" s="17">
        <v>132.5</v>
      </c>
      <c r="CD17" s="17">
        <v>63.6</v>
      </c>
      <c r="CE17" s="17">
        <v>81.2</v>
      </c>
      <c r="CF17" s="17">
        <v>30.7</v>
      </c>
      <c r="CG17" s="17"/>
      <c r="CH17" s="17"/>
      <c r="CI17" s="17"/>
      <c r="CJ17" s="17">
        <v>103.1</v>
      </c>
      <c r="CK17" s="17">
        <v>102.9</v>
      </c>
      <c r="CL17" s="17">
        <v>120.4</v>
      </c>
      <c r="CM17" s="17"/>
      <c r="CN17" s="17"/>
      <c r="CO17" s="17"/>
      <c r="CP17" s="17"/>
      <c r="CQ17" s="17"/>
      <c r="CR17" s="17"/>
      <c r="CS17" s="17"/>
      <c r="CT17" s="17">
        <v>0</v>
      </c>
      <c r="CU17" s="17">
        <v>85.9</v>
      </c>
      <c r="CV17" s="17">
        <v>0</v>
      </c>
      <c r="CW17" s="17">
        <v>12.1</v>
      </c>
      <c r="CX17" s="17">
        <v>0</v>
      </c>
      <c r="CY17" s="17">
        <v>20</v>
      </c>
      <c r="CZ17" s="17">
        <v>9.9</v>
      </c>
      <c r="DA17" s="17">
        <v>5.3</v>
      </c>
      <c r="DB17" s="17">
        <v>3.6</v>
      </c>
      <c r="DC17" s="17">
        <v>5.2</v>
      </c>
      <c r="DD17" s="17">
        <v>20.100000000000001</v>
      </c>
      <c r="DE17" s="17">
        <v>20</v>
      </c>
      <c r="DF17" s="17">
        <v>17.8</v>
      </c>
      <c r="DG17" s="17">
        <v>3.4</v>
      </c>
      <c r="DH17" s="17">
        <v>18.7</v>
      </c>
      <c r="DI17" s="17">
        <v>0</v>
      </c>
      <c r="DJ17" s="17">
        <v>0</v>
      </c>
      <c r="DK17" s="17">
        <v>25.3</v>
      </c>
      <c r="DL17" s="17">
        <v>57</v>
      </c>
      <c r="DM17" s="17">
        <v>4.7</v>
      </c>
      <c r="DN17" s="17">
        <v>2.4</v>
      </c>
      <c r="DO17" s="17">
        <v>2.4</v>
      </c>
      <c r="DP17" s="17">
        <v>2.9</v>
      </c>
      <c r="DQ17" s="17">
        <v>0</v>
      </c>
      <c r="DR17" s="17">
        <v>3.6</v>
      </c>
      <c r="DS17" s="17">
        <v>0</v>
      </c>
      <c r="DT17" s="17">
        <v>2</v>
      </c>
      <c r="DU17" s="17"/>
      <c r="DV17" s="17">
        <v>16</v>
      </c>
      <c r="DW17" s="17">
        <v>8.4</v>
      </c>
      <c r="DX17" s="17">
        <v>18.7</v>
      </c>
      <c r="DY17" s="17">
        <v>20.2</v>
      </c>
      <c r="DZ17" s="17">
        <v>19.899999999999999</v>
      </c>
      <c r="EA17" s="17">
        <v>24</v>
      </c>
      <c r="EB17" s="17">
        <v>29.7</v>
      </c>
      <c r="EC17" s="17">
        <v>0</v>
      </c>
      <c r="ED17" s="17">
        <v>25.1</v>
      </c>
      <c r="EE17" s="17">
        <v>50.2</v>
      </c>
      <c r="EF17" s="17">
        <v>0.8</v>
      </c>
      <c r="EG17" s="17">
        <v>0</v>
      </c>
      <c r="EH17" s="17">
        <v>21</v>
      </c>
      <c r="EI17" s="17">
        <v>5.6</v>
      </c>
      <c r="EJ17" s="17">
        <v>7.8</v>
      </c>
      <c r="EK17" s="17">
        <v>20</v>
      </c>
      <c r="EL17" s="17">
        <v>20</v>
      </c>
      <c r="EM17" s="17">
        <v>10</v>
      </c>
      <c r="EN17" s="17">
        <v>7.4</v>
      </c>
      <c r="EO17" s="17">
        <v>0</v>
      </c>
      <c r="EP17" s="17">
        <v>0</v>
      </c>
      <c r="EQ17" s="17">
        <v>0.6</v>
      </c>
      <c r="ER17" s="17">
        <v>23.4</v>
      </c>
      <c r="ES17" s="17">
        <v>24.5</v>
      </c>
      <c r="ET17" s="17">
        <v>0</v>
      </c>
      <c r="EU17" s="17">
        <v>0</v>
      </c>
      <c r="EV17" s="17">
        <v>6</v>
      </c>
      <c r="EW17" s="17">
        <v>19.8</v>
      </c>
      <c r="EX17" s="17">
        <v>10.1</v>
      </c>
      <c r="EY17" s="17">
        <v>15</v>
      </c>
      <c r="EZ17" s="17">
        <v>36.200000000000003</v>
      </c>
      <c r="FA17" s="17">
        <v>29.1</v>
      </c>
      <c r="FB17" s="17">
        <v>3.5</v>
      </c>
      <c r="FC17" s="17">
        <v>13.1</v>
      </c>
      <c r="FD17" s="17">
        <v>15.5</v>
      </c>
      <c r="FE17" s="17">
        <v>7.8</v>
      </c>
      <c r="FF17" s="17">
        <v>6425.44</v>
      </c>
      <c r="FG17" s="15"/>
      <c r="FH17" s="17">
        <v>24.24727</v>
      </c>
      <c r="FI17" s="17">
        <v>1.3</v>
      </c>
      <c r="FJ17" s="17">
        <v>0</v>
      </c>
      <c r="FK17" s="17">
        <v>6.1239999999999997</v>
      </c>
      <c r="FL17" s="17">
        <v>7.6</v>
      </c>
      <c r="FM17" s="17"/>
      <c r="FN17" s="17">
        <v>18.91376</v>
      </c>
      <c r="FO17" s="17">
        <v>5.8</v>
      </c>
      <c r="FP17" s="17">
        <v>15.8</v>
      </c>
      <c r="FQ17" s="17">
        <v>79.785030000000006</v>
      </c>
    </row>
    <row r="18" spans="1:173" ht="24" customHeight="1" x14ac:dyDescent="0.3">
      <c r="A18" s="18" t="s">
        <v>57</v>
      </c>
      <c r="B18" s="18" t="s">
        <v>653</v>
      </c>
      <c r="C18" s="19">
        <v>1</v>
      </c>
      <c r="D18" s="19">
        <v>1.6</v>
      </c>
      <c r="E18" s="19">
        <v>4.3</v>
      </c>
      <c r="F18" s="19">
        <v>646.53</v>
      </c>
      <c r="G18" s="19">
        <v>219.49</v>
      </c>
      <c r="H18" s="19"/>
      <c r="I18" s="19"/>
      <c r="J18" s="19">
        <v>89.7</v>
      </c>
      <c r="K18" s="19">
        <v>239.2</v>
      </c>
      <c r="L18" s="19"/>
      <c r="M18" s="19"/>
      <c r="N18" s="19">
        <v>108.1</v>
      </c>
      <c r="O18" s="19">
        <v>107.8</v>
      </c>
      <c r="P18" s="19">
        <v>107.9</v>
      </c>
      <c r="Q18" s="19">
        <v>207.4</v>
      </c>
      <c r="R18" s="19">
        <v>206.7</v>
      </c>
      <c r="S18" s="19">
        <v>109</v>
      </c>
      <c r="T18" s="19">
        <v>555.5</v>
      </c>
      <c r="U18" s="19">
        <v>10.5</v>
      </c>
      <c r="V18" s="19"/>
      <c r="W18" s="19"/>
      <c r="X18" s="19"/>
      <c r="Y18" s="19"/>
      <c r="Z18" s="19">
        <v>168.6</v>
      </c>
      <c r="AA18" s="19">
        <v>8.1999999999999993</v>
      </c>
      <c r="AB18" s="19">
        <v>0</v>
      </c>
      <c r="AC18" s="19">
        <v>6.4</v>
      </c>
      <c r="AD18" s="19">
        <v>5.0999999999999996</v>
      </c>
      <c r="AE18" s="19">
        <v>29.3</v>
      </c>
      <c r="AF18" s="19">
        <v>5.8</v>
      </c>
      <c r="AG18" s="19"/>
      <c r="AH18" s="19"/>
      <c r="AI18" s="19"/>
      <c r="AJ18" s="19">
        <v>110.8</v>
      </c>
      <c r="AK18" s="19">
        <v>222.8</v>
      </c>
      <c r="AL18" s="19"/>
      <c r="AM18" s="19"/>
      <c r="AN18" s="19"/>
      <c r="AO18" s="19">
        <v>6.5</v>
      </c>
      <c r="AP18" s="19">
        <v>403.3</v>
      </c>
      <c r="AQ18" s="19">
        <v>81.7</v>
      </c>
      <c r="AR18" s="19">
        <v>73.099999999999994</v>
      </c>
      <c r="AS18" s="19">
        <v>41.8</v>
      </c>
      <c r="AT18" s="19">
        <v>18.399999999999999</v>
      </c>
      <c r="AU18" s="19">
        <v>19.7</v>
      </c>
      <c r="AV18" s="19">
        <v>95.5</v>
      </c>
      <c r="AW18" s="19">
        <v>130</v>
      </c>
      <c r="AX18" s="19">
        <v>130.1</v>
      </c>
      <c r="AY18" s="19">
        <v>158</v>
      </c>
      <c r="AZ18" s="19">
        <v>108.6</v>
      </c>
      <c r="BA18" s="19">
        <v>7.8</v>
      </c>
      <c r="BB18" s="19">
        <v>2.1</v>
      </c>
      <c r="BC18" s="19">
        <v>43.9</v>
      </c>
      <c r="BD18" s="19">
        <v>46.8</v>
      </c>
      <c r="BE18" s="19">
        <v>3.8</v>
      </c>
      <c r="BF18" s="19">
        <v>31.1</v>
      </c>
      <c r="BG18" s="19">
        <v>41.3</v>
      </c>
      <c r="BH18" s="19">
        <v>0</v>
      </c>
      <c r="BI18" s="19"/>
      <c r="BJ18" s="19"/>
      <c r="BK18" s="19">
        <v>47.4</v>
      </c>
      <c r="BL18" s="19"/>
      <c r="BM18" s="19"/>
      <c r="BN18" s="19"/>
      <c r="BO18" s="19">
        <v>131.30000000000001</v>
      </c>
      <c r="BP18" s="19"/>
      <c r="BQ18" s="19">
        <v>0</v>
      </c>
      <c r="BR18" s="19"/>
      <c r="BS18" s="19"/>
      <c r="BT18" s="19">
        <v>0</v>
      </c>
      <c r="BU18" s="19"/>
      <c r="BV18" s="19"/>
      <c r="BW18" s="19"/>
      <c r="BX18" s="19"/>
      <c r="BY18" s="19">
        <v>59.7</v>
      </c>
      <c r="BZ18" s="19"/>
      <c r="CA18" s="19"/>
      <c r="CB18" s="19">
        <v>40.700000000000003</v>
      </c>
      <c r="CC18" s="19">
        <v>125.6</v>
      </c>
      <c r="CD18" s="19">
        <v>63.3</v>
      </c>
      <c r="CE18" s="19">
        <v>81.099999999999994</v>
      </c>
      <c r="CF18" s="19">
        <v>30.5</v>
      </c>
      <c r="CG18" s="19"/>
      <c r="CH18" s="19"/>
      <c r="CI18" s="19"/>
      <c r="CJ18" s="19">
        <v>103.4</v>
      </c>
      <c r="CK18" s="19">
        <v>103.6</v>
      </c>
      <c r="CL18" s="19">
        <v>120.6</v>
      </c>
      <c r="CM18" s="19"/>
      <c r="CN18" s="19"/>
      <c r="CO18" s="19"/>
      <c r="CP18" s="19"/>
      <c r="CQ18" s="19"/>
      <c r="CR18" s="19"/>
      <c r="CS18" s="19"/>
      <c r="CT18" s="19">
        <v>0</v>
      </c>
      <c r="CU18" s="19">
        <v>90</v>
      </c>
      <c r="CV18" s="19">
        <v>0</v>
      </c>
      <c r="CW18" s="19">
        <v>10.9</v>
      </c>
      <c r="CX18" s="19">
        <v>0</v>
      </c>
      <c r="CY18" s="19">
        <v>20</v>
      </c>
      <c r="CZ18" s="19">
        <v>9.9</v>
      </c>
      <c r="DA18" s="19">
        <v>5.4</v>
      </c>
      <c r="DB18" s="19">
        <v>3.6</v>
      </c>
      <c r="DC18" s="19">
        <v>5.2</v>
      </c>
      <c r="DD18" s="19">
        <v>20</v>
      </c>
      <c r="DE18" s="19">
        <v>20</v>
      </c>
      <c r="DF18" s="19">
        <v>17.8</v>
      </c>
      <c r="DG18" s="19">
        <v>3.4</v>
      </c>
      <c r="DH18" s="19">
        <v>18.7</v>
      </c>
      <c r="DI18" s="19">
        <v>0</v>
      </c>
      <c r="DJ18" s="19">
        <v>0</v>
      </c>
      <c r="DK18" s="19">
        <v>24.8</v>
      </c>
      <c r="DL18" s="19">
        <v>56.3</v>
      </c>
      <c r="DM18" s="19">
        <v>4.7</v>
      </c>
      <c r="DN18" s="19">
        <v>2.4</v>
      </c>
      <c r="DO18" s="19">
        <v>2.4</v>
      </c>
      <c r="DP18" s="19">
        <v>2.9</v>
      </c>
      <c r="DQ18" s="19">
        <v>0</v>
      </c>
      <c r="DR18" s="19">
        <v>3.6</v>
      </c>
      <c r="DS18" s="19">
        <v>0</v>
      </c>
      <c r="DT18" s="19">
        <v>2</v>
      </c>
      <c r="DU18" s="19"/>
      <c r="DV18" s="19">
        <v>16.600000000000001</v>
      </c>
      <c r="DW18" s="19">
        <v>8.4</v>
      </c>
      <c r="DX18" s="19">
        <v>18.7</v>
      </c>
      <c r="DY18" s="19">
        <v>20.2</v>
      </c>
      <c r="DZ18" s="19">
        <v>20</v>
      </c>
      <c r="EA18" s="19">
        <v>23</v>
      </c>
      <c r="EB18" s="19">
        <v>25.6</v>
      </c>
      <c r="EC18" s="19">
        <v>0</v>
      </c>
      <c r="ED18" s="19">
        <v>40.9</v>
      </c>
      <c r="EE18" s="19">
        <v>67</v>
      </c>
      <c r="EF18" s="19">
        <v>1.9</v>
      </c>
      <c r="EG18" s="19">
        <v>0.6</v>
      </c>
      <c r="EH18" s="19">
        <v>21</v>
      </c>
      <c r="EI18" s="19">
        <v>5.6</v>
      </c>
      <c r="EJ18" s="19">
        <v>7.8</v>
      </c>
      <c r="EK18" s="19">
        <v>20</v>
      </c>
      <c r="EL18" s="19">
        <v>20</v>
      </c>
      <c r="EM18" s="19">
        <v>10</v>
      </c>
      <c r="EN18" s="19">
        <v>7.2</v>
      </c>
      <c r="EO18" s="19">
        <v>0</v>
      </c>
      <c r="EP18" s="19">
        <v>0</v>
      </c>
      <c r="EQ18" s="19">
        <v>0.6</v>
      </c>
      <c r="ER18" s="19">
        <v>18.899999999999999</v>
      </c>
      <c r="ES18" s="19">
        <v>15.6</v>
      </c>
      <c r="ET18" s="19">
        <v>0</v>
      </c>
      <c r="EU18" s="19">
        <v>0</v>
      </c>
      <c r="EV18" s="19">
        <v>6.1</v>
      </c>
      <c r="EW18" s="19">
        <v>19.899999999999999</v>
      </c>
      <c r="EX18" s="19">
        <v>10.199999999999999</v>
      </c>
      <c r="EY18" s="19">
        <v>15</v>
      </c>
      <c r="EZ18" s="19">
        <v>36</v>
      </c>
      <c r="FA18" s="19">
        <v>29.2</v>
      </c>
      <c r="FB18" s="19">
        <v>3.5</v>
      </c>
      <c r="FC18" s="19">
        <v>14.2</v>
      </c>
      <c r="FD18" s="19">
        <v>15.5</v>
      </c>
      <c r="FE18" s="19">
        <v>7.6</v>
      </c>
      <c r="FF18" s="19">
        <v>6373.22</v>
      </c>
      <c r="FG18" s="15"/>
      <c r="FH18" s="19">
        <v>24.233029999999999</v>
      </c>
      <c r="FI18" s="19">
        <v>1.3</v>
      </c>
      <c r="FJ18" s="19">
        <v>0</v>
      </c>
      <c r="FK18" s="19">
        <v>6.1254999999999997</v>
      </c>
      <c r="FL18" s="19">
        <v>7.6</v>
      </c>
      <c r="FM18" s="19"/>
      <c r="FN18" s="19">
        <v>18.913679999999999</v>
      </c>
      <c r="FO18" s="19">
        <v>5.7</v>
      </c>
      <c r="FP18" s="19">
        <v>15.9</v>
      </c>
      <c r="FQ18" s="19">
        <v>79.772210000000001</v>
      </c>
    </row>
    <row r="19" spans="1:173" ht="24" customHeight="1" x14ac:dyDescent="0.3">
      <c r="A19" s="13" t="s">
        <v>57</v>
      </c>
      <c r="B19" s="13" t="s">
        <v>654</v>
      </c>
      <c r="C19" s="14">
        <v>1</v>
      </c>
      <c r="D19" s="14">
        <v>1.6</v>
      </c>
      <c r="E19" s="14">
        <v>4.3</v>
      </c>
      <c r="F19" s="14">
        <v>648.25</v>
      </c>
      <c r="G19" s="14">
        <v>219.45</v>
      </c>
      <c r="H19" s="14"/>
      <c r="I19" s="14"/>
      <c r="J19" s="14">
        <v>90</v>
      </c>
      <c r="K19" s="14">
        <v>239</v>
      </c>
      <c r="L19" s="14"/>
      <c r="M19" s="14"/>
      <c r="N19" s="14">
        <v>107.8</v>
      </c>
      <c r="O19" s="14">
        <v>107.6</v>
      </c>
      <c r="P19" s="14">
        <v>108.1</v>
      </c>
      <c r="Q19" s="14">
        <v>207</v>
      </c>
      <c r="R19" s="14">
        <v>203.3</v>
      </c>
      <c r="S19" s="14">
        <v>108.7</v>
      </c>
      <c r="T19" s="14">
        <v>558.79999999999995</v>
      </c>
      <c r="U19" s="14">
        <v>10.5</v>
      </c>
      <c r="V19" s="14"/>
      <c r="W19" s="14"/>
      <c r="X19" s="14"/>
      <c r="Y19" s="14"/>
      <c r="Z19" s="14">
        <v>167.1</v>
      </c>
      <c r="AA19" s="14">
        <v>8.1999999999999993</v>
      </c>
      <c r="AB19" s="14">
        <v>0</v>
      </c>
      <c r="AC19" s="14">
        <v>6.4</v>
      </c>
      <c r="AD19" s="14">
        <v>5.0999999999999996</v>
      </c>
      <c r="AE19" s="14">
        <v>29.9</v>
      </c>
      <c r="AF19" s="14">
        <v>5.6</v>
      </c>
      <c r="AG19" s="14"/>
      <c r="AH19" s="14"/>
      <c r="AI19" s="14"/>
      <c r="AJ19" s="14">
        <v>110.9</v>
      </c>
      <c r="AK19" s="14">
        <v>197.1</v>
      </c>
      <c r="AL19" s="14"/>
      <c r="AM19" s="14"/>
      <c r="AN19" s="14"/>
      <c r="AO19" s="14">
        <v>6.5</v>
      </c>
      <c r="AP19" s="14">
        <v>463.3</v>
      </c>
      <c r="AQ19" s="14">
        <v>81.7</v>
      </c>
      <c r="AR19" s="14">
        <v>72.8</v>
      </c>
      <c r="AS19" s="14">
        <v>41.9</v>
      </c>
      <c r="AT19" s="14">
        <v>18.399999999999999</v>
      </c>
      <c r="AU19" s="14">
        <v>19.7</v>
      </c>
      <c r="AV19" s="14">
        <v>90.2</v>
      </c>
      <c r="AW19" s="14">
        <v>159.9</v>
      </c>
      <c r="AX19" s="14">
        <v>160</v>
      </c>
      <c r="AY19" s="14">
        <v>169.9</v>
      </c>
      <c r="AZ19" s="14">
        <v>108.8</v>
      </c>
      <c r="BA19" s="14">
        <v>7.4</v>
      </c>
      <c r="BB19" s="14">
        <v>2.1</v>
      </c>
      <c r="BC19" s="14">
        <v>43.8</v>
      </c>
      <c r="BD19" s="14">
        <v>47.1</v>
      </c>
      <c r="BE19" s="14">
        <v>3.8</v>
      </c>
      <c r="BF19" s="14">
        <v>31.3</v>
      </c>
      <c r="BG19" s="14">
        <v>41.6</v>
      </c>
      <c r="BH19" s="14">
        <v>0</v>
      </c>
      <c r="BI19" s="14"/>
      <c r="BJ19" s="14"/>
      <c r="BK19" s="14">
        <v>47.3</v>
      </c>
      <c r="BL19" s="14"/>
      <c r="BM19" s="14"/>
      <c r="BN19" s="14"/>
      <c r="BO19" s="14">
        <v>131.19999999999999</v>
      </c>
      <c r="BP19" s="14"/>
      <c r="BQ19" s="14">
        <v>0</v>
      </c>
      <c r="BR19" s="14"/>
      <c r="BS19" s="14"/>
      <c r="BT19" s="14">
        <v>0</v>
      </c>
      <c r="BU19" s="14"/>
      <c r="BV19" s="14"/>
      <c r="BW19" s="14"/>
      <c r="BX19" s="14"/>
      <c r="BY19" s="14">
        <v>59.8</v>
      </c>
      <c r="BZ19" s="14"/>
      <c r="CA19" s="14"/>
      <c r="CB19" s="14">
        <v>43.7</v>
      </c>
      <c r="CC19" s="14">
        <v>128.6</v>
      </c>
      <c r="CD19" s="14">
        <v>63.5</v>
      </c>
      <c r="CE19" s="14">
        <v>81.2</v>
      </c>
      <c r="CF19" s="14">
        <v>30.5</v>
      </c>
      <c r="CG19" s="14"/>
      <c r="CH19" s="14"/>
      <c r="CI19" s="14"/>
      <c r="CJ19" s="14">
        <v>103.2</v>
      </c>
      <c r="CK19" s="14">
        <v>103</v>
      </c>
      <c r="CL19" s="14">
        <v>120.4</v>
      </c>
      <c r="CM19" s="14"/>
      <c r="CN19" s="14"/>
      <c r="CO19" s="14"/>
      <c r="CP19" s="14"/>
      <c r="CQ19" s="14"/>
      <c r="CR19" s="14"/>
      <c r="CS19" s="14"/>
      <c r="CT19" s="14">
        <v>0</v>
      </c>
      <c r="CU19" s="14">
        <v>100.4</v>
      </c>
      <c r="CV19" s="14">
        <v>0</v>
      </c>
      <c r="CW19" s="14">
        <v>11</v>
      </c>
      <c r="CX19" s="14">
        <v>0</v>
      </c>
      <c r="CY19" s="14">
        <v>20</v>
      </c>
      <c r="CZ19" s="14">
        <v>9.9</v>
      </c>
      <c r="DA19" s="14">
        <v>5.3</v>
      </c>
      <c r="DB19" s="14">
        <v>3.6</v>
      </c>
      <c r="DC19" s="14">
        <v>5.2</v>
      </c>
      <c r="DD19" s="14">
        <v>20</v>
      </c>
      <c r="DE19" s="14">
        <v>20</v>
      </c>
      <c r="DF19" s="14">
        <v>17.8</v>
      </c>
      <c r="DG19" s="14">
        <v>3.4</v>
      </c>
      <c r="DH19" s="14">
        <v>18.7</v>
      </c>
      <c r="DI19" s="14">
        <v>0</v>
      </c>
      <c r="DJ19" s="14">
        <v>0</v>
      </c>
      <c r="DK19" s="14">
        <v>26.7</v>
      </c>
      <c r="DL19" s="14">
        <v>62.5</v>
      </c>
      <c r="DM19" s="14">
        <v>4.7</v>
      </c>
      <c r="DN19" s="14">
        <v>2.4</v>
      </c>
      <c r="DO19" s="14">
        <v>2.4</v>
      </c>
      <c r="DP19" s="14">
        <v>2.9</v>
      </c>
      <c r="DQ19" s="14">
        <v>0</v>
      </c>
      <c r="DR19" s="14">
        <v>3.6</v>
      </c>
      <c r="DS19" s="14">
        <v>0</v>
      </c>
      <c r="DT19" s="14">
        <v>2</v>
      </c>
      <c r="DU19" s="14"/>
      <c r="DV19" s="14">
        <v>17.100000000000001</v>
      </c>
      <c r="DW19" s="14">
        <v>8.3000000000000007</v>
      </c>
      <c r="DX19" s="14">
        <v>18.7</v>
      </c>
      <c r="DY19" s="14">
        <v>20.2</v>
      </c>
      <c r="DZ19" s="14">
        <v>20</v>
      </c>
      <c r="EA19" s="14">
        <v>23</v>
      </c>
      <c r="EB19" s="14">
        <v>19.600000000000001</v>
      </c>
      <c r="EC19" s="14">
        <v>0</v>
      </c>
      <c r="ED19" s="14">
        <v>40.200000000000003</v>
      </c>
      <c r="EE19" s="14">
        <v>68.900000000000006</v>
      </c>
      <c r="EF19" s="14">
        <v>1.8</v>
      </c>
      <c r="EG19" s="14">
        <v>0.3</v>
      </c>
      <c r="EH19" s="14">
        <v>21</v>
      </c>
      <c r="EI19" s="14">
        <v>5.6</v>
      </c>
      <c r="EJ19" s="14">
        <v>8</v>
      </c>
      <c r="EK19" s="14">
        <v>20</v>
      </c>
      <c r="EL19" s="14">
        <v>20</v>
      </c>
      <c r="EM19" s="14">
        <v>10</v>
      </c>
      <c r="EN19" s="14">
        <v>7.1</v>
      </c>
      <c r="EO19" s="14">
        <v>0</v>
      </c>
      <c r="EP19" s="14">
        <v>0</v>
      </c>
      <c r="EQ19" s="14">
        <v>0.6</v>
      </c>
      <c r="ER19" s="14">
        <v>20.100000000000001</v>
      </c>
      <c r="ES19" s="14">
        <v>12.4</v>
      </c>
      <c r="ET19" s="14">
        <v>0</v>
      </c>
      <c r="EU19" s="14">
        <v>0</v>
      </c>
      <c r="EV19" s="14">
        <v>6</v>
      </c>
      <c r="EW19" s="14">
        <v>20</v>
      </c>
      <c r="EX19" s="14">
        <v>10.1</v>
      </c>
      <c r="EY19" s="14">
        <v>14.9</v>
      </c>
      <c r="EZ19" s="14">
        <v>35.9</v>
      </c>
      <c r="FA19" s="14">
        <v>29.2</v>
      </c>
      <c r="FB19" s="14">
        <v>3.5</v>
      </c>
      <c r="FC19" s="14">
        <v>14.2</v>
      </c>
      <c r="FD19" s="14">
        <v>15.4</v>
      </c>
      <c r="FE19" s="14">
        <v>7.7</v>
      </c>
      <c r="FF19" s="14">
        <v>6490.6</v>
      </c>
      <c r="FG19" s="15"/>
      <c r="FH19" s="14">
        <v>24.21293</v>
      </c>
      <c r="FI19" s="14">
        <v>1.3</v>
      </c>
      <c r="FJ19" s="14">
        <v>0</v>
      </c>
      <c r="FK19" s="14">
        <v>6.1260000000000003</v>
      </c>
      <c r="FL19" s="14">
        <v>7.7</v>
      </c>
      <c r="FM19" s="14"/>
      <c r="FN19" s="14">
        <v>18.91328</v>
      </c>
      <c r="FO19" s="14">
        <v>4.8</v>
      </c>
      <c r="FP19" s="14">
        <v>15.9</v>
      </c>
      <c r="FQ19" s="14">
        <v>78.952209999999994</v>
      </c>
    </row>
    <row r="20" spans="1:173" ht="24" customHeight="1" x14ac:dyDescent="0.3">
      <c r="A20" s="16" t="s">
        <v>57</v>
      </c>
      <c r="B20" s="16" t="s">
        <v>655</v>
      </c>
      <c r="C20" s="17">
        <v>1</v>
      </c>
      <c r="D20" s="17">
        <v>1.6</v>
      </c>
      <c r="E20" s="17">
        <v>4.3</v>
      </c>
      <c r="F20" s="17">
        <v>646.62</v>
      </c>
      <c r="G20" s="17">
        <v>218.64</v>
      </c>
      <c r="H20" s="17"/>
      <c r="I20" s="17"/>
      <c r="J20" s="17">
        <v>90.3</v>
      </c>
      <c r="K20" s="17">
        <v>237.8</v>
      </c>
      <c r="L20" s="17"/>
      <c r="M20" s="17"/>
      <c r="N20" s="17">
        <v>108</v>
      </c>
      <c r="O20" s="17">
        <v>107.3</v>
      </c>
      <c r="P20" s="17">
        <v>108.5</v>
      </c>
      <c r="Q20" s="17">
        <v>207.3</v>
      </c>
      <c r="R20" s="17">
        <v>204</v>
      </c>
      <c r="S20" s="17">
        <v>108.9</v>
      </c>
      <c r="T20" s="17">
        <v>556.6</v>
      </c>
      <c r="U20" s="17">
        <v>10.5</v>
      </c>
      <c r="V20" s="17"/>
      <c r="W20" s="17"/>
      <c r="X20" s="17"/>
      <c r="Y20" s="17"/>
      <c r="Z20" s="17">
        <v>164.6</v>
      </c>
      <c r="AA20" s="17">
        <v>7.9</v>
      </c>
      <c r="AB20" s="17">
        <v>0</v>
      </c>
      <c r="AC20" s="17">
        <v>6.4</v>
      </c>
      <c r="AD20" s="17">
        <v>5.0999999999999996</v>
      </c>
      <c r="AE20" s="17">
        <v>29.4</v>
      </c>
      <c r="AF20" s="17">
        <v>6.2</v>
      </c>
      <c r="AG20" s="17"/>
      <c r="AH20" s="17"/>
      <c r="AI20" s="17"/>
      <c r="AJ20" s="17">
        <v>110.5</v>
      </c>
      <c r="AK20" s="17">
        <v>216.1</v>
      </c>
      <c r="AL20" s="17"/>
      <c r="AM20" s="17"/>
      <c r="AN20" s="17"/>
      <c r="AO20" s="17">
        <v>6.5</v>
      </c>
      <c r="AP20" s="17">
        <v>462.8</v>
      </c>
      <c r="AQ20" s="17">
        <v>81</v>
      </c>
      <c r="AR20" s="17">
        <v>73.099999999999994</v>
      </c>
      <c r="AS20" s="17">
        <v>41.6</v>
      </c>
      <c r="AT20" s="17">
        <v>18.399999999999999</v>
      </c>
      <c r="AU20" s="17">
        <v>19.7</v>
      </c>
      <c r="AV20" s="17">
        <v>88.1</v>
      </c>
      <c r="AW20" s="17">
        <v>170.4</v>
      </c>
      <c r="AX20" s="17">
        <v>170.4</v>
      </c>
      <c r="AY20" s="17">
        <v>174.4</v>
      </c>
      <c r="AZ20" s="17">
        <v>109.9</v>
      </c>
      <c r="BA20" s="17">
        <v>7.5</v>
      </c>
      <c r="BB20" s="17">
        <v>2.1</v>
      </c>
      <c r="BC20" s="17">
        <v>43.4</v>
      </c>
      <c r="BD20" s="17">
        <v>46.6</v>
      </c>
      <c r="BE20" s="17">
        <v>3.8</v>
      </c>
      <c r="BF20" s="17">
        <v>30.6</v>
      </c>
      <c r="BG20" s="17">
        <v>49.2</v>
      </c>
      <c r="BH20" s="17">
        <v>0</v>
      </c>
      <c r="BI20" s="17"/>
      <c r="BJ20" s="17"/>
      <c r="BK20" s="17">
        <v>47.4</v>
      </c>
      <c r="BL20" s="17"/>
      <c r="BM20" s="17"/>
      <c r="BN20" s="17"/>
      <c r="BO20" s="17">
        <v>130.9</v>
      </c>
      <c r="BP20" s="17"/>
      <c r="BQ20" s="17">
        <v>0</v>
      </c>
      <c r="BR20" s="17"/>
      <c r="BS20" s="17"/>
      <c r="BT20" s="17">
        <v>0</v>
      </c>
      <c r="BU20" s="17"/>
      <c r="BV20" s="17"/>
      <c r="BW20" s="17"/>
      <c r="BX20" s="17"/>
      <c r="BY20" s="17">
        <v>59.5</v>
      </c>
      <c r="BZ20" s="17"/>
      <c r="CA20" s="17"/>
      <c r="CB20" s="17">
        <v>43.7</v>
      </c>
      <c r="CC20" s="17">
        <v>130.5</v>
      </c>
      <c r="CD20" s="17">
        <v>63</v>
      </c>
      <c r="CE20" s="17">
        <v>80.7</v>
      </c>
      <c r="CF20" s="17">
        <v>30.4</v>
      </c>
      <c r="CG20" s="17"/>
      <c r="CH20" s="17"/>
      <c r="CI20" s="17"/>
      <c r="CJ20" s="17">
        <v>103.1</v>
      </c>
      <c r="CK20" s="17">
        <v>102.7</v>
      </c>
      <c r="CL20" s="17">
        <v>120.6</v>
      </c>
      <c r="CM20" s="17"/>
      <c r="CN20" s="17"/>
      <c r="CO20" s="17"/>
      <c r="CP20" s="17"/>
      <c r="CQ20" s="17"/>
      <c r="CR20" s="17"/>
      <c r="CS20" s="17"/>
      <c r="CT20" s="17">
        <v>0</v>
      </c>
      <c r="CU20" s="17">
        <v>99.3</v>
      </c>
      <c r="CV20" s="17">
        <v>0</v>
      </c>
      <c r="CW20" s="17">
        <v>9.6</v>
      </c>
      <c r="CX20" s="17">
        <v>0</v>
      </c>
      <c r="CY20" s="17">
        <v>20</v>
      </c>
      <c r="CZ20" s="17">
        <v>9.9</v>
      </c>
      <c r="DA20" s="17">
        <v>5.3</v>
      </c>
      <c r="DB20" s="17">
        <v>3.6</v>
      </c>
      <c r="DC20" s="17">
        <v>5.2</v>
      </c>
      <c r="DD20" s="17">
        <v>20.100000000000001</v>
      </c>
      <c r="DE20" s="17">
        <v>20</v>
      </c>
      <c r="DF20" s="17">
        <v>17.8</v>
      </c>
      <c r="DG20" s="17">
        <v>3.4</v>
      </c>
      <c r="DH20" s="17">
        <v>18.7</v>
      </c>
      <c r="DI20" s="17">
        <v>0</v>
      </c>
      <c r="DJ20" s="17">
        <v>0</v>
      </c>
      <c r="DK20" s="17">
        <v>25.3</v>
      </c>
      <c r="DL20" s="17">
        <v>53</v>
      </c>
      <c r="DM20" s="17">
        <v>4.7</v>
      </c>
      <c r="DN20" s="17">
        <v>2.4</v>
      </c>
      <c r="DO20" s="17">
        <v>2.4</v>
      </c>
      <c r="DP20" s="17">
        <v>2.9</v>
      </c>
      <c r="DQ20" s="17">
        <v>0</v>
      </c>
      <c r="DR20" s="17">
        <v>3.6</v>
      </c>
      <c r="DS20" s="17">
        <v>0</v>
      </c>
      <c r="DT20" s="17">
        <v>2</v>
      </c>
      <c r="DU20" s="17"/>
      <c r="DV20" s="17">
        <v>17.100000000000001</v>
      </c>
      <c r="DW20" s="17">
        <v>8.4</v>
      </c>
      <c r="DX20" s="17">
        <v>18.8</v>
      </c>
      <c r="DY20" s="17">
        <v>20.2</v>
      </c>
      <c r="DZ20" s="17">
        <v>20</v>
      </c>
      <c r="EA20" s="17">
        <v>22.8</v>
      </c>
      <c r="EB20" s="17">
        <v>16.600000000000001</v>
      </c>
      <c r="EC20" s="17">
        <v>0</v>
      </c>
      <c r="ED20" s="17">
        <v>30.3</v>
      </c>
      <c r="EE20" s="17">
        <v>51.9</v>
      </c>
      <c r="EF20" s="17">
        <v>0.8</v>
      </c>
      <c r="EG20" s="17">
        <v>0.1</v>
      </c>
      <c r="EH20" s="17">
        <v>21</v>
      </c>
      <c r="EI20" s="17">
        <v>5.6</v>
      </c>
      <c r="EJ20" s="17">
        <v>8</v>
      </c>
      <c r="EK20" s="17">
        <v>20</v>
      </c>
      <c r="EL20" s="17">
        <v>20</v>
      </c>
      <c r="EM20" s="17">
        <v>10</v>
      </c>
      <c r="EN20" s="17">
        <v>5.0999999999999996</v>
      </c>
      <c r="EO20" s="17">
        <v>0</v>
      </c>
      <c r="EP20" s="17">
        <v>0</v>
      </c>
      <c r="EQ20" s="17">
        <v>0.6</v>
      </c>
      <c r="ER20" s="17">
        <v>15.2</v>
      </c>
      <c r="ES20" s="17">
        <v>10.5</v>
      </c>
      <c r="ET20" s="17">
        <v>0</v>
      </c>
      <c r="EU20" s="17">
        <v>0</v>
      </c>
      <c r="EV20" s="17">
        <v>6</v>
      </c>
      <c r="EW20" s="17">
        <v>20</v>
      </c>
      <c r="EX20" s="17">
        <v>9.6</v>
      </c>
      <c r="EY20" s="17">
        <v>14.9</v>
      </c>
      <c r="EZ20" s="17">
        <v>36.1</v>
      </c>
      <c r="FA20" s="17">
        <v>29.2</v>
      </c>
      <c r="FB20" s="17">
        <v>3.5</v>
      </c>
      <c r="FC20" s="17">
        <v>13.8</v>
      </c>
      <c r="FD20" s="17">
        <v>15</v>
      </c>
      <c r="FE20" s="17">
        <v>7.6</v>
      </c>
      <c r="FF20" s="17">
        <v>6477.46</v>
      </c>
      <c r="FG20" s="15"/>
      <c r="FH20" s="17">
        <v>24.24672</v>
      </c>
      <c r="FI20" s="17">
        <v>1.3</v>
      </c>
      <c r="FJ20" s="17">
        <v>0</v>
      </c>
      <c r="FK20" s="17">
        <v>6.1265000000000001</v>
      </c>
      <c r="FL20" s="17">
        <v>7.6</v>
      </c>
      <c r="FM20" s="17"/>
      <c r="FN20" s="17">
        <v>18.912800000000001</v>
      </c>
      <c r="FO20" s="17">
        <v>5.8</v>
      </c>
      <c r="FP20" s="17">
        <v>15.9</v>
      </c>
      <c r="FQ20" s="17">
        <v>79.886020000000002</v>
      </c>
    </row>
    <row r="21" spans="1:173" ht="24" customHeight="1" x14ac:dyDescent="0.3">
      <c r="A21" s="16" t="s">
        <v>57</v>
      </c>
      <c r="B21" s="16" t="s">
        <v>656</v>
      </c>
      <c r="C21" s="17">
        <v>1</v>
      </c>
      <c r="D21" s="17">
        <v>1.6</v>
      </c>
      <c r="E21" s="17">
        <v>4.3</v>
      </c>
      <c r="F21" s="17">
        <v>653.17999999999995</v>
      </c>
      <c r="G21" s="17">
        <v>220.35</v>
      </c>
      <c r="H21" s="17"/>
      <c r="I21" s="17"/>
      <c r="J21" s="17">
        <v>91.8</v>
      </c>
      <c r="K21" s="17">
        <v>242.4</v>
      </c>
      <c r="L21" s="17"/>
      <c r="M21" s="17"/>
      <c r="N21" s="17">
        <v>108.1</v>
      </c>
      <c r="O21" s="17">
        <v>107.4</v>
      </c>
      <c r="P21" s="17">
        <v>107.7</v>
      </c>
      <c r="Q21" s="17">
        <v>206.8</v>
      </c>
      <c r="R21" s="17">
        <v>205.2</v>
      </c>
      <c r="S21" s="17">
        <v>108.9</v>
      </c>
      <c r="T21" s="17">
        <v>562</v>
      </c>
      <c r="U21" s="17">
        <v>10.7</v>
      </c>
      <c r="V21" s="17"/>
      <c r="W21" s="17"/>
      <c r="X21" s="17"/>
      <c r="Y21" s="17"/>
      <c r="Z21" s="17">
        <v>175.7</v>
      </c>
      <c r="AA21" s="17">
        <v>8.1999999999999993</v>
      </c>
      <c r="AB21" s="17">
        <v>0</v>
      </c>
      <c r="AC21" s="17">
        <v>6.4</v>
      </c>
      <c r="AD21" s="17">
        <v>5.0999999999999996</v>
      </c>
      <c r="AE21" s="17">
        <v>30.7</v>
      </c>
      <c r="AF21" s="17">
        <v>5.8</v>
      </c>
      <c r="AG21" s="17"/>
      <c r="AH21" s="17"/>
      <c r="AI21" s="17"/>
      <c r="AJ21" s="17">
        <v>111.6</v>
      </c>
      <c r="AK21" s="17">
        <v>223.4</v>
      </c>
      <c r="AL21" s="17"/>
      <c r="AM21" s="17"/>
      <c r="AN21" s="17"/>
      <c r="AO21" s="17">
        <v>6.5</v>
      </c>
      <c r="AP21" s="17">
        <v>469.3</v>
      </c>
      <c r="AQ21" s="17">
        <v>80.5</v>
      </c>
      <c r="AR21" s="17">
        <v>74.8</v>
      </c>
      <c r="AS21" s="17">
        <v>42.2</v>
      </c>
      <c r="AT21" s="17">
        <v>18.399999999999999</v>
      </c>
      <c r="AU21" s="17">
        <v>19.7</v>
      </c>
      <c r="AV21" s="17">
        <v>92.4</v>
      </c>
      <c r="AW21" s="17">
        <v>145.80000000000001</v>
      </c>
      <c r="AX21" s="17">
        <v>145.30000000000001</v>
      </c>
      <c r="AY21" s="17">
        <v>170.1</v>
      </c>
      <c r="AZ21" s="17">
        <v>110.2</v>
      </c>
      <c r="BA21" s="17">
        <v>7.5</v>
      </c>
      <c r="BB21" s="17">
        <v>2</v>
      </c>
      <c r="BC21" s="17">
        <v>44.8</v>
      </c>
      <c r="BD21" s="17">
        <v>47.6</v>
      </c>
      <c r="BE21" s="17">
        <v>3.8</v>
      </c>
      <c r="BF21" s="17">
        <v>31.3</v>
      </c>
      <c r="BG21" s="17">
        <v>52.4</v>
      </c>
      <c r="BH21" s="17">
        <v>0</v>
      </c>
      <c r="BI21" s="17"/>
      <c r="BJ21" s="17"/>
      <c r="BK21" s="17">
        <v>47.2</v>
      </c>
      <c r="BL21" s="17"/>
      <c r="BM21" s="17"/>
      <c r="BN21" s="17"/>
      <c r="BO21" s="17">
        <v>132.9</v>
      </c>
      <c r="BP21" s="17"/>
      <c r="BQ21" s="17">
        <v>0</v>
      </c>
      <c r="BR21" s="17"/>
      <c r="BS21" s="17"/>
      <c r="BT21" s="17">
        <v>0</v>
      </c>
      <c r="BU21" s="17"/>
      <c r="BV21" s="17"/>
      <c r="BW21" s="17"/>
      <c r="BX21" s="17"/>
      <c r="BY21" s="17">
        <v>62.2</v>
      </c>
      <c r="BZ21" s="17"/>
      <c r="CA21" s="17"/>
      <c r="CB21" s="17">
        <v>79.8</v>
      </c>
      <c r="CC21" s="17">
        <v>135.19999999999999</v>
      </c>
      <c r="CD21" s="17">
        <v>64.599999999999994</v>
      </c>
      <c r="CE21" s="17">
        <v>81.400000000000006</v>
      </c>
      <c r="CF21" s="17">
        <v>30.8</v>
      </c>
      <c r="CG21" s="17"/>
      <c r="CH21" s="17"/>
      <c r="CI21" s="17"/>
      <c r="CJ21" s="17">
        <v>144.5</v>
      </c>
      <c r="CK21" s="17">
        <v>143.69999999999999</v>
      </c>
      <c r="CL21" s="17">
        <v>145.5</v>
      </c>
      <c r="CM21" s="17"/>
      <c r="CN21" s="17"/>
      <c r="CO21" s="17"/>
      <c r="CP21" s="17"/>
      <c r="CQ21" s="17"/>
      <c r="CR21" s="17"/>
      <c r="CS21" s="17"/>
      <c r="CT21" s="17">
        <v>0</v>
      </c>
      <c r="CU21" s="17">
        <v>100.8</v>
      </c>
      <c r="CV21" s="17">
        <v>0</v>
      </c>
      <c r="CW21" s="17">
        <v>9.9</v>
      </c>
      <c r="CX21" s="17">
        <v>0</v>
      </c>
      <c r="CY21" s="17">
        <v>20</v>
      </c>
      <c r="CZ21" s="17">
        <v>9.9</v>
      </c>
      <c r="DA21" s="17">
        <v>5.3</v>
      </c>
      <c r="DB21" s="17">
        <v>3.6</v>
      </c>
      <c r="DC21" s="17">
        <v>5.2</v>
      </c>
      <c r="DD21" s="17">
        <v>20.7</v>
      </c>
      <c r="DE21" s="17">
        <v>20</v>
      </c>
      <c r="DF21" s="17">
        <v>17.8</v>
      </c>
      <c r="DG21" s="17">
        <v>3.4</v>
      </c>
      <c r="DH21" s="17">
        <v>18.7</v>
      </c>
      <c r="DI21" s="17">
        <v>0.2</v>
      </c>
      <c r="DJ21" s="17">
        <v>0.1</v>
      </c>
      <c r="DK21" s="17">
        <v>25.4</v>
      </c>
      <c r="DL21" s="17">
        <v>39.200000000000003</v>
      </c>
      <c r="DM21" s="17">
        <v>4.7</v>
      </c>
      <c r="DN21" s="17">
        <v>2.4</v>
      </c>
      <c r="DO21" s="17">
        <v>2.4</v>
      </c>
      <c r="DP21" s="17">
        <v>2.9</v>
      </c>
      <c r="DQ21" s="17">
        <v>0.3</v>
      </c>
      <c r="DR21" s="17">
        <v>3.6</v>
      </c>
      <c r="DS21" s="17">
        <v>0</v>
      </c>
      <c r="DT21" s="17">
        <v>2</v>
      </c>
      <c r="DU21" s="17"/>
      <c r="DV21" s="17">
        <v>17.100000000000001</v>
      </c>
      <c r="DW21" s="17">
        <v>8.3000000000000007</v>
      </c>
      <c r="DX21" s="17">
        <v>19.2</v>
      </c>
      <c r="DY21" s="17">
        <v>20.2</v>
      </c>
      <c r="DZ21" s="17">
        <v>19.899999999999999</v>
      </c>
      <c r="EA21" s="17">
        <v>23.2</v>
      </c>
      <c r="EB21" s="17">
        <v>13.4</v>
      </c>
      <c r="EC21" s="17">
        <v>0</v>
      </c>
      <c r="ED21" s="17">
        <v>22</v>
      </c>
      <c r="EE21" s="17">
        <v>38.299999999999997</v>
      </c>
      <c r="EF21" s="17">
        <v>0.8</v>
      </c>
      <c r="EG21" s="17">
        <v>0</v>
      </c>
      <c r="EH21" s="17">
        <v>21</v>
      </c>
      <c r="EI21" s="17">
        <v>5.6</v>
      </c>
      <c r="EJ21" s="17">
        <v>8</v>
      </c>
      <c r="EK21" s="17">
        <v>20</v>
      </c>
      <c r="EL21" s="17">
        <v>20</v>
      </c>
      <c r="EM21" s="17">
        <v>10</v>
      </c>
      <c r="EN21" s="17">
        <v>4.4000000000000004</v>
      </c>
      <c r="EO21" s="17">
        <v>0</v>
      </c>
      <c r="EP21" s="17">
        <v>0.2</v>
      </c>
      <c r="EQ21" s="17">
        <v>0.6</v>
      </c>
      <c r="ER21" s="17">
        <v>14.6</v>
      </c>
      <c r="ES21" s="17">
        <v>16.399999999999999</v>
      </c>
      <c r="ET21" s="17">
        <v>0.4</v>
      </c>
      <c r="EU21" s="17">
        <v>0</v>
      </c>
      <c r="EV21" s="17">
        <v>6</v>
      </c>
      <c r="EW21" s="17">
        <v>20</v>
      </c>
      <c r="EX21" s="17">
        <v>10</v>
      </c>
      <c r="EY21" s="17">
        <v>15.1</v>
      </c>
      <c r="EZ21" s="17">
        <v>36.299999999999997</v>
      </c>
      <c r="FA21" s="17">
        <v>29.2</v>
      </c>
      <c r="FB21" s="17">
        <v>3.5</v>
      </c>
      <c r="FC21" s="17">
        <v>13.9</v>
      </c>
      <c r="FD21" s="17">
        <v>15.1</v>
      </c>
      <c r="FE21" s="17">
        <v>7.4</v>
      </c>
      <c r="FF21" s="17">
        <v>6609.33</v>
      </c>
      <c r="FG21" s="15"/>
      <c r="FH21" s="17">
        <v>24.259730000000001</v>
      </c>
      <c r="FI21" s="17">
        <v>1.3</v>
      </c>
      <c r="FJ21" s="17">
        <v>0</v>
      </c>
      <c r="FK21" s="17">
        <v>6.1269999999999998</v>
      </c>
      <c r="FL21" s="17">
        <v>7.6</v>
      </c>
      <c r="FM21" s="17"/>
      <c r="FN21" s="17">
        <v>18.91254</v>
      </c>
      <c r="FO21" s="17">
        <v>5.8</v>
      </c>
      <c r="FP21" s="17">
        <v>15.9</v>
      </c>
      <c r="FQ21" s="17">
        <v>79.899270000000001</v>
      </c>
    </row>
    <row r="22" spans="1:173" ht="24" customHeight="1" x14ac:dyDescent="0.3">
      <c r="A22" s="16" t="s">
        <v>57</v>
      </c>
      <c r="B22" s="16" t="s">
        <v>657</v>
      </c>
      <c r="C22" s="17">
        <v>1</v>
      </c>
      <c r="D22" s="17">
        <v>1.6</v>
      </c>
      <c r="E22" s="17">
        <v>4.3</v>
      </c>
      <c r="F22" s="17">
        <v>647.87</v>
      </c>
      <c r="G22" s="17">
        <v>220.31</v>
      </c>
      <c r="H22" s="17"/>
      <c r="I22" s="17"/>
      <c r="J22" s="17">
        <v>89.9</v>
      </c>
      <c r="K22" s="17">
        <v>238.7</v>
      </c>
      <c r="L22" s="17"/>
      <c r="M22" s="17"/>
      <c r="N22" s="17">
        <v>108.3</v>
      </c>
      <c r="O22" s="17">
        <v>108.8</v>
      </c>
      <c r="P22" s="17">
        <v>108.9</v>
      </c>
      <c r="Q22" s="17">
        <v>208.2</v>
      </c>
      <c r="R22" s="17">
        <v>207.4</v>
      </c>
      <c r="S22" s="17">
        <v>109.1</v>
      </c>
      <c r="T22" s="17">
        <v>558.70000000000005</v>
      </c>
      <c r="U22" s="17">
        <v>10.4</v>
      </c>
      <c r="V22" s="17"/>
      <c r="W22" s="17"/>
      <c r="X22" s="17"/>
      <c r="Y22" s="17"/>
      <c r="Z22" s="17">
        <v>165.9</v>
      </c>
      <c r="AA22" s="17">
        <v>7</v>
      </c>
      <c r="AB22" s="17">
        <v>0</v>
      </c>
      <c r="AC22" s="17">
        <v>6.4</v>
      </c>
      <c r="AD22" s="17">
        <v>5.0999999999999996</v>
      </c>
      <c r="AE22" s="17">
        <v>30.5</v>
      </c>
      <c r="AF22" s="17">
        <v>5.5</v>
      </c>
      <c r="AG22" s="17"/>
      <c r="AH22" s="17"/>
      <c r="AI22" s="17"/>
      <c r="AJ22" s="17">
        <v>110.9</v>
      </c>
      <c r="AK22" s="17">
        <v>222.9</v>
      </c>
      <c r="AL22" s="17"/>
      <c r="AM22" s="17"/>
      <c r="AN22" s="17"/>
      <c r="AO22" s="17">
        <v>6.5</v>
      </c>
      <c r="AP22" s="17">
        <v>405.7</v>
      </c>
      <c r="AQ22" s="17">
        <v>81</v>
      </c>
      <c r="AR22" s="17">
        <v>72</v>
      </c>
      <c r="AS22" s="17">
        <v>42</v>
      </c>
      <c r="AT22" s="17">
        <v>18.399999999999999</v>
      </c>
      <c r="AU22" s="17">
        <v>19.7</v>
      </c>
      <c r="AV22" s="17">
        <v>84</v>
      </c>
      <c r="AW22" s="17">
        <v>134.80000000000001</v>
      </c>
      <c r="AX22" s="17">
        <v>135.5</v>
      </c>
      <c r="AY22" s="17">
        <v>160.30000000000001</v>
      </c>
      <c r="AZ22" s="17">
        <v>106.7</v>
      </c>
      <c r="BA22" s="17">
        <v>7.6</v>
      </c>
      <c r="BB22" s="17">
        <v>2.1</v>
      </c>
      <c r="BC22" s="17">
        <v>42.2</v>
      </c>
      <c r="BD22" s="17">
        <v>46.9</v>
      </c>
      <c r="BE22" s="17">
        <v>3.8</v>
      </c>
      <c r="BF22" s="17">
        <v>31.1</v>
      </c>
      <c r="BG22" s="17">
        <v>109.4</v>
      </c>
      <c r="BH22" s="17">
        <v>0</v>
      </c>
      <c r="BI22" s="17"/>
      <c r="BJ22" s="17"/>
      <c r="BK22" s="17">
        <v>47.8</v>
      </c>
      <c r="BL22" s="17"/>
      <c r="BM22" s="17"/>
      <c r="BN22" s="17"/>
      <c r="BO22" s="17">
        <v>131.19999999999999</v>
      </c>
      <c r="BP22" s="17"/>
      <c r="BQ22" s="17">
        <v>0</v>
      </c>
      <c r="BR22" s="17"/>
      <c r="BS22" s="17"/>
      <c r="BT22" s="17">
        <v>0</v>
      </c>
      <c r="BU22" s="17"/>
      <c r="BV22" s="17"/>
      <c r="BW22" s="17"/>
      <c r="BX22" s="17"/>
      <c r="BY22" s="17">
        <v>59.7</v>
      </c>
      <c r="BZ22" s="17"/>
      <c r="CA22" s="17"/>
      <c r="CB22" s="17">
        <v>41.8</v>
      </c>
      <c r="CC22" s="17">
        <v>125.6</v>
      </c>
      <c r="CD22" s="17">
        <v>63.3</v>
      </c>
      <c r="CE22" s="17">
        <v>81</v>
      </c>
      <c r="CF22" s="17">
        <v>30.4</v>
      </c>
      <c r="CG22" s="17"/>
      <c r="CH22" s="17"/>
      <c r="CI22" s="17"/>
      <c r="CJ22" s="17">
        <v>145.1</v>
      </c>
      <c r="CK22" s="17">
        <v>144.6</v>
      </c>
      <c r="CL22" s="17">
        <v>148.30000000000001</v>
      </c>
      <c r="CM22" s="17"/>
      <c r="CN22" s="17"/>
      <c r="CO22" s="17"/>
      <c r="CP22" s="17"/>
      <c r="CQ22" s="17"/>
      <c r="CR22" s="17"/>
      <c r="CS22" s="17"/>
      <c r="CT22" s="17">
        <v>0</v>
      </c>
      <c r="CU22" s="17">
        <v>104.3</v>
      </c>
      <c r="CV22" s="17">
        <v>2.2999999999999998</v>
      </c>
      <c r="CW22" s="17">
        <v>8.8000000000000007</v>
      </c>
      <c r="CX22" s="17">
        <v>0</v>
      </c>
      <c r="CY22" s="17">
        <v>20</v>
      </c>
      <c r="CZ22" s="17">
        <v>9.9</v>
      </c>
      <c r="DA22" s="17">
        <v>5.3</v>
      </c>
      <c r="DB22" s="17">
        <v>3.6</v>
      </c>
      <c r="DC22" s="17">
        <v>5.2</v>
      </c>
      <c r="DD22" s="17">
        <v>20.2</v>
      </c>
      <c r="DE22" s="17">
        <v>20</v>
      </c>
      <c r="DF22" s="17">
        <v>17.7</v>
      </c>
      <c r="DG22" s="17">
        <v>3.4</v>
      </c>
      <c r="DH22" s="17">
        <v>18.7</v>
      </c>
      <c r="DI22" s="17">
        <v>0.9</v>
      </c>
      <c r="DJ22" s="17">
        <v>0.9</v>
      </c>
      <c r="DK22" s="17">
        <v>26.3</v>
      </c>
      <c r="DL22" s="17">
        <v>43.6</v>
      </c>
      <c r="DM22" s="17">
        <v>4.7</v>
      </c>
      <c r="DN22" s="17">
        <v>2.4</v>
      </c>
      <c r="DO22" s="17">
        <v>2.4</v>
      </c>
      <c r="DP22" s="17">
        <v>2.9</v>
      </c>
      <c r="DQ22" s="17">
        <v>1.8</v>
      </c>
      <c r="DR22" s="17">
        <v>3.5</v>
      </c>
      <c r="DS22" s="17">
        <v>0</v>
      </c>
      <c r="DT22" s="17">
        <v>2</v>
      </c>
      <c r="DU22" s="17"/>
      <c r="DV22" s="17">
        <v>18.8</v>
      </c>
      <c r="DW22" s="17">
        <v>8.4</v>
      </c>
      <c r="DX22" s="17">
        <v>19.100000000000001</v>
      </c>
      <c r="DY22" s="17">
        <v>20.2</v>
      </c>
      <c r="DZ22" s="17">
        <v>20</v>
      </c>
      <c r="EA22" s="17">
        <v>19.5</v>
      </c>
      <c r="EB22" s="17">
        <v>9.1999999999999993</v>
      </c>
      <c r="EC22" s="17">
        <v>1.2</v>
      </c>
      <c r="ED22" s="17">
        <v>15.5</v>
      </c>
      <c r="EE22" s="17">
        <v>27.9</v>
      </c>
      <c r="EF22" s="17">
        <v>0.3</v>
      </c>
      <c r="EG22" s="17">
        <v>0</v>
      </c>
      <c r="EH22" s="17">
        <v>21</v>
      </c>
      <c r="EI22" s="17">
        <v>5.6</v>
      </c>
      <c r="EJ22" s="17">
        <v>8.4</v>
      </c>
      <c r="EK22" s="17">
        <v>20</v>
      </c>
      <c r="EL22" s="17">
        <v>20</v>
      </c>
      <c r="EM22" s="17">
        <v>10</v>
      </c>
      <c r="EN22" s="17">
        <v>4.5</v>
      </c>
      <c r="EO22" s="17">
        <v>0.1</v>
      </c>
      <c r="EP22" s="17">
        <v>6.4</v>
      </c>
      <c r="EQ22" s="17">
        <v>0.6</v>
      </c>
      <c r="ER22" s="17">
        <v>3.4</v>
      </c>
      <c r="ES22" s="17">
        <v>6.2</v>
      </c>
      <c r="ET22" s="17">
        <v>5.9</v>
      </c>
      <c r="EU22" s="17">
        <v>0.3</v>
      </c>
      <c r="EV22" s="17">
        <v>6</v>
      </c>
      <c r="EW22" s="17">
        <v>20</v>
      </c>
      <c r="EX22" s="17">
        <v>10</v>
      </c>
      <c r="EY22" s="17">
        <v>15</v>
      </c>
      <c r="EZ22" s="17">
        <v>36.1</v>
      </c>
      <c r="FA22" s="17">
        <v>29.2</v>
      </c>
      <c r="FB22" s="17">
        <v>3.5</v>
      </c>
      <c r="FC22" s="17">
        <v>13.7</v>
      </c>
      <c r="FD22" s="17">
        <v>15.2</v>
      </c>
      <c r="FE22" s="17">
        <v>8.4</v>
      </c>
      <c r="FF22" s="17">
        <v>6466.58</v>
      </c>
      <c r="FG22" s="15"/>
      <c r="FH22" s="17">
        <v>24.249220000000001</v>
      </c>
      <c r="FI22" s="17">
        <v>1.3</v>
      </c>
      <c r="FJ22" s="17">
        <v>0</v>
      </c>
      <c r="FK22" s="17">
        <v>6.1265000000000001</v>
      </c>
      <c r="FL22" s="17">
        <v>7.7</v>
      </c>
      <c r="FM22" s="17"/>
      <c r="FN22" s="17">
        <v>18.911809999999999</v>
      </c>
      <c r="FO22" s="17">
        <v>5.8</v>
      </c>
      <c r="FP22" s="17">
        <v>16</v>
      </c>
      <c r="FQ22" s="17">
        <v>80.087530000000001</v>
      </c>
    </row>
    <row r="23" spans="1:173" ht="24" customHeight="1" x14ac:dyDescent="0.3">
      <c r="A23" s="16" t="s">
        <v>57</v>
      </c>
      <c r="B23" s="16" t="s">
        <v>658</v>
      </c>
      <c r="C23" s="17">
        <v>1</v>
      </c>
      <c r="D23" s="17">
        <v>1.6</v>
      </c>
      <c r="E23" s="17">
        <v>4.3</v>
      </c>
      <c r="F23" s="17">
        <v>645.19000000000005</v>
      </c>
      <c r="G23" s="17">
        <v>218.43</v>
      </c>
      <c r="H23" s="17"/>
      <c r="I23" s="17"/>
      <c r="J23" s="17">
        <v>90.3</v>
      </c>
      <c r="K23" s="17">
        <v>238.5</v>
      </c>
      <c r="L23" s="17"/>
      <c r="M23" s="17"/>
      <c r="N23" s="17">
        <v>109.5</v>
      </c>
      <c r="O23" s="17">
        <v>106.6</v>
      </c>
      <c r="P23" s="17">
        <v>106.3</v>
      </c>
      <c r="Q23" s="17">
        <v>209.4</v>
      </c>
      <c r="R23" s="17">
        <v>206.5</v>
      </c>
      <c r="S23" s="17">
        <v>108.3</v>
      </c>
      <c r="T23" s="17">
        <v>559.20000000000005</v>
      </c>
      <c r="U23" s="17">
        <v>10.5</v>
      </c>
      <c r="V23" s="17"/>
      <c r="W23" s="17"/>
      <c r="X23" s="17"/>
      <c r="Y23" s="17"/>
      <c r="Z23" s="17">
        <v>165.3</v>
      </c>
      <c r="AA23" s="17">
        <v>7.2</v>
      </c>
      <c r="AB23" s="17">
        <v>0</v>
      </c>
      <c r="AC23" s="17">
        <v>6.4</v>
      </c>
      <c r="AD23" s="17">
        <v>5.0999999999999996</v>
      </c>
      <c r="AE23" s="17">
        <v>29.4</v>
      </c>
      <c r="AF23" s="17">
        <v>5.5</v>
      </c>
      <c r="AG23" s="17"/>
      <c r="AH23" s="17"/>
      <c r="AI23" s="17"/>
      <c r="AJ23" s="17">
        <v>110.7</v>
      </c>
      <c r="AK23" s="17">
        <v>222.2</v>
      </c>
      <c r="AL23" s="17"/>
      <c r="AM23" s="17"/>
      <c r="AN23" s="17"/>
      <c r="AO23" s="17">
        <v>6.5</v>
      </c>
      <c r="AP23" s="17">
        <v>326.39999999999998</v>
      </c>
      <c r="AQ23" s="17">
        <v>81.400000000000006</v>
      </c>
      <c r="AR23" s="17">
        <v>73.2</v>
      </c>
      <c r="AS23" s="17">
        <v>41.8</v>
      </c>
      <c r="AT23" s="17">
        <v>18.399999999999999</v>
      </c>
      <c r="AU23" s="17">
        <v>19.7</v>
      </c>
      <c r="AV23" s="17">
        <v>91.1</v>
      </c>
      <c r="AW23" s="17">
        <v>131.80000000000001</v>
      </c>
      <c r="AX23" s="17">
        <v>133</v>
      </c>
      <c r="AY23" s="17">
        <v>156.4</v>
      </c>
      <c r="AZ23" s="17">
        <v>108.5</v>
      </c>
      <c r="BA23" s="17">
        <v>7.2</v>
      </c>
      <c r="BB23" s="17">
        <v>2</v>
      </c>
      <c r="BC23" s="17">
        <v>43.8</v>
      </c>
      <c r="BD23" s="17">
        <v>46.8</v>
      </c>
      <c r="BE23" s="17">
        <v>3.8</v>
      </c>
      <c r="BF23" s="17">
        <v>31.4</v>
      </c>
      <c r="BG23" s="17">
        <v>119.6</v>
      </c>
      <c r="BH23" s="17">
        <v>0</v>
      </c>
      <c r="BI23" s="17"/>
      <c r="BJ23" s="17"/>
      <c r="BK23" s="17">
        <v>47.3</v>
      </c>
      <c r="BL23" s="17"/>
      <c r="BM23" s="17"/>
      <c r="BN23" s="17"/>
      <c r="BO23" s="17">
        <v>131.30000000000001</v>
      </c>
      <c r="BP23" s="17"/>
      <c r="BQ23" s="17">
        <v>0</v>
      </c>
      <c r="BR23" s="17"/>
      <c r="BS23" s="17"/>
      <c r="BT23" s="17">
        <v>0</v>
      </c>
      <c r="BU23" s="17"/>
      <c r="BV23" s="17"/>
      <c r="BW23" s="17"/>
      <c r="BX23" s="17"/>
      <c r="BY23" s="17">
        <v>30</v>
      </c>
      <c r="BZ23" s="17"/>
      <c r="CA23" s="17"/>
      <c r="CB23" s="17">
        <v>39</v>
      </c>
      <c r="CC23" s="17">
        <v>117.9</v>
      </c>
      <c r="CD23" s="17">
        <v>63.3</v>
      </c>
      <c r="CE23" s="17">
        <v>81.2</v>
      </c>
      <c r="CF23" s="17">
        <v>30.6</v>
      </c>
      <c r="CG23" s="17"/>
      <c r="CH23" s="17"/>
      <c r="CI23" s="17"/>
      <c r="CJ23" s="17">
        <v>145.4</v>
      </c>
      <c r="CK23" s="17">
        <v>144.69999999999999</v>
      </c>
      <c r="CL23" s="17">
        <v>147.69999999999999</v>
      </c>
      <c r="CM23" s="17"/>
      <c r="CN23" s="17"/>
      <c r="CO23" s="17"/>
      <c r="CP23" s="17"/>
      <c r="CQ23" s="17"/>
      <c r="CR23" s="17"/>
      <c r="CS23" s="17"/>
      <c r="CT23" s="17">
        <v>0</v>
      </c>
      <c r="CU23" s="17">
        <v>109</v>
      </c>
      <c r="CV23" s="17">
        <v>7</v>
      </c>
      <c r="CW23" s="17">
        <v>12.8</v>
      </c>
      <c r="CX23" s="17">
        <v>0</v>
      </c>
      <c r="CY23" s="17">
        <v>20</v>
      </c>
      <c r="CZ23" s="17">
        <v>9.9</v>
      </c>
      <c r="DA23" s="17">
        <v>5.3</v>
      </c>
      <c r="DB23" s="17">
        <v>3.6</v>
      </c>
      <c r="DC23" s="17">
        <v>5.2</v>
      </c>
      <c r="DD23" s="17">
        <v>20.399999999999999</v>
      </c>
      <c r="DE23" s="17">
        <v>20</v>
      </c>
      <c r="DF23" s="17">
        <v>17.8</v>
      </c>
      <c r="DG23" s="17">
        <v>3.5</v>
      </c>
      <c r="DH23" s="17">
        <v>18.7</v>
      </c>
      <c r="DI23" s="17">
        <v>2.1</v>
      </c>
      <c r="DJ23" s="17">
        <v>2.2999999999999998</v>
      </c>
      <c r="DK23" s="17">
        <v>28.7</v>
      </c>
      <c r="DL23" s="17">
        <v>57.9</v>
      </c>
      <c r="DM23" s="17">
        <v>4.7</v>
      </c>
      <c r="DN23" s="17">
        <v>2.4</v>
      </c>
      <c r="DO23" s="17">
        <v>2.4</v>
      </c>
      <c r="DP23" s="17">
        <v>2.9</v>
      </c>
      <c r="DQ23" s="17">
        <v>9</v>
      </c>
      <c r="DR23" s="17">
        <v>3.5</v>
      </c>
      <c r="DS23" s="17">
        <v>0</v>
      </c>
      <c r="DT23" s="17">
        <v>2</v>
      </c>
      <c r="DU23" s="17"/>
      <c r="DV23" s="17">
        <v>19.899999999999999</v>
      </c>
      <c r="DW23" s="17">
        <v>8.1999999999999993</v>
      </c>
      <c r="DX23" s="17">
        <v>18.899999999999999</v>
      </c>
      <c r="DY23" s="17">
        <v>20.2</v>
      </c>
      <c r="DZ23" s="17">
        <v>19.8</v>
      </c>
      <c r="EA23" s="17">
        <v>15.1</v>
      </c>
      <c r="EB23" s="17">
        <v>8.1999999999999993</v>
      </c>
      <c r="EC23" s="17">
        <v>4.0999999999999996</v>
      </c>
      <c r="ED23" s="17">
        <v>22.7</v>
      </c>
      <c r="EE23" s="17">
        <v>34.6</v>
      </c>
      <c r="EF23" s="17">
        <v>1.2</v>
      </c>
      <c r="EG23" s="17">
        <v>0.7</v>
      </c>
      <c r="EH23" s="17">
        <v>21</v>
      </c>
      <c r="EI23" s="17">
        <v>5.6</v>
      </c>
      <c r="EJ23" s="17">
        <v>8.4</v>
      </c>
      <c r="EK23" s="17">
        <v>20</v>
      </c>
      <c r="EL23" s="17">
        <v>20</v>
      </c>
      <c r="EM23" s="17">
        <v>10</v>
      </c>
      <c r="EN23" s="17">
        <v>6</v>
      </c>
      <c r="EO23" s="17">
        <v>1.2</v>
      </c>
      <c r="EP23" s="17">
        <v>44.6</v>
      </c>
      <c r="EQ23" s="17">
        <v>0.6</v>
      </c>
      <c r="ER23" s="17">
        <v>4.0999999999999996</v>
      </c>
      <c r="ES23" s="17">
        <v>0.2</v>
      </c>
      <c r="ET23" s="17">
        <v>49.2</v>
      </c>
      <c r="EU23" s="17">
        <v>0.8</v>
      </c>
      <c r="EV23" s="17">
        <v>6</v>
      </c>
      <c r="EW23" s="17">
        <v>19.899999999999999</v>
      </c>
      <c r="EX23" s="17">
        <v>10</v>
      </c>
      <c r="EY23" s="17">
        <v>15</v>
      </c>
      <c r="EZ23" s="17">
        <v>36.1</v>
      </c>
      <c r="FA23" s="17">
        <v>29.1</v>
      </c>
      <c r="FB23" s="17">
        <v>3.4</v>
      </c>
      <c r="FC23" s="17">
        <v>12.3</v>
      </c>
      <c r="FD23" s="17">
        <v>15.5</v>
      </c>
      <c r="FE23" s="17">
        <v>7.4</v>
      </c>
      <c r="FF23" s="17">
        <v>6479.72</v>
      </c>
      <c r="FG23" s="15"/>
      <c r="FH23" s="17">
        <v>24.274660000000001</v>
      </c>
      <c r="FI23" s="17">
        <v>1.3</v>
      </c>
      <c r="FJ23" s="17">
        <v>1.825</v>
      </c>
      <c r="FK23" s="17">
        <v>6.1284999999999998</v>
      </c>
      <c r="FL23" s="17">
        <v>7.6</v>
      </c>
      <c r="FM23" s="17"/>
      <c r="FN23" s="17">
        <v>18.910979999999999</v>
      </c>
      <c r="FO23" s="17">
        <v>5.6</v>
      </c>
      <c r="FP23" s="17">
        <v>15.7</v>
      </c>
      <c r="FQ23" s="17">
        <v>81.33914</v>
      </c>
    </row>
    <row r="24" spans="1:173" ht="24" customHeight="1" x14ac:dyDescent="0.3">
      <c r="A24" s="16" t="s">
        <v>57</v>
      </c>
      <c r="B24" s="16" t="s">
        <v>659</v>
      </c>
      <c r="C24" s="17">
        <v>1</v>
      </c>
      <c r="D24" s="17">
        <v>1.6</v>
      </c>
      <c r="E24" s="17">
        <v>4.3</v>
      </c>
      <c r="F24" s="17">
        <v>646.57000000000005</v>
      </c>
      <c r="G24" s="17">
        <v>219.59</v>
      </c>
      <c r="H24" s="17"/>
      <c r="I24" s="17"/>
      <c r="J24" s="17">
        <v>89.8</v>
      </c>
      <c r="K24" s="17">
        <v>238.8</v>
      </c>
      <c r="L24" s="17"/>
      <c r="M24" s="17"/>
      <c r="N24" s="17">
        <v>108</v>
      </c>
      <c r="O24" s="17">
        <v>107.9</v>
      </c>
      <c r="P24" s="17">
        <v>108</v>
      </c>
      <c r="Q24" s="17">
        <v>206.8</v>
      </c>
      <c r="R24" s="17">
        <v>206.2</v>
      </c>
      <c r="S24" s="17">
        <v>108.6</v>
      </c>
      <c r="T24" s="17">
        <v>554.6</v>
      </c>
      <c r="U24" s="17">
        <v>10.5</v>
      </c>
      <c r="V24" s="17"/>
      <c r="W24" s="17"/>
      <c r="X24" s="17"/>
      <c r="Y24" s="17"/>
      <c r="Z24" s="17">
        <v>168.4</v>
      </c>
      <c r="AA24" s="17">
        <v>8.1999999999999993</v>
      </c>
      <c r="AB24" s="17">
        <v>0</v>
      </c>
      <c r="AC24" s="17">
        <v>6.4</v>
      </c>
      <c r="AD24" s="17">
        <v>5.0999999999999996</v>
      </c>
      <c r="AE24" s="17">
        <v>35</v>
      </c>
      <c r="AF24" s="17">
        <v>5.6</v>
      </c>
      <c r="AG24" s="17"/>
      <c r="AH24" s="17"/>
      <c r="AI24" s="17"/>
      <c r="AJ24" s="17">
        <v>110.7</v>
      </c>
      <c r="AK24" s="17">
        <v>222.2</v>
      </c>
      <c r="AL24" s="17"/>
      <c r="AM24" s="17"/>
      <c r="AN24" s="17"/>
      <c r="AO24" s="17">
        <v>6.5</v>
      </c>
      <c r="AP24" s="17">
        <v>356.9</v>
      </c>
      <c r="AQ24" s="17">
        <v>81.8</v>
      </c>
      <c r="AR24" s="17">
        <v>73.3</v>
      </c>
      <c r="AS24" s="17">
        <v>41.8</v>
      </c>
      <c r="AT24" s="17">
        <v>18.399999999999999</v>
      </c>
      <c r="AU24" s="17">
        <v>19.8</v>
      </c>
      <c r="AV24" s="17">
        <v>91.3</v>
      </c>
      <c r="AW24" s="17">
        <v>127.8</v>
      </c>
      <c r="AX24" s="17">
        <v>127.4</v>
      </c>
      <c r="AY24" s="17">
        <v>158.9</v>
      </c>
      <c r="AZ24" s="17">
        <v>108.6</v>
      </c>
      <c r="BA24" s="17">
        <v>7.2</v>
      </c>
      <c r="BB24" s="17">
        <v>2</v>
      </c>
      <c r="BC24" s="17">
        <v>43.3</v>
      </c>
      <c r="BD24" s="17">
        <v>47</v>
      </c>
      <c r="BE24" s="17">
        <v>3.8</v>
      </c>
      <c r="BF24" s="17">
        <v>30.7</v>
      </c>
      <c r="BG24" s="17">
        <v>119.3</v>
      </c>
      <c r="BH24" s="17">
        <v>0</v>
      </c>
      <c r="BI24" s="17"/>
      <c r="BJ24" s="17"/>
      <c r="BK24" s="17">
        <v>47.5</v>
      </c>
      <c r="BL24" s="17"/>
      <c r="BM24" s="17"/>
      <c r="BN24" s="17"/>
      <c r="BO24" s="17">
        <v>131.30000000000001</v>
      </c>
      <c r="BP24" s="17"/>
      <c r="BQ24" s="17">
        <v>0</v>
      </c>
      <c r="BR24" s="17"/>
      <c r="BS24" s="17"/>
      <c r="BT24" s="17">
        <v>0</v>
      </c>
      <c r="BU24" s="17"/>
      <c r="BV24" s="17"/>
      <c r="BW24" s="17"/>
      <c r="BX24" s="17"/>
      <c r="BY24" s="17">
        <v>29.8</v>
      </c>
      <c r="BZ24" s="17"/>
      <c r="CA24" s="17"/>
      <c r="CB24" s="17">
        <v>46.9</v>
      </c>
      <c r="CC24" s="17">
        <v>119.6</v>
      </c>
      <c r="CD24" s="17">
        <v>63.4</v>
      </c>
      <c r="CE24" s="17">
        <v>81</v>
      </c>
      <c r="CF24" s="17">
        <v>30.5</v>
      </c>
      <c r="CG24" s="17"/>
      <c r="CH24" s="17"/>
      <c r="CI24" s="17"/>
      <c r="CJ24" s="17">
        <v>102.4</v>
      </c>
      <c r="CK24" s="17">
        <v>102.5</v>
      </c>
      <c r="CL24" s="17">
        <v>122.4</v>
      </c>
      <c r="CM24" s="17"/>
      <c r="CN24" s="17"/>
      <c r="CO24" s="17"/>
      <c r="CP24" s="17"/>
      <c r="CQ24" s="17"/>
      <c r="CR24" s="17"/>
      <c r="CS24" s="17"/>
      <c r="CT24" s="17">
        <v>0.1</v>
      </c>
      <c r="CU24" s="17">
        <v>99.1</v>
      </c>
      <c r="CV24" s="17">
        <v>15.2</v>
      </c>
      <c r="CW24" s="17">
        <v>13.6</v>
      </c>
      <c r="CX24" s="17">
        <v>0</v>
      </c>
      <c r="CY24" s="17">
        <v>20.100000000000001</v>
      </c>
      <c r="CZ24" s="17">
        <v>9.9</v>
      </c>
      <c r="DA24" s="17">
        <v>5.4</v>
      </c>
      <c r="DB24" s="17">
        <v>3.6</v>
      </c>
      <c r="DC24" s="17">
        <v>5.2</v>
      </c>
      <c r="DD24" s="17">
        <v>20</v>
      </c>
      <c r="DE24" s="17">
        <v>20</v>
      </c>
      <c r="DF24" s="17">
        <v>17.8</v>
      </c>
      <c r="DG24" s="17">
        <v>3.4</v>
      </c>
      <c r="DH24" s="17">
        <v>18.7</v>
      </c>
      <c r="DI24" s="17">
        <v>5</v>
      </c>
      <c r="DJ24" s="17">
        <v>6.3</v>
      </c>
      <c r="DK24" s="17">
        <v>27</v>
      </c>
      <c r="DL24" s="17">
        <v>61</v>
      </c>
      <c r="DM24" s="17">
        <v>4.7</v>
      </c>
      <c r="DN24" s="17">
        <v>2.4</v>
      </c>
      <c r="DO24" s="17">
        <v>2.4</v>
      </c>
      <c r="DP24" s="17">
        <v>2.9</v>
      </c>
      <c r="DQ24" s="17">
        <v>13.2</v>
      </c>
      <c r="DR24" s="17">
        <v>3.6</v>
      </c>
      <c r="DS24" s="17">
        <v>0</v>
      </c>
      <c r="DT24" s="17">
        <v>2</v>
      </c>
      <c r="DU24" s="17"/>
      <c r="DV24" s="17">
        <v>19.899999999999999</v>
      </c>
      <c r="DW24" s="17">
        <v>8.1999999999999993</v>
      </c>
      <c r="DX24" s="17">
        <v>19.5</v>
      </c>
      <c r="DY24" s="17">
        <v>20.2</v>
      </c>
      <c r="DZ24" s="17">
        <v>19.8</v>
      </c>
      <c r="EA24" s="17">
        <v>18.399999999999999</v>
      </c>
      <c r="EB24" s="17">
        <v>6.3</v>
      </c>
      <c r="EC24" s="17">
        <v>6.5</v>
      </c>
      <c r="ED24" s="17">
        <v>18.7</v>
      </c>
      <c r="EE24" s="17">
        <v>28.2</v>
      </c>
      <c r="EF24" s="17">
        <v>0.9</v>
      </c>
      <c r="EG24" s="17">
        <v>1.1000000000000001</v>
      </c>
      <c r="EH24" s="17">
        <v>21</v>
      </c>
      <c r="EI24" s="17">
        <v>5.6</v>
      </c>
      <c r="EJ24" s="17">
        <v>8.4</v>
      </c>
      <c r="EK24" s="17">
        <v>20</v>
      </c>
      <c r="EL24" s="17">
        <v>20</v>
      </c>
      <c r="EM24" s="17">
        <v>10</v>
      </c>
      <c r="EN24" s="17">
        <v>9.8000000000000007</v>
      </c>
      <c r="EO24" s="17">
        <v>2.1</v>
      </c>
      <c r="EP24" s="17">
        <v>96.5</v>
      </c>
      <c r="EQ24" s="17">
        <v>0.6</v>
      </c>
      <c r="ER24" s="17">
        <v>0.7</v>
      </c>
      <c r="ES24" s="17">
        <v>0.3</v>
      </c>
      <c r="ET24" s="17">
        <v>85.9</v>
      </c>
      <c r="EU24" s="17">
        <v>2.4</v>
      </c>
      <c r="EV24" s="17">
        <v>6</v>
      </c>
      <c r="EW24" s="17">
        <v>20</v>
      </c>
      <c r="EX24" s="17">
        <v>10.3</v>
      </c>
      <c r="EY24" s="17">
        <v>14.9</v>
      </c>
      <c r="EZ24" s="17">
        <v>36.1</v>
      </c>
      <c r="FA24" s="17">
        <v>29.2</v>
      </c>
      <c r="FB24" s="17">
        <v>3.4</v>
      </c>
      <c r="FC24" s="17">
        <v>13.9</v>
      </c>
      <c r="FD24" s="17">
        <v>15.5</v>
      </c>
      <c r="FE24" s="17">
        <v>8.6999999999999993</v>
      </c>
      <c r="FF24" s="17">
        <v>6508.56</v>
      </c>
      <c r="FG24" s="15"/>
      <c r="FH24" s="17">
        <v>24.27394</v>
      </c>
      <c r="FI24" s="17">
        <v>1.3</v>
      </c>
      <c r="FJ24" s="17">
        <v>3.88</v>
      </c>
      <c r="FK24" s="17">
        <v>6.1760000000000002</v>
      </c>
      <c r="FL24" s="17">
        <v>7.7</v>
      </c>
      <c r="FM24" s="17"/>
      <c r="FN24" s="17">
        <v>18.911180000000002</v>
      </c>
      <c r="FO24" s="17">
        <v>5.6</v>
      </c>
      <c r="FP24" s="17">
        <v>15.9</v>
      </c>
      <c r="FQ24" s="17">
        <v>83.741119999999995</v>
      </c>
    </row>
    <row r="25" spans="1:173" ht="24" customHeight="1" x14ac:dyDescent="0.3">
      <c r="A25" s="16" t="s">
        <v>57</v>
      </c>
      <c r="B25" s="16" t="s">
        <v>660</v>
      </c>
      <c r="C25" s="17">
        <v>1.1000000000000001</v>
      </c>
      <c r="D25" s="17">
        <v>1.6</v>
      </c>
      <c r="E25" s="17">
        <v>4.3</v>
      </c>
      <c r="F25" s="17">
        <v>651.09</v>
      </c>
      <c r="G25" s="17">
        <v>221.22</v>
      </c>
      <c r="H25" s="17"/>
      <c r="I25" s="17"/>
      <c r="J25" s="17">
        <v>90.9</v>
      </c>
      <c r="K25" s="17">
        <v>239.3</v>
      </c>
      <c r="L25" s="17"/>
      <c r="M25" s="17"/>
      <c r="N25" s="17">
        <v>130</v>
      </c>
      <c r="O25" s="17">
        <v>130.1</v>
      </c>
      <c r="P25" s="17">
        <v>129.80000000000001</v>
      </c>
      <c r="Q25" s="17">
        <v>228.4</v>
      </c>
      <c r="R25" s="17">
        <v>120.8</v>
      </c>
      <c r="S25" s="17">
        <v>78.900000000000006</v>
      </c>
      <c r="T25" s="17">
        <v>560</v>
      </c>
      <c r="U25" s="17">
        <v>10.6</v>
      </c>
      <c r="V25" s="17"/>
      <c r="W25" s="17"/>
      <c r="X25" s="17"/>
      <c r="Y25" s="17"/>
      <c r="Z25" s="17">
        <v>165.4</v>
      </c>
      <c r="AA25" s="17">
        <v>8.8000000000000007</v>
      </c>
      <c r="AB25" s="17">
        <v>0</v>
      </c>
      <c r="AC25" s="17">
        <v>6.4</v>
      </c>
      <c r="AD25" s="17">
        <v>5.0999999999999996</v>
      </c>
      <c r="AE25" s="17">
        <v>61.1</v>
      </c>
      <c r="AF25" s="17">
        <v>5</v>
      </c>
      <c r="AG25" s="17"/>
      <c r="AH25" s="17"/>
      <c r="AI25" s="17"/>
      <c r="AJ25" s="17">
        <v>111.4</v>
      </c>
      <c r="AK25" s="17">
        <v>224.2</v>
      </c>
      <c r="AL25" s="17"/>
      <c r="AM25" s="17"/>
      <c r="AN25" s="17"/>
      <c r="AO25" s="17">
        <v>6.5</v>
      </c>
      <c r="AP25" s="17">
        <v>465.6</v>
      </c>
      <c r="AQ25" s="17">
        <v>81.900000000000006</v>
      </c>
      <c r="AR25" s="17">
        <v>73.400000000000006</v>
      </c>
      <c r="AS25" s="17">
        <v>42.1</v>
      </c>
      <c r="AT25" s="17">
        <v>18.5</v>
      </c>
      <c r="AU25" s="17">
        <v>19.7</v>
      </c>
      <c r="AV25" s="17">
        <v>96.3</v>
      </c>
      <c r="AW25" s="17">
        <v>173</v>
      </c>
      <c r="AX25" s="17">
        <v>173.5</v>
      </c>
      <c r="AY25" s="17">
        <v>177.9</v>
      </c>
      <c r="AZ25" s="17">
        <v>108.8</v>
      </c>
      <c r="BA25" s="17">
        <v>7.2</v>
      </c>
      <c r="BB25" s="17">
        <v>2</v>
      </c>
      <c r="BC25" s="17">
        <v>44.5</v>
      </c>
      <c r="BD25" s="17">
        <v>47.2</v>
      </c>
      <c r="BE25" s="17">
        <v>3.8</v>
      </c>
      <c r="BF25" s="17">
        <v>30.7</v>
      </c>
      <c r="BG25" s="17">
        <v>120.8</v>
      </c>
      <c r="BH25" s="17">
        <v>62.9</v>
      </c>
      <c r="BI25" s="17"/>
      <c r="BJ25" s="17"/>
      <c r="BK25" s="17">
        <v>47.1</v>
      </c>
      <c r="BL25" s="17"/>
      <c r="BM25" s="17"/>
      <c r="BN25" s="17"/>
      <c r="BO25" s="17">
        <v>130.9</v>
      </c>
      <c r="BP25" s="17"/>
      <c r="BQ25" s="17">
        <v>0</v>
      </c>
      <c r="BR25" s="17"/>
      <c r="BS25" s="17"/>
      <c r="BT25" s="17">
        <v>0</v>
      </c>
      <c r="BU25" s="17"/>
      <c r="BV25" s="17"/>
      <c r="BW25" s="17"/>
      <c r="BX25" s="17"/>
      <c r="BY25" s="17">
        <v>30.5</v>
      </c>
      <c r="BZ25" s="17"/>
      <c r="CA25" s="17"/>
      <c r="CB25" s="17">
        <v>123.9</v>
      </c>
      <c r="CC25" s="17">
        <v>133</v>
      </c>
      <c r="CD25" s="17">
        <v>64</v>
      </c>
      <c r="CE25" s="17">
        <v>78.099999999999994</v>
      </c>
      <c r="CF25" s="17">
        <v>30.6</v>
      </c>
      <c r="CG25" s="17"/>
      <c r="CH25" s="17"/>
      <c r="CI25" s="17"/>
      <c r="CJ25" s="17">
        <v>103</v>
      </c>
      <c r="CK25" s="17">
        <v>102.8</v>
      </c>
      <c r="CL25" s="17">
        <v>120.1</v>
      </c>
      <c r="CM25" s="17"/>
      <c r="CN25" s="17"/>
      <c r="CO25" s="17"/>
      <c r="CP25" s="17"/>
      <c r="CQ25" s="17"/>
      <c r="CR25" s="17"/>
      <c r="CS25" s="17"/>
      <c r="CT25" s="17">
        <v>0.1</v>
      </c>
      <c r="CU25" s="17">
        <v>96.3</v>
      </c>
      <c r="CV25" s="17">
        <v>48.9</v>
      </c>
      <c r="CW25" s="17">
        <v>16.100000000000001</v>
      </c>
      <c r="CX25" s="17">
        <v>0</v>
      </c>
      <c r="CY25" s="17">
        <v>20</v>
      </c>
      <c r="CZ25" s="17">
        <v>9.9</v>
      </c>
      <c r="DA25" s="17">
        <v>5.2</v>
      </c>
      <c r="DB25" s="17">
        <v>3.6</v>
      </c>
      <c r="DC25" s="17">
        <v>5.2</v>
      </c>
      <c r="DD25" s="17">
        <v>20.399999999999999</v>
      </c>
      <c r="DE25" s="17">
        <v>20</v>
      </c>
      <c r="DF25" s="17">
        <v>17.8</v>
      </c>
      <c r="DG25" s="17">
        <v>3.4</v>
      </c>
      <c r="DH25" s="17">
        <v>18.7</v>
      </c>
      <c r="DI25" s="17">
        <v>7.3</v>
      </c>
      <c r="DJ25" s="17">
        <v>9.1999999999999993</v>
      </c>
      <c r="DK25" s="17">
        <v>24.8</v>
      </c>
      <c r="DL25" s="17">
        <v>61.7</v>
      </c>
      <c r="DM25" s="17">
        <v>4.7</v>
      </c>
      <c r="DN25" s="17">
        <v>2.4</v>
      </c>
      <c r="DO25" s="17">
        <v>2.4</v>
      </c>
      <c r="DP25" s="17">
        <v>2.9</v>
      </c>
      <c r="DQ25" s="17">
        <v>16.7</v>
      </c>
      <c r="DR25" s="17">
        <v>3.6</v>
      </c>
      <c r="DS25" s="17">
        <v>0</v>
      </c>
      <c r="DT25" s="17">
        <v>2</v>
      </c>
      <c r="DU25" s="17"/>
      <c r="DV25" s="17">
        <v>19.8</v>
      </c>
      <c r="DW25" s="17">
        <v>8</v>
      </c>
      <c r="DX25" s="17">
        <v>20.100000000000001</v>
      </c>
      <c r="DY25" s="17">
        <v>20.2</v>
      </c>
      <c r="DZ25" s="17">
        <v>20</v>
      </c>
      <c r="EA25" s="17">
        <v>18.399999999999999</v>
      </c>
      <c r="EB25" s="17">
        <v>6.2</v>
      </c>
      <c r="EC25" s="17">
        <v>6.3</v>
      </c>
      <c r="ED25" s="17">
        <v>15.7</v>
      </c>
      <c r="EE25" s="17">
        <v>25.1</v>
      </c>
      <c r="EF25" s="17">
        <v>0.5</v>
      </c>
      <c r="EG25" s="17">
        <v>0.5</v>
      </c>
      <c r="EH25" s="17">
        <v>21</v>
      </c>
      <c r="EI25" s="17">
        <v>5.6</v>
      </c>
      <c r="EJ25" s="17">
        <v>8.4</v>
      </c>
      <c r="EK25" s="17">
        <v>20</v>
      </c>
      <c r="EL25" s="17">
        <v>20</v>
      </c>
      <c r="EM25" s="17">
        <v>10</v>
      </c>
      <c r="EN25" s="17">
        <v>9.8000000000000007</v>
      </c>
      <c r="EO25" s="17">
        <v>2.4</v>
      </c>
      <c r="EP25" s="17">
        <v>87.9</v>
      </c>
      <c r="EQ25" s="17">
        <v>0.6</v>
      </c>
      <c r="ER25" s="17">
        <v>0</v>
      </c>
      <c r="ES25" s="17">
        <v>0</v>
      </c>
      <c r="ET25" s="17">
        <v>86.4</v>
      </c>
      <c r="EU25" s="17">
        <v>4.4000000000000004</v>
      </c>
      <c r="EV25" s="17">
        <v>6</v>
      </c>
      <c r="EW25" s="17">
        <v>20</v>
      </c>
      <c r="EX25" s="17">
        <v>10.199999999999999</v>
      </c>
      <c r="EY25" s="17">
        <v>15</v>
      </c>
      <c r="EZ25" s="17">
        <v>36.1</v>
      </c>
      <c r="FA25" s="17">
        <v>29.3</v>
      </c>
      <c r="FB25" s="17">
        <v>3.4</v>
      </c>
      <c r="FC25" s="17">
        <v>13</v>
      </c>
      <c r="FD25" s="17">
        <v>16.3</v>
      </c>
      <c r="FE25" s="17">
        <v>7.3</v>
      </c>
      <c r="FF25" s="17">
        <v>6923.01</v>
      </c>
      <c r="FG25" s="15"/>
      <c r="FH25" s="17">
        <v>24.27149</v>
      </c>
      <c r="FI25" s="17">
        <v>1.3</v>
      </c>
      <c r="FJ25" s="17">
        <v>3.8290000000000002</v>
      </c>
      <c r="FK25" s="17">
        <v>6.1814999999999998</v>
      </c>
      <c r="FL25" s="17">
        <v>7.7</v>
      </c>
      <c r="FM25" s="17"/>
      <c r="FN25" s="17">
        <v>18.910689999999999</v>
      </c>
      <c r="FO25" s="17">
        <v>5.4</v>
      </c>
      <c r="FP25" s="17">
        <v>16</v>
      </c>
      <c r="FQ25" s="17">
        <v>83.592680000000001</v>
      </c>
    </row>
    <row r="26" spans="1:173" ht="24" customHeight="1" x14ac:dyDescent="0.3">
      <c r="A26" s="18" t="s">
        <v>57</v>
      </c>
      <c r="B26" s="18" t="s">
        <v>661</v>
      </c>
      <c r="C26" s="19">
        <v>1.1000000000000001</v>
      </c>
      <c r="D26" s="19">
        <v>1.6</v>
      </c>
      <c r="E26" s="19">
        <v>4.3</v>
      </c>
      <c r="F26" s="19">
        <v>650.96</v>
      </c>
      <c r="G26" s="19">
        <v>220.41</v>
      </c>
      <c r="H26" s="19"/>
      <c r="I26" s="19"/>
      <c r="J26" s="19">
        <v>90.3</v>
      </c>
      <c r="K26" s="19">
        <v>239.3</v>
      </c>
      <c r="L26" s="19"/>
      <c r="M26" s="19"/>
      <c r="N26" s="19">
        <v>116.4</v>
      </c>
      <c r="O26" s="19">
        <v>117</v>
      </c>
      <c r="P26" s="19">
        <v>116.2</v>
      </c>
      <c r="Q26" s="19">
        <v>219.7</v>
      </c>
      <c r="R26" s="19">
        <v>191.2</v>
      </c>
      <c r="S26" s="19">
        <v>91.5</v>
      </c>
      <c r="T26" s="19">
        <v>560.1</v>
      </c>
      <c r="U26" s="19">
        <v>10.6</v>
      </c>
      <c r="V26" s="19"/>
      <c r="W26" s="19"/>
      <c r="X26" s="19"/>
      <c r="Y26" s="19"/>
      <c r="Z26" s="19">
        <v>167.5</v>
      </c>
      <c r="AA26" s="19">
        <v>7.1</v>
      </c>
      <c r="AB26" s="19">
        <v>0.8</v>
      </c>
      <c r="AC26" s="19">
        <v>6.3</v>
      </c>
      <c r="AD26" s="19">
        <v>5.0999999999999996</v>
      </c>
      <c r="AE26" s="19">
        <v>64.5</v>
      </c>
      <c r="AF26" s="19">
        <v>5.8</v>
      </c>
      <c r="AG26" s="19"/>
      <c r="AH26" s="19"/>
      <c r="AI26" s="19"/>
      <c r="AJ26" s="19">
        <v>111.4</v>
      </c>
      <c r="AK26" s="19">
        <v>222.2</v>
      </c>
      <c r="AL26" s="19"/>
      <c r="AM26" s="19"/>
      <c r="AN26" s="19"/>
      <c r="AO26" s="19">
        <v>6.5</v>
      </c>
      <c r="AP26" s="19">
        <v>460.2</v>
      </c>
      <c r="AQ26" s="19">
        <v>81.8</v>
      </c>
      <c r="AR26" s="19">
        <v>73.5</v>
      </c>
      <c r="AS26" s="19">
        <v>42.1</v>
      </c>
      <c r="AT26" s="19">
        <v>18.3</v>
      </c>
      <c r="AU26" s="19">
        <v>19.7</v>
      </c>
      <c r="AV26" s="19">
        <v>87.3</v>
      </c>
      <c r="AW26" s="19">
        <v>157.6</v>
      </c>
      <c r="AX26" s="19">
        <v>157.9</v>
      </c>
      <c r="AY26" s="19">
        <v>174.7</v>
      </c>
      <c r="AZ26" s="19">
        <v>109</v>
      </c>
      <c r="BA26" s="19">
        <v>7.2</v>
      </c>
      <c r="BB26" s="19">
        <v>2</v>
      </c>
      <c r="BC26" s="19">
        <v>43.8</v>
      </c>
      <c r="BD26" s="19">
        <v>47.2</v>
      </c>
      <c r="BE26" s="19">
        <v>3.8</v>
      </c>
      <c r="BF26" s="19">
        <v>30.3</v>
      </c>
      <c r="BG26" s="19">
        <v>131</v>
      </c>
      <c r="BH26" s="19">
        <v>60.3</v>
      </c>
      <c r="BI26" s="19"/>
      <c r="BJ26" s="19"/>
      <c r="BK26" s="19">
        <v>46.8</v>
      </c>
      <c r="BL26" s="19"/>
      <c r="BM26" s="19"/>
      <c r="BN26" s="19"/>
      <c r="BO26" s="19">
        <v>130.80000000000001</v>
      </c>
      <c r="BP26" s="19"/>
      <c r="BQ26" s="19">
        <v>0</v>
      </c>
      <c r="BR26" s="19"/>
      <c r="BS26" s="19"/>
      <c r="BT26" s="19">
        <v>0</v>
      </c>
      <c r="BU26" s="19"/>
      <c r="BV26" s="19"/>
      <c r="BW26" s="19"/>
      <c r="BX26" s="19"/>
      <c r="BY26" s="19">
        <v>57.3</v>
      </c>
      <c r="BZ26" s="19"/>
      <c r="CA26" s="19"/>
      <c r="CB26" s="19">
        <v>124.7</v>
      </c>
      <c r="CC26" s="19">
        <v>125.3</v>
      </c>
      <c r="CD26" s="19">
        <v>64.2</v>
      </c>
      <c r="CE26" s="19">
        <v>78.099999999999994</v>
      </c>
      <c r="CF26" s="19">
        <v>30.7</v>
      </c>
      <c r="CG26" s="19"/>
      <c r="CH26" s="19"/>
      <c r="CI26" s="19"/>
      <c r="CJ26" s="19">
        <v>135.9</v>
      </c>
      <c r="CK26" s="19">
        <v>135.80000000000001</v>
      </c>
      <c r="CL26" s="19">
        <v>133.9</v>
      </c>
      <c r="CM26" s="19"/>
      <c r="CN26" s="19"/>
      <c r="CO26" s="19"/>
      <c r="CP26" s="19"/>
      <c r="CQ26" s="19"/>
      <c r="CR26" s="19"/>
      <c r="CS26" s="19"/>
      <c r="CT26" s="19">
        <v>0.3</v>
      </c>
      <c r="CU26" s="19">
        <v>94.6</v>
      </c>
      <c r="CV26" s="19">
        <v>74.599999999999994</v>
      </c>
      <c r="CW26" s="19">
        <v>15</v>
      </c>
      <c r="CX26" s="19">
        <v>0.1</v>
      </c>
      <c r="CY26" s="19">
        <v>20</v>
      </c>
      <c r="CZ26" s="19">
        <v>9.9</v>
      </c>
      <c r="DA26" s="19">
        <v>5.4</v>
      </c>
      <c r="DB26" s="19">
        <v>3.4</v>
      </c>
      <c r="DC26" s="19">
        <v>5.0999999999999996</v>
      </c>
      <c r="DD26" s="19">
        <v>20.5</v>
      </c>
      <c r="DE26" s="19">
        <v>20</v>
      </c>
      <c r="DF26" s="19">
        <v>18.8</v>
      </c>
      <c r="DG26" s="19">
        <v>3.4</v>
      </c>
      <c r="DH26" s="19">
        <v>18.7</v>
      </c>
      <c r="DI26" s="19">
        <v>11.3</v>
      </c>
      <c r="DJ26" s="19">
        <v>13.9</v>
      </c>
      <c r="DK26" s="19">
        <v>23.7</v>
      </c>
      <c r="DL26" s="19">
        <v>58.3</v>
      </c>
      <c r="DM26" s="19">
        <v>4.7</v>
      </c>
      <c r="DN26" s="19">
        <v>2.4</v>
      </c>
      <c r="DO26" s="19">
        <v>2.4</v>
      </c>
      <c r="DP26" s="19">
        <v>2.9</v>
      </c>
      <c r="DQ26" s="19">
        <v>18.7</v>
      </c>
      <c r="DR26" s="19">
        <v>3.6</v>
      </c>
      <c r="DS26" s="19">
        <v>12.1</v>
      </c>
      <c r="DT26" s="19">
        <v>2</v>
      </c>
      <c r="DU26" s="19"/>
      <c r="DV26" s="19">
        <v>19.8</v>
      </c>
      <c r="DW26" s="19">
        <v>8</v>
      </c>
      <c r="DX26" s="19">
        <v>20.100000000000001</v>
      </c>
      <c r="DY26" s="19">
        <v>20.2</v>
      </c>
      <c r="DZ26" s="19">
        <v>20</v>
      </c>
      <c r="EA26" s="19">
        <v>16.600000000000001</v>
      </c>
      <c r="EB26" s="19">
        <v>7.7</v>
      </c>
      <c r="EC26" s="19">
        <v>37.9</v>
      </c>
      <c r="ED26" s="19">
        <v>18.8</v>
      </c>
      <c r="EE26" s="19">
        <v>27.4</v>
      </c>
      <c r="EF26" s="19">
        <v>2.2000000000000002</v>
      </c>
      <c r="EG26" s="19">
        <v>0.8</v>
      </c>
      <c r="EH26" s="19">
        <v>21</v>
      </c>
      <c r="EI26" s="19">
        <v>5.6</v>
      </c>
      <c r="EJ26" s="19">
        <v>8.5</v>
      </c>
      <c r="EK26" s="19">
        <v>20</v>
      </c>
      <c r="EL26" s="19">
        <v>20</v>
      </c>
      <c r="EM26" s="19">
        <v>10</v>
      </c>
      <c r="EN26" s="19">
        <v>11.5</v>
      </c>
      <c r="EO26" s="19">
        <v>5.6</v>
      </c>
      <c r="EP26" s="19">
        <v>98.2</v>
      </c>
      <c r="EQ26" s="19">
        <v>0.6</v>
      </c>
      <c r="ER26" s="19">
        <v>0</v>
      </c>
      <c r="ES26" s="19">
        <v>0</v>
      </c>
      <c r="ET26" s="19">
        <v>83.4</v>
      </c>
      <c r="EU26" s="19">
        <v>8.8000000000000007</v>
      </c>
      <c r="EV26" s="19">
        <v>6.1</v>
      </c>
      <c r="EW26" s="19">
        <v>20</v>
      </c>
      <c r="EX26" s="19">
        <v>9.9</v>
      </c>
      <c r="EY26" s="19">
        <v>15</v>
      </c>
      <c r="EZ26" s="19">
        <v>36.1</v>
      </c>
      <c r="FA26" s="19">
        <v>29.2</v>
      </c>
      <c r="FB26" s="19">
        <v>3.4</v>
      </c>
      <c r="FC26" s="19">
        <v>12.7</v>
      </c>
      <c r="FD26" s="19">
        <v>16.3</v>
      </c>
      <c r="FE26" s="19">
        <v>8</v>
      </c>
      <c r="FF26" s="19">
        <v>7114.27</v>
      </c>
      <c r="FG26" s="15"/>
      <c r="FH26" s="19">
        <v>24.126719999999999</v>
      </c>
      <c r="FI26" s="19">
        <v>1.3</v>
      </c>
      <c r="FJ26" s="19">
        <v>3.8170000000000002</v>
      </c>
      <c r="FK26" s="19">
        <v>6.18</v>
      </c>
      <c r="FL26" s="19">
        <v>7.6</v>
      </c>
      <c r="FM26" s="19"/>
      <c r="FN26" s="19">
        <v>18.91029</v>
      </c>
      <c r="FO26" s="19">
        <v>5.4</v>
      </c>
      <c r="FP26" s="19">
        <v>15.7</v>
      </c>
      <c r="FQ26" s="19">
        <v>83.034009999999995</v>
      </c>
    </row>
    <row r="27" spans="1:173" ht="24" customHeight="1" x14ac:dyDescent="0.3">
      <c r="A27" s="13" t="s">
        <v>57</v>
      </c>
      <c r="B27" s="13" t="s">
        <v>662</v>
      </c>
      <c r="C27" s="14">
        <v>1.1000000000000001</v>
      </c>
      <c r="D27" s="14">
        <v>1.6</v>
      </c>
      <c r="E27" s="14">
        <v>4.3</v>
      </c>
      <c r="F27" s="14">
        <v>654.97</v>
      </c>
      <c r="G27" s="14">
        <v>220.23</v>
      </c>
      <c r="H27" s="14"/>
      <c r="I27" s="14"/>
      <c r="J27" s="14">
        <v>92.2</v>
      </c>
      <c r="K27" s="14">
        <v>241.8</v>
      </c>
      <c r="L27" s="14"/>
      <c r="M27" s="14"/>
      <c r="N27" s="14">
        <v>123.1</v>
      </c>
      <c r="O27" s="14">
        <v>122.2</v>
      </c>
      <c r="P27" s="14">
        <v>123</v>
      </c>
      <c r="Q27" s="14">
        <v>214.1</v>
      </c>
      <c r="R27" s="14">
        <v>204.6</v>
      </c>
      <c r="S27" s="14">
        <v>107.3</v>
      </c>
      <c r="T27" s="14">
        <v>574.29999999999995</v>
      </c>
      <c r="U27" s="14">
        <v>10.6</v>
      </c>
      <c r="V27" s="14"/>
      <c r="W27" s="14"/>
      <c r="X27" s="14"/>
      <c r="Y27" s="14"/>
      <c r="Z27" s="14">
        <v>174.6</v>
      </c>
      <c r="AA27" s="14">
        <v>8.4</v>
      </c>
      <c r="AB27" s="14">
        <v>11.2</v>
      </c>
      <c r="AC27" s="14">
        <v>6.3</v>
      </c>
      <c r="AD27" s="14">
        <v>5</v>
      </c>
      <c r="AE27" s="14">
        <v>64.8</v>
      </c>
      <c r="AF27" s="14">
        <v>5.8</v>
      </c>
      <c r="AG27" s="14"/>
      <c r="AH27" s="14"/>
      <c r="AI27" s="14"/>
      <c r="AJ27" s="14">
        <v>56.2</v>
      </c>
      <c r="AK27" s="14">
        <v>222.3</v>
      </c>
      <c r="AL27" s="14"/>
      <c r="AM27" s="14"/>
      <c r="AN27" s="14"/>
      <c r="AO27" s="14">
        <v>6.5</v>
      </c>
      <c r="AP27" s="14">
        <v>462.9</v>
      </c>
      <c r="AQ27" s="14">
        <v>81.900000000000006</v>
      </c>
      <c r="AR27" s="14">
        <v>74.3</v>
      </c>
      <c r="AS27" s="14">
        <v>42</v>
      </c>
      <c r="AT27" s="14">
        <v>18.399999999999999</v>
      </c>
      <c r="AU27" s="14">
        <v>19.7</v>
      </c>
      <c r="AV27" s="14">
        <v>88.1</v>
      </c>
      <c r="AW27" s="14">
        <v>179.9</v>
      </c>
      <c r="AX27" s="14">
        <v>180.1</v>
      </c>
      <c r="AY27" s="14">
        <v>184.2</v>
      </c>
      <c r="AZ27" s="14">
        <v>110.1</v>
      </c>
      <c r="BA27" s="14">
        <v>7.2</v>
      </c>
      <c r="BB27" s="14">
        <v>2.1</v>
      </c>
      <c r="BC27" s="14">
        <v>45.7</v>
      </c>
      <c r="BD27" s="14">
        <v>47.4</v>
      </c>
      <c r="BE27" s="14">
        <v>3.8</v>
      </c>
      <c r="BF27" s="14">
        <v>31.7</v>
      </c>
      <c r="BG27" s="14">
        <v>130</v>
      </c>
      <c r="BH27" s="14">
        <v>61.2</v>
      </c>
      <c r="BI27" s="14"/>
      <c r="BJ27" s="14"/>
      <c r="BK27" s="14">
        <v>46.5</v>
      </c>
      <c r="BL27" s="14"/>
      <c r="BM27" s="14"/>
      <c r="BN27" s="14"/>
      <c r="BO27" s="14">
        <v>131.30000000000001</v>
      </c>
      <c r="BP27" s="14"/>
      <c r="BQ27" s="14">
        <v>0</v>
      </c>
      <c r="BR27" s="14"/>
      <c r="BS27" s="14"/>
      <c r="BT27" s="14">
        <v>0</v>
      </c>
      <c r="BU27" s="14"/>
      <c r="BV27" s="14"/>
      <c r="BW27" s="14"/>
      <c r="BX27" s="14"/>
      <c r="BY27" s="14">
        <v>57.7</v>
      </c>
      <c r="BZ27" s="14"/>
      <c r="CA27" s="14"/>
      <c r="CB27" s="14">
        <v>103.9</v>
      </c>
      <c r="CC27" s="14">
        <v>125.6</v>
      </c>
      <c r="CD27" s="14">
        <v>64.7</v>
      </c>
      <c r="CE27" s="14">
        <v>71.2</v>
      </c>
      <c r="CF27" s="14">
        <v>30.8</v>
      </c>
      <c r="CG27" s="14"/>
      <c r="CH27" s="14"/>
      <c r="CI27" s="14"/>
      <c r="CJ27" s="14">
        <v>143.9</v>
      </c>
      <c r="CK27" s="14">
        <v>142.69999999999999</v>
      </c>
      <c r="CL27" s="14">
        <v>146.80000000000001</v>
      </c>
      <c r="CM27" s="14"/>
      <c r="CN27" s="14"/>
      <c r="CO27" s="14"/>
      <c r="CP27" s="14"/>
      <c r="CQ27" s="14"/>
      <c r="CR27" s="14"/>
      <c r="CS27" s="14"/>
      <c r="CT27" s="14">
        <v>0.6</v>
      </c>
      <c r="CU27" s="14">
        <v>107</v>
      </c>
      <c r="CV27" s="14">
        <v>38</v>
      </c>
      <c r="CW27" s="14">
        <v>15.2</v>
      </c>
      <c r="CX27" s="14">
        <v>0.1</v>
      </c>
      <c r="CY27" s="14">
        <v>20</v>
      </c>
      <c r="CZ27" s="14">
        <v>10</v>
      </c>
      <c r="DA27" s="14">
        <v>5.3</v>
      </c>
      <c r="DB27" s="14">
        <v>3.4</v>
      </c>
      <c r="DC27" s="14">
        <v>5.0999999999999996</v>
      </c>
      <c r="DD27" s="14">
        <v>20.5</v>
      </c>
      <c r="DE27" s="14">
        <v>20</v>
      </c>
      <c r="DF27" s="14">
        <v>18.600000000000001</v>
      </c>
      <c r="DG27" s="14">
        <v>3.5</v>
      </c>
      <c r="DH27" s="14">
        <v>18.7</v>
      </c>
      <c r="DI27" s="14">
        <v>12.4</v>
      </c>
      <c r="DJ27" s="14">
        <v>15.2</v>
      </c>
      <c r="DK27" s="14">
        <v>26.3</v>
      </c>
      <c r="DL27" s="14">
        <v>60.6</v>
      </c>
      <c r="DM27" s="14">
        <v>3.2</v>
      </c>
      <c r="DN27" s="14">
        <v>2.4</v>
      </c>
      <c r="DO27" s="14">
        <v>2.4</v>
      </c>
      <c r="DP27" s="14">
        <v>2.9</v>
      </c>
      <c r="DQ27" s="14">
        <v>19.399999999999999</v>
      </c>
      <c r="DR27" s="14">
        <v>3.6</v>
      </c>
      <c r="DS27" s="14">
        <v>16.2</v>
      </c>
      <c r="DT27" s="14">
        <v>2</v>
      </c>
      <c r="DU27" s="14"/>
      <c r="DV27" s="14">
        <v>19.8</v>
      </c>
      <c r="DW27" s="14">
        <v>8</v>
      </c>
      <c r="DX27" s="14">
        <v>20.2</v>
      </c>
      <c r="DY27" s="14">
        <v>20.3</v>
      </c>
      <c r="DZ27" s="14">
        <v>20</v>
      </c>
      <c r="EA27" s="14">
        <v>21.2</v>
      </c>
      <c r="EB27" s="14">
        <v>8.6</v>
      </c>
      <c r="EC27" s="14">
        <v>37.700000000000003</v>
      </c>
      <c r="ED27" s="14">
        <v>44.4</v>
      </c>
      <c r="EE27" s="14">
        <v>59.5</v>
      </c>
      <c r="EF27" s="14">
        <v>3.7</v>
      </c>
      <c r="EG27" s="14">
        <v>3.6</v>
      </c>
      <c r="EH27" s="14">
        <v>21</v>
      </c>
      <c r="EI27" s="14">
        <v>5.6</v>
      </c>
      <c r="EJ27" s="14">
        <v>8.5</v>
      </c>
      <c r="EK27" s="14">
        <v>20</v>
      </c>
      <c r="EL27" s="14">
        <v>20</v>
      </c>
      <c r="EM27" s="14">
        <v>10</v>
      </c>
      <c r="EN27" s="14">
        <v>11.8</v>
      </c>
      <c r="EO27" s="14">
        <v>6.7</v>
      </c>
      <c r="EP27" s="14">
        <v>130.19999999999999</v>
      </c>
      <c r="EQ27" s="14">
        <v>0.6</v>
      </c>
      <c r="ER27" s="14">
        <v>1.1000000000000001</v>
      </c>
      <c r="ES27" s="14">
        <v>5.2</v>
      </c>
      <c r="ET27" s="14">
        <v>106.3</v>
      </c>
      <c r="EU27" s="14">
        <v>10.6</v>
      </c>
      <c r="EV27" s="14">
        <v>6</v>
      </c>
      <c r="EW27" s="14">
        <v>20</v>
      </c>
      <c r="EX27" s="14">
        <v>10.3</v>
      </c>
      <c r="EY27" s="14">
        <v>14.9</v>
      </c>
      <c r="EZ27" s="14">
        <v>36</v>
      </c>
      <c r="FA27" s="14">
        <v>29.2</v>
      </c>
      <c r="FB27" s="14">
        <v>3.4</v>
      </c>
      <c r="FC27" s="14">
        <v>14.1</v>
      </c>
      <c r="FD27" s="14">
        <v>16.3</v>
      </c>
      <c r="FE27" s="14">
        <v>7.4</v>
      </c>
      <c r="FF27" s="14">
        <v>7327.1</v>
      </c>
      <c r="FG27" s="15"/>
      <c r="FH27" s="14">
        <v>19.320340000000002</v>
      </c>
      <c r="FI27" s="14">
        <v>1.3</v>
      </c>
      <c r="FJ27" s="14">
        <v>2.722</v>
      </c>
      <c r="FK27" s="14">
        <v>6.1779999999999999</v>
      </c>
      <c r="FL27" s="14">
        <v>7.6</v>
      </c>
      <c r="FM27" s="14"/>
      <c r="FN27" s="14">
        <v>18.91029</v>
      </c>
      <c r="FO27" s="14">
        <v>5.2</v>
      </c>
      <c r="FP27" s="14">
        <v>15.6</v>
      </c>
      <c r="FQ27" s="14">
        <v>76.830629999999999</v>
      </c>
    </row>
    <row r="28" spans="1:173" ht="24" customHeight="1" x14ac:dyDescent="0.3">
      <c r="A28" s="16" t="s">
        <v>57</v>
      </c>
      <c r="B28" s="16" t="s">
        <v>663</v>
      </c>
      <c r="C28" s="17">
        <v>1.1000000000000001</v>
      </c>
      <c r="D28" s="17">
        <v>1.6</v>
      </c>
      <c r="E28" s="17">
        <v>4.3</v>
      </c>
      <c r="F28" s="17">
        <v>654.39</v>
      </c>
      <c r="G28" s="17">
        <v>220.98</v>
      </c>
      <c r="H28" s="17"/>
      <c r="I28" s="17"/>
      <c r="J28" s="17">
        <v>91.8</v>
      </c>
      <c r="K28" s="17">
        <v>239.7</v>
      </c>
      <c r="L28" s="17"/>
      <c r="M28" s="17"/>
      <c r="N28" s="17">
        <v>138.69999999999999</v>
      </c>
      <c r="O28" s="17">
        <v>139.5</v>
      </c>
      <c r="P28" s="17">
        <v>139.80000000000001</v>
      </c>
      <c r="Q28" s="17">
        <v>225.9</v>
      </c>
      <c r="R28" s="17">
        <v>204</v>
      </c>
      <c r="S28" s="17">
        <v>107.2</v>
      </c>
      <c r="T28" s="17">
        <v>565.29999999999995</v>
      </c>
      <c r="U28" s="17">
        <v>10.6</v>
      </c>
      <c r="V28" s="17"/>
      <c r="W28" s="17"/>
      <c r="X28" s="17"/>
      <c r="Y28" s="17"/>
      <c r="Z28" s="17">
        <v>169.1</v>
      </c>
      <c r="AA28" s="17">
        <v>8.1999999999999993</v>
      </c>
      <c r="AB28" s="17">
        <v>11.3</v>
      </c>
      <c r="AC28" s="17">
        <v>6.3</v>
      </c>
      <c r="AD28" s="17">
        <v>5</v>
      </c>
      <c r="AE28" s="17">
        <v>65.099999999999994</v>
      </c>
      <c r="AF28" s="17">
        <v>5.5</v>
      </c>
      <c r="AG28" s="17"/>
      <c r="AH28" s="17"/>
      <c r="AI28" s="17"/>
      <c r="AJ28" s="17">
        <v>55.9</v>
      </c>
      <c r="AK28" s="17">
        <v>224</v>
      </c>
      <c r="AL28" s="17"/>
      <c r="AM28" s="17"/>
      <c r="AN28" s="17"/>
      <c r="AO28" s="17">
        <v>6.5</v>
      </c>
      <c r="AP28" s="17">
        <v>462.3</v>
      </c>
      <c r="AQ28" s="17">
        <v>82</v>
      </c>
      <c r="AR28" s="17">
        <v>73.8</v>
      </c>
      <c r="AS28" s="17">
        <v>42.1</v>
      </c>
      <c r="AT28" s="17">
        <v>18.399999999999999</v>
      </c>
      <c r="AU28" s="17">
        <v>19.8</v>
      </c>
      <c r="AV28" s="17">
        <v>96.3</v>
      </c>
      <c r="AW28" s="17">
        <v>179.5</v>
      </c>
      <c r="AX28" s="17">
        <v>179.8</v>
      </c>
      <c r="AY28" s="17">
        <v>185.3</v>
      </c>
      <c r="AZ28" s="17">
        <v>110.4</v>
      </c>
      <c r="BA28" s="17">
        <v>7.2</v>
      </c>
      <c r="BB28" s="17">
        <v>2</v>
      </c>
      <c r="BC28" s="17">
        <v>45.3</v>
      </c>
      <c r="BD28" s="17">
        <v>47.4</v>
      </c>
      <c r="BE28" s="17">
        <v>3.8</v>
      </c>
      <c r="BF28" s="17">
        <v>31.8</v>
      </c>
      <c r="BG28" s="17">
        <v>131.19999999999999</v>
      </c>
      <c r="BH28" s="17">
        <v>61</v>
      </c>
      <c r="BI28" s="17"/>
      <c r="BJ28" s="17"/>
      <c r="BK28" s="17">
        <v>46.4</v>
      </c>
      <c r="BL28" s="17"/>
      <c r="BM28" s="17"/>
      <c r="BN28" s="17"/>
      <c r="BO28" s="17">
        <v>130.69999999999999</v>
      </c>
      <c r="BP28" s="17"/>
      <c r="BQ28" s="17">
        <v>0</v>
      </c>
      <c r="BR28" s="17"/>
      <c r="BS28" s="17"/>
      <c r="BT28" s="17">
        <v>0</v>
      </c>
      <c r="BU28" s="17"/>
      <c r="BV28" s="17"/>
      <c r="BW28" s="17"/>
      <c r="BX28" s="17"/>
      <c r="BY28" s="17">
        <v>57.7</v>
      </c>
      <c r="BZ28" s="17"/>
      <c r="CA28" s="17"/>
      <c r="CB28" s="17">
        <v>141.4</v>
      </c>
      <c r="CC28" s="17">
        <v>133.69999999999999</v>
      </c>
      <c r="CD28" s="17">
        <v>64.099999999999994</v>
      </c>
      <c r="CE28" s="17">
        <v>68</v>
      </c>
      <c r="CF28" s="17">
        <v>30.8</v>
      </c>
      <c r="CG28" s="17"/>
      <c r="CH28" s="17"/>
      <c r="CI28" s="17"/>
      <c r="CJ28" s="17">
        <v>144.4</v>
      </c>
      <c r="CK28" s="17">
        <v>143.4</v>
      </c>
      <c r="CL28" s="17">
        <v>147.1</v>
      </c>
      <c r="CM28" s="17"/>
      <c r="CN28" s="17"/>
      <c r="CO28" s="17"/>
      <c r="CP28" s="17"/>
      <c r="CQ28" s="17"/>
      <c r="CR28" s="17"/>
      <c r="CS28" s="17"/>
      <c r="CT28" s="17">
        <v>0.5</v>
      </c>
      <c r="CU28" s="17">
        <v>101.3</v>
      </c>
      <c r="CV28" s="17">
        <v>70.2</v>
      </c>
      <c r="CW28" s="17">
        <v>14</v>
      </c>
      <c r="CX28" s="17">
        <v>0.3</v>
      </c>
      <c r="CY28" s="17">
        <v>20</v>
      </c>
      <c r="CZ28" s="17">
        <v>10</v>
      </c>
      <c r="DA28" s="17">
        <v>5.3</v>
      </c>
      <c r="DB28" s="17">
        <v>3.4</v>
      </c>
      <c r="DC28" s="17">
        <v>5.0999999999999996</v>
      </c>
      <c r="DD28" s="17">
        <v>20.3</v>
      </c>
      <c r="DE28" s="17">
        <v>20</v>
      </c>
      <c r="DF28" s="17">
        <v>18.5</v>
      </c>
      <c r="DG28" s="17">
        <v>3.5</v>
      </c>
      <c r="DH28" s="17">
        <v>18.7</v>
      </c>
      <c r="DI28" s="17">
        <v>14.2</v>
      </c>
      <c r="DJ28" s="17">
        <v>17.5</v>
      </c>
      <c r="DK28" s="17">
        <v>28.2</v>
      </c>
      <c r="DL28" s="17">
        <v>74.7</v>
      </c>
      <c r="DM28" s="17">
        <v>3.2</v>
      </c>
      <c r="DN28" s="17">
        <v>2.4</v>
      </c>
      <c r="DO28" s="17">
        <v>2.4</v>
      </c>
      <c r="DP28" s="17">
        <v>2.9</v>
      </c>
      <c r="DQ28" s="17">
        <v>19.7</v>
      </c>
      <c r="DR28" s="17">
        <v>3.6</v>
      </c>
      <c r="DS28" s="17">
        <v>16.3</v>
      </c>
      <c r="DT28" s="17">
        <v>2</v>
      </c>
      <c r="DU28" s="17"/>
      <c r="DV28" s="17">
        <v>19.8</v>
      </c>
      <c r="DW28" s="17">
        <v>8</v>
      </c>
      <c r="DX28" s="17">
        <v>20.2</v>
      </c>
      <c r="DY28" s="17">
        <v>20.2</v>
      </c>
      <c r="DZ28" s="17">
        <v>20</v>
      </c>
      <c r="EA28" s="17">
        <v>19.399999999999999</v>
      </c>
      <c r="EB28" s="17">
        <v>9.3000000000000007</v>
      </c>
      <c r="EC28" s="17">
        <v>36.4</v>
      </c>
      <c r="ED28" s="17">
        <v>47.5</v>
      </c>
      <c r="EE28" s="17">
        <v>65.7</v>
      </c>
      <c r="EF28" s="17">
        <v>4.4000000000000004</v>
      </c>
      <c r="EG28" s="17">
        <v>3</v>
      </c>
      <c r="EH28" s="17">
        <v>21</v>
      </c>
      <c r="EI28" s="17">
        <v>5.6</v>
      </c>
      <c r="EJ28" s="17">
        <v>8.1999999999999993</v>
      </c>
      <c r="EK28" s="17">
        <v>20</v>
      </c>
      <c r="EL28" s="17">
        <v>20</v>
      </c>
      <c r="EM28" s="17">
        <v>10</v>
      </c>
      <c r="EN28" s="17">
        <v>9.9</v>
      </c>
      <c r="EO28" s="17">
        <v>11.4</v>
      </c>
      <c r="EP28" s="17">
        <v>133.80000000000001</v>
      </c>
      <c r="EQ28" s="17">
        <v>0.6</v>
      </c>
      <c r="ER28" s="17">
        <v>7.9</v>
      </c>
      <c r="ES28" s="17">
        <v>14.3</v>
      </c>
      <c r="ET28" s="17">
        <v>109.6</v>
      </c>
      <c r="EU28" s="17">
        <v>12.5</v>
      </c>
      <c r="EV28" s="17">
        <v>6</v>
      </c>
      <c r="EW28" s="17">
        <v>20</v>
      </c>
      <c r="EX28" s="17">
        <v>9.8000000000000007</v>
      </c>
      <c r="EY28" s="17">
        <v>15</v>
      </c>
      <c r="EZ28" s="17">
        <v>36.1</v>
      </c>
      <c r="FA28" s="17">
        <v>29</v>
      </c>
      <c r="FB28" s="17">
        <v>3.4</v>
      </c>
      <c r="FC28" s="17">
        <v>13.4</v>
      </c>
      <c r="FD28" s="17">
        <v>15.1</v>
      </c>
      <c r="FE28" s="17">
        <v>6.7</v>
      </c>
      <c r="FF28" s="17">
        <v>7500.27</v>
      </c>
      <c r="FG28" s="15"/>
      <c r="FH28" s="17">
        <v>24.337289999999999</v>
      </c>
      <c r="FI28" s="17">
        <v>1.3</v>
      </c>
      <c r="FJ28" s="17">
        <v>3.08</v>
      </c>
      <c r="FK28" s="17">
        <v>6.1820000000000004</v>
      </c>
      <c r="FL28" s="17">
        <v>7.6</v>
      </c>
      <c r="FM28" s="17"/>
      <c r="FN28" s="17">
        <v>18.910070000000001</v>
      </c>
      <c r="FO28" s="17">
        <v>5.2</v>
      </c>
      <c r="FP28" s="17">
        <v>15.9</v>
      </c>
      <c r="FQ28" s="17">
        <v>82.509360000000001</v>
      </c>
    </row>
    <row r="29" spans="1:173" ht="24" customHeight="1" x14ac:dyDescent="0.3">
      <c r="A29" s="16" t="s">
        <v>57</v>
      </c>
      <c r="B29" s="16" t="s">
        <v>664</v>
      </c>
      <c r="C29" s="17">
        <v>1.1000000000000001</v>
      </c>
      <c r="D29" s="17">
        <v>1.6</v>
      </c>
      <c r="E29" s="17">
        <v>4.3</v>
      </c>
      <c r="F29" s="17">
        <v>648.16999999999996</v>
      </c>
      <c r="G29" s="17">
        <v>220.36</v>
      </c>
      <c r="H29" s="17"/>
      <c r="I29" s="17"/>
      <c r="J29" s="17">
        <v>89.8</v>
      </c>
      <c r="K29" s="17">
        <v>239.4</v>
      </c>
      <c r="L29" s="17"/>
      <c r="M29" s="17"/>
      <c r="N29" s="17">
        <v>159.19999999999999</v>
      </c>
      <c r="O29" s="17">
        <v>160.1</v>
      </c>
      <c r="P29" s="17">
        <v>159.1</v>
      </c>
      <c r="Q29" s="17">
        <v>254.7</v>
      </c>
      <c r="R29" s="17">
        <v>201.6</v>
      </c>
      <c r="S29" s="17">
        <v>107</v>
      </c>
      <c r="T29" s="17">
        <v>557.70000000000005</v>
      </c>
      <c r="U29" s="17">
        <v>10.5</v>
      </c>
      <c r="V29" s="17"/>
      <c r="W29" s="17"/>
      <c r="X29" s="17"/>
      <c r="Y29" s="17"/>
      <c r="Z29" s="17">
        <v>165.7</v>
      </c>
      <c r="AA29" s="17">
        <v>7.7</v>
      </c>
      <c r="AB29" s="17">
        <v>11.2</v>
      </c>
      <c r="AC29" s="17">
        <v>6.3</v>
      </c>
      <c r="AD29" s="17">
        <v>2</v>
      </c>
      <c r="AE29" s="17">
        <v>60.8</v>
      </c>
      <c r="AF29" s="17">
        <v>5.4</v>
      </c>
      <c r="AG29" s="17"/>
      <c r="AH29" s="17"/>
      <c r="AI29" s="17"/>
      <c r="AJ29" s="17">
        <v>55.6</v>
      </c>
      <c r="AK29" s="17">
        <v>223.4</v>
      </c>
      <c r="AL29" s="17"/>
      <c r="AM29" s="17"/>
      <c r="AN29" s="17"/>
      <c r="AO29" s="17">
        <v>6.5</v>
      </c>
      <c r="AP29" s="17">
        <v>461.2</v>
      </c>
      <c r="AQ29" s="17">
        <v>82</v>
      </c>
      <c r="AR29" s="17">
        <v>73</v>
      </c>
      <c r="AS29" s="17">
        <v>42</v>
      </c>
      <c r="AT29" s="17">
        <v>18.399999999999999</v>
      </c>
      <c r="AU29" s="17">
        <v>19.7</v>
      </c>
      <c r="AV29" s="17">
        <v>91.9</v>
      </c>
      <c r="AW29" s="17">
        <v>179.1</v>
      </c>
      <c r="AX29" s="17">
        <v>179.8</v>
      </c>
      <c r="AY29" s="17">
        <v>185.2</v>
      </c>
      <c r="AZ29" s="17">
        <v>108.8</v>
      </c>
      <c r="BA29" s="17">
        <v>7.2</v>
      </c>
      <c r="BB29" s="17">
        <v>2</v>
      </c>
      <c r="BC29" s="17">
        <v>43.4</v>
      </c>
      <c r="BD29" s="17">
        <v>47.3</v>
      </c>
      <c r="BE29" s="17">
        <v>3.8</v>
      </c>
      <c r="BF29" s="17">
        <v>31.1</v>
      </c>
      <c r="BG29" s="17">
        <v>129.19999999999999</v>
      </c>
      <c r="BH29" s="17">
        <v>59.5</v>
      </c>
      <c r="BI29" s="17"/>
      <c r="BJ29" s="17"/>
      <c r="BK29" s="17">
        <v>46.2</v>
      </c>
      <c r="BL29" s="17"/>
      <c r="BM29" s="17"/>
      <c r="BN29" s="17"/>
      <c r="BO29" s="17">
        <v>130.4</v>
      </c>
      <c r="BP29" s="17"/>
      <c r="BQ29" s="17">
        <v>0</v>
      </c>
      <c r="BR29" s="17"/>
      <c r="BS29" s="17"/>
      <c r="BT29" s="17">
        <v>0</v>
      </c>
      <c r="BU29" s="17"/>
      <c r="BV29" s="17"/>
      <c r="BW29" s="17"/>
      <c r="BX29" s="17"/>
      <c r="BY29" s="17">
        <v>57</v>
      </c>
      <c r="BZ29" s="17"/>
      <c r="CA29" s="17"/>
      <c r="CB29" s="17">
        <v>177.9</v>
      </c>
      <c r="CC29" s="17">
        <v>133.5</v>
      </c>
      <c r="CD29" s="17">
        <v>63.8</v>
      </c>
      <c r="CE29" s="17">
        <v>77.099999999999994</v>
      </c>
      <c r="CF29" s="17">
        <v>30.2</v>
      </c>
      <c r="CG29" s="17"/>
      <c r="CH29" s="17"/>
      <c r="CI29" s="17"/>
      <c r="CJ29" s="17">
        <v>144.6</v>
      </c>
      <c r="CK29" s="17">
        <v>143.6</v>
      </c>
      <c r="CL29" s="17">
        <v>147.80000000000001</v>
      </c>
      <c r="CM29" s="17"/>
      <c r="CN29" s="17"/>
      <c r="CO29" s="17"/>
      <c r="CP29" s="17"/>
      <c r="CQ29" s="17"/>
      <c r="CR29" s="17"/>
      <c r="CS29" s="17"/>
      <c r="CT29" s="17">
        <v>1.1000000000000001</v>
      </c>
      <c r="CU29" s="17">
        <v>87.5</v>
      </c>
      <c r="CV29" s="17">
        <v>76.8</v>
      </c>
      <c r="CW29" s="17">
        <v>13</v>
      </c>
      <c r="CX29" s="17">
        <v>0.3</v>
      </c>
      <c r="CY29" s="17">
        <v>20</v>
      </c>
      <c r="CZ29" s="17">
        <v>9.9</v>
      </c>
      <c r="DA29" s="17">
        <v>5.5</v>
      </c>
      <c r="DB29" s="17">
        <v>3.5</v>
      </c>
      <c r="DC29" s="17">
        <v>5.2</v>
      </c>
      <c r="DD29" s="17">
        <v>20.2</v>
      </c>
      <c r="DE29" s="17">
        <v>20</v>
      </c>
      <c r="DF29" s="17">
        <v>18.399999999999999</v>
      </c>
      <c r="DG29" s="17">
        <v>3.4</v>
      </c>
      <c r="DH29" s="17">
        <v>18.7</v>
      </c>
      <c r="DI29" s="17">
        <v>15</v>
      </c>
      <c r="DJ29" s="17">
        <v>18.600000000000001</v>
      </c>
      <c r="DK29" s="17">
        <v>26.7</v>
      </c>
      <c r="DL29" s="17">
        <v>65.7</v>
      </c>
      <c r="DM29" s="17">
        <v>3.2</v>
      </c>
      <c r="DN29" s="17">
        <v>2.4</v>
      </c>
      <c r="DO29" s="17">
        <v>2.4</v>
      </c>
      <c r="DP29" s="17">
        <v>2.8</v>
      </c>
      <c r="DQ29" s="17">
        <v>12.5</v>
      </c>
      <c r="DR29" s="17">
        <v>3.6</v>
      </c>
      <c r="DS29" s="17">
        <v>16.3</v>
      </c>
      <c r="DT29" s="17">
        <v>2</v>
      </c>
      <c r="DU29" s="17"/>
      <c r="DV29" s="17">
        <v>19.7</v>
      </c>
      <c r="DW29" s="17">
        <v>8</v>
      </c>
      <c r="DX29" s="17">
        <v>20.100000000000001</v>
      </c>
      <c r="DY29" s="17">
        <v>20.2</v>
      </c>
      <c r="DZ29" s="17">
        <v>20</v>
      </c>
      <c r="EA29" s="17">
        <v>19.600000000000001</v>
      </c>
      <c r="EB29" s="17">
        <v>13.8</v>
      </c>
      <c r="EC29" s="17">
        <v>23.5</v>
      </c>
      <c r="ED29" s="17">
        <v>61.7</v>
      </c>
      <c r="EE29" s="17">
        <v>78.7</v>
      </c>
      <c r="EF29" s="17">
        <v>5.9</v>
      </c>
      <c r="EG29" s="17">
        <v>4.8</v>
      </c>
      <c r="EH29" s="17">
        <v>21</v>
      </c>
      <c r="EI29" s="17">
        <v>5.6</v>
      </c>
      <c r="EJ29" s="17">
        <v>7.1</v>
      </c>
      <c r="EK29" s="17">
        <v>20</v>
      </c>
      <c r="EL29" s="17">
        <v>20</v>
      </c>
      <c r="EM29" s="17">
        <v>10</v>
      </c>
      <c r="EN29" s="17">
        <v>9.4</v>
      </c>
      <c r="EO29" s="17">
        <v>13.5</v>
      </c>
      <c r="EP29" s="17">
        <v>136.80000000000001</v>
      </c>
      <c r="EQ29" s="17">
        <v>0.6</v>
      </c>
      <c r="ER29" s="17">
        <v>43.1</v>
      </c>
      <c r="ES29" s="17">
        <v>54.9</v>
      </c>
      <c r="ET29" s="17">
        <v>109.2</v>
      </c>
      <c r="EU29" s="17">
        <v>14.1</v>
      </c>
      <c r="EV29" s="17">
        <v>6.1</v>
      </c>
      <c r="EW29" s="17">
        <v>20</v>
      </c>
      <c r="EX29" s="17">
        <v>10.1</v>
      </c>
      <c r="EY29" s="17">
        <v>14.9</v>
      </c>
      <c r="EZ29" s="17">
        <v>36</v>
      </c>
      <c r="FA29" s="17">
        <v>29</v>
      </c>
      <c r="FB29" s="17">
        <v>3.4</v>
      </c>
      <c r="FC29" s="17">
        <v>13.9</v>
      </c>
      <c r="FD29" s="17">
        <v>16.3</v>
      </c>
      <c r="FE29" s="17">
        <v>7.4</v>
      </c>
      <c r="FF29" s="17">
        <v>7669.03</v>
      </c>
      <c r="FG29" s="15"/>
      <c r="FH29" s="17">
        <v>24.396139999999999</v>
      </c>
      <c r="FI29" s="17">
        <v>1.3</v>
      </c>
      <c r="FJ29" s="17">
        <v>3.081</v>
      </c>
      <c r="FK29" s="17">
        <v>6.1805000000000003</v>
      </c>
      <c r="FL29" s="17">
        <v>7.7</v>
      </c>
      <c r="FM29" s="17"/>
      <c r="FN29" s="17">
        <v>18.906780000000001</v>
      </c>
      <c r="FO29" s="17">
        <v>5.2</v>
      </c>
      <c r="FP29" s="17">
        <v>15.9</v>
      </c>
      <c r="FQ29" s="17">
        <v>82.664420000000007</v>
      </c>
    </row>
    <row r="30" spans="1:173" ht="24" customHeight="1" x14ac:dyDescent="0.3">
      <c r="A30" s="16" t="s">
        <v>57</v>
      </c>
      <c r="B30" s="16" t="s">
        <v>665</v>
      </c>
      <c r="C30" s="17">
        <v>1.1000000000000001</v>
      </c>
      <c r="D30" s="17">
        <v>1.6</v>
      </c>
      <c r="E30" s="17">
        <v>4.3</v>
      </c>
      <c r="F30" s="17">
        <v>655.04</v>
      </c>
      <c r="G30" s="17">
        <v>221.41</v>
      </c>
      <c r="H30" s="17"/>
      <c r="I30" s="17"/>
      <c r="J30" s="17">
        <v>90.4</v>
      </c>
      <c r="K30" s="17">
        <v>240.3</v>
      </c>
      <c r="L30" s="17"/>
      <c r="M30" s="17"/>
      <c r="N30" s="17">
        <v>158.6</v>
      </c>
      <c r="O30" s="17">
        <v>157.9</v>
      </c>
      <c r="P30" s="17">
        <v>159.1</v>
      </c>
      <c r="Q30" s="17">
        <v>251</v>
      </c>
      <c r="R30" s="17">
        <v>200.1</v>
      </c>
      <c r="S30" s="17">
        <v>106.6</v>
      </c>
      <c r="T30" s="17">
        <v>564.1</v>
      </c>
      <c r="U30" s="17">
        <v>10.6</v>
      </c>
      <c r="V30" s="17"/>
      <c r="W30" s="17"/>
      <c r="X30" s="17"/>
      <c r="Y30" s="17"/>
      <c r="Z30" s="17">
        <v>169.9</v>
      </c>
      <c r="AA30" s="17">
        <v>8.3000000000000007</v>
      </c>
      <c r="AB30" s="17">
        <v>11.3</v>
      </c>
      <c r="AC30" s="17">
        <v>6.3</v>
      </c>
      <c r="AD30" s="17">
        <v>0</v>
      </c>
      <c r="AE30" s="17">
        <v>61.5</v>
      </c>
      <c r="AF30" s="17">
        <v>0.4</v>
      </c>
      <c r="AG30" s="17"/>
      <c r="AH30" s="17"/>
      <c r="AI30" s="17"/>
      <c r="AJ30" s="17">
        <v>56.1</v>
      </c>
      <c r="AK30" s="17">
        <v>222.6</v>
      </c>
      <c r="AL30" s="17"/>
      <c r="AM30" s="17"/>
      <c r="AN30" s="17"/>
      <c r="AO30" s="17">
        <v>6.5</v>
      </c>
      <c r="AP30" s="17">
        <v>461.5</v>
      </c>
      <c r="AQ30" s="17">
        <v>81.8</v>
      </c>
      <c r="AR30" s="17">
        <v>73.5</v>
      </c>
      <c r="AS30" s="17">
        <v>42</v>
      </c>
      <c r="AT30" s="17">
        <v>18.399999999999999</v>
      </c>
      <c r="AU30" s="17">
        <v>19.7</v>
      </c>
      <c r="AV30" s="17">
        <v>92.9</v>
      </c>
      <c r="AW30" s="17">
        <v>182.5</v>
      </c>
      <c r="AX30" s="17">
        <v>182.8</v>
      </c>
      <c r="AY30" s="17">
        <v>184.3</v>
      </c>
      <c r="AZ30" s="17">
        <v>109.4</v>
      </c>
      <c r="BA30" s="17">
        <v>7.7</v>
      </c>
      <c r="BB30" s="17">
        <v>2.1</v>
      </c>
      <c r="BC30" s="17">
        <v>44.7</v>
      </c>
      <c r="BD30" s="17">
        <v>47.5</v>
      </c>
      <c r="BE30" s="17">
        <v>3.8</v>
      </c>
      <c r="BF30" s="17">
        <v>31.5</v>
      </c>
      <c r="BG30" s="17">
        <v>131.4</v>
      </c>
      <c r="BH30" s="17">
        <v>60.7</v>
      </c>
      <c r="BI30" s="17"/>
      <c r="BJ30" s="17"/>
      <c r="BK30" s="17">
        <v>45.5</v>
      </c>
      <c r="BL30" s="17"/>
      <c r="BM30" s="17"/>
      <c r="BN30" s="17"/>
      <c r="BO30" s="17">
        <v>131</v>
      </c>
      <c r="BP30" s="17"/>
      <c r="BQ30" s="17">
        <v>0</v>
      </c>
      <c r="BR30" s="17"/>
      <c r="BS30" s="17"/>
      <c r="BT30" s="17">
        <v>0</v>
      </c>
      <c r="BU30" s="17"/>
      <c r="BV30" s="17"/>
      <c r="BW30" s="17"/>
      <c r="BX30" s="17"/>
      <c r="BY30" s="17">
        <v>57.7</v>
      </c>
      <c r="BZ30" s="17"/>
      <c r="CA30" s="17"/>
      <c r="CB30" s="17">
        <v>164.2</v>
      </c>
      <c r="CC30" s="17">
        <v>136.19999999999999</v>
      </c>
      <c r="CD30" s="17">
        <v>64.400000000000006</v>
      </c>
      <c r="CE30" s="17">
        <v>77.2</v>
      </c>
      <c r="CF30" s="17">
        <v>30.5</v>
      </c>
      <c r="CG30" s="17"/>
      <c r="CH30" s="17"/>
      <c r="CI30" s="17"/>
      <c r="CJ30" s="17">
        <v>143.9</v>
      </c>
      <c r="CK30" s="17">
        <v>142.80000000000001</v>
      </c>
      <c r="CL30" s="17">
        <v>146.69999999999999</v>
      </c>
      <c r="CM30" s="17"/>
      <c r="CN30" s="17"/>
      <c r="CO30" s="17"/>
      <c r="CP30" s="17"/>
      <c r="CQ30" s="17"/>
      <c r="CR30" s="17"/>
      <c r="CS30" s="17"/>
      <c r="CT30" s="17">
        <v>1.1000000000000001</v>
      </c>
      <c r="CU30" s="17">
        <v>85.6</v>
      </c>
      <c r="CV30" s="17">
        <v>77.400000000000006</v>
      </c>
      <c r="CW30" s="17">
        <v>13.4</v>
      </c>
      <c r="CX30" s="17">
        <v>0.3</v>
      </c>
      <c r="CY30" s="17">
        <v>20</v>
      </c>
      <c r="CZ30" s="17">
        <v>9.9</v>
      </c>
      <c r="DA30" s="17">
        <v>5.3</v>
      </c>
      <c r="DB30" s="17">
        <v>3.5</v>
      </c>
      <c r="DC30" s="17">
        <v>5.2</v>
      </c>
      <c r="DD30" s="17">
        <v>20.6</v>
      </c>
      <c r="DE30" s="17">
        <v>20</v>
      </c>
      <c r="DF30" s="17">
        <v>18.399999999999999</v>
      </c>
      <c r="DG30" s="17">
        <v>3.5</v>
      </c>
      <c r="DH30" s="17">
        <v>18.7</v>
      </c>
      <c r="DI30" s="17">
        <v>15.2</v>
      </c>
      <c r="DJ30" s="17">
        <v>18.600000000000001</v>
      </c>
      <c r="DK30" s="17">
        <v>23.9</v>
      </c>
      <c r="DL30" s="17">
        <v>55.9</v>
      </c>
      <c r="DM30" s="17">
        <v>3.2</v>
      </c>
      <c r="DN30" s="17">
        <v>2.4</v>
      </c>
      <c r="DO30" s="17">
        <v>2.4</v>
      </c>
      <c r="DP30" s="17">
        <v>2.7</v>
      </c>
      <c r="DQ30" s="17">
        <v>15.4</v>
      </c>
      <c r="DR30" s="17">
        <v>3.6</v>
      </c>
      <c r="DS30" s="17">
        <v>16.3</v>
      </c>
      <c r="DT30" s="17">
        <v>2</v>
      </c>
      <c r="DU30" s="17"/>
      <c r="DV30" s="17">
        <v>19.8</v>
      </c>
      <c r="DW30" s="17">
        <v>8</v>
      </c>
      <c r="DX30" s="17">
        <v>20.2</v>
      </c>
      <c r="DY30" s="17">
        <v>20.399999999999999</v>
      </c>
      <c r="DZ30" s="17">
        <v>20</v>
      </c>
      <c r="EA30" s="17">
        <v>16.899999999999999</v>
      </c>
      <c r="EB30" s="17">
        <v>19</v>
      </c>
      <c r="EC30" s="17">
        <v>36.9</v>
      </c>
      <c r="ED30" s="17">
        <v>73.599999999999994</v>
      </c>
      <c r="EE30" s="17">
        <v>87.6</v>
      </c>
      <c r="EF30" s="17">
        <v>7.6</v>
      </c>
      <c r="EG30" s="17">
        <v>7.1</v>
      </c>
      <c r="EH30" s="17">
        <v>21</v>
      </c>
      <c r="EI30" s="17">
        <v>5.5</v>
      </c>
      <c r="EJ30" s="17">
        <v>7.1</v>
      </c>
      <c r="EK30" s="17">
        <v>20</v>
      </c>
      <c r="EL30" s="17">
        <v>20</v>
      </c>
      <c r="EM30" s="17">
        <v>10</v>
      </c>
      <c r="EN30" s="17">
        <v>10.4</v>
      </c>
      <c r="EO30" s="17">
        <v>15.5</v>
      </c>
      <c r="EP30" s="17">
        <v>138.80000000000001</v>
      </c>
      <c r="EQ30" s="17">
        <v>0.6</v>
      </c>
      <c r="ER30" s="17">
        <v>61.4</v>
      </c>
      <c r="ES30" s="17">
        <v>66.900000000000006</v>
      </c>
      <c r="ET30" s="17">
        <v>113</v>
      </c>
      <c r="EU30" s="17">
        <v>15.6</v>
      </c>
      <c r="EV30" s="17">
        <v>6.1</v>
      </c>
      <c r="EW30" s="17">
        <v>20</v>
      </c>
      <c r="EX30" s="17">
        <v>10.8</v>
      </c>
      <c r="EY30" s="17">
        <v>15</v>
      </c>
      <c r="EZ30" s="17">
        <v>36.1</v>
      </c>
      <c r="FA30" s="17">
        <v>28.6</v>
      </c>
      <c r="FB30" s="17">
        <v>3.2</v>
      </c>
      <c r="FC30" s="17">
        <v>14</v>
      </c>
      <c r="FD30" s="17">
        <v>14.8</v>
      </c>
      <c r="FE30" s="17">
        <v>7.7</v>
      </c>
      <c r="FF30" s="17">
        <v>7747.05</v>
      </c>
      <c r="FG30" s="15"/>
      <c r="FH30" s="17">
        <v>24.391179999999999</v>
      </c>
      <c r="FI30" s="17">
        <v>1.3</v>
      </c>
      <c r="FJ30" s="17">
        <v>3.0680000000000001</v>
      </c>
      <c r="FK30" s="17">
        <v>6.1790000000000003</v>
      </c>
      <c r="FL30" s="17">
        <v>7.7</v>
      </c>
      <c r="FM30" s="17"/>
      <c r="FN30" s="17">
        <v>18.90767</v>
      </c>
      <c r="FO30" s="17">
        <v>5</v>
      </c>
      <c r="FP30" s="17">
        <v>16</v>
      </c>
      <c r="FQ30" s="17">
        <v>82.545850000000002</v>
      </c>
    </row>
    <row r="31" spans="1:173" ht="24" customHeight="1" x14ac:dyDescent="0.3">
      <c r="A31" s="16" t="s">
        <v>57</v>
      </c>
      <c r="B31" s="16" t="s">
        <v>666</v>
      </c>
      <c r="C31" s="17">
        <v>1.1000000000000001</v>
      </c>
      <c r="D31" s="17">
        <v>1.6</v>
      </c>
      <c r="E31" s="17">
        <v>4.3</v>
      </c>
      <c r="F31" s="17">
        <v>643.9</v>
      </c>
      <c r="G31" s="17">
        <v>218.81</v>
      </c>
      <c r="H31" s="17"/>
      <c r="I31" s="17"/>
      <c r="J31" s="17">
        <v>91.1</v>
      </c>
      <c r="K31" s="17">
        <v>237.1</v>
      </c>
      <c r="L31" s="17"/>
      <c r="M31" s="17"/>
      <c r="N31" s="17">
        <v>161.6</v>
      </c>
      <c r="O31" s="17">
        <v>162.5</v>
      </c>
      <c r="P31" s="17">
        <v>161.80000000000001</v>
      </c>
      <c r="Q31" s="17">
        <v>257.8</v>
      </c>
      <c r="R31" s="17">
        <v>200.2</v>
      </c>
      <c r="S31" s="17">
        <v>106.5</v>
      </c>
      <c r="T31" s="17">
        <v>554.70000000000005</v>
      </c>
      <c r="U31" s="17">
        <v>10.6</v>
      </c>
      <c r="V31" s="17"/>
      <c r="W31" s="17"/>
      <c r="X31" s="17"/>
      <c r="Y31" s="17"/>
      <c r="Z31" s="17">
        <v>164.9</v>
      </c>
      <c r="AA31" s="17">
        <v>7.7</v>
      </c>
      <c r="AB31" s="17">
        <v>11.2</v>
      </c>
      <c r="AC31" s="17">
        <v>6.3</v>
      </c>
      <c r="AD31" s="17">
        <v>0</v>
      </c>
      <c r="AE31" s="17">
        <v>60.4</v>
      </c>
      <c r="AF31" s="17">
        <v>0.4</v>
      </c>
      <c r="AG31" s="17"/>
      <c r="AH31" s="17"/>
      <c r="AI31" s="17"/>
      <c r="AJ31" s="17">
        <v>55.3</v>
      </c>
      <c r="AK31" s="17">
        <v>223.4</v>
      </c>
      <c r="AL31" s="17"/>
      <c r="AM31" s="17"/>
      <c r="AN31" s="17"/>
      <c r="AO31" s="17">
        <v>6.5</v>
      </c>
      <c r="AP31" s="17">
        <v>455</v>
      </c>
      <c r="AQ31" s="17">
        <v>81.900000000000006</v>
      </c>
      <c r="AR31" s="17">
        <v>72.900000000000006</v>
      </c>
      <c r="AS31" s="17">
        <v>41.6</v>
      </c>
      <c r="AT31" s="17">
        <v>18.399999999999999</v>
      </c>
      <c r="AU31" s="17">
        <v>19.8</v>
      </c>
      <c r="AV31" s="17">
        <v>93</v>
      </c>
      <c r="AW31" s="17">
        <v>178.3</v>
      </c>
      <c r="AX31" s="17">
        <v>179.2</v>
      </c>
      <c r="AY31" s="17">
        <v>183.8</v>
      </c>
      <c r="AZ31" s="17">
        <v>108.6</v>
      </c>
      <c r="BA31" s="17">
        <v>7.5</v>
      </c>
      <c r="BB31" s="17">
        <v>2.1</v>
      </c>
      <c r="BC31" s="17">
        <v>43.1</v>
      </c>
      <c r="BD31" s="17">
        <v>46.7</v>
      </c>
      <c r="BE31" s="17">
        <v>3.8</v>
      </c>
      <c r="BF31" s="17">
        <v>31.2</v>
      </c>
      <c r="BG31" s="17">
        <v>157</v>
      </c>
      <c r="BH31" s="17">
        <v>59.6</v>
      </c>
      <c r="BI31" s="17"/>
      <c r="BJ31" s="17"/>
      <c r="BK31" s="17">
        <v>45.2</v>
      </c>
      <c r="BL31" s="17"/>
      <c r="BM31" s="17"/>
      <c r="BN31" s="17"/>
      <c r="BO31" s="17">
        <v>130.1</v>
      </c>
      <c r="BP31" s="17"/>
      <c r="BQ31" s="17">
        <v>0</v>
      </c>
      <c r="BR31" s="17"/>
      <c r="BS31" s="17"/>
      <c r="BT31" s="17">
        <v>0</v>
      </c>
      <c r="BU31" s="17"/>
      <c r="BV31" s="17"/>
      <c r="BW31" s="17"/>
      <c r="BX31" s="17"/>
      <c r="BY31" s="17">
        <v>56.6</v>
      </c>
      <c r="BZ31" s="17"/>
      <c r="CA31" s="17"/>
      <c r="CB31" s="17">
        <v>173.5</v>
      </c>
      <c r="CC31" s="17">
        <v>133.1</v>
      </c>
      <c r="CD31" s="17">
        <v>63.1</v>
      </c>
      <c r="CE31" s="17">
        <v>76.7</v>
      </c>
      <c r="CF31" s="17">
        <v>29.9</v>
      </c>
      <c r="CG31" s="17"/>
      <c r="CH31" s="17"/>
      <c r="CI31" s="17"/>
      <c r="CJ31" s="17">
        <v>142.6</v>
      </c>
      <c r="CK31" s="17">
        <v>141.4</v>
      </c>
      <c r="CL31" s="17">
        <v>146.19999999999999</v>
      </c>
      <c r="CM31" s="17"/>
      <c r="CN31" s="17"/>
      <c r="CO31" s="17"/>
      <c r="CP31" s="17"/>
      <c r="CQ31" s="17"/>
      <c r="CR31" s="17"/>
      <c r="CS31" s="17"/>
      <c r="CT31" s="17">
        <v>1.2</v>
      </c>
      <c r="CU31" s="17">
        <v>89.9</v>
      </c>
      <c r="CV31" s="17">
        <v>78.3</v>
      </c>
      <c r="CW31" s="17">
        <v>13.3</v>
      </c>
      <c r="CX31" s="17">
        <v>0.4</v>
      </c>
      <c r="CY31" s="17">
        <v>20</v>
      </c>
      <c r="CZ31" s="17">
        <v>9.9</v>
      </c>
      <c r="DA31" s="17">
        <v>5.4</v>
      </c>
      <c r="DB31" s="17">
        <v>3.4</v>
      </c>
      <c r="DC31" s="17">
        <v>5.2</v>
      </c>
      <c r="DD31" s="17">
        <v>19.899999999999999</v>
      </c>
      <c r="DE31" s="17">
        <v>20</v>
      </c>
      <c r="DF31" s="17">
        <v>17.7</v>
      </c>
      <c r="DG31" s="17">
        <v>3.4</v>
      </c>
      <c r="DH31" s="17">
        <v>18.7</v>
      </c>
      <c r="DI31" s="17">
        <v>15.3</v>
      </c>
      <c r="DJ31" s="17">
        <v>19</v>
      </c>
      <c r="DK31" s="17">
        <v>27.1</v>
      </c>
      <c r="DL31" s="17">
        <v>61.4</v>
      </c>
      <c r="DM31" s="17">
        <v>3.2</v>
      </c>
      <c r="DN31" s="17">
        <v>2.4</v>
      </c>
      <c r="DO31" s="17">
        <v>2.4</v>
      </c>
      <c r="DP31" s="17">
        <v>2.7</v>
      </c>
      <c r="DQ31" s="17">
        <v>19.899999999999999</v>
      </c>
      <c r="DR31" s="17">
        <v>3.5</v>
      </c>
      <c r="DS31" s="17">
        <v>16.3</v>
      </c>
      <c r="DT31" s="17">
        <v>2</v>
      </c>
      <c r="DU31" s="17"/>
      <c r="DV31" s="17">
        <v>19.8</v>
      </c>
      <c r="DW31" s="17">
        <v>8</v>
      </c>
      <c r="DX31" s="17">
        <v>20.100000000000001</v>
      </c>
      <c r="DY31" s="17">
        <v>20.3</v>
      </c>
      <c r="DZ31" s="17">
        <v>20</v>
      </c>
      <c r="EA31" s="17">
        <v>13</v>
      </c>
      <c r="EB31" s="17">
        <v>23.5</v>
      </c>
      <c r="EC31" s="17">
        <v>35</v>
      </c>
      <c r="ED31" s="17">
        <v>71.3</v>
      </c>
      <c r="EE31" s="17">
        <v>93</v>
      </c>
      <c r="EF31" s="17">
        <v>9.5</v>
      </c>
      <c r="EG31" s="17">
        <v>5.2</v>
      </c>
      <c r="EH31" s="17">
        <v>21</v>
      </c>
      <c r="EI31" s="17">
        <v>5.4</v>
      </c>
      <c r="EJ31" s="17">
        <v>7.1</v>
      </c>
      <c r="EK31" s="17">
        <v>20</v>
      </c>
      <c r="EL31" s="17">
        <v>20</v>
      </c>
      <c r="EM31" s="17">
        <v>10</v>
      </c>
      <c r="EN31" s="17">
        <v>13.4</v>
      </c>
      <c r="EO31" s="17">
        <v>16.7</v>
      </c>
      <c r="EP31" s="17">
        <v>138.9</v>
      </c>
      <c r="EQ31" s="17">
        <v>0.6</v>
      </c>
      <c r="ER31" s="17">
        <v>75.099999999999994</v>
      </c>
      <c r="ES31" s="17">
        <v>70.7</v>
      </c>
      <c r="ET31" s="17">
        <v>113.8</v>
      </c>
      <c r="EU31" s="17">
        <v>16.899999999999999</v>
      </c>
      <c r="EV31" s="17">
        <v>6</v>
      </c>
      <c r="EW31" s="17">
        <v>20</v>
      </c>
      <c r="EX31" s="17">
        <v>10.9</v>
      </c>
      <c r="EY31" s="17">
        <v>14.9</v>
      </c>
      <c r="EZ31" s="17">
        <v>36</v>
      </c>
      <c r="FA31" s="17">
        <v>28.7</v>
      </c>
      <c r="FB31" s="17">
        <v>3.3</v>
      </c>
      <c r="FC31" s="17">
        <v>14</v>
      </c>
      <c r="FD31" s="17">
        <v>15.9</v>
      </c>
      <c r="FE31" s="17">
        <v>8.1</v>
      </c>
      <c r="FF31" s="17">
        <v>7779.61</v>
      </c>
      <c r="FG31" s="15"/>
      <c r="FH31" s="17">
        <v>24.381710000000002</v>
      </c>
      <c r="FI31" s="17">
        <v>1.3</v>
      </c>
      <c r="FJ31" s="17">
        <v>2.9820000000000002</v>
      </c>
      <c r="FK31" s="17">
        <v>6.1805000000000003</v>
      </c>
      <c r="FL31" s="17">
        <v>7.6</v>
      </c>
      <c r="FM31" s="17"/>
      <c r="FN31" s="17">
        <v>18.909490000000002</v>
      </c>
      <c r="FO31" s="17">
        <v>5</v>
      </c>
      <c r="FP31" s="17">
        <v>15.9</v>
      </c>
      <c r="FQ31" s="17">
        <v>82.253699999999995</v>
      </c>
    </row>
    <row r="32" spans="1:173" ht="24" customHeight="1" x14ac:dyDescent="0.3">
      <c r="A32" s="16" t="s">
        <v>57</v>
      </c>
      <c r="B32" s="16" t="s">
        <v>667</v>
      </c>
      <c r="C32" s="17">
        <v>0</v>
      </c>
      <c r="D32" s="17">
        <v>0</v>
      </c>
      <c r="E32" s="17">
        <v>4.3</v>
      </c>
      <c r="F32" s="17">
        <v>646.92999999999995</v>
      </c>
      <c r="G32" s="17">
        <v>219.5</v>
      </c>
      <c r="H32" s="17"/>
      <c r="I32" s="17"/>
      <c r="J32" s="17">
        <v>89.9</v>
      </c>
      <c r="K32" s="17">
        <v>239.1</v>
      </c>
      <c r="L32" s="17"/>
      <c r="M32" s="17"/>
      <c r="N32" s="17">
        <v>174.9</v>
      </c>
      <c r="O32" s="17">
        <v>177.6</v>
      </c>
      <c r="P32" s="17">
        <v>177.2</v>
      </c>
      <c r="Q32" s="17">
        <v>273.10000000000002</v>
      </c>
      <c r="R32" s="17">
        <v>199.2</v>
      </c>
      <c r="S32" s="17">
        <v>106.4</v>
      </c>
      <c r="T32" s="17">
        <v>559.5</v>
      </c>
      <c r="U32" s="17">
        <v>10.6</v>
      </c>
      <c r="V32" s="17"/>
      <c r="W32" s="17"/>
      <c r="X32" s="17"/>
      <c r="Y32" s="17"/>
      <c r="Z32" s="17">
        <v>167.2</v>
      </c>
      <c r="AA32" s="17">
        <v>7.8</v>
      </c>
      <c r="AB32" s="17">
        <v>11.1</v>
      </c>
      <c r="AC32" s="17">
        <v>6.3</v>
      </c>
      <c r="AD32" s="17">
        <v>0</v>
      </c>
      <c r="AE32" s="17">
        <v>58.3</v>
      </c>
      <c r="AF32" s="17">
        <v>0.4</v>
      </c>
      <c r="AG32" s="17"/>
      <c r="AH32" s="17"/>
      <c r="AI32" s="17"/>
      <c r="AJ32" s="17">
        <v>55.6</v>
      </c>
      <c r="AK32" s="17">
        <v>223.2</v>
      </c>
      <c r="AL32" s="17"/>
      <c r="AM32" s="17"/>
      <c r="AN32" s="17"/>
      <c r="AO32" s="17">
        <v>6.5</v>
      </c>
      <c r="AP32" s="17">
        <v>458.8</v>
      </c>
      <c r="AQ32" s="17">
        <v>82</v>
      </c>
      <c r="AR32" s="17">
        <v>73.2</v>
      </c>
      <c r="AS32" s="17">
        <v>41.8</v>
      </c>
      <c r="AT32" s="17">
        <v>18.399999999999999</v>
      </c>
      <c r="AU32" s="17">
        <v>19.7</v>
      </c>
      <c r="AV32" s="17">
        <v>91.5</v>
      </c>
      <c r="AW32" s="17">
        <v>179.4</v>
      </c>
      <c r="AX32" s="17">
        <v>179.6</v>
      </c>
      <c r="AY32" s="17">
        <v>184.4</v>
      </c>
      <c r="AZ32" s="17">
        <v>108.9</v>
      </c>
      <c r="BA32" s="17">
        <v>7.5</v>
      </c>
      <c r="BB32" s="17">
        <v>2.1</v>
      </c>
      <c r="BC32" s="17">
        <v>43.8</v>
      </c>
      <c r="BD32" s="17">
        <v>47</v>
      </c>
      <c r="BE32" s="17">
        <v>3.8</v>
      </c>
      <c r="BF32" s="17">
        <v>31.3</v>
      </c>
      <c r="BG32" s="17">
        <v>159.9</v>
      </c>
      <c r="BH32" s="17">
        <v>59.5</v>
      </c>
      <c r="BI32" s="17"/>
      <c r="BJ32" s="17"/>
      <c r="BK32" s="17">
        <v>45</v>
      </c>
      <c r="BL32" s="17"/>
      <c r="BM32" s="17"/>
      <c r="BN32" s="17"/>
      <c r="BO32" s="17">
        <v>131</v>
      </c>
      <c r="BP32" s="17"/>
      <c r="BQ32" s="17">
        <v>0</v>
      </c>
      <c r="BR32" s="17"/>
      <c r="BS32" s="17"/>
      <c r="BT32" s="17">
        <v>72.5</v>
      </c>
      <c r="BU32" s="17"/>
      <c r="BV32" s="17"/>
      <c r="BW32" s="17"/>
      <c r="BX32" s="17"/>
      <c r="BY32" s="17">
        <v>57</v>
      </c>
      <c r="BZ32" s="17"/>
      <c r="CA32" s="17"/>
      <c r="CB32" s="17">
        <v>212</v>
      </c>
      <c r="CC32" s="17">
        <v>133.30000000000001</v>
      </c>
      <c r="CD32" s="17">
        <v>63.7</v>
      </c>
      <c r="CE32" s="17">
        <v>80.099999999999994</v>
      </c>
      <c r="CF32" s="17">
        <v>30.2</v>
      </c>
      <c r="CG32" s="17"/>
      <c r="CH32" s="17"/>
      <c r="CI32" s="17"/>
      <c r="CJ32" s="17">
        <v>142.6</v>
      </c>
      <c r="CK32" s="17">
        <v>141.6</v>
      </c>
      <c r="CL32" s="17">
        <v>146.69999999999999</v>
      </c>
      <c r="CM32" s="17"/>
      <c r="CN32" s="17"/>
      <c r="CO32" s="17"/>
      <c r="CP32" s="17"/>
      <c r="CQ32" s="17"/>
      <c r="CR32" s="17"/>
      <c r="CS32" s="17"/>
      <c r="CT32" s="17">
        <v>0</v>
      </c>
      <c r="CU32" s="17">
        <v>90.7</v>
      </c>
      <c r="CV32" s="17">
        <v>80.099999999999994</v>
      </c>
      <c r="CW32" s="17">
        <v>16.2</v>
      </c>
      <c r="CX32" s="17">
        <v>0.4</v>
      </c>
      <c r="CY32" s="17">
        <v>20</v>
      </c>
      <c r="CZ32" s="17">
        <v>9.9</v>
      </c>
      <c r="DA32" s="17">
        <v>5.5</v>
      </c>
      <c r="DB32" s="17">
        <v>3.5</v>
      </c>
      <c r="DC32" s="17">
        <v>5.2</v>
      </c>
      <c r="DD32" s="17">
        <v>20.100000000000001</v>
      </c>
      <c r="DE32" s="17">
        <v>20</v>
      </c>
      <c r="DF32" s="17">
        <v>17.8</v>
      </c>
      <c r="DG32" s="17">
        <v>3.4</v>
      </c>
      <c r="DH32" s="17">
        <v>15.1</v>
      </c>
      <c r="DI32" s="17">
        <v>15.4</v>
      </c>
      <c r="DJ32" s="17">
        <v>19.2</v>
      </c>
      <c r="DK32" s="17">
        <v>27.3</v>
      </c>
      <c r="DL32" s="17">
        <v>62.5</v>
      </c>
      <c r="DM32" s="17">
        <v>3.2</v>
      </c>
      <c r="DN32" s="17">
        <v>2.2000000000000002</v>
      </c>
      <c r="DO32" s="17">
        <v>2.4</v>
      </c>
      <c r="DP32" s="17">
        <v>2.7</v>
      </c>
      <c r="DQ32" s="17">
        <v>19.8</v>
      </c>
      <c r="DR32" s="17">
        <v>3.6</v>
      </c>
      <c r="DS32" s="17">
        <v>16.3</v>
      </c>
      <c r="DT32" s="17">
        <v>2</v>
      </c>
      <c r="DU32" s="17"/>
      <c r="DV32" s="17">
        <v>19.8</v>
      </c>
      <c r="DW32" s="17">
        <v>7.9</v>
      </c>
      <c r="DX32" s="17">
        <v>20.100000000000001</v>
      </c>
      <c r="DY32" s="17">
        <v>20.3</v>
      </c>
      <c r="DZ32" s="17">
        <v>20</v>
      </c>
      <c r="EA32" s="17">
        <v>11.8</v>
      </c>
      <c r="EB32" s="17">
        <v>20.3</v>
      </c>
      <c r="EC32" s="17">
        <v>26.4</v>
      </c>
      <c r="ED32" s="17">
        <v>86.7</v>
      </c>
      <c r="EE32" s="17">
        <v>90.5</v>
      </c>
      <c r="EF32" s="17">
        <v>10.199999999999999</v>
      </c>
      <c r="EG32" s="17">
        <v>10.3</v>
      </c>
      <c r="EH32" s="17">
        <v>21</v>
      </c>
      <c r="EI32" s="17">
        <v>5.4</v>
      </c>
      <c r="EJ32" s="17">
        <v>7.1</v>
      </c>
      <c r="EK32" s="17">
        <v>20</v>
      </c>
      <c r="EL32" s="17">
        <v>20</v>
      </c>
      <c r="EM32" s="17">
        <v>10</v>
      </c>
      <c r="EN32" s="17">
        <v>13.6</v>
      </c>
      <c r="EO32" s="17">
        <v>17.899999999999999</v>
      </c>
      <c r="EP32" s="17">
        <v>135.5</v>
      </c>
      <c r="EQ32" s="17">
        <v>0.6</v>
      </c>
      <c r="ER32" s="17">
        <v>75.599999999999994</v>
      </c>
      <c r="ES32" s="17">
        <v>63.3</v>
      </c>
      <c r="ET32" s="17">
        <v>99.8</v>
      </c>
      <c r="EU32" s="17">
        <v>17.8</v>
      </c>
      <c r="EV32" s="17">
        <v>6</v>
      </c>
      <c r="EW32" s="17">
        <v>20</v>
      </c>
      <c r="EX32" s="17">
        <v>10.8</v>
      </c>
      <c r="EY32" s="17">
        <v>15</v>
      </c>
      <c r="EZ32" s="17">
        <v>36.200000000000003</v>
      </c>
      <c r="FA32" s="17">
        <v>28.3</v>
      </c>
      <c r="FB32" s="17">
        <v>3.5</v>
      </c>
      <c r="FC32" s="17">
        <v>14</v>
      </c>
      <c r="FD32" s="17">
        <v>15.9</v>
      </c>
      <c r="FE32" s="17">
        <v>8.4</v>
      </c>
      <c r="FF32" s="17">
        <v>7957.43</v>
      </c>
      <c r="FG32" s="15"/>
      <c r="FH32" s="17">
        <v>24.375979999999998</v>
      </c>
      <c r="FI32" s="17">
        <v>1.3</v>
      </c>
      <c r="FJ32" s="17">
        <v>2.9860000000000002</v>
      </c>
      <c r="FK32" s="17">
        <v>6.1805000000000003</v>
      </c>
      <c r="FL32" s="17">
        <v>7.7</v>
      </c>
      <c r="FM32" s="17"/>
      <c r="FN32" s="17">
        <v>18.910789999999999</v>
      </c>
      <c r="FO32" s="17">
        <v>4.9000000000000004</v>
      </c>
      <c r="FP32" s="17">
        <v>15.9</v>
      </c>
      <c r="FQ32" s="17">
        <v>82.253270000000001</v>
      </c>
    </row>
    <row r="33" spans="1:173" ht="24" customHeight="1" x14ac:dyDescent="0.3">
      <c r="A33" s="16" t="s">
        <v>57</v>
      </c>
      <c r="B33" s="16" t="s">
        <v>668</v>
      </c>
      <c r="C33" s="17">
        <v>0</v>
      </c>
      <c r="D33" s="17">
        <v>0</v>
      </c>
      <c r="E33" s="17">
        <v>4.3</v>
      </c>
      <c r="F33" s="17">
        <v>649.34</v>
      </c>
      <c r="G33" s="17">
        <v>220.34</v>
      </c>
      <c r="H33" s="17"/>
      <c r="I33" s="17"/>
      <c r="J33" s="17">
        <v>90.6</v>
      </c>
      <c r="K33" s="17">
        <v>238.9</v>
      </c>
      <c r="L33" s="17"/>
      <c r="M33" s="17"/>
      <c r="N33" s="17">
        <v>174.9</v>
      </c>
      <c r="O33" s="17">
        <v>189.7</v>
      </c>
      <c r="P33" s="17">
        <v>189.6</v>
      </c>
      <c r="Q33" s="17">
        <v>267.39999999999998</v>
      </c>
      <c r="R33" s="17">
        <v>198.5</v>
      </c>
      <c r="S33" s="17">
        <v>105.6</v>
      </c>
      <c r="T33" s="17">
        <v>564</v>
      </c>
      <c r="U33" s="17">
        <v>10.6</v>
      </c>
      <c r="V33" s="17"/>
      <c r="W33" s="17"/>
      <c r="X33" s="17"/>
      <c r="Y33" s="17"/>
      <c r="Z33" s="17">
        <v>162.80000000000001</v>
      </c>
      <c r="AA33" s="17">
        <v>8.1</v>
      </c>
      <c r="AB33" s="17">
        <v>11</v>
      </c>
      <c r="AC33" s="17">
        <v>6.3</v>
      </c>
      <c r="AD33" s="17">
        <v>0</v>
      </c>
      <c r="AE33" s="17">
        <v>58.9</v>
      </c>
      <c r="AF33" s="17">
        <v>0</v>
      </c>
      <c r="AG33" s="17"/>
      <c r="AH33" s="17"/>
      <c r="AI33" s="17"/>
      <c r="AJ33" s="17">
        <v>55.7</v>
      </c>
      <c r="AK33" s="17">
        <v>223.4</v>
      </c>
      <c r="AL33" s="17"/>
      <c r="AM33" s="17"/>
      <c r="AN33" s="17"/>
      <c r="AO33" s="17">
        <v>6.5</v>
      </c>
      <c r="AP33" s="17">
        <v>459.4</v>
      </c>
      <c r="AQ33" s="17">
        <v>82</v>
      </c>
      <c r="AR33" s="17">
        <v>73.099999999999994</v>
      </c>
      <c r="AS33" s="17">
        <v>42</v>
      </c>
      <c r="AT33" s="17">
        <v>18.399999999999999</v>
      </c>
      <c r="AU33" s="17">
        <v>19.7</v>
      </c>
      <c r="AV33" s="17">
        <v>91.2</v>
      </c>
      <c r="AW33" s="17">
        <v>180.1</v>
      </c>
      <c r="AX33" s="17">
        <v>180.4</v>
      </c>
      <c r="AY33" s="17">
        <v>184.9</v>
      </c>
      <c r="AZ33" s="17">
        <v>109</v>
      </c>
      <c r="BA33" s="17">
        <v>7.6</v>
      </c>
      <c r="BB33" s="17">
        <v>2</v>
      </c>
      <c r="BC33" s="17">
        <v>44.4</v>
      </c>
      <c r="BD33" s="17">
        <v>47</v>
      </c>
      <c r="BE33" s="17">
        <v>3.8</v>
      </c>
      <c r="BF33" s="17">
        <v>31.4</v>
      </c>
      <c r="BG33" s="17">
        <v>160.30000000000001</v>
      </c>
      <c r="BH33" s="17">
        <v>59.9</v>
      </c>
      <c r="BI33" s="17"/>
      <c r="BJ33" s="17"/>
      <c r="BK33" s="17">
        <v>44.5</v>
      </c>
      <c r="BL33" s="17"/>
      <c r="BM33" s="17"/>
      <c r="BN33" s="17"/>
      <c r="BO33" s="17">
        <v>131</v>
      </c>
      <c r="BP33" s="17"/>
      <c r="BQ33" s="17">
        <v>0</v>
      </c>
      <c r="BR33" s="17"/>
      <c r="BS33" s="17"/>
      <c r="BT33" s="17">
        <v>72.099999999999994</v>
      </c>
      <c r="BU33" s="17"/>
      <c r="BV33" s="17"/>
      <c r="BW33" s="17"/>
      <c r="BX33" s="17"/>
      <c r="BY33" s="17">
        <v>57.2</v>
      </c>
      <c r="BZ33" s="17"/>
      <c r="CA33" s="17"/>
      <c r="CB33" s="17">
        <v>220.6</v>
      </c>
      <c r="CC33" s="17">
        <v>133.9</v>
      </c>
      <c r="CD33" s="17">
        <v>63.8</v>
      </c>
      <c r="CE33" s="17">
        <v>80</v>
      </c>
      <c r="CF33" s="17">
        <v>30.2</v>
      </c>
      <c r="CG33" s="17"/>
      <c r="CH33" s="17"/>
      <c r="CI33" s="17"/>
      <c r="CJ33" s="17">
        <v>142.1</v>
      </c>
      <c r="CK33" s="17">
        <v>141.4</v>
      </c>
      <c r="CL33" s="17">
        <v>146.1</v>
      </c>
      <c r="CM33" s="17"/>
      <c r="CN33" s="17"/>
      <c r="CO33" s="17"/>
      <c r="CP33" s="17"/>
      <c r="CQ33" s="17"/>
      <c r="CR33" s="17"/>
      <c r="CS33" s="17"/>
      <c r="CT33" s="17">
        <v>0</v>
      </c>
      <c r="CU33" s="17">
        <v>91</v>
      </c>
      <c r="CV33" s="17">
        <v>80.599999999999994</v>
      </c>
      <c r="CW33" s="17">
        <v>14.6</v>
      </c>
      <c r="CX33" s="17">
        <v>0.4</v>
      </c>
      <c r="CY33" s="17">
        <v>20</v>
      </c>
      <c r="CZ33" s="17">
        <v>9.9</v>
      </c>
      <c r="DA33" s="17">
        <v>5.2</v>
      </c>
      <c r="DB33" s="17">
        <v>3.5</v>
      </c>
      <c r="DC33" s="17">
        <v>5.2</v>
      </c>
      <c r="DD33" s="17">
        <v>20.399999999999999</v>
      </c>
      <c r="DE33" s="17">
        <v>20</v>
      </c>
      <c r="DF33" s="17">
        <v>17.8</v>
      </c>
      <c r="DG33" s="17">
        <v>3.5</v>
      </c>
      <c r="DH33" s="17">
        <v>0</v>
      </c>
      <c r="DI33" s="17">
        <v>16.100000000000001</v>
      </c>
      <c r="DJ33" s="17">
        <v>19.600000000000001</v>
      </c>
      <c r="DK33" s="17">
        <v>23.4</v>
      </c>
      <c r="DL33" s="17">
        <v>67.599999999999994</v>
      </c>
      <c r="DM33" s="17">
        <v>3</v>
      </c>
      <c r="DN33" s="17">
        <v>2.2000000000000002</v>
      </c>
      <c r="DO33" s="17">
        <v>2.4</v>
      </c>
      <c r="DP33" s="17">
        <v>2.6</v>
      </c>
      <c r="DQ33" s="17">
        <v>20</v>
      </c>
      <c r="DR33" s="17">
        <v>3.6</v>
      </c>
      <c r="DS33" s="17">
        <v>16.3</v>
      </c>
      <c r="DT33" s="17">
        <v>2</v>
      </c>
      <c r="DU33" s="17"/>
      <c r="DV33" s="17">
        <v>19.8</v>
      </c>
      <c r="DW33" s="17">
        <v>7.8</v>
      </c>
      <c r="DX33" s="17">
        <v>20.2</v>
      </c>
      <c r="DY33" s="17">
        <v>20.2</v>
      </c>
      <c r="DZ33" s="17">
        <v>20</v>
      </c>
      <c r="EA33" s="17">
        <v>10.199999999999999</v>
      </c>
      <c r="EB33" s="17">
        <v>30.2</v>
      </c>
      <c r="EC33" s="17">
        <v>39.200000000000003</v>
      </c>
      <c r="ED33" s="17">
        <v>84.3</v>
      </c>
      <c r="EE33" s="17">
        <v>91.3</v>
      </c>
      <c r="EF33" s="17">
        <v>10.6</v>
      </c>
      <c r="EG33" s="17">
        <v>10.199999999999999</v>
      </c>
      <c r="EH33" s="17">
        <v>21</v>
      </c>
      <c r="EI33" s="17">
        <v>5.4</v>
      </c>
      <c r="EJ33" s="17">
        <v>7.1</v>
      </c>
      <c r="EK33" s="17">
        <v>20</v>
      </c>
      <c r="EL33" s="17">
        <v>20</v>
      </c>
      <c r="EM33" s="17">
        <v>10</v>
      </c>
      <c r="EN33" s="17">
        <v>11.6</v>
      </c>
      <c r="EO33" s="17">
        <v>18.600000000000001</v>
      </c>
      <c r="EP33" s="17">
        <v>145.69999999999999</v>
      </c>
      <c r="EQ33" s="17">
        <v>0.6</v>
      </c>
      <c r="ER33" s="17">
        <v>60.4</v>
      </c>
      <c r="ES33" s="17">
        <v>55.6</v>
      </c>
      <c r="ET33" s="17">
        <v>109.6</v>
      </c>
      <c r="EU33" s="17">
        <v>18.5</v>
      </c>
      <c r="EV33" s="17">
        <v>6</v>
      </c>
      <c r="EW33" s="17">
        <v>20</v>
      </c>
      <c r="EX33" s="17">
        <v>9.9</v>
      </c>
      <c r="EY33" s="17">
        <v>15</v>
      </c>
      <c r="EZ33" s="17">
        <v>36.299999999999997</v>
      </c>
      <c r="FA33" s="17">
        <v>28.3</v>
      </c>
      <c r="FB33" s="17">
        <v>3.4</v>
      </c>
      <c r="FC33" s="17">
        <v>14</v>
      </c>
      <c r="FD33" s="17">
        <v>16.100000000000001</v>
      </c>
      <c r="FE33" s="17">
        <v>8.6</v>
      </c>
      <c r="FF33" s="17">
        <v>7992.58</v>
      </c>
      <c r="FG33" s="15"/>
      <c r="FH33" s="17">
        <v>24.394390000000001</v>
      </c>
      <c r="FI33" s="17">
        <v>1.3</v>
      </c>
      <c r="FJ33" s="17">
        <v>3.0640000000000001</v>
      </c>
      <c r="FK33" s="17">
        <v>6.181</v>
      </c>
      <c r="FL33" s="17">
        <v>7.6</v>
      </c>
      <c r="FM33" s="17"/>
      <c r="FN33" s="17">
        <v>18.911840000000002</v>
      </c>
      <c r="FO33" s="17">
        <v>4.8</v>
      </c>
      <c r="FP33" s="17">
        <v>15.9</v>
      </c>
      <c r="FQ33" s="17">
        <v>82.151229999999998</v>
      </c>
    </row>
    <row r="34" spans="1:173" ht="24" customHeight="1" x14ac:dyDescent="0.3">
      <c r="A34" s="18" t="s">
        <v>57</v>
      </c>
      <c r="B34" s="18" t="s">
        <v>669</v>
      </c>
      <c r="C34" s="19">
        <v>0.3</v>
      </c>
      <c r="D34" s="19">
        <v>0.8</v>
      </c>
      <c r="E34" s="19">
        <v>4.3</v>
      </c>
      <c r="F34" s="19">
        <v>648.9</v>
      </c>
      <c r="G34" s="19">
        <v>219.45</v>
      </c>
      <c r="H34" s="19"/>
      <c r="I34" s="19"/>
      <c r="J34" s="19">
        <v>91.3</v>
      </c>
      <c r="K34" s="19">
        <v>239.1</v>
      </c>
      <c r="L34" s="19"/>
      <c r="M34" s="19"/>
      <c r="N34" s="19">
        <v>173.5</v>
      </c>
      <c r="O34" s="19">
        <v>185.8</v>
      </c>
      <c r="P34" s="19">
        <v>184.9</v>
      </c>
      <c r="Q34" s="19">
        <v>260.7</v>
      </c>
      <c r="R34" s="19">
        <v>198.7</v>
      </c>
      <c r="S34" s="19">
        <v>105.4</v>
      </c>
      <c r="T34" s="19">
        <v>564.79999999999995</v>
      </c>
      <c r="U34" s="19">
        <v>10.5</v>
      </c>
      <c r="V34" s="19"/>
      <c r="W34" s="19"/>
      <c r="X34" s="19"/>
      <c r="Y34" s="19"/>
      <c r="Z34" s="19">
        <v>166.7</v>
      </c>
      <c r="AA34" s="19">
        <v>7.9</v>
      </c>
      <c r="AB34" s="19">
        <v>11</v>
      </c>
      <c r="AC34" s="19">
        <v>6.3</v>
      </c>
      <c r="AD34" s="19">
        <v>0</v>
      </c>
      <c r="AE34" s="19">
        <v>87.7</v>
      </c>
      <c r="AF34" s="19">
        <v>0</v>
      </c>
      <c r="AG34" s="19"/>
      <c r="AH34" s="19"/>
      <c r="AI34" s="19"/>
      <c r="AJ34" s="19">
        <v>55.7</v>
      </c>
      <c r="AK34" s="19">
        <v>223.2</v>
      </c>
      <c r="AL34" s="19"/>
      <c r="AM34" s="19"/>
      <c r="AN34" s="19"/>
      <c r="AO34" s="19">
        <v>6.5</v>
      </c>
      <c r="AP34" s="19">
        <v>458.5</v>
      </c>
      <c r="AQ34" s="19">
        <v>82</v>
      </c>
      <c r="AR34" s="19">
        <v>74</v>
      </c>
      <c r="AS34" s="19">
        <v>42</v>
      </c>
      <c r="AT34" s="19">
        <v>18.399999999999999</v>
      </c>
      <c r="AU34" s="19">
        <v>19.7</v>
      </c>
      <c r="AV34" s="19">
        <v>91.1</v>
      </c>
      <c r="AW34" s="19">
        <v>180.3</v>
      </c>
      <c r="AX34" s="19">
        <v>180.1</v>
      </c>
      <c r="AY34" s="19">
        <v>184.7</v>
      </c>
      <c r="AZ34" s="19">
        <v>109.1</v>
      </c>
      <c r="BA34" s="19">
        <v>7.5</v>
      </c>
      <c r="BB34" s="19">
        <v>2.1</v>
      </c>
      <c r="BC34" s="19">
        <v>44.8</v>
      </c>
      <c r="BD34" s="19">
        <v>47.1</v>
      </c>
      <c r="BE34" s="19">
        <v>3.8</v>
      </c>
      <c r="BF34" s="19">
        <v>31.4</v>
      </c>
      <c r="BG34" s="19">
        <v>171.8</v>
      </c>
      <c r="BH34" s="19">
        <v>94.4</v>
      </c>
      <c r="BI34" s="19"/>
      <c r="BJ34" s="19"/>
      <c r="BK34" s="19">
        <v>45.6</v>
      </c>
      <c r="BL34" s="19"/>
      <c r="BM34" s="19"/>
      <c r="BN34" s="19"/>
      <c r="BO34" s="19">
        <v>131.30000000000001</v>
      </c>
      <c r="BP34" s="19"/>
      <c r="BQ34" s="19">
        <v>0</v>
      </c>
      <c r="BR34" s="19"/>
      <c r="BS34" s="19"/>
      <c r="BT34" s="19">
        <v>71.5</v>
      </c>
      <c r="BU34" s="19"/>
      <c r="BV34" s="19"/>
      <c r="BW34" s="19"/>
      <c r="BX34" s="19"/>
      <c r="BY34" s="19">
        <v>57.2</v>
      </c>
      <c r="BZ34" s="19"/>
      <c r="CA34" s="19"/>
      <c r="CB34" s="19">
        <v>209.6</v>
      </c>
      <c r="CC34" s="19">
        <v>134.1</v>
      </c>
      <c r="CD34" s="19">
        <v>63.8</v>
      </c>
      <c r="CE34" s="19">
        <v>79.900000000000006</v>
      </c>
      <c r="CF34" s="19">
        <v>30.3</v>
      </c>
      <c r="CG34" s="19"/>
      <c r="CH34" s="19"/>
      <c r="CI34" s="19"/>
      <c r="CJ34" s="19">
        <v>142.19999999999999</v>
      </c>
      <c r="CK34" s="19">
        <v>140.80000000000001</v>
      </c>
      <c r="CL34" s="19">
        <v>145.9</v>
      </c>
      <c r="CM34" s="19"/>
      <c r="CN34" s="19"/>
      <c r="CO34" s="19"/>
      <c r="CP34" s="19"/>
      <c r="CQ34" s="19"/>
      <c r="CR34" s="19"/>
      <c r="CS34" s="19"/>
      <c r="CT34" s="19">
        <v>1.1000000000000001</v>
      </c>
      <c r="CU34" s="19">
        <v>104.7</v>
      </c>
      <c r="CV34" s="19">
        <v>80.3</v>
      </c>
      <c r="CW34" s="19">
        <v>14</v>
      </c>
      <c r="CX34" s="19">
        <v>0.4</v>
      </c>
      <c r="CY34" s="19">
        <v>20</v>
      </c>
      <c r="CZ34" s="19">
        <v>10</v>
      </c>
      <c r="DA34" s="19">
        <v>5.4</v>
      </c>
      <c r="DB34" s="19">
        <v>3.4</v>
      </c>
      <c r="DC34" s="19">
        <v>5.2</v>
      </c>
      <c r="DD34" s="19">
        <v>20.2</v>
      </c>
      <c r="DE34" s="19">
        <v>20</v>
      </c>
      <c r="DF34" s="19">
        <v>17.8</v>
      </c>
      <c r="DG34" s="19">
        <v>3.4</v>
      </c>
      <c r="DH34" s="19">
        <v>0</v>
      </c>
      <c r="DI34" s="19">
        <v>15.8</v>
      </c>
      <c r="DJ34" s="19">
        <v>19.600000000000001</v>
      </c>
      <c r="DK34" s="19">
        <v>25.6</v>
      </c>
      <c r="DL34" s="19">
        <v>70.7</v>
      </c>
      <c r="DM34" s="19">
        <v>3</v>
      </c>
      <c r="DN34" s="19">
        <v>2.2000000000000002</v>
      </c>
      <c r="DO34" s="19">
        <v>2.4</v>
      </c>
      <c r="DP34" s="19">
        <v>2.6</v>
      </c>
      <c r="DQ34" s="19">
        <v>20</v>
      </c>
      <c r="DR34" s="19">
        <v>3.6</v>
      </c>
      <c r="DS34" s="19">
        <v>18.399999999999999</v>
      </c>
      <c r="DT34" s="19">
        <v>2</v>
      </c>
      <c r="DU34" s="19"/>
      <c r="DV34" s="19">
        <v>19.8</v>
      </c>
      <c r="DW34" s="19">
        <v>7.8</v>
      </c>
      <c r="DX34" s="19">
        <v>20.2</v>
      </c>
      <c r="DY34" s="19">
        <v>20.3</v>
      </c>
      <c r="DZ34" s="19">
        <v>20</v>
      </c>
      <c r="EA34" s="19">
        <v>10.4</v>
      </c>
      <c r="EB34" s="19">
        <v>34.6</v>
      </c>
      <c r="EC34" s="19">
        <v>14.7</v>
      </c>
      <c r="ED34" s="19">
        <v>79.5</v>
      </c>
      <c r="EE34" s="19">
        <v>90</v>
      </c>
      <c r="EF34" s="19">
        <v>9.1999999999999993</v>
      </c>
      <c r="EG34" s="19">
        <v>9.9</v>
      </c>
      <c r="EH34" s="19">
        <v>21</v>
      </c>
      <c r="EI34" s="19">
        <v>5.4</v>
      </c>
      <c r="EJ34" s="19">
        <v>7.1</v>
      </c>
      <c r="EK34" s="19">
        <v>20</v>
      </c>
      <c r="EL34" s="19">
        <v>20</v>
      </c>
      <c r="EM34" s="19">
        <v>10</v>
      </c>
      <c r="EN34" s="19">
        <v>12.5</v>
      </c>
      <c r="EO34" s="19">
        <v>18.899999999999999</v>
      </c>
      <c r="EP34" s="19">
        <v>79.3</v>
      </c>
      <c r="EQ34" s="19">
        <v>0.6</v>
      </c>
      <c r="ER34" s="19">
        <v>76.099999999999994</v>
      </c>
      <c r="ES34" s="19">
        <v>69.5</v>
      </c>
      <c r="ET34" s="19">
        <v>78.400000000000006</v>
      </c>
      <c r="EU34" s="19">
        <v>18.7</v>
      </c>
      <c r="EV34" s="19">
        <v>6</v>
      </c>
      <c r="EW34" s="19">
        <v>20</v>
      </c>
      <c r="EX34" s="19">
        <v>10.4</v>
      </c>
      <c r="EY34" s="19">
        <v>15</v>
      </c>
      <c r="EZ34" s="19">
        <v>36.200000000000003</v>
      </c>
      <c r="FA34" s="19">
        <v>28.3</v>
      </c>
      <c r="FB34" s="19">
        <v>3.3</v>
      </c>
      <c r="FC34" s="19">
        <v>14</v>
      </c>
      <c r="FD34" s="19">
        <v>16</v>
      </c>
      <c r="FE34" s="19">
        <v>8.6</v>
      </c>
      <c r="FF34" s="19">
        <v>7971.95</v>
      </c>
      <c r="FG34" s="15"/>
      <c r="FH34" s="19">
        <v>24.388570000000001</v>
      </c>
      <c r="FI34" s="19">
        <v>1.3</v>
      </c>
      <c r="FJ34" s="19">
        <v>3.0659999999999998</v>
      </c>
      <c r="FK34" s="19">
        <v>6.1784999999999997</v>
      </c>
      <c r="FL34" s="19">
        <v>7.6</v>
      </c>
      <c r="FM34" s="19"/>
      <c r="FN34" s="19">
        <v>18.912849999999999</v>
      </c>
      <c r="FO34" s="19">
        <v>4.8</v>
      </c>
      <c r="FP34" s="19">
        <v>15.9</v>
      </c>
      <c r="FQ34" s="19">
        <v>82.145920000000004</v>
      </c>
    </row>
    <row r="35" spans="1:173" ht="24" customHeight="1" x14ac:dyDescent="0.3">
      <c r="A35" s="13" t="s">
        <v>57</v>
      </c>
      <c r="B35" s="13" t="s">
        <v>670</v>
      </c>
      <c r="C35" s="14">
        <v>1</v>
      </c>
      <c r="D35" s="14">
        <v>1.7</v>
      </c>
      <c r="E35" s="14">
        <v>4.3</v>
      </c>
      <c r="F35" s="14">
        <v>644.91</v>
      </c>
      <c r="G35" s="14">
        <v>218.65</v>
      </c>
      <c r="H35" s="14"/>
      <c r="I35" s="14"/>
      <c r="J35" s="14">
        <v>90</v>
      </c>
      <c r="K35" s="14">
        <v>238.3</v>
      </c>
      <c r="L35" s="14"/>
      <c r="M35" s="14"/>
      <c r="N35" s="14">
        <v>156.69999999999999</v>
      </c>
      <c r="O35" s="14">
        <v>156.6</v>
      </c>
      <c r="P35" s="14">
        <v>156.6</v>
      </c>
      <c r="Q35" s="14">
        <v>256.7</v>
      </c>
      <c r="R35" s="14">
        <v>198.6</v>
      </c>
      <c r="S35" s="14">
        <v>106.3</v>
      </c>
      <c r="T35" s="14">
        <v>557</v>
      </c>
      <c r="U35" s="14">
        <v>10.6</v>
      </c>
      <c r="V35" s="14"/>
      <c r="W35" s="14"/>
      <c r="X35" s="14"/>
      <c r="Y35" s="14"/>
      <c r="Z35" s="14">
        <v>165.6</v>
      </c>
      <c r="AA35" s="14">
        <v>7.5</v>
      </c>
      <c r="AB35" s="14">
        <v>10.8</v>
      </c>
      <c r="AC35" s="14">
        <v>6.2</v>
      </c>
      <c r="AD35" s="14">
        <v>0</v>
      </c>
      <c r="AE35" s="14">
        <v>85.4</v>
      </c>
      <c r="AF35" s="14">
        <v>6.6</v>
      </c>
      <c r="AG35" s="14"/>
      <c r="AH35" s="14"/>
      <c r="AI35" s="14"/>
      <c r="AJ35" s="14">
        <v>55.4</v>
      </c>
      <c r="AK35" s="14">
        <v>222.5</v>
      </c>
      <c r="AL35" s="14"/>
      <c r="AM35" s="14"/>
      <c r="AN35" s="14"/>
      <c r="AO35" s="14">
        <v>6.5</v>
      </c>
      <c r="AP35" s="14">
        <v>459.3</v>
      </c>
      <c r="AQ35" s="14">
        <v>81.8</v>
      </c>
      <c r="AR35" s="14">
        <v>72.900000000000006</v>
      </c>
      <c r="AS35" s="14">
        <v>41.5</v>
      </c>
      <c r="AT35" s="14">
        <v>18.3</v>
      </c>
      <c r="AU35" s="14">
        <v>19.8</v>
      </c>
      <c r="AV35" s="14">
        <v>93.2</v>
      </c>
      <c r="AW35" s="14">
        <v>179.6</v>
      </c>
      <c r="AX35" s="14">
        <v>180.2</v>
      </c>
      <c r="AY35" s="14">
        <v>184.2</v>
      </c>
      <c r="AZ35" s="14">
        <v>108.6</v>
      </c>
      <c r="BA35" s="14">
        <v>7.6</v>
      </c>
      <c r="BB35" s="14">
        <v>2.1</v>
      </c>
      <c r="BC35" s="14">
        <v>43.9</v>
      </c>
      <c r="BD35" s="14">
        <v>46.8</v>
      </c>
      <c r="BE35" s="14">
        <v>3.8</v>
      </c>
      <c r="BF35" s="14">
        <v>30.9</v>
      </c>
      <c r="BG35" s="14">
        <v>171.2</v>
      </c>
      <c r="BH35" s="14">
        <v>87.3</v>
      </c>
      <c r="BI35" s="14"/>
      <c r="BJ35" s="14"/>
      <c r="BK35" s="14">
        <v>45.8</v>
      </c>
      <c r="BL35" s="14"/>
      <c r="BM35" s="14"/>
      <c r="BN35" s="14"/>
      <c r="BO35" s="14">
        <v>130.80000000000001</v>
      </c>
      <c r="BP35" s="14"/>
      <c r="BQ35" s="14">
        <v>0</v>
      </c>
      <c r="BR35" s="14"/>
      <c r="BS35" s="14"/>
      <c r="BT35" s="14">
        <v>71.8</v>
      </c>
      <c r="BU35" s="14"/>
      <c r="BV35" s="14"/>
      <c r="BW35" s="14"/>
      <c r="BX35" s="14"/>
      <c r="BY35" s="14">
        <v>56.8</v>
      </c>
      <c r="BZ35" s="14"/>
      <c r="CA35" s="14"/>
      <c r="CB35" s="14">
        <v>163.5</v>
      </c>
      <c r="CC35" s="14">
        <v>125.1</v>
      </c>
      <c r="CD35" s="14">
        <v>63.5</v>
      </c>
      <c r="CE35" s="14">
        <v>80.099999999999994</v>
      </c>
      <c r="CF35" s="14">
        <v>29.9</v>
      </c>
      <c r="CG35" s="14"/>
      <c r="CH35" s="14"/>
      <c r="CI35" s="14"/>
      <c r="CJ35" s="14">
        <v>142.9</v>
      </c>
      <c r="CK35" s="14">
        <v>141.5</v>
      </c>
      <c r="CL35" s="14">
        <v>146.9</v>
      </c>
      <c r="CM35" s="14"/>
      <c r="CN35" s="14"/>
      <c r="CO35" s="14"/>
      <c r="CP35" s="14"/>
      <c r="CQ35" s="14"/>
      <c r="CR35" s="14"/>
      <c r="CS35" s="14"/>
      <c r="CT35" s="14">
        <v>0.7</v>
      </c>
      <c r="CU35" s="14">
        <v>100.5</v>
      </c>
      <c r="CV35" s="14">
        <v>80.400000000000006</v>
      </c>
      <c r="CW35" s="14">
        <v>10.5</v>
      </c>
      <c r="CX35" s="14">
        <v>0.4</v>
      </c>
      <c r="CY35" s="14">
        <v>20</v>
      </c>
      <c r="CZ35" s="14">
        <v>9.9</v>
      </c>
      <c r="DA35" s="14">
        <v>5.4</v>
      </c>
      <c r="DB35" s="14">
        <v>3.5</v>
      </c>
      <c r="DC35" s="14">
        <v>5.0999999999999996</v>
      </c>
      <c r="DD35" s="14">
        <v>20</v>
      </c>
      <c r="DE35" s="14">
        <v>20</v>
      </c>
      <c r="DF35" s="14">
        <v>17.8</v>
      </c>
      <c r="DG35" s="14">
        <v>3.4</v>
      </c>
      <c r="DH35" s="14">
        <v>2.2999999999999998</v>
      </c>
      <c r="DI35" s="14">
        <v>15.5</v>
      </c>
      <c r="DJ35" s="14">
        <v>19.3</v>
      </c>
      <c r="DK35" s="14">
        <v>24.2</v>
      </c>
      <c r="DL35" s="14">
        <v>74.2</v>
      </c>
      <c r="DM35" s="14">
        <v>3</v>
      </c>
      <c r="DN35" s="14">
        <v>2.2000000000000002</v>
      </c>
      <c r="DO35" s="14">
        <v>2.4</v>
      </c>
      <c r="DP35" s="14">
        <v>2.6</v>
      </c>
      <c r="DQ35" s="14">
        <v>17</v>
      </c>
      <c r="DR35" s="14">
        <v>3.6</v>
      </c>
      <c r="DS35" s="14">
        <v>20.3</v>
      </c>
      <c r="DT35" s="14">
        <v>2</v>
      </c>
      <c r="DU35" s="14"/>
      <c r="DV35" s="14">
        <v>19.899999999999999</v>
      </c>
      <c r="DW35" s="14">
        <v>7.9</v>
      </c>
      <c r="DX35" s="14">
        <v>20.100000000000001</v>
      </c>
      <c r="DY35" s="14">
        <v>20.2</v>
      </c>
      <c r="DZ35" s="14">
        <v>20</v>
      </c>
      <c r="EA35" s="14">
        <v>17.5</v>
      </c>
      <c r="EB35" s="14">
        <v>44.4</v>
      </c>
      <c r="EC35" s="14">
        <v>13.2</v>
      </c>
      <c r="ED35" s="14">
        <v>76.900000000000006</v>
      </c>
      <c r="EE35" s="14">
        <v>88.7</v>
      </c>
      <c r="EF35" s="14">
        <v>10</v>
      </c>
      <c r="EG35" s="14">
        <v>11.8</v>
      </c>
      <c r="EH35" s="14">
        <v>21</v>
      </c>
      <c r="EI35" s="14">
        <v>5.3</v>
      </c>
      <c r="EJ35" s="14">
        <v>7</v>
      </c>
      <c r="EK35" s="14">
        <v>20</v>
      </c>
      <c r="EL35" s="14">
        <v>20</v>
      </c>
      <c r="EM35" s="14">
        <v>10</v>
      </c>
      <c r="EN35" s="14">
        <v>10.5</v>
      </c>
      <c r="EO35" s="14">
        <v>18.899999999999999</v>
      </c>
      <c r="EP35" s="14">
        <v>115.9</v>
      </c>
      <c r="EQ35" s="14">
        <v>0.6</v>
      </c>
      <c r="ER35" s="14">
        <v>64</v>
      </c>
      <c r="ES35" s="14">
        <v>67.900000000000006</v>
      </c>
      <c r="ET35" s="14">
        <v>91.1</v>
      </c>
      <c r="EU35" s="14">
        <v>18.7</v>
      </c>
      <c r="EV35" s="14">
        <v>6.1</v>
      </c>
      <c r="EW35" s="14">
        <v>20</v>
      </c>
      <c r="EX35" s="14">
        <v>10.6</v>
      </c>
      <c r="EY35" s="14">
        <v>14.7</v>
      </c>
      <c r="EZ35" s="14">
        <v>36</v>
      </c>
      <c r="FA35" s="14">
        <v>28.2</v>
      </c>
      <c r="FB35" s="14">
        <v>3.2</v>
      </c>
      <c r="FC35" s="14">
        <v>14</v>
      </c>
      <c r="FD35" s="14">
        <v>16.3</v>
      </c>
      <c r="FE35" s="14">
        <v>8.6</v>
      </c>
      <c r="FF35" s="14">
        <v>7861.46</v>
      </c>
      <c r="FG35" s="15"/>
      <c r="FH35" s="14">
        <v>24.391439999999999</v>
      </c>
      <c r="FI35" s="14">
        <v>1.3</v>
      </c>
      <c r="FJ35" s="14">
        <v>4.05</v>
      </c>
      <c r="FK35" s="14">
        <v>6.18</v>
      </c>
      <c r="FL35" s="14">
        <v>7.7</v>
      </c>
      <c r="FM35" s="14"/>
      <c r="FN35" s="14">
        <v>18.913630000000001</v>
      </c>
      <c r="FO35" s="14">
        <v>4.8</v>
      </c>
      <c r="FP35" s="14">
        <v>15.8</v>
      </c>
      <c r="FQ35" s="14">
        <v>83.135069999999999</v>
      </c>
    </row>
    <row r="36" spans="1:173" ht="24" customHeight="1" x14ac:dyDescent="0.3">
      <c r="A36" s="16" t="s">
        <v>57</v>
      </c>
      <c r="B36" s="16" t="s">
        <v>671</v>
      </c>
      <c r="C36" s="17">
        <v>1</v>
      </c>
      <c r="D36" s="17">
        <v>1.7</v>
      </c>
      <c r="E36" s="17">
        <v>4.3</v>
      </c>
      <c r="F36" s="17">
        <v>645.88</v>
      </c>
      <c r="G36" s="17">
        <v>218.6</v>
      </c>
      <c r="H36" s="17"/>
      <c r="I36" s="17"/>
      <c r="J36" s="17">
        <v>90.6</v>
      </c>
      <c r="K36" s="17">
        <v>238.7</v>
      </c>
      <c r="L36" s="17"/>
      <c r="M36" s="17"/>
      <c r="N36" s="17">
        <v>148.80000000000001</v>
      </c>
      <c r="O36" s="17">
        <v>149.1</v>
      </c>
      <c r="P36" s="17">
        <v>148.30000000000001</v>
      </c>
      <c r="Q36" s="17">
        <v>240.5</v>
      </c>
      <c r="R36" s="17">
        <v>199.2</v>
      </c>
      <c r="S36" s="17">
        <v>106.3</v>
      </c>
      <c r="T36" s="17">
        <v>559.5</v>
      </c>
      <c r="U36" s="17">
        <v>10.6</v>
      </c>
      <c r="V36" s="17"/>
      <c r="W36" s="17"/>
      <c r="X36" s="17"/>
      <c r="Y36" s="17"/>
      <c r="Z36" s="17">
        <v>169.3</v>
      </c>
      <c r="AA36" s="17">
        <v>6.2</v>
      </c>
      <c r="AB36" s="17">
        <v>16</v>
      </c>
      <c r="AC36" s="17">
        <v>6.3</v>
      </c>
      <c r="AD36" s="17">
        <v>0</v>
      </c>
      <c r="AE36" s="17">
        <v>85.6</v>
      </c>
      <c r="AF36" s="17">
        <v>6.7</v>
      </c>
      <c r="AG36" s="17"/>
      <c r="AH36" s="17"/>
      <c r="AI36" s="17"/>
      <c r="AJ36" s="17">
        <v>55.4</v>
      </c>
      <c r="AK36" s="17">
        <v>222.4</v>
      </c>
      <c r="AL36" s="17"/>
      <c r="AM36" s="17"/>
      <c r="AN36" s="17"/>
      <c r="AO36" s="17">
        <v>6.5</v>
      </c>
      <c r="AP36" s="17">
        <v>457.2</v>
      </c>
      <c r="AQ36" s="17">
        <v>81.900000000000006</v>
      </c>
      <c r="AR36" s="17">
        <v>73.3</v>
      </c>
      <c r="AS36" s="17">
        <v>41.6</v>
      </c>
      <c r="AT36" s="17">
        <v>18.399999999999999</v>
      </c>
      <c r="AU36" s="17">
        <v>19.8</v>
      </c>
      <c r="AV36" s="17">
        <v>90.7</v>
      </c>
      <c r="AW36" s="17">
        <v>179.1</v>
      </c>
      <c r="AX36" s="17">
        <v>179.2</v>
      </c>
      <c r="AY36" s="17">
        <v>184.2</v>
      </c>
      <c r="AZ36" s="17">
        <v>108.9</v>
      </c>
      <c r="BA36" s="17">
        <v>7.6</v>
      </c>
      <c r="BB36" s="17">
        <v>2</v>
      </c>
      <c r="BC36" s="17">
        <v>44.7</v>
      </c>
      <c r="BD36" s="17">
        <v>46.9</v>
      </c>
      <c r="BE36" s="17">
        <v>3.8</v>
      </c>
      <c r="BF36" s="17">
        <v>31.4</v>
      </c>
      <c r="BG36" s="17">
        <v>171.1</v>
      </c>
      <c r="BH36" s="17">
        <v>87.5</v>
      </c>
      <c r="BI36" s="17"/>
      <c r="BJ36" s="17"/>
      <c r="BK36" s="17">
        <v>46</v>
      </c>
      <c r="BL36" s="17"/>
      <c r="BM36" s="17"/>
      <c r="BN36" s="17"/>
      <c r="BO36" s="17">
        <v>130.6</v>
      </c>
      <c r="BP36" s="17"/>
      <c r="BQ36" s="17">
        <v>0</v>
      </c>
      <c r="BR36" s="17"/>
      <c r="BS36" s="17"/>
      <c r="BT36" s="17">
        <v>71.2</v>
      </c>
      <c r="BU36" s="17"/>
      <c r="BV36" s="17"/>
      <c r="BW36" s="17"/>
      <c r="BX36" s="17"/>
      <c r="BY36" s="17">
        <v>56.8</v>
      </c>
      <c r="BZ36" s="17"/>
      <c r="CA36" s="17"/>
      <c r="CB36" s="17">
        <v>147.1</v>
      </c>
      <c r="CC36" s="17">
        <v>125.3</v>
      </c>
      <c r="CD36" s="17">
        <v>62.9</v>
      </c>
      <c r="CE36" s="17">
        <v>79.8</v>
      </c>
      <c r="CF36" s="17">
        <v>30.1</v>
      </c>
      <c r="CG36" s="17"/>
      <c r="CH36" s="17"/>
      <c r="CI36" s="17"/>
      <c r="CJ36" s="17">
        <v>142.1</v>
      </c>
      <c r="CK36" s="17">
        <v>140.80000000000001</v>
      </c>
      <c r="CL36" s="17">
        <v>145.5</v>
      </c>
      <c r="CM36" s="17"/>
      <c r="CN36" s="17"/>
      <c r="CO36" s="17"/>
      <c r="CP36" s="17"/>
      <c r="CQ36" s="17"/>
      <c r="CR36" s="17"/>
      <c r="CS36" s="17"/>
      <c r="CT36" s="17">
        <v>1</v>
      </c>
      <c r="CU36" s="17">
        <v>101.9</v>
      </c>
      <c r="CV36" s="17">
        <v>80.400000000000006</v>
      </c>
      <c r="CW36" s="17">
        <v>12.7</v>
      </c>
      <c r="CX36" s="17">
        <v>0.4</v>
      </c>
      <c r="CY36" s="17">
        <v>20</v>
      </c>
      <c r="CZ36" s="17">
        <v>9.9</v>
      </c>
      <c r="DA36" s="17">
        <v>5.4</v>
      </c>
      <c r="DB36" s="17">
        <v>3.4</v>
      </c>
      <c r="DC36" s="17">
        <v>5.0999999999999996</v>
      </c>
      <c r="DD36" s="17">
        <v>20</v>
      </c>
      <c r="DE36" s="17">
        <v>20</v>
      </c>
      <c r="DF36" s="17">
        <v>17.8</v>
      </c>
      <c r="DG36" s="17">
        <v>3.4</v>
      </c>
      <c r="DH36" s="17">
        <v>7.1</v>
      </c>
      <c r="DI36" s="17">
        <v>15.4</v>
      </c>
      <c r="DJ36" s="17">
        <v>19.2</v>
      </c>
      <c r="DK36" s="17">
        <v>24.6</v>
      </c>
      <c r="DL36" s="17">
        <v>71.900000000000006</v>
      </c>
      <c r="DM36" s="17">
        <v>3</v>
      </c>
      <c r="DN36" s="17">
        <v>2.2000000000000002</v>
      </c>
      <c r="DO36" s="17">
        <v>2.4</v>
      </c>
      <c r="DP36" s="17">
        <v>2.6</v>
      </c>
      <c r="DQ36" s="17">
        <v>19.399999999999999</v>
      </c>
      <c r="DR36" s="17">
        <v>3.6</v>
      </c>
      <c r="DS36" s="17">
        <v>20.3</v>
      </c>
      <c r="DT36" s="17">
        <v>2</v>
      </c>
      <c r="DU36" s="17"/>
      <c r="DV36" s="17">
        <v>19.899999999999999</v>
      </c>
      <c r="DW36" s="17">
        <v>7.8</v>
      </c>
      <c r="DX36" s="17">
        <v>20.100000000000001</v>
      </c>
      <c r="DY36" s="17">
        <v>20.2</v>
      </c>
      <c r="DZ36" s="17">
        <v>19.899999999999999</v>
      </c>
      <c r="EA36" s="17">
        <v>21.9</v>
      </c>
      <c r="EB36" s="17">
        <v>55.1</v>
      </c>
      <c r="EC36" s="17">
        <v>9.3000000000000007</v>
      </c>
      <c r="ED36" s="17">
        <v>82.9</v>
      </c>
      <c r="EE36" s="17">
        <v>90.1</v>
      </c>
      <c r="EF36" s="17">
        <v>8.6999999999999993</v>
      </c>
      <c r="EG36" s="17">
        <v>10.1</v>
      </c>
      <c r="EH36" s="17">
        <v>21</v>
      </c>
      <c r="EI36" s="17">
        <v>5.3</v>
      </c>
      <c r="EJ36" s="17">
        <v>7</v>
      </c>
      <c r="EK36" s="17">
        <v>20</v>
      </c>
      <c r="EL36" s="17">
        <v>20</v>
      </c>
      <c r="EM36" s="17">
        <v>10</v>
      </c>
      <c r="EN36" s="17">
        <v>13.7</v>
      </c>
      <c r="EO36" s="17">
        <v>18.8</v>
      </c>
      <c r="EP36" s="17">
        <v>142.6</v>
      </c>
      <c r="EQ36" s="17">
        <v>0.6</v>
      </c>
      <c r="ER36" s="17">
        <v>84.5</v>
      </c>
      <c r="ES36" s="17">
        <v>80.099999999999994</v>
      </c>
      <c r="ET36" s="17">
        <v>114.6</v>
      </c>
      <c r="EU36" s="17">
        <v>15.8</v>
      </c>
      <c r="EV36" s="17">
        <v>6</v>
      </c>
      <c r="EW36" s="17">
        <v>20</v>
      </c>
      <c r="EX36" s="17">
        <v>10.7</v>
      </c>
      <c r="EY36" s="17">
        <v>15</v>
      </c>
      <c r="EZ36" s="17">
        <v>36.1</v>
      </c>
      <c r="FA36" s="17">
        <v>28</v>
      </c>
      <c r="FB36" s="17">
        <v>3.2</v>
      </c>
      <c r="FC36" s="17">
        <v>14</v>
      </c>
      <c r="FD36" s="17">
        <v>16.2</v>
      </c>
      <c r="FE36" s="17">
        <v>8.4</v>
      </c>
      <c r="FF36" s="17">
        <v>7917.68</v>
      </c>
      <c r="FG36" s="15"/>
      <c r="FH36" s="17">
        <v>24.390370000000001</v>
      </c>
      <c r="FI36" s="17">
        <v>1.3</v>
      </c>
      <c r="FJ36" s="17">
        <v>3.617</v>
      </c>
      <c r="FK36" s="17">
        <v>6.1805000000000003</v>
      </c>
      <c r="FL36" s="17">
        <v>7.6</v>
      </c>
      <c r="FM36" s="17"/>
      <c r="FN36" s="17">
        <v>18.9145</v>
      </c>
      <c r="FO36" s="17">
        <v>4.7</v>
      </c>
      <c r="FP36" s="17">
        <v>15.8</v>
      </c>
      <c r="FQ36" s="17">
        <v>82.502369999999999</v>
      </c>
    </row>
    <row r="37" spans="1:173" ht="24" customHeight="1" x14ac:dyDescent="0.3">
      <c r="A37" s="16" t="s">
        <v>57</v>
      </c>
      <c r="B37" s="16" t="s">
        <v>672</v>
      </c>
      <c r="C37" s="17">
        <v>1</v>
      </c>
      <c r="D37" s="17">
        <v>1.7</v>
      </c>
      <c r="E37" s="17">
        <v>4.2</v>
      </c>
      <c r="F37" s="17">
        <v>653.54999999999995</v>
      </c>
      <c r="G37" s="17">
        <v>220.87</v>
      </c>
      <c r="H37" s="17"/>
      <c r="I37" s="17"/>
      <c r="J37" s="17">
        <v>90.9</v>
      </c>
      <c r="K37" s="17">
        <v>240.1</v>
      </c>
      <c r="L37" s="17"/>
      <c r="M37" s="17"/>
      <c r="N37" s="17">
        <v>143.5</v>
      </c>
      <c r="O37" s="17">
        <v>143.80000000000001</v>
      </c>
      <c r="P37" s="17">
        <v>143.80000000000001</v>
      </c>
      <c r="Q37" s="17">
        <v>226</v>
      </c>
      <c r="R37" s="17">
        <v>197.8</v>
      </c>
      <c r="S37" s="17">
        <v>105.9</v>
      </c>
      <c r="T37" s="17">
        <v>567.1</v>
      </c>
      <c r="U37" s="17">
        <v>10.5</v>
      </c>
      <c r="V37" s="17"/>
      <c r="W37" s="17"/>
      <c r="X37" s="17"/>
      <c r="Y37" s="17"/>
      <c r="Z37" s="17">
        <v>168.2</v>
      </c>
      <c r="AA37" s="17">
        <v>8.3000000000000007</v>
      </c>
      <c r="AB37" s="17">
        <v>16</v>
      </c>
      <c r="AC37" s="17">
        <v>6.3</v>
      </c>
      <c r="AD37" s="17">
        <v>0</v>
      </c>
      <c r="AE37" s="17">
        <v>40.9</v>
      </c>
      <c r="AF37" s="17">
        <v>6.8</v>
      </c>
      <c r="AG37" s="17"/>
      <c r="AH37" s="17"/>
      <c r="AI37" s="17"/>
      <c r="AJ37" s="17">
        <v>56</v>
      </c>
      <c r="AK37" s="17">
        <v>222.6</v>
      </c>
      <c r="AL37" s="17"/>
      <c r="AM37" s="17"/>
      <c r="AN37" s="17"/>
      <c r="AO37" s="17">
        <v>6.5</v>
      </c>
      <c r="AP37" s="17">
        <v>461.8</v>
      </c>
      <c r="AQ37" s="17">
        <v>81.8</v>
      </c>
      <c r="AR37" s="17">
        <v>74</v>
      </c>
      <c r="AS37" s="17">
        <v>41.9</v>
      </c>
      <c r="AT37" s="17">
        <v>18.399999999999999</v>
      </c>
      <c r="AU37" s="17">
        <v>19.8</v>
      </c>
      <c r="AV37" s="17">
        <v>92.7</v>
      </c>
      <c r="AW37" s="17">
        <v>181.5</v>
      </c>
      <c r="AX37" s="17">
        <v>182</v>
      </c>
      <c r="AY37" s="17">
        <v>185.4</v>
      </c>
      <c r="AZ37" s="17">
        <v>109.7</v>
      </c>
      <c r="BA37" s="17">
        <v>7.5</v>
      </c>
      <c r="BB37" s="17">
        <v>2.1</v>
      </c>
      <c r="BC37" s="17">
        <v>44.6</v>
      </c>
      <c r="BD37" s="17">
        <v>47.4</v>
      </c>
      <c r="BE37" s="17">
        <v>3.8</v>
      </c>
      <c r="BF37" s="17">
        <v>31.4</v>
      </c>
      <c r="BG37" s="17">
        <v>173.6</v>
      </c>
      <c r="BH37" s="17">
        <v>37.4</v>
      </c>
      <c r="BI37" s="17"/>
      <c r="BJ37" s="17"/>
      <c r="BK37" s="17">
        <v>45.8</v>
      </c>
      <c r="BL37" s="17"/>
      <c r="BM37" s="17"/>
      <c r="BN37" s="17"/>
      <c r="BO37" s="17">
        <v>131.4</v>
      </c>
      <c r="BP37" s="17"/>
      <c r="BQ37" s="17">
        <v>0</v>
      </c>
      <c r="BR37" s="17"/>
      <c r="BS37" s="17"/>
      <c r="BT37" s="17">
        <v>72.099999999999994</v>
      </c>
      <c r="BU37" s="17"/>
      <c r="BV37" s="17"/>
      <c r="BW37" s="17"/>
      <c r="BX37" s="17"/>
      <c r="BY37" s="17">
        <v>57.6</v>
      </c>
      <c r="BZ37" s="17"/>
      <c r="CA37" s="17"/>
      <c r="CB37" s="17">
        <v>121.1</v>
      </c>
      <c r="CC37" s="17">
        <v>134.1</v>
      </c>
      <c r="CD37" s="17">
        <v>63.9</v>
      </c>
      <c r="CE37" s="17">
        <v>82.2</v>
      </c>
      <c r="CF37" s="17">
        <v>30.5</v>
      </c>
      <c r="CG37" s="17"/>
      <c r="CH37" s="17"/>
      <c r="CI37" s="17"/>
      <c r="CJ37" s="17">
        <v>141.9</v>
      </c>
      <c r="CK37" s="17">
        <v>140.69999999999999</v>
      </c>
      <c r="CL37" s="17">
        <v>146.1</v>
      </c>
      <c r="CM37" s="17"/>
      <c r="CN37" s="17"/>
      <c r="CO37" s="17"/>
      <c r="CP37" s="17"/>
      <c r="CQ37" s="17"/>
      <c r="CR37" s="17"/>
      <c r="CS37" s="17"/>
      <c r="CT37" s="17">
        <v>0.8</v>
      </c>
      <c r="CU37" s="17">
        <v>98.7</v>
      </c>
      <c r="CV37" s="17">
        <v>80.5</v>
      </c>
      <c r="CW37" s="17">
        <v>15.6</v>
      </c>
      <c r="CX37" s="17">
        <v>0.5</v>
      </c>
      <c r="CY37" s="17">
        <v>20</v>
      </c>
      <c r="CZ37" s="17">
        <v>9.9</v>
      </c>
      <c r="DA37" s="17">
        <v>5.3</v>
      </c>
      <c r="DB37" s="17">
        <v>3.4</v>
      </c>
      <c r="DC37" s="17">
        <v>5.0999999999999996</v>
      </c>
      <c r="DD37" s="17">
        <v>20.6</v>
      </c>
      <c r="DE37" s="17">
        <v>20</v>
      </c>
      <c r="DF37" s="17">
        <v>17.8</v>
      </c>
      <c r="DG37" s="17">
        <v>3.4</v>
      </c>
      <c r="DH37" s="17">
        <v>18.2</v>
      </c>
      <c r="DI37" s="17">
        <v>15.6</v>
      </c>
      <c r="DJ37" s="17">
        <v>18.8</v>
      </c>
      <c r="DK37" s="17">
        <v>25.7</v>
      </c>
      <c r="DL37" s="17">
        <v>66.2</v>
      </c>
      <c r="DM37" s="17">
        <v>3</v>
      </c>
      <c r="DN37" s="17">
        <v>2.2000000000000002</v>
      </c>
      <c r="DO37" s="17">
        <v>2.4</v>
      </c>
      <c r="DP37" s="17">
        <v>2.6</v>
      </c>
      <c r="DQ37" s="17">
        <v>19.7</v>
      </c>
      <c r="DR37" s="17">
        <v>3.6</v>
      </c>
      <c r="DS37" s="17">
        <v>20.2</v>
      </c>
      <c r="DT37" s="17">
        <v>2</v>
      </c>
      <c r="DU37" s="17"/>
      <c r="DV37" s="17">
        <v>19.899999999999999</v>
      </c>
      <c r="DW37" s="17">
        <v>7.7</v>
      </c>
      <c r="DX37" s="17">
        <v>20.2</v>
      </c>
      <c r="DY37" s="17">
        <v>20.399999999999999</v>
      </c>
      <c r="DZ37" s="17">
        <v>19.8</v>
      </c>
      <c r="EA37" s="17">
        <v>22.1</v>
      </c>
      <c r="EB37" s="17">
        <v>59</v>
      </c>
      <c r="EC37" s="17">
        <v>7.6</v>
      </c>
      <c r="ED37" s="17">
        <v>85.6</v>
      </c>
      <c r="EE37" s="17">
        <v>89.7</v>
      </c>
      <c r="EF37" s="17">
        <v>9.5</v>
      </c>
      <c r="EG37" s="17">
        <v>10.9</v>
      </c>
      <c r="EH37" s="17">
        <v>21</v>
      </c>
      <c r="EI37" s="17">
        <v>5.3</v>
      </c>
      <c r="EJ37" s="17">
        <v>7</v>
      </c>
      <c r="EK37" s="17">
        <v>20</v>
      </c>
      <c r="EL37" s="17">
        <v>20</v>
      </c>
      <c r="EM37" s="17">
        <v>10</v>
      </c>
      <c r="EN37" s="17">
        <v>14.3</v>
      </c>
      <c r="EO37" s="17">
        <v>18.2</v>
      </c>
      <c r="EP37" s="17">
        <v>106.1</v>
      </c>
      <c r="EQ37" s="17">
        <v>0.6</v>
      </c>
      <c r="ER37" s="17">
        <v>103.5</v>
      </c>
      <c r="ES37" s="17">
        <v>102.3</v>
      </c>
      <c r="ET37" s="17">
        <v>78.8</v>
      </c>
      <c r="EU37" s="17">
        <v>17.3</v>
      </c>
      <c r="EV37" s="17">
        <v>6</v>
      </c>
      <c r="EW37" s="17">
        <v>19.899999999999999</v>
      </c>
      <c r="EX37" s="17">
        <v>10.8</v>
      </c>
      <c r="EY37" s="17">
        <v>14.9</v>
      </c>
      <c r="EZ37" s="17">
        <v>35.799999999999997</v>
      </c>
      <c r="FA37" s="17">
        <v>28</v>
      </c>
      <c r="FB37" s="17">
        <v>3.4</v>
      </c>
      <c r="FC37" s="17">
        <v>14</v>
      </c>
      <c r="FD37" s="17">
        <v>16.3</v>
      </c>
      <c r="FE37" s="17">
        <v>7.4</v>
      </c>
      <c r="FF37" s="17">
        <v>7801.62</v>
      </c>
      <c r="FG37" s="15"/>
      <c r="FH37" s="17">
        <v>24.382570000000001</v>
      </c>
      <c r="FI37" s="17">
        <v>1.3</v>
      </c>
      <c r="FJ37" s="17">
        <v>3.6230000000000002</v>
      </c>
      <c r="FK37" s="17">
        <v>4.9204999999999997</v>
      </c>
      <c r="FL37" s="17">
        <v>7.6</v>
      </c>
      <c r="FM37" s="17"/>
      <c r="FN37" s="17">
        <v>18.915510000000001</v>
      </c>
      <c r="FO37" s="17">
        <v>4.8</v>
      </c>
      <c r="FP37" s="17">
        <v>15.9</v>
      </c>
      <c r="FQ37" s="17">
        <v>81.441580000000002</v>
      </c>
    </row>
    <row r="38" spans="1:173" ht="24" customHeight="1" x14ac:dyDescent="0.3">
      <c r="A38" s="16" t="s">
        <v>57</v>
      </c>
      <c r="B38" s="16" t="s">
        <v>673</v>
      </c>
      <c r="C38" s="17">
        <v>1.1000000000000001</v>
      </c>
      <c r="D38" s="17">
        <v>1.7</v>
      </c>
      <c r="E38" s="17">
        <v>4.2</v>
      </c>
      <c r="F38" s="17">
        <v>650.85</v>
      </c>
      <c r="G38" s="17">
        <v>220.07</v>
      </c>
      <c r="H38" s="17"/>
      <c r="I38" s="17"/>
      <c r="J38" s="17">
        <v>90.2</v>
      </c>
      <c r="K38" s="17">
        <v>239.5</v>
      </c>
      <c r="L38" s="17"/>
      <c r="M38" s="17"/>
      <c r="N38" s="17">
        <v>160.69999999999999</v>
      </c>
      <c r="O38" s="17">
        <v>160.69999999999999</v>
      </c>
      <c r="P38" s="17">
        <v>161.19999999999999</v>
      </c>
      <c r="Q38" s="17">
        <v>252.2</v>
      </c>
      <c r="R38" s="17">
        <v>199</v>
      </c>
      <c r="S38" s="17">
        <v>106.3</v>
      </c>
      <c r="T38" s="17">
        <v>562.1</v>
      </c>
      <c r="U38" s="17">
        <v>10.5</v>
      </c>
      <c r="V38" s="17"/>
      <c r="W38" s="17"/>
      <c r="X38" s="17"/>
      <c r="Y38" s="17"/>
      <c r="Z38" s="17">
        <v>161.80000000000001</v>
      </c>
      <c r="AA38" s="17">
        <v>7.9</v>
      </c>
      <c r="AB38" s="17">
        <v>16</v>
      </c>
      <c r="AC38" s="17">
        <v>6.3</v>
      </c>
      <c r="AD38" s="17">
        <v>0</v>
      </c>
      <c r="AE38" s="17">
        <v>40.9</v>
      </c>
      <c r="AF38" s="17">
        <v>6.9</v>
      </c>
      <c r="AG38" s="17"/>
      <c r="AH38" s="17"/>
      <c r="AI38" s="17"/>
      <c r="AJ38" s="17">
        <v>55.6</v>
      </c>
      <c r="AK38" s="17">
        <v>223.2</v>
      </c>
      <c r="AL38" s="17"/>
      <c r="AM38" s="17"/>
      <c r="AN38" s="17"/>
      <c r="AO38" s="17">
        <v>6.5</v>
      </c>
      <c r="AP38" s="17">
        <v>461.7</v>
      </c>
      <c r="AQ38" s="17">
        <v>82</v>
      </c>
      <c r="AR38" s="17">
        <v>73.099999999999994</v>
      </c>
      <c r="AS38" s="17">
        <v>42.1</v>
      </c>
      <c r="AT38" s="17">
        <v>18.399999999999999</v>
      </c>
      <c r="AU38" s="17">
        <v>19.7</v>
      </c>
      <c r="AV38" s="17">
        <v>94.2</v>
      </c>
      <c r="AW38" s="17">
        <v>179.7</v>
      </c>
      <c r="AX38" s="17">
        <v>180.6</v>
      </c>
      <c r="AY38" s="17">
        <v>184.8</v>
      </c>
      <c r="AZ38" s="17">
        <v>108.9</v>
      </c>
      <c r="BA38" s="17">
        <v>7.6</v>
      </c>
      <c r="BB38" s="17">
        <v>2.1</v>
      </c>
      <c r="BC38" s="17">
        <v>43.6</v>
      </c>
      <c r="BD38" s="17">
        <v>47.4</v>
      </c>
      <c r="BE38" s="17">
        <v>3.8</v>
      </c>
      <c r="BF38" s="17">
        <v>31.1</v>
      </c>
      <c r="BG38" s="17">
        <v>172.4</v>
      </c>
      <c r="BH38" s="17">
        <v>36.799999999999997</v>
      </c>
      <c r="BI38" s="17"/>
      <c r="BJ38" s="17"/>
      <c r="BK38" s="17">
        <v>46.4</v>
      </c>
      <c r="BL38" s="17"/>
      <c r="BM38" s="17"/>
      <c r="BN38" s="17"/>
      <c r="BO38" s="17">
        <v>131.1</v>
      </c>
      <c r="BP38" s="17"/>
      <c r="BQ38" s="17">
        <v>0</v>
      </c>
      <c r="BR38" s="17"/>
      <c r="BS38" s="17"/>
      <c r="BT38" s="17">
        <v>72.400000000000006</v>
      </c>
      <c r="BU38" s="17"/>
      <c r="BV38" s="17"/>
      <c r="BW38" s="17"/>
      <c r="BX38" s="17"/>
      <c r="BY38" s="17">
        <v>57.2</v>
      </c>
      <c r="BZ38" s="17"/>
      <c r="CA38" s="17"/>
      <c r="CB38" s="17">
        <v>123.9</v>
      </c>
      <c r="CC38" s="17">
        <v>129</v>
      </c>
      <c r="CD38" s="17">
        <v>63.5</v>
      </c>
      <c r="CE38" s="17">
        <v>82.2</v>
      </c>
      <c r="CF38" s="17">
        <v>30.3</v>
      </c>
      <c r="CG38" s="17"/>
      <c r="CH38" s="17"/>
      <c r="CI38" s="17"/>
      <c r="CJ38" s="17">
        <v>142.9</v>
      </c>
      <c r="CK38" s="17">
        <v>142</v>
      </c>
      <c r="CL38" s="17">
        <v>146.6</v>
      </c>
      <c r="CM38" s="17"/>
      <c r="CN38" s="17"/>
      <c r="CO38" s="17"/>
      <c r="CP38" s="17"/>
      <c r="CQ38" s="17"/>
      <c r="CR38" s="17"/>
      <c r="CS38" s="17"/>
      <c r="CT38" s="17">
        <v>0.7</v>
      </c>
      <c r="CU38" s="17">
        <v>98.4</v>
      </c>
      <c r="CV38" s="17">
        <v>80.400000000000006</v>
      </c>
      <c r="CW38" s="17">
        <v>10.3</v>
      </c>
      <c r="CX38" s="17">
        <v>0.3</v>
      </c>
      <c r="CY38" s="17">
        <v>20</v>
      </c>
      <c r="CZ38" s="17">
        <v>9.9</v>
      </c>
      <c r="DA38" s="17">
        <v>5.3</v>
      </c>
      <c r="DB38" s="17">
        <v>3.5</v>
      </c>
      <c r="DC38" s="17">
        <v>5.0999999999999996</v>
      </c>
      <c r="DD38" s="17">
        <v>20.2</v>
      </c>
      <c r="DE38" s="17">
        <v>20</v>
      </c>
      <c r="DF38" s="17">
        <v>17.8</v>
      </c>
      <c r="DG38" s="17">
        <v>3.4</v>
      </c>
      <c r="DH38" s="17">
        <v>18.8</v>
      </c>
      <c r="DI38" s="17">
        <v>15.6</v>
      </c>
      <c r="DJ38" s="17">
        <v>18.600000000000001</v>
      </c>
      <c r="DK38" s="17">
        <v>26.2</v>
      </c>
      <c r="DL38" s="17">
        <v>73.900000000000006</v>
      </c>
      <c r="DM38" s="17">
        <v>3</v>
      </c>
      <c r="DN38" s="17">
        <v>2.2000000000000002</v>
      </c>
      <c r="DO38" s="17">
        <v>2.4</v>
      </c>
      <c r="DP38" s="17">
        <v>2.6</v>
      </c>
      <c r="DQ38" s="17">
        <v>17.5</v>
      </c>
      <c r="DR38" s="17">
        <v>3.6</v>
      </c>
      <c r="DS38" s="17">
        <v>11.2</v>
      </c>
      <c r="DT38" s="17">
        <v>2</v>
      </c>
      <c r="DU38" s="17"/>
      <c r="DV38" s="17">
        <v>19.899999999999999</v>
      </c>
      <c r="DW38" s="17">
        <v>7.7</v>
      </c>
      <c r="DX38" s="17">
        <v>20.2</v>
      </c>
      <c r="DY38" s="17">
        <v>20.3</v>
      </c>
      <c r="DZ38" s="17">
        <v>20</v>
      </c>
      <c r="EA38" s="17">
        <v>23.8</v>
      </c>
      <c r="EB38" s="17">
        <v>59.1</v>
      </c>
      <c r="EC38" s="17">
        <v>4.4000000000000004</v>
      </c>
      <c r="ED38" s="17">
        <v>81</v>
      </c>
      <c r="EE38" s="17">
        <v>90.8</v>
      </c>
      <c r="EF38" s="17">
        <v>10.4</v>
      </c>
      <c r="EG38" s="17">
        <v>10.1</v>
      </c>
      <c r="EH38" s="17">
        <v>21</v>
      </c>
      <c r="EI38" s="17">
        <v>5.3</v>
      </c>
      <c r="EJ38" s="17">
        <v>7</v>
      </c>
      <c r="EK38" s="17">
        <v>20</v>
      </c>
      <c r="EL38" s="17">
        <v>20</v>
      </c>
      <c r="EM38" s="17">
        <v>10</v>
      </c>
      <c r="EN38" s="17">
        <v>10.5</v>
      </c>
      <c r="EO38" s="17">
        <v>17.2</v>
      </c>
      <c r="EP38" s="17">
        <v>129.5</v>
      </c>
      <c r="EQ38" s="17">
        <v>0.6</v>
      </c>
      <c r="ER38" s="17">
        <v>115.8</v>
      </c>
      <c r="ES38" s="17">
        <v>119.9</v>
      </c>
      <c r="ET38" s="17">
        <v>101.9</v>
      </c>
      <c r="EU38" s="17">
        <v>13.9</v>
      </c>
      <c r="EV38" s="17">
        <v>6</v>
      </c>
      <c r="EW38" s="17">
        <v>20</v>
      </c>
      <c r="EX38" s="17">
        <v>10.8</v>
      </c>
      <c r="EY38" s="17">
        <v>14.9</v>
      </c>
      <c r="EZ38" s="17">
        <v>35.700000000000003</v>
      </c>
      <c r="FA38" s="17">
        <v>28.2</v>
      </c>
      <c r="FB38" s="17">
        <v>3.3</v>
      </c>
      <c r="FC38" s="17">
        <v>14</v>
      </c>
      <c r="FD38" s="17">
        <v>15.5</v>
      </c>
      <c r="FE38" s="17">
        <v>7.7</v>
      </c>
      <c r="FF38" s="17">
        <v>7912.22</v>
      </c>
      <c r="FG38" s="15"/>
      <c r="FH38" s="17">
        <v>24.372920000000001</v>
      </c>
      <c r="FI38" s="17">
        <v>1.3</v>
      </c>
      <c r="FJ38" s="17">
        <v>3.8759999999999999</v>
      </c>
      <c r="FK38" s="17">
        <v>5.8490000000000002</v>
      </c>
      <c r="FL38" s="17">
        <v>7.7</v>
      </c>
      <c r="FM38" s="17"/>
      <c r="FN38" s="17">
        <v>18.916709999999998</v>
      </c>
      <c r="FO38" s="17">
        <v>4.8</v>
      </c>
      <c r="FP38" s="17">
        <v>15.9</v>
      </c>
      <c r="FQ38" s="17">
        <v>82.71463</v>
      </c>
    </row>
    <row r="39" spans="1:173" ht="24" customHeight="1" x14ac:dyDescent="0.3">
      <c r="A39" s="16" t="s">
        <v>57</v>
      </c>
      <c r="B39" s="16" t="s">
        <v>674</v>
      </c>
      <c r="C39" s="17">
        <v>1</v>
      </c>
      <c r="D39" s="17">
        <v>1.7</v>
      </c>
      <c r="E39" s="17">
        <v>4.2</v>
      </c>
      <c r="F39" s="17">
        <v>645.9</v>
      </c>
      <c r="G39" s="17">
        <v>219.18</v>
      </c>
      <c r="H39" s="17"/>
      <c r="I39" s="17"/>
      <c r="J39" s="17">
        <v>90.2</v>
      </c>
      <c r="K39" s="17">
        <v>239</v>
      </c>
      <c r="L39" s="17"/>
      <c r="M39" s="17"/>
      <c r="N39" s="17">
        <v>161</v>
      </c>
      <c r="O39" s="17">
        <v>161.1</v>
      </c>
      <c r="P39" s="17">
        <v>160.69999999999999</v>
      </c>
      <c r="Q39" s="17">
        <v>249.6</v>
      </c>
      <c r="R39" s="17">
        <v>198.7</v>
      </c>
      <c r="S39" s="17">
        <v>105.2</v>
      </c>
      <c r="T39" s="17">
        <v>560.4</v>
      </c>
      <c r="U39" s="17">
        <v>10.6</v>
      </c>
      <c r="V39" s="17"/>
      <c r="W39" s="17"/>
      <c r="X39" s="17"/>
      <c r="Y39" s="17"/>
      <c r="Z39" s="17">
        <v>166.7</v>
      </c>
      <c r="AA39" s="17">
        <v>7.8</v>
      </c>
      <c r="AB39" s="17">
        <v>15.9</v>
      </c>
      <c r="AC39" s="17">
        <v>6.4</v>
      </c>
      <c r="AD39" s="17">
        <v>0</v>
      </c>
      <c r="AE39" s="17">
        <v>40.4</v>
      </c>
      <c r="AF39" s="17">
        <v>7</v>
      </c>
      <c r="AG39" s="17"/>
      <c r="AH39" s="17"/>
      <c r="AI39" s="17"/>
      <c r="AJ39" s="17">
        <v>55.5</v>
      </c>
      <c r="AK39" s="17">
        <v>223.4</v>
      </c>
      <c r="AL39" s="17"/>
      <c r="AM39" s="17"/>
      <c r="AN39" s="17"/>
      <c r="AO39" s="17">
        <v>6.5</v>
      </c>
      <c r="AP39" s="17">
        <v>459.4</v>
      </c>
      <c r="AQ39" s="17">
        <v>81.8</v>
      </c>
      <c r="AR39" s="17">
        <v>72.8</v>
      </c>
      <c r="AS39" s="17">
        <v>42</v>
      </c>
      <c r="AT39" s="17">
        <v>18.399999999999999</v>
      </c>
      <c r="AU39" s="17">
        <v>19.7</v>
      </c>
      <c r="AV39" s="17">
        <v>92.8</v>
      </c>
      <c r="AW39" s="17">
        <v>178.3</v>
      </c>
      <c r="AX39" s="17">
        <v>178.4</v>
      </c>
      <c r="AY39" s="17">
        <v>184.8</v>
      </c>
      <c r="AZ39" s="17">
        <v>108.7</v>
      </c>
      <c r="BA39" s="17">
        <v>7.6</v>
      </c>
      <c r="BB39" s="17">
        <v>2.1</v>
      </c>
      <c r="BC39" s="17">
        <v>43.7</v>
      </c>
      <c r="BD39" s="17">
        <v>46.8</v>
      </c>
      <c r="BE39" s="17">
        <v>3.8</v>
      </c>
      <c r="BF39" s="17">
        <v>31.2</v>
      </c>
      <c r="BG39" s="17">
        <v>171.5</v>
      </c>
      <c r="BH39" s="17">
        <v>36.299999999999997</v>
      </c>
      <c r="BI39" s="17"/>
      <c r="BJ39" s="17"/>
      <c r="BK39" s="17">
        <v>46.4</v>
      </c>
      <c r="BL39" s="17"/>
      <c r="BM39" s="17"/>
      <c r="BN39" s="17"/>
      <c r="BO39" s="17">
        <v>130.80000000000001</v>
      </c>
      <c r="BP39" s="17"/>
      <c r="BQ39" s="17">
        <v>0</v>
      </c>
      <c r="BR39" s="17"/>
      <c r="BS39" s="17"/>
      <c r="BT39" s="17">
        <v>72.2</v>
      </c>
      <c r="BU39" s="17"/>
      <c r="BV39" s="17"/>
      <c r="BW39" s="17"/>
      <c r="BX39" s="17"/>
      <c r="BY39" s="17">
        <v>56.9</v>
      </c>
      <c r="BZ39" s="17"/>
      <c r="CA39" s="17"/>
      <c r="CB39" s="17">
        <v>225.2</v>
      </c>
      <c r="CC39" s="17">
        <v>125.4</v>
      </c>
      <c r="CD39" s="17">
        <v>63.1</v>
      </c>
      <c r="CE39" s="17">
        <v>82</v>
      </c>
      <c r="CF39" s="17">
        <v>30.1</v>
      </c>
      <c r="CG39" s="17"/>
      <c r="CH39" s="17"/>
      <c r="CI39" s="17"/>
      <c r="CJ39" s="17">
        <v>141.9</v>
      </c>
      <c r="CK39" s="17">
        <v>140.69999999999999</v>
      </c>
      <c r="CL39" s="17">
        <v>145.69999999999999</v>
      </c>
      <c r="CM39" s="17"/>
      <c r="CN39" s="17"/>
      <c r="CO39" s="17"/>
      <c r="CP39" s="17"/>
      <c r="CQ39" s="17"/>
      <c r="CR39" s="17"/>
      <c r="CS39" s="17"/>
      <c r="CT39" s="17">
        <v>0.7</v>
      </c>
      <c r="CU39" s="17">
        <v>100.6</v>
      </c>
      <c r="CV39" s="17">
        <v>80.400000000000006</v>
      </c>
      <c r="CW39" s="17">
        <v>12.3</v>
      </c>
      <c r="CX39" s="17">
        <v>0.3</v>
      </c>
      <c r="CY39" s="17">
        <v>20</v>
      </c>
      <c r="CZ39" s="17">
        <v>9.9</v>
      </c>
      <c r="DA39" s="17">
        <v>5.3</v>
      </c>
      <c r="DB39" s="17">
        <v>3.5</v>
      </c>
      <c r="DC39" s="17">
        <v>5.2</v>
      </c>
      <c r="DD39" s="17">
        <v>20.100000000000001</v>
      </c>
      <c r="DE39" s="17">
        <v>20</v>
      </c>
      <c r="DF39" s="17">
        <v>17.899999999999999</v>
      </c>
      <c r="DG39" s="17">
        <v>3.4</v>
      </c>
      <c r="DH39" s="17">
        <v>18.8</v>
      </c>
      <c r="DI39" s="17">
        <v>13.2</v>
      </c>
      <c r="DJ39" s="17">
        <v>17.100000000000001</v>
      </c>
      <c r="DK39" s="17">
        <v>27.7</v>
      </c>
      <c r="DL39" s="17">
        <v>78.3</v>
      </c>
      <c r="DM39" s="17">
        <v>3</v>
      </c>
      <c r="DN39" s="17">
        <v>2.2000000000000002</v>
      </c>
      <c r="DO39" s="17">
        <v>2.4</v>
      </c>
      <c r="DP39" s="17">
        <v>2.6</v>
      </c>
      <c r="DQ39" s="17">
        <v>14.5</v>
      </c>
      <c r="DR39" s="17">
        <v>3.6</v>
      </c>
      <c r="DS39" s="17">
        <v>10.4</v>
      </c>
      <c r="DT39" s="17">
        <v>2</v>
      </c>
      <c r="DU39" s="17"/>
      <c r="DV39" s="17">
        <v>19.899999999999999</v>
      </c>
      <c r="DW39" s="17">
        <v>7.8</v>
      </c>
      <c r="DX39" s="17">
        <v>20.2</v>
      </c>
      <c r="DY39" s="17">
        <v>20.3</v>
      </c>
      <c r="DZ39" s="17">
        <v>19.899999999999999</v>
      </c>
      <c r="EA39" s="17">
        <v>25.2</v>
      </c>
      <c r="EB39" s="17">
        <v>63.8</v>
      </c>
      <c r="EC39" s="17">
        <v>3.4</v>
      </c>
      <c r="ED39" s="17">
        <v>86.8</v>
      </c>
      <c r="EE39" s="17">
        <v>89.9</v>
      </c>
      <c r="EF39" s="17">
        <v>11.1</v>
      </c>
      <c r="EG39" s="17">
        <v>10.4</v>
      </c>
      <c r="EH39" s="17">
        <v>21</v>
      </c>
      <c r="EI39" s="17">
        <v>5.3</v>
      </c>
      <c r="EJ39" s="17">
        <v>7</v>
      </c>
      <c r="EK39" s="17">
        <v>20</v>
      </c>
      <c r="EL39" s="17">
        <v>20</v>
      </c>
      <c r="EM39" s="17">
        <v>10</v>
      </c>
      <c r="EN39" s="17">
        <v>11.4</v>
      </c>
      <c r="EO39" s="17">
        <v>16</v>
      </c>
      <c r="EP39" s="17">
        <v>147.5</v>
      </c>
      <c r="EQ39" s="17">
        <v>0.6</v>
      </c>
      <c r="ER39" s="17">
        <v>118</v>
      </c>
      <c r="ES39" s="17">
        <v>124.2</v>
      </c>
      <c r="ET39" s="17">
        <v>114.4</v>
      </c>
      <c r="EU39" s="17">
        <v>8.5</v>
      </c>
      <c r="EV39" s="17">
        <v>6</v>
      </c>
      <c r="EW39" s="17">
        <v>19.899999999999999</v>
      </c>
      <c r="EX39" s="17">
        <v>10.8</v>
      </c>
      <c r="EY39" s="17">
        <v>15</v>
      </c>
      <c r="EZ39" s="17">
        <v>35.9</v>
      </c>
      <c r="FA39" s="17">
        <v>28.1</v>
      </c>
      <c r="FB39" s="17">
        <v>3.2</v>
      </c>
      <c r="FC39" s="17">
        <v>14</v>
      </c>
      <c r="FD39" s="17">
        <v>16.2</v>
      </c>
      <c r="FE39" s="17">
        <v>8.1</v>
      </c>
      <c r="FF39" s="17">
        <v>8033.78</v>
      </c>
      <c r="FG39" s="15"/>
      <c r="FH39" s="17">
        <v>24.374289999999998</v>
      </c>
      <c r="FI39" s="17">
        <v>1.3</v>
      </c>
      <c r="FJ39" s="17">
        <v>3.8940000000000001</v>
      </c>
      <c r="FK39" s="17">
        <v>6.1150000000000002</v>
      </c>
      <c r="FL39" s="17">
        <v>7.6</v>
      </c>
      <c r="FM39" s="17"/>
      <c r="FN39" s="17">
        <v>18.917249999999999</v>
      </c>
      <c r="FO39" s="17">
        <v>4.7</v>
      </c>
      <c r="FP39" s="17">
        <v>15.8</v>
      </c>
      <c r="FQ39" s="17">
        <v>82.700540000000004</v>
      </c>
    </row>
    <row r="40" spans="1:173" ht="24" customHeight="1" x14ac:dyDescent="0.3">
      <c r="A40" s="16" t="s">
        <v>57</v>
      </c>
      <c r="B40" s="16" t="s">
        <v>675</v>
      </c>
      <c r="C40" s="17">
        <v>1</v>
      </c>
      <c r="D40" s="17">
        <v>1.6</v>
      </c>
      <c r="E40" s="17">
        <v>4.2</v>
      </c>
      <c r="F40" s="17">
        <v>653.37</v>
      </c>
      <c r="G40" s="17">
        <v>220.86</v>
      </c>
      <c r="H40" s="17"/>
      <c r="I40" s="17"/>
      <c r="J40" s="17">
        <v>90.7</v>
      </c>
      <c r="K40" s="17">
        <v>239.9</v>
      </c>
      <c r="L40" s="17"/>
      <c r="M40" s="17"/>
      <c r="N40" s="17">
        <v>176.4</v>
      </c>
      <c r="O40" s="17">
        <v>178.1</v>
      </c>
      <c r="P40" s="17">
        <v>177.9</v>
      </c>
      <c r="Q40" s="17">
        <v>261.10000000000002</v>
      </c>
      <c r="R40" s="17">
        <v>196.3</v>
      </c>
      <c r="S40" s="17">
        <v>104.4</v>
      </c>
      <c r="T40" s="17">
        <v>567</v>
      </c>
      <c r="U40" s="17">
        <v>10.5</v>
      </c>
      <c r="V40" s="17"/>
      <c r="W40" s="17"/>
      <c r="X40" s="17"/>
      <c r="Y40" s="17"/>
      <c r="Z40" s="17">
        <v>166.2</v>
      </c>
      <c r="AA40" s="17">
        <v>8.1</v>
      </c>
      <c r="AB40" s="17">
        <v>15.9</v>
      </c>
      <c r="AC40" s="17">
        <v>6.6</v>
      </c>
      <c r="AD40" s="17">
        <v>0</v>
      </c>
      <c r="AE40" s="17">
        <v>40.9</v>
      </c>
      <c r="AF40" s="17">
        <v>4.7</v>
      </c>
      <c r="AG40" s="17"/>
      <c r="AH40" s="17"/>
      <c r="AI40" s="17"/>
      <c r="AJ40" s="17">
        <v>55.6</v>
      </c>
      <c r="AK40" s="17">
        <v>221.6</v>
      </c>
      <c r="AL40" s="17"/>
      <c r="AM40" s="17"/>
      <c r="AN40" s="17"/>
      <c r="AO40" s="17">
        <v>6.5</v>
      </c>
      <c r="AP40" s="17">
        <v>460.5</v>
      </c>
      <c r="AQ40" s="17">
        <v>82</v>
      </c>
      <c r="AR40" s="17">
        <v>73.5</v>
      </c>
      <c r="AS40" s="17">
        <v>42</v>
      </c>
      <c r="AT40" s="17">
        <v>18.399999999999999</v>
      </c>
      <c r="AU40" s="17">
        <v>19.7</v>
      </c>
      <c r="AV40" s="17">
        <v>89.9</v>
      </c>
      <c r="AW40" s="17">
        <v>179.4</v>
      </c>
      <c r="AX40" s="17">
        <v>179.8</v>
      </c>
      <c r="AY40" s="17">
        <v>184.9</v>
      </c>
      <c r="AZ40" s="17">
        <v>109.4</v>
      </c>
      <c r="BA40" s="17">
        <v>7.6</v>
      </c>
      <c r="BB40" s="17">
        <v>2</v>
      </c>
      <c r="BC40" s="17">
        <v>44.4</v>
      </c>
      <c r="BD40" s="17">
        <v>47.1</v>
      </c>
      <c r="BE40" s="17">
        <v>3.8</v>
      </c>
      <c r="BF40" s="17">
        <v>31.3</v>
      </c>
      <c r="BG40" s="17">
        <v>172.1</v>
      </c>
      <c r="BH40" s="17">
        <v>69.400000000000006</v>
      </c>
      <c r="BI40" s="17"/>
      <c r="BJ40" s="17"/>
      <c r="BK40" s="17">
        <v>46.8</v>
      </c>
      <c r="BL40" s="17"/>
      <c r="BM40" s="17"/>
      <c r="BN40" s="17"/>
      <c r="BO40" s="17">
        <v>131.19999999999999</v>
      </c>
      <c r="BP40" s="17"/>
      <c r="BQ40" s="17">
        <v>0</v>
      </c>
      <c r="BR40" s="17"/>
      <c r="BS40" s="17"/>
      <c r="BT40" s="17">
        <v>71.8</v>
      </c>
      <c r="BU40" s="17"/>
      <c r="BV40" s="17"/>
      <c r="BW40" s="17"/>
      <c r="BX40" s="17"/>
      <c r="BY40" s="17">
        <v>57.4</v>
      </c>
      <c r="BZ40" s="17"/>
      <c r="CA40" s="17"/>
      <c r="CB40" s="17">
        <v>167.2</v>
      </c>
      <c r="CC40" s="17">
        <v>126.5</v>
      </c>
      <c r="CD40" s="17">
        <v>63.6</v>
      </c>
      <c r="CE40" s="17">
        <v>82.2</v>
      </c>
      <c r="CF40" s="17">
        <v>30.3</v>
      </c>
      <c r="CG40" s="17"/>
      <c r="CH40" s="17"/>
      <c r="CI40" s="17"/>
      <c r="CJ40" s="17">
        <v>143.19999999999999</v>
      </c>
      <c r="CK40" s="17">
        <v>141.9</v>
      </c>
      <c r="CL40" s="17">
        <v>146.80000000000001</v>
      </c>
      <c r="CM40" s="17"/>
      <c r="CN40" s="17"/>
      <c r="CO40" s="17"/>
      <c r="CP40" s="17"/>
      <c r="CQ40" s="17"/>
      <c r="CR40" s="17"/>
      <c r="CS40" s="17"/>
      <c r="CT40" s="17">
        <v>0.4</v>
      </c>
      <c r="CU40" s="17">
        <v>99.4</v>
      </c>
      <c r="CV40" s="17">
        <v>63.1</v>
      </c>
      <c r="CW40" s="17">
        <v>15.7</v>
      </c>
      <c r="CX40" s="17">
        <v>0.2</v>
      </c>
      <c r="CY40" s="17">
        <v>20</v>
      </c>
      <c r="CZ40" s="17">
        <v>9.9</v>
      </c>
      <c r="DA40" s="17">
        <v>5.3</v>
      </c>
      <c r="DB40" s="17">
        <v>3.5</v>
      </c>
      <c r="DC40" s="17">
        <v>5.2</v>
      </c>
      <c r="DD40" s="17">
        <v>20.399999999999999</v>
      </c>
      <c r="DE40" s="17">
        <v>20</v>
      </c>
      <c r="DF40" s="17">
        <v>17.899999999999999</v>
      </c>
      <c r="DG40" s="17">
        <v>3.4</v>
      </c>
      <c r="DH40" s="17">
        <v>18.8</v>
      </c>
      <c r="DI40" s="17">
        <v>10.8</v>
      </c>
      <c r="DJ40" s="17">
        <v>13</v>
      </c>
      <c r="DK40" s="17">
        <v>28.2</v>
      </c>
      <c r="DL40" s="17">
        <v>79.400000000000006</v>
      </c>
      <c r="DM40" s="17">
        <v>3.1</v>
      </c>
      <c r="DN40" s="17">
        <v>1.6</v>
      </c>
      <c r="DO40" s="17">
        <v>2.4</v>
      </c>
      <c r="DP40" s="17">
        <v>2.6</v>
      </c>
      <c r="DQ40" s="17">
        <v>10.8</v>
      </c>
      <c r="DR40" s="17">
        <v>3.5</v>
      </c>
      <c r="DS40" s="17">
        <v>10.6</v>
      </c>
      <c r="DT40" s="17">
        <v>2</v>
      </c>
      <c r="DU40" s="17"/>
      <c r="DV40" s="17">
        <v>19.899999999999999</v>
      </c>
      <c r="DW40" s="17">
        <v>7.8</v>
      </c>
      <c r="DX40" s="17">
        <v>20.2</v>
      </c>
      <c r="DY40" s="17">
        <v>20.3</v>
      </c>
      <c r="DZ40" s="17">
        <v>20</v>
      </c>
      <c r="EA40" s="17">
        <v>21.5</v>
      </c>
      <c r="EB40" s="17">
        <v>69.3</v>
      </c>
      <c r="EC40" s="17">
        <v>5.4</v>
      </c>
      <c r="ED40" s="17">
        <v>87.8</v>
      </c>
      <c r="EE40" s="17">
        <v>89</v>
      </c>
      <c r="EF40" s="17">
        <v>9.8000000000000007</v>
      </c>
      <c r="EG40" s="17">
        <v>11.1</v>
      </c>
      <c r="EH40" s="17">
        <v>21</v>
      </c>
      <c r="EI40" s="17">
        <v>5.3</v>
      </c>
      <c r="EJ40" s="17">
        <v>6.6</v>
      </c>
      <c r="EK40" s="17">
        <v>20</v>
      </c>
      <c r="EL40" s="17">
        <v>20</v>
      </c>
      <c r="EM40" s="17">
        <v>10</v>
      </c>
      <c r="EN40" s="17">
        <v>15.3</v>
      </c>
      <c r="EO40" s="17">
        <v>14.8</v>
      </c>
      <c r="EP40" s="17">
        <v>110.5</v>
      </c>
      <c r="EQ40" s="17">
        <v>0.6</v>
      </c>
      <c r="ER40" s="17">
        <v>122.5</v>
      </c>
      <c r="ES40" s="17">
        <v>136.1</v>
      </c>
      <c r="ET40" s="17">
        <v>97.6</v>
      </c>
      <c r="EU40" s="17">
        <v>6.5</v>
      </c>
      <c r="EV40" s="17">
        <v>6</v>
      </c>
      <c r="EW40" s="17">
        <v>20</v>
      </c>
      <c r="EX40" s="17">
        <v>10.9</v>
      </c>
      <c r="EY40" s="17">
        <v>15</v>
      </c>
      <c r="EZ40" s="17">
        <v>36</v>
      </c>
      <c r="FA40" s="17">
        <v>28.1</v>
      </c>
      <c r="FB40" s="17">
        <v>3.3</v>
      </c>
      <c r="FC40" s="17">
        <v>14</v>
      </c>
      <c r="FD40" s="17">
        <v>16.3</v>
      </c>
      <c r="FE40" s="17">
        <v>7.7</v>
      </c>
      <c r="FF40" s="17">
        <v>8032.93</v>
      </c>
      <c r="FG40" s="15"/>
      <c r="FH40" s="17">
        <v>24.388639999999999</v>
      </c>
      <c r="FI40" s="17">
        <v>1.3</v>
      </c>
      <c r="FJ40" s="17">
        <v>4.1159999999999997</v>
      </c>
      <c r="FK40" s="17">
        <v>6.1230000000000002</v>
      </c>
      <c r="FL40" s="17">
        <v>7.6</v>
      </c>
      <c r="FM40" s="17"/>
      <c r="FN40" s="17">
        <v>18.917719999999999</v>
      </c>
      <c r="FO40" s="17">
        <v>5.3</v>
      </c>
      <c r="FP40" s="17">
        <v>15.9</v>
      </c>
      <c r="FQ40" s="17">
        <v>83.645359999999997</v>
      </c>
    </row>
    <row r="41" spans="1:173" ht="24" customHeight="1" x14ac:dyDescent="0.3">
      <c r="A41" s="16" t="s">
        <v>57</v>
      </c>
      <c r="B41" s="16" t="s">
        <v>676</v>
      </c>
      <c r="C41" s="17">
        <v>1</v>
      </c>
      <c r="D41" s="17">
        <v>1.7</v>
      </c>
      <c r="E41" s="17">
        <v>4.3</v>
      </c>
      <c r="F41" s="17">
        <v>645.58000000000004</v>
      </c>
      <c r="G41" s="17">
        <v>219.37</v>
      </c>
      <c r="H41" s="17"/>
      <c r="I41" s="17"/>
      <c r="J41" s="17">
        <v>90.1</v>
      </c>
      <c r="K41" s="17">
        <v>238.6</v>
      </c>
      <c r="L41" s="17"/>
      <c r="M41" s="17"/>
      <c r="N41" s="17">
        <v>173.7</v>
      </c>
      <c r="O41" s="17">
        <v>180.1</v>
      </c>
      <c r="P41" s="17">
        <v>180.3</v>
      </c>
      <c r="Q41" s="17">
        <v>269.2</v>
      </c>
      <c r="R41" s="17">
        <v>195.4</v>
      </c>
      <c r="S41" s="17">
        <v>103.6</v>
      </c>
      <c r="T41" s="17">
        <v>556.9</v>
      </c>
      <c r="U41" s="17">
        <v>10.6</v>
      </c>
      <c r="V41" s="17"/>
      <c r="W41" s="17"/>
      <c r="X41" s="17"/>
      <c r="Y41" s="17"/>
      <c r="Z41" s="17">
        <v>166.2</v>
      </c>
      <c r="AA41" s="17">
        <v>7.7</v>
      </c>
      <c r="AB41" s="17">
        <v>16.100000000000001</v>
      </c>
      <c r="AC41" s="17">
        <v>6.5</v>
      </c>
      <c r="AD41" s="17">
        <v>0</v>
      </c>
      <c r="AE41" s="17">
        <v>40.5</v>
      </c>
      <c r="AF41" s="17">
        <v>5.4</v>
      </c>
      <c r="AG41" s="17"/>
      <c r="AH41" s="17"/>
      <c r="AI41" s="17"/>
      <c r="AJ41" s="17">
        <v>55.3</v>
      </c>
      <c r="AK41" s="17">
        <v>223.2</v>
      </c>
      <c r="AL41" s="17"/>
      <c r="AM41" s="17"/>
      <c r="AN41" s="17"/>
      <c r="AO41" s="17">
        <v>6.5</v>
      </c>
      <c r="AP41" s="17">
        <v>455.4</v>
      </c>
      <c r="AQ41" s="17">
        <v>81.8</v>
      </c>
      <c r="AR41" s="17">
        <v>73.099999999999994</v>
      </c>
      <c r="AS41" s="17">
        <v>41.8</v>
      </c>
      <c r="AT41" s="17">
        <v>18.399999999999999</v>
      </c>
      <c r="AU41" s="17">
        <v>19.7</v>
      </c>
      <c r="AV41" s="17">
        <v>88.7</v>
      </c>
      <c r="AW41" s="17">
        <v>176.9</v>
      </c>
      <c r="AX41" s="17">
        <v>176.9</v>
      </c>
      <c r="AY41" s="17">
        <v>182.8</v>
      </c>
      <c r="AZ41" s="17">
        <v>108.8</v>
      </c>
      <c r="BA41" s="17">
        <v>7.5</v>
      </c>
      <c r="BB41" s="17">
        <v>1.9</v>
      </c>
      <c r="BC41" s="17">
        <v>44</v>
      </c>
      <c r="BD41" s="17">
        <v>46.5</v>
      </c>
      <c r="BE41" s="17">
        <v>3.8</v>
      </c>
      <c r="BF41" s="17">
        <v>31.4</v>
      </c>
      <c r="BG41" s="17">
        <v>159.69999999999999</v>
      </c>
      <c r="BH41" s="17">
        <v>80.5</v>
      </c>
      <c r="BI41" s="17"/>
      <c r="BJ41" s="17"/>
      <c r="BK41" s="17">
        <v>46.6</v>
      </c>
      <c r="BL41" s="17"/>
      <c r="BM41" s="17"/>
      <c r="BN41" s="17"/>
      <c r="BO41" s="17">
        <v>130.6</v>
      </c>
      <c r="BP41" s="17"/>
      <c r="BQ41" s="17">
        <v>0</v>
      </c>
      <c r="BR41" s="17"/>
      <c r="BS41" s="17"/>
      <c r="BT41" s="17">
        <v>71.900000000000006</v>
      </c>
      <c r="BU41" s="17"/>
      <c r="BV41" s="17"/>
      <c r="BW41" s="17"/>
      <c r="BX41" s="17"/>
      <c r="BY41" s="17">
        <v>56.9</v>
      </c>
      <c r="BZ41" s="17"/>
      <c r="CA41" s="17"/>
      <c r="CB41" s="17">
        <v>190.3</v>
      </c>
      <c r="CC41" s="17">
        <v>125</v>
      </c>
      <c r="CD41" s="17">
        <v>63</v>
      </c>
      <c r="CE41" s="17">
        <v>82</v>
      </c>
      <c r="CF41" s="17">
        <v>29.9</v>
      </c>
      <c r="CG41" s="17"/>
      <c r="CH41" s="17"/>
      <c r="CI41" s="17"/>
      <c r="CJ41" s="17">
        <v>141.9</v>
      </c>
      <c r="CK41" s="17">
        <v>140.6</v>
      </c>
      <c r="CL41" s="17">
        <v>146.1</v>
      </c>
      <c r="CM41" s="17"/>
      <c r="CN41" s="17"/>
      <c r="CO41" s="17"/>
      <c r="CP41" s="17"/>
      <c r="CQ41" s="17"/>
      <c r="CR41" s="17"/>
      <c r="CS41" s="17"/>
      <c r="CT41" s="17">
        <v>0.2</v>
      </c>
      <c r="CU41" s="17">
        <v>96.1</v>
      </c>
      <c r="CV41" s="17">
        <v>65.3</v>
      </c>
      <c r="CW41" s="17">
        <v>17.5</v>
      </c>
      <c r="CX41" s="17">
        <v>0.3</v>
      </c>
      <c r="CY41" s="17">
        <v>20</v>
      </c>
      <c r="CZ41" s="17">
        <v>10</v>
      </c>
      <c r="DA41" s="17">
        <v>5.4</v>
      </c>
      <c r="DB41" s="17">
        <v>3.4</v>
      </c>
      <c r="DC41" s="17">
        <v>5.2</v>
      </c>
      <c r="DD41" s="17">
        <v>20.100000000000001</v>
      </c>
      <c r="DE41" s="17">
        <v>20</v>
      </c>
      <c r="DF41" s="17">
        <v>18.3</v>
      </c>
      <c r="DG41" s="17">
        <v>3.4</v>
      </c>
      <c r="DH41" s="17">
        <v>18.8</v>
      </c>
      <c r="DI41" s="17">
        <v>8.1999999999999993</v>
      </c>
      <c r="DJ41" s="17">
        <v>10.4</v>
      </c>
      <c r="DK41" s="17">
        <v>28.5</v>
      </c>
      <c r="DL41" s="17">
        <v>82.2</v>
      </c>
      <c r="DM41" s="17">
        <v>3.1</v>
      </c>
      <c r="DN41" s="17">
        <v>1.8</v>
      </c>
      <c r="DO41" s="17">
        <v>2.4</v>
      </c>
      <c r="DP41" s="17">
        <v>2.7</v>
      </c>
      <c r="DQ41" s="17">
        <v>7.2</v>
      </c>
      <c r="DR41" s="17">
        <v>3.6</v>
      </c>
      <c r="DS41" s="17">
        <v>18.399999999999999</v>
      </c>
      <c r="DT41" s="17">
        <v>2</v>
      </c>
      <c r="DU41" s="17"/>
      <c r="DV41" s="17">
        <v>19.899999999999999</v>
      </c>
      <c r="DW41" s="17">
        <v>7.8</v>
      </c>
      <c r="DX41" s="17">
        <v>20.2</v>
      </c>
      <c r="DY41" s="17">
        <v>20.3</v>
      </c>
      <c r="DZ41" s="17">
        <v>20</v>
      </c>
      <c r="EA41" s="17">
        <v>22.2</v>
      </c>
      <c r="EB41" s="17">
        <v>74.8</v>
      </c>
      <c r="EC41" s="17">
        <v>4.5</v>
      </c>
      <c r="ED41" s="17">
        <v>88</v>
      </c>
      <c r="EE41" s="17">
        <v>88.8</v>
      </c>
      <c r="EF41" s="17">
        <v>12.3</v>
      </c>
      <c r="EG41" s="17">
        <v>11.4</v>
      </c>
      <c r="EH41" s="17">
        <v>21</v>
      </c>
      <c r="EI41" s="17">
        <v>5.3</v>
      </c>
      <c r="EJ41" s="17">
        <v>6.6</v>
      </c>
      <c r="EK41" s="17">
        <v>20</v>
      </c>
      <c r="EL41" s="17">
        <v>20</v>
      </c>
      <c r="EM41" s="17">
        <v>10</v>
      </c>
      <c r="EN41" s="17">
        <v>15.5</v>
      </c>
      <c r="EO41" s="17">
        <v>14.4</v>
      </c>
      <c r="EP41" s="17">
        <v>52.7</v>
      </c>
      <c r="EQ41" s="17">
        <v>0.6</v>
      </c>
      <c r="ER41" s="17">
        <v>121.6</v>
      </c>
      <c r="ES41" s="17">
        <v>124.9</v>
      </c>
      <c r="ET41" s="17">
        <v>46.8</v>
      </c>
      <c r="EU41" s="17">
        <v>9.6</v>
      </c>
      <c r="EV41" s="17">
        <v>6</v>
      </c>
      <c r="EW41" s="17">
        <v>20</v>
      </c>
      <c r="EX41" s="17">
        <v>10.8</v>
      </c>
      <c r="EY41" s="17">
        <v>15</v>
      </c>
      <c r="EZ41" s="17">
        <v>35.5</v>
      </c>
      <c r="FA41" s="17">
        <v>28.1</v>
      </c>
      <c r="FB41" s="17">
        <v>3.2</v>
      </c>
      <c r="FC41" s="17">
        <v>14</v>
      </c>
      <c r="FD41" s="17">
        <v>16.2</v>
      </c>
      <c r="FE41" s="17">
        <v>7.4</v>
      </c>
      <c r="FF41" s="17">
        <v>7912.15</v>
      </c>
      <c r="FG41" s="15"/>
      <c r="FH41" s="17">
        <v>24.38691</v>
      </c>
      <c r="FI41" s="17">
        <v>1.3</v>
      </c>
      <c r="FJ41" s="17">
        <v>4.0810000000000004</v>
      </c>
      <c r="FK41" s="17">
        <v>6.1234999999999999</v>
      </c>
      <c r="FL41" s="17">
        <v>7.6</v>
      </c>
      <c r="FM41" s="17"/>
      <c r="FN41" s="17">
        <v>18.918369999999999</v>
      </c>
      <c r="FO41" s="17">
        <v>5.2</v>
      </c>
      <c r="FP41" s="17">
        <v>15.9</v>
      </c>
      <c r="FQ41" s="17">
        <v>83.509780000000006</v>
      </c>
    </row>
    <row r="42" spans="1:173" ht="24" customHeight="1" x14ac:dyDescent="0.3">
      <c r="A42" s="18" t="s">
        <v>57</v>
      </c>
      <c r="B42" s="18" t="s">
        <v>677</v>
      </c>
      <c r="C42" s="19">
        <v>1.1000000000000001</v>
      </c>
      <c r="D42" s="19">
        <v>1.7</v>
      </c>
      <c r="E42" s="19">
        <v>4.3</v>
      </c>
      <c r="F42" s="19">
        <v>648.38</v>
      </c>
      <c r="G42" s="19">
        <v>220.16</v>
      </c>
      <c r="H42" s="19"/>
      <c r="I42" s="19"/>
      <c r="J42" s="19">
        <v>90.1</v>
      </c>
      <c r="K42" s="19">
        <v>239</v>
      </c>
      <c r="L42" s="19"/>
      <c r="M42" s="19"/>
      <c r="N42" s="19">
        <v>174.3</v>
      </c>
      <c r="O42" s="19">
        <v>192.5</v>
      </c>
      <c r="P42" s="19">
        <v>191.8</v>
      </c>
      <c r="Q42" s="19">
        <v>274.3</v>
      </c>
      <c r="R42" s="19">
        <v>195.8</v>
      </c>
      <c r="S42" s="19">
        <v>103.6</v>
      </c>
      <c r="T42" s="19">
        <v>561.29999999999995</v>
      </c>
      <c r="U42" s="19">
        <v>10.6</v>
      </c>
      <c r="V42" s="19"/>
      <c r="W42" s="19"/>
      <c r="X42" s="19"/>
      <c r="Y42" s="19"/>
      <c r="Z42" s="19">
        <v>168.4</v>
      </c>
      <c r="AA42" s="19">
        <v>7.8</v>
      </c>
      <c r="AB42" s="19">
        <v>15.9</v>
      </c>
      <c r="AC42" s="19">
        <v>6.6</v>
      </c>
      <c r="AD42" s="19">
        <v>0</v>
      </c>
      <c r="AE42" s="19">
        <v>50.4</v>
      </c>
      <c r="AF42" s="19">
        <v>5.4</v>
      </c>
      <c r="AG42" s="19"/>
      <c r="AH42" s="19"/>
      <c r="AI42" s="19"/>
      <c r="AJ42" s="19">
        <v>55.6</v>
      </c>
      <c r="AK42" s="19">
        <v>223.6</v>
      </c>
      <c r="AL42" s="19"/>
      <c r="AM42" s="19"/>
      <c r="AN42" s="19"/>
      <c r="AO42" s="19">
        <v>6.5</v>
      </c>
      <c r="AP42" s="19">
        <v>460.1</v>
      </c>
      <c r="AQ42" s="19">
        <v>82</v>
      </c>
      <c r="AR42" s="19">
        <v>73</v>
      </c>
      <c r="AS42" s="19">
        <v>41.9</v>
      </c>
      <c r="AT42" s="19">
        <v>18.399999999999999</v>
      </c>
      <c r="AU42" s="19">
        <v>19.7</v>
      </c>
      <c r="AV42" s="19">
        <v>86.6</v>
      </c>
      <c r="AW42" s="19">
        <v>177.6</v>
      </c>
      <c r="AX42" s="19">
        <v>178.3</v>
      </c>
      <c r="AY42" s="19">
        <v>184.3</v>
      </c>
      <c r="AZ42" s="19">
        <v>108.9</v>
      </c>
      <c r="BA42" s="19">
        <v>7.5</v>
      </c>
      <c r="BB42" s="19">
        <v>1.9</v>
      </c>
      <c r="BC42" s="19">
        <v>43.8</v>
      </c>
      <c r="BD42" s="19">
        <v>47.1</v>
      </c>
      <c r="BE42" s="19">
        <v>3.8</v>
      </c>
      <c r="BF42" s="19">
        <v>31.4</v>
      </c>
      <c r="BG42" s="19">
        <v>160</v>
      </c>
      <c r="BH42" s="19">
        <v>81.099999999999994</v>
      </c>
      <c r="BI42" s="19"/>
      <c r="BJ42" s="19"/>
      <c r="BK42" s="19">
        <v>46.7</v>
      </c>
      <c r="BL42" s="19"/>
      <c r="BM42" s="19"/>
      <c r="BN42" s="19"/>
      <c r="BO42" s="19">
        <v>130.5</v>
      </c>
      <c r="BP42" s="19"/>
      <c r="BQ42" s="19">
        <v>125.7</v>
      </c>
      <c r="BR42" s="19"/>
      <c r="BS42" s="19"/>
      <c r="BT42" s="19">
        <v>72.3</v>
      </c>
      <c r="BU42" s="19"/>
      <c r="BV42" s="19"/>
      <c r="BW42" s="19"/>
      <c r="BX42" s="19"/>
      <c r="BY42" s="19">
        <v>57</v>
      </c>
      <c r="BZ42" s="19"/>
      <c r="CA42" s="19"/>
      <c r="CB42" s="19">
        <v>171.3</v>
      </c>
      <c r="CC42" s="19">
        <v>125.8</v>
      </c>
      <c r="CD42" s="19">
        <v>63.3</v>
      </c>
      <c r="CE42" s="19">
        <v>80.2</v>
      </c>
      <c r="CF42" s="19">
        <v>30.2</v>
      </c>
      <c r="CG42" s="19"/>
      <c r="CH42" s="19"/>
      <c r="CI42" s="19"/>
      <c r="CJ42" s="19">
        <v>141.69999999999999</v>
      </c>
      <c r="CK42" s="19">
        <v>140.4</v>
      </c>
      <c r="CL42" s="19">
        <v>146.5</v>
      </c>
      <c r="CM42" s="19"/>
      <c r="CN42" s="19"/>
      <c r="CO42" s="19"/>
      <c r="CP42" s="19"/>
      <c r="CQ42" s="19"/>
      <c r="CR42" s="19"/>
      <c r="CS42" s="19"/>
      <c r="CT42" s="19">
        <v>0.1</v>
      </c>
      <c r="CU42" s="19">
        <v>99.5</v>
      </c>
      <c r="CV42" s="19">
        <v>30.4</v>
      </c>
      <c r="CW42" s="19">
        <v>16.399999999999999</v>
      </c>
      <c r="CX42" s="19">
        <v>0.1</v>
      </c>
      <c r="CY42" s="19">
        <v>19.899999999999999</v>
      </c>
      <c r="CZ42" s="19">
        <v>9.9</v>
      </c>
      <c r="DA42" s="19">
        <v>5.4</v>
      </c>
      <c r="DB42" s="19">
        <v>3.4</v>
      </c>
      <c r="DC42" s="19">
        <v>5.2</v>
      </c>
      <c r="DD42" s="19">
        <v>20.2</v>
      </c>
      <c r="DE42" s="19">
        <v>20</v>
      </c>
      <c r="DF42" s="19">
        <v>18.3</v>
      </c>
      <c r="DG42" s="19">
        <v>3.4</v>
      </c>
      <c r="DH42" s="19">
        <v>18.8</v>
      </c>
      <c r="DI42" s="19">
        <v>10.3</v>
      </c>
      <c r="DJ42" s="19">
        <v>12.6</v>
      </c>
      <c r="DK42" s="19">
        <v>27.2</v>
      </c>
      <c r="DL42" s="19">
        <v>81.3</v>
      </c>
      <c r="DM42" s="19">
        <v>3.1</v>
      </c>
      <c r="DN42" s="19">
        <v>2.2000000000000002</v>
      </c>
      <c r="DO42" s="19">
        <v>2.4</v>
      </c>
      <c r="DP42" s="19">
        <v>2.7</v>
      </c>
      <c r="DQ42" s="19">
        <v>5.8</v>
      </c>
      <c r="DR42" s="19">
        <v>3.5</v>
      </c>
      <c r="DS42" s="19">
        <v>20.399999999999999</v>
      </c>
      <c r="DT42" s="19">
        <v>2</v>
      </c>
      <c r="DU42" s="19"/>
      <c r="DV42" s="19">
        <v>19.899999999999999</v>
      </c>
      <c r="DW42" s="19">
        <v>7.8</v>
      </c>
      <c r="DX42" s="19">
        <v>20.100000000000001</v>
      </c>
      <c r="DY42" s="19">
        <v>20.3</v>
      </c>
      <c r="DZ42" s="19">
        <v>20</v>
      </c>
      <c r="EA42" s="19">
        <v>20.3</v>
      </c>
      <c r="EB42" s="19">
        <v>75.900000000000006</v>
      </c>
      <c r="EC42" s="19">
        <v>5.6</v>
      </c>
      <c r="ED42" s="19">
        <v>88</v>
      </c>
      <c r="EE42" s="19">
        <v>88.8</v>
      </c>
      <c r="EF42" s="19">
        <v>12.1</v>
      </c>
      <c r="EG42" s="19">
        <v>11.5</v>
      </c>
      <c r="EH42" s="19">
        <v>21</v>
      </c>
      <c r="EI42" s="19">
        <v>5.2</v>
      </c>
      <c r="EJ42" s="19">
        <v>6.6</v>
      </c>
      <c r="EK42" s="19">
        <v>20</v>
      </c>
      <c r="EL42" s="19">
        <v>20</v>
      </c>
      <c r="EM42" s="19">
        <v>10</v>
      </c>
      <c r="EN42" s="19">
        <v>17</v>
      </c>
      <c r="EO42" s="19">
        <v>8.9</v>
      </c>
      <c r="EP42" s="19">
        <v>45.8</v>
      </c>
      <c r="EQ42" s="19">
        <v>0.6</v>
      </c>
      <c r="ER42" s="19">
        <v>125.4</v>
      </c>
      <c r="ES42" s="19">
        <v>129.69999999999999</v>
      </c>
      <c r="ET42" s="19">
        <v>44.8</v>
      </c>
      <c r="EU42" s="19">
        <v>4.9000000000000004</v>
      </c>
      <c r="EV42" s="19">
        <v>6</v>
      </c>
      <c r="EW42" s="19">
        <v>20</v>
      </c>
      <c r="EX42" s="19">
        <v>11</v>
      </c>
      <c r="EY42" s="19">
        <v>14.9</v>
      </c>
      <c r="EZ42" s="19">
        <v>35.5</v>
      </c>
      <c r="FA42" s="19">
        <v>28</v>
      </c>
      <c r="FB42" s="19">
        <v>3.5</v>
      </c>
      <c r="FC42" s="19">
        <v>14</v>
      </c>
      <c r="FD42" s="19">
        <v>16.2</v>
      </c>
      <c r="FE42" s="19">
        <v>7.2</v>
      </c>
      <c r="FF42" s="19">
        <v>8039.14</v>
      </c>
      <c r="FG42" s="15"/>
      <c r="FH42" s="19">
        <v>24.391639999999999</v>
      </c>
      <c r="FI42" s="19">
        <v>1.3</v>
      </c>
      <c r="FJ42" s="19">
        <v>3.9849999999999999</v>
      </c>
      <c r="FK42" s="19">
        <v>6.0125000000000002</v>
      </c>
      <c r="FL42" s="19">
        <v>7.6</v>
      </c>
      <c r="FM42" s="19"/>
      <c r="FN42" s="19">
        <v>18.918430000000001</v>
      </c>
      <c r="FO42" s="19">
        <v>5.3</v>
      </c>
      <c r="FP42" s="19">
        <v>15.8</v>
      </c>
      <c r="FQ42" s="19">
        <v>83.307569999999998</v>
      </c>
    </row>
    <row r="43" spans="1:173" ht="24" customHeight="1" x14ac:dyDescent="0.3">
      <c r="A43" s="13" t="s">
        <v>57</v>
      </c>
      <c r="B43" s="13" t="s">
        <v>678</v>
      </c>
      <c r="C43" s="14">
        <v>0.9</v>
      </c>
      <c r="D43" s="14">
        <v>1.7</v>
      </c>
      <c r="E43" s="14">
        <v>4.3</v>
      </c>
      <c r="F43" s="14">
        <v>648.95000000000005</v>
      </c>
      <c r="G43" s="14">
        <v>219.98</v>
      </c>
      <c r="H43" s="14"/>
      <c r="I43" s="14"/>
      <c r="J43" s="14">
        <v>90.1</v>
      </c>
      <c r="K43" s="14">
        <v>239.2</v>
      </c>
      <c r="L43" s="14"/>
      <c r="M43" s="14"/>
      <c r="N43" s="14">
        <v>175.3</v>
      </c>
      <c r="O43" s="14">
        <v>186.3</v>
      </c>
      <c r="P43" s="14">
        <v>185.7</v>
      </c>
      <c r="Q43" s="14">
        <v>264.10000000000002</v>
      </c>
      <c r="R43" s="14">
        <v>195.7</v>
      </c>
      <c r="S43" s="14">
        <v>104.9</v>
      </c>
      <c r="T43" s="14">
        <v>566.20000000000005</v>
      </c>
      <c r="U43" s="14">
        <v>10.5</v>
      </c>
      <c r="V43" s="14"/>
      <c r="W43" s="14"/>
      <c r="X43" s="14"/>
      <c r="Y43" s="14"/>
      <c r="Z43" s="14">
        <v>165.2</v>
      </c>
      <c r="AA43" s="14">
        <v>7.9</v>
      </c>
      <c r="AB43" s="14">
        <v>15.5</v>
      </c>
      <c r="AC43" s="14">
        <v>6.6</v>
      </c>
      <c r="AD43" s="14">
        <v>0</v>
      </c>
      <c r="AE43" s="14">
        <v>50.7</v>
      </c>
      <c r="AF43" s="14">
        <v>5.0999999999999996</v>
      </c>
      <c r="AG43" s="14"/>
      <c r="AH43" s="14"/>
      <c r="AI43" s="14"/>
      <c r="AJ43" s="14">
        <v>55.6</v>
      </c>
      <c r="AK43" s="14">
        <v>223.8</v>
      </c>
      <c r="AL43" s="14"/>
      <c r="AM43" s="14"/>
      <c r="AN43" s="14"/>
      <c r="AO43" s="14">
        <v>6.5</v>
      </c>
      <c r="AP43" s="14">
        <v>456.7</v>
      </c>
      <c r="AQ43" s="14">
        <v>82</v>
      </c>
      <c r="AR43" s="14">
        <v>73.2</v>
      </c>
      <c r="AS43" s="14">
        <v>41.9</v>
      </c>
      <c r="AT43" s="14">
        <v>18.399999999999999</v>
      </c>
      <c r="AU43" s="14">
        <v>19.7</v>
      </c>
      <c r="AV43" s="14">
        <v>92.4</v>
      </c>
      <c r="AW43" s="14">
        <v>178.4</v>
      </c>
      <c r="AX43" s="14">
        <v>179</v>
      </c>
      <c r="AY43" s="14">
        <v>184.6</v>
      </c>
      <c r="AZ43" s="14">
        <v>109</v>
      </c>
      <c r="BA43" s="14">
        <v>7.7</v>
      </c>
      <c r="BB43" s="14">
        <v>1.9</v>
      </c>
      <c r="BC43" s="14">
        <v>44.1</v>
      </c>
      <c r="BD43" s="14">
        <v>47</v>
      </c>
      <c r="BE43" s="14">
        <v>3.8</v>
      </c>
      <c r="BF43" s="14">
        <v>31.3</v>
      </c>
      <c r="BG43" s="14">
        <v>159.9</v>
      </c>
      <c r="BH43" s="14">
        <v>81.099999999999994</v>
      </c>
      <c r="BI43" s="14"/>
      <c r="BJ43" s="14"/>
      <c r="BK43" s="14">
        <v>46.1</v>
      </c>
      <c r="BL43" s="14"/>
      <c r="BM43" s="14"/>
      <c r="BN43" s="14"/>
      <c r="BO43" s="14">
        <v>130.30000000000001</v>
      </c>
      <c r="BP43" s="14"/>
      <c r="BQ43" s="14">
        <v>156.19999999999999</v>
      </c>
      <c r="BR43" s="14"/>
      <c r="BS43" s="14"/>
      <c r="BT43" s="14">
        <v>72.400000000000006</v>
      </c>
      <c r="BU43" s="14"/>
      <c r="BV43" s="14"/>
      <c r="BW43" s="14"/>
      <c r="BX43" s="14"/>
      <c r="BY43" s="14">
        <v>57.1</v>
      </c>
      <c r="BZ43" s="14"/>
      <c r="CA43" s="14"/>
      <c r="CB43" s="14">
        <v>162.6</v>
      </c>
      <c r="CC43" s="14">
        <v>125.7</v>
      </c>
      <c r="CD43" s="14">
        <v>63.8</v>
      </c>
      <c r="CE43" s="14">
        <v>80.099999999999994</v>
      </c>
      <c r="CF43" s="14">
        <v>30.2</v>
      </c>
      <c r="CG43" s="14"/>
      <c r="CH43" s="14"/>
      <c r="CI43" s="14"/>
      <c r="CJ43" s="14">
        <v>142</v>
      </c>
      <c r="CK43" s="14">
        <v>140.69999999999999</v>
      </c>
      <c r="CL43" s="14">
        <v>146</v>
      </c>
      <c r="CM43" s="14"/>
      <c r="CN43" s="14"/>
      <c r="CO43" s="14"/>
      <c r="CP43" s="14"/>
      <c r="CQ43" s="14"/>
      <c r="CR43" s="14"/>
      <c r="CS43" s="14"/>
      <c r="CT43" s="14">
        <v>0.2</v>
      </c>
      <c r="CU43" s="14">
        <v>107.7</v>
      </c>
      <c r="CV43" s="14">
        <v>25</v>
      </c>
      <c r="CW43" s="14">
        <v>16.2</v>
      </c>
      <c r="CX43" s="14">
        <v>0.1</v>
      </c>
      <c r="CY43" s="14">
        <v>19.8</v>
      </c>
      <c r="CZ43" s="14">
        <v>9.9</v>
      </c>
      <c r="DA43" s="14">
        <v>5.2</v>
      </c>
      <c r="DB43" s="14">
        <v>3.4</v>
      </c>
      <c r="DC43" s="14">
        <v>5.0999999999999996</v>
      </c>
      <c r="DD43" s="14">
        <v>20.3</v>
      </c>
      <c r="DE43" s="14">
        <v>20</v>
      </c>
      <c r="DF43" s="14">
        <v>18.3</v>
      </c>
      <c r="DG43" s="14">
        <v>3.4</v>
      </c>
      <c r="DH43" s="14">
        <v>18.8</v>
      </c>
      <c r="DI43" s="14">
        <v>3.4</v>
      </c>
      <c r="DJ43" s="14">
        <v>4</v>
      </c>
      <c r="DK43" s="14">
        <v>28.9</v>
      </c>
      <c r="DL43" s="14">
        <v>82.5</v>
      </c>
      <c r="DM43" s="14">
        <v>3.1</v>
      </c>
      <c r="DN43" s="14">
        <v>2.2000000000000002</v>
      </c>
      <c r="DO43" s="14">
        <v>2.4</v>
      </c>
      <c r="DP43" s="14">
        <v>2.7</v>
      </c>
      <c r="DQ43" s="14">
        <v>3.3</v>
      </c>
      <c r="DR43" s="14">
        <v>3.6</v>
      </c>
      <c r="DS43" s="14">
        <v>20.399999999999999</v>
      </c>
      <c r="DT43" s="14">
        <v>2</v>
      </c>
      <c r="DU43" s="14"/>
      <c r="DV43" s="14">
        <v>19.899999999999999</v>
      </c>
      <c r="DW43" s="14">
        <v>7.7</v>
      </c>
      <c r="DX43" s="14">
        <v>20.100000000000001</v>
      </c>
      <c r="DY43" s="14">
        <v>20.3</v>
      </c>
      <c r="DZ43" s="14">
        <v>20</v>
      </c>
      <c r="EA43" s="14">
        <v>18.8</v>
      </c>
      <c r="EB43" s="14">
        <v>74.5</v>
      </c>
      <c r="EC43" s="14">
        <v>5</v>
      </c>
      <c r="ED43" s="14">
        <v>91.7</v>
      </c>
      <c r="EE43" s="14">
        <v>89</v>
      </c>
      <c r="EF43" s="14">
        <v>8.6999999999999993</v>
      </c>
      <c r="EG43" s="14">
        <v>11.4</v>
      </c>
      <c r="EH43" s="14">
        <v>21</v>
      </c>
      <c r="EI43" s="14">
        <v>5.2</v>
      </c>
      <c r="EJ43" s="14">
        <v>6.7</v>
      </c>
      <c r="EK43" s="14">
        <v>20</v>
      </c>
      <c r="EL43" s="14">
        <v>20</v>
      </c>
      <c r="EM43" s="14">
        <v>10</v>
      </c>
      <c r="EN43" s="14">
        <v>14.5</v>
      </c>
      <c r="EO43" s="14">
        <v>4.5999999999999996</v>
      </c>
      <c r="EP43" s="14">
        <v>22.2</v>
      </c>
      <c r="EQ43" s="14">
        <v>0.6</v>
      </c>
      <c r="ER43" s="14">
        <v>126</v>
      </c>
      <c r="ES43" s="14">
        <v>132.9</v>
      </c>
      <c r="ET43" s="14">
        <v>21.2</v>
      </c>
      <c r="EU43" s="14">
        <v>3</v>
      </c>
      <c r="EV43" s="14">
        <v>6</v>
      </c>
      <c r="EW43" s="14">
        <v>20</v>
      </c>
      <c r="EX43" s="14">
        <v>11</v>
      </c>
      <c r="EY43" s="14">
        <v>15</v>
      </c>
      <c r="EZ43" s="14">
        <v>35.4</v>
      </c>
      <c r="FA43" s="14">
        <v>28</v>
      </c>
      <c r="FB43" s="14">
        <v>3.5</v>
      </c>
      <c r="FC43" s="14">
        <v>14</v>
      </c>
      <c r="FD43" s="14">
        <v>16.100000000000001</v>
      </c>
      <c r="FE43" s="14">
        <v>8.3000000000000007</v>
      </c>
      <c r="FF43" s="14">
        <v>7980.23</v>
      </c>
      <c r="FG43" s="15"/>
      <c r="FH43" s="14">
        <v>24.4026</v>
      </c>
      <c r="FI43" s="14">
        <v>1.3</v>
      </c>
      <c r="FJ43" s="14">
        <v>3.9870000000000001</v>
      </c>
      <c r="FK43" s="14">
        <v>5.8170000000000002</v>
      </c>
      <c r="FL43" s="14">
        <v>7.4</v>
      </c>
      <c r="FM43" s="14"/>
      <c r="FN43" s="14">
        <v>18.918859999999999</v>
      </c>
      <c r="FO43" s="14">
        <v>5.3</v>
      </c>
      <c r="FP43" s="14">
        <v>15.9</v>
      </c>
      <c r="FQ43" s="14">
        <v>83.025459999999995</v>
      </c>
    </row>
    <row r="44" spans="1:173" ht="24" customHeight="1" x14ac:dyDescent="0.3">
      <c r="A44" s="16" t="s">
        <v>57</v>
      </c>
      <c r="B44" s="16" t="s">
        <v>679</v>
      </c>
      <c r="C44" s="17">
        <v>0.9</v>
      </c>
      <c r="D44" s="17">
        <v>1.2</v>
      </c>
      <c r="E44" s="17">
        <v>4.2</v>
      </c>
      <c r="F44" s="17">
        <v>640.71</v>
      </c>
      <c r="G44" s="17">
        <v>217.71</v>
      </c>
      <c r="H44" s="17"/>
      <c r="I44" s="17"/>
      <c r="J44" s="17">
        <v>89.6</v>
      </c>
      <c r="K44" s="17">
        <v>238.2</v>
      </c>
      <c r="L44" s="17"/>
      <c r="M44" s="17"/>
      <c r="N44" s="17">
        <v>157.6</v>
      </c>
      <c r="O44" s="17">
        <v>156.5</v>
      </c>
      <c r="P44" s="17">
        <v>156.6</v>
      </c>
      <c r="Q44" s="17">
        <v>263.5</v>
      </c>
      <c r="R44" s="17">
        <v>202.2</v>
      </c>
      <c r="S44" s="17">
        <v>107.2</v>
      </c>
      <c r="T44" s="17">
        <v>551.5</v>
      </c>
      <c r="U44" s="17">
        <v>10.4</v>
      </c>
      <c r="V44" s="17"/>
      <c r="W44" s="17"/>
      <c r="X44" s="17"/>
      <c r="Y44" s="17"/>
      <c r="Z44" s="17">
        <v>160.69999999999999</v>
      </c>
      <c r="AA44" s="17">
        <v>7.3</v>
      </c>
      <c r="AB44" s="17">
        <v>15.5</v>
      </c>
      <c r="AC44" s="17">
        <v>6.7</v>
      </c>
      <c r="AD44" s="17">
        <v>0</v>
      </c>
      <c r="AE44" s="17">
        <v>48.7</v>
      </c>
      <c r="AF44" s="17">
        <v>5.0999999999999996</v>
      </c>
      <c r="AG44" s="17"/>
      <c r="AH44" s="17"/>
      <c r="AI44" s="17"/>
      <c r="AJ44" s="17">
        <v>54.9</v>
      </c>
      <c r="AK44" s="17">
        <v>222.6</v>
      </c>
      <c r="AL44" s="17"/>
      <c r="AM44" s="17"/>
      <c r="AN44" s="17"/>
      <c r="AO44" s="17">
        <v>6.5</v>
      </c>
      <c r="AP44" s="17">
        <v>456.1</v>
      </c>
      <c r="AQ44" s="17">
        <v>81.8</v>
      </c>
      <c r="AR44" s="17">
        <v>72.2</v>
      </c>
      <c r="AS44" s="17">
        <v>41.2</v>
      </c>
      <c r="AT44" s="17">
        <v>18.399999999999999</v>
      </c>
      <c r="AU44" s="17">
        <v>19.899999999999999</v>
      </c>
      <c r="AV44" s="17">
        <v>87.3</v>
      </c>
      <c r="AW44" s="17">
        <v>175.8</v>
      </c>
      <c r="AX44" s="17">
        <v>176</v>
      </c>
      <c r="AY44" s="17">
        <v>182.6</v>
      </c>
      <c r="AZ44" s="17">
        <v>108.5</v>
      </c>
      <c r="BA44" s="17">
        <v>7.5</v>
      </c>
      <c r="BB44" s="17">
        <v>2</v>
      </c>
      <c r="BC44" s="17">
        <v>42.5</v>
      </c>
      <c r="BD44" s="17">
        <v>46.4</v>
      </c>
      <c r="BE44" s="17">
        <v>3.8</v>
      </c>
      <c r="BF44" s="17">
        <v>30.7</v>
      </c>
      <c r="BG44" s="17">
        <v>100.4</v>
      </c>
      <c r="BH44" s="17">
        <v>79.900000000000006</v>
      </c>
      <c r="BI44" s="17"/>
      <c r="BJ44" s="17"/>
      <c r="BK44" s="17">
        <v>46.2</v>
      </c>
      <c r="BL44" s="17"/>
      <c r="BM44" s="17"/>
      <c r="BN44" s="17"/>
      <c r="BO44" s="17">
        <v>129.69999999999999</v>
      </c>
      <c r="BP44" s="17"/>
      <c r="BQ44" s="17">
        <v>159.1</v>
      </c>
      <c r="BR44" s="17"/>
      <c r="BS44" s="17"/>
      <c r="BT44" s="17">
        <v>72.900000000000006</v>
      </c>
      <c r="BU44" s="17"/>
      <c r="BV44" s="17"/>
      <c r="BW44" s="17"/>
      <c r="BX44" s="17"/>
      <c r="BY44" s="17">
        <v>56.1</v>
      </c>
      <c r="BZ44" s="17"/>
      <c r="CA44" s="17"/>
      <c r="CB44" s="17">
        <v>77.5</v>
      </c>
      <c r="CC44" s="17">
        <v>119</v>
      </c>
      <c r="CD44" s="17">
        <v>62.9</v>
      </c>
      <c r="CE44" s="17">
        <v>79.8</v>
      </c>
      <c r="CF44" s="17">
        <v>29.7</v>
      </c>
      <c r="CG44" s="17"/>
      <c r="CH44" s="17"/>
      <c r="CI44" s="17"/>
      <c r="CJ44" s="17">
        <v>142.69999999999999</v>
      </c>
      <c r="CK44" s="17">
        <v>141.30000000000001</v>
      </c>
      <c r="CL44" s="17">
        <v>146.19999999999999</v>
      </c>
      <c r="CM44" s="17"/>
      <c r="CN44" s="17"/>
      <c r="CO44" s="17"/>
      <c r="CP44" s="17"/>
      <c r="CQ44" s="17"/>
      <c r="CR44" s="17"/>
      <c r="CS44" s="17"/>
      <c r="CT44" s="17">
        <v>0.1</v>
      </c>
      <c r="CU44" s="17">
        <v>112.9</v>
      </c>
      <c r="CV44" s="17">
        <v>12.2</v>
      </c>
      <c r="CW44" s="17">
        <v>16.7</v>
      </c>
      <c r="CX44" s="17">
        <v>0.1</v>
      </c>
      <c r="CY44" s="17">
        <v>20</v>
      </c>
      <c r="CZ44" s="17">
        <v>9.9</v>
      </c>
      <c r="DA44" s="17">
        <v>5.2</v>
      </c>
      <c r="DB44" s="17">
        <v>3.4</v>
      </c>
      <c r="DC44" s="17">
        <v>5.0999999999999996</v>
      </c>
      <c r="DD44" s="17">
        <v>19.899999999999999</v>
      </c>
      <c r="DE44" s="17">
        <v>20</v>
      </c>
      <c r="DF44" s="17">
        <v>18.3</v>
      </c>
      <c r="DG44" s="17">
        <v>3.4</v>
      </c>
      <c r="DH44" s="17">
        <v>18.8</v>
      </c>
      <c r="DI44" s="17">
        <v>4.5999999999999996</v>
      </c>
      <c r="DJ44" s="17">
        <v>4.5</v>
      </c>
      <c r="DK44" s="17">
        <v>30.3</v>
      </c>
      <c r="DL44" s="17">
        <v>85.3</v>
      </c>
      <c r="DM44" s="17">
        <v>3.1</v>
      </c>
      <c r="DN44" s="17">
        <v>1.2</v>
      </c>
      <c r="DO44" s="17">
        <v>2.4</v>
      </c>
      <c r="DP44" s="17">
        <v>2.7</v>
      </c>
      <c r="DQ44" s="17">
        <v>1.8</v>
      </c>
      <c r="DR44" s="17">
        <v>3.5</v>
      </c>
      <c r="DS44" s="17">
        <v>20.399999999999999</v>
      </c>
      <c r="DT44" s="17">
        <v>2</v>
      </c>
      <c r="DU44" s="17"/>
      <c r="DV44" s="17">
        <v>19.8</v>
      </c>
      <c r="DW44" s="17">
        <v>7.6</v>
      </c>
      <c r="DX44" s="17">
        <v>20.100000000000001</v>
      </c>
      <c r="DY44" s="17">
        <v>20.2</v>
      </c>
      <c r="DZ44" s="17">
        <v>19.8</v>
      </c>
      <c r="EA44" s="17">
        <v>17.8</v>
      </c>
      <c r="EB44" s="17">
        <v>78.5</v>
      </c>
      <c r="EC44" s="17">
        <v>3</v>
      </c>
      <c r="ED44" s="17">
        <v>89.2</v>
      </c>
      <c r="EE44" s="17">
        <v>89.2</v>
      </c>
      <c r="EF44" s="17">
        <v>11.5</v>
      </c>
      <c r="EG44" s="17">
        <v>11.2</v>
      </c>
      <c r="EH44" s="17">
        <v>21</v>
      </c>
      <c r="EI44" s="17">
        <v>5.2</v>
      </c>
      <c r="EJ44" s="17">
        <v>6</v>
      </c>
      <c r="EK44" s="17">
        <v>20</v>
      </c>
      <c r="EL44" s="17">
        <v>20</v>
      </c>
      <c r="EM44" s="17">
        <v>10</v>
      </c>
      <c r="EN44" s="17">
        <v>15.3</v>
      </c>
      <c r="EO44" s="17">
        <v>2.5</v>
      </c>
      <c r="EP44" s="17">
        <v>11.6</v>
      </c>
      <c r="EQ44" s="17">
        <v>0.6</v>
      </c>
      <c r="ER44" s="17">
        <v>125.8</v>
      </c>
      <c r="ES44" s="17">
        <v>131</v>
      </c>
      <c r="ET44" s="17">
        <v>10.5</v>
      </c>
      <c r="EU44" s="17">
        <v>1.5</v>
      </c>
      <c r="EV44" s="17">
        <v>6</v>
      </c>
      <c r="EW44" s="17">
        <v>19.8</v>
      </c>
      <c r="EX44" s="17">
        <v>10.6</v>
      </c>
      <c r="EY44" s="17">
        <v>14.8</v>
      </c>
      <c r="EZ44" s="17">
        <v>35.4</v>
      </c>
      <c r="FA44" s="17">
        <v>28.1</v>
      </c>
      <c r="FB44" s="17">
        <v>3.3</v>
      </c>
      <c r="FC44" s="17">
        <v>13.9</v>
      </c>
      <c r="FD44" s="17">
        <v>16.2</v>
      </c>
      <c r="FE44" s="17">
        <v>7</v>
      </c>
      <c r="FF44" s="17">
        <v>7673.92</v>
      </c>
      <c r="FG44" s="15"/>
      <c r="FH44" s="17">
        <v>24.396599999999999</v>
      </c>
      <c r="FI44" s="17">
        <v>1.3</v>
      </c>
      <c r="FJ44" s="17">
        <v>3.9870000000000001</v>
      </c>
      <c r="FK44" s="17">
        <v>6.1970000000000001</v>
      </c>
      <c r="FL44" s="17">
        <v>7.4</v>
      </c>
      <c r="FM44" s="17"/>
      <c r="FN44" s="17">
        <v>18.91921</v>
      </c>
      <c r="FO44" s="17">
        <v>5.3</v>
      </c>
      <c r="FP44" s="17">
        <v>16</v>
      </c>
      <c r="FQ44" s="17">
        <v>83.499809999999997</v>
      </c>
    </row>
    <row r="45" spans="1:173" ht="24" customHeight="1" x14ac:dyDescent="0.3">
      <c r="A45" s="16" t="s">
        <v>57</v>
      </c>
      <c r="B45" s="16" t="s">
        <v>680</v>
      </c>
      <c r="C45" s="17">
        <v>1.1000000000000001</v>
      </c>
      <c r="D45" s="17">
        <v>1.6</v>
      </c>
      <c r="E45" s="17">
        <v>4.3</v>
      </c>
      <c r="F45" s="17">
        <v>646.76</v>
      </c>
      <c r="G45" s="17">
        <v>219.64</v>
      </c>
      <c r="H45" s="17"/>
      <c r="I45" s="17"/>
      <c r="J45" s="17">
        <v>90</v>
      </c>
      <c r="K45" s="17">
        <v>239.1</v>
      </c>
      <c r="L45" s="17"/>
      <c r="M45" s="17"/>
      <c r="N45" s="17">
        <v>121.3</v>
      </c>
      <c r="O45" s="17">
        <v>121.6</v>
      </c>
      <c r="P45" s="17">
        <v>121.6</v>
      </c>
      <c r="Q45" s="17">
        <v>224.4</v>
      </c>
      <c r="R45" s="17">
        <v>204</v>
      </c>
      <c r="S45" s="17">
        <v>107.2</v>
      </c>
      <c r="T45" s="17">
        <v>559</v>
      </c>
      <c r="U45" s="17">
        <v>10.5</v>
      </c>
      <c r="V45" s="17"/>
      <c r="W45" s="17"/>
      <c r="X45" s="17"/>
      <c r="Y45" s="17"/>
      <c r="Z45" s="17">
        <v>165</v>
      </c>
      <c r="AA45" s="17">
        <v>8</v>
      </c>
      <c r="AB45" s="17">
        <v>15.6</v>
      </c>
      <c r="AC45" s="17">
        <v>6.7</v>
      </c>
      <c r="AD45" s="17">
        <v>0</v>
      </c>
      <c r="AE45" s="17">
        <v>70.8</v>
      </c>
      <c r="AF45" s="17">
        <v>5.0999999999999996</v>
      </c>
      <c r="AG45" s="17"/>
      <c r="AH45" s="17"/>
      <c r="AI45" s="17"/>
      <c r="AJ45" s="17">
        <v>55.6</v>
      </c>
      <c r="AK45" s="17">
        <v>223.3</v>
      </c>
      <c r="AL45" s="17"/>
      <c r="AM45" s="17"/>
      <c r="AN45" s="17"/>
      <c r="AO45" s="17">
        <v>6.5</v>
      </c>
      <c r="AP45" s="17">
        <v>460.9</v>
      </c>
      <c r="AQ45" s="17">
        <v>81.8</v>
      </c>
      <c r="AR45" s="17">
        <v>73.2</v>
      </c>
      <c r="AS45" s="17">
        <v>41.9</v>
      </c>
      <c r="AT45" s="17">
        <v>18.399999999999999</v>
      </c>
      <c r="AU45" s="17">
        <v>19.7</v>
      </c>
      <c r="AV45" s="17">
        <v>87.7</v>
      </c>
      <c r="AW45" s="17">
        <v>179.1</v>
      </c>
      <c r="AX45" s="17">
        <v>179.6</v>
      </c>
      <c r="AY45" s="17">
        <v>183.3</v>
      </c>
      <c r="AZ45" s="17">
        <v>109.1</v>
      </c>
      <c r="BA45" s="17">
        <v>7.4</v>
      </c>
      <c r="BB45" s="17">
        <v>1.9</v>
      </c>
      <c r="BC45" s="17">
        <v>44.2</v>
      </c>
      <c r="BD45" s="17">
        <v>47.1</v>
      </c>
      <c r="BE45" s="17">
        <v>3.8</v>
      </c>
      <c r="BF45" s="17">
        <v>31.3</v>
      </c>
      <c r="BG45" s="17">
        <v>65.2</v>
      </c>
      <c r="BH45" s="17">
        <v>81.2</v>
      </c>
      <c r="BI45" s="17"/>
      <c r="BJ45" s="17"/>
      <c r="BK45" s="17">
        <v>45.9</v>
      </c>
      <c r="BL45" s="17"/>
      <c r="BM45" s="17"/>
      <c r="BN45" s="17"/>
      <c r="BO45" s="17">
        <v>130.5</v>
      </c>
      <c r="BP45" s="17"/>
      <c r="BQ45" s="17">
        <v>160</v>
      </c>
      <c r="BR45" s="17"/>
      <c r="BS45" s="17"/>
      <c r="BT45" s="17">
        <v>0</v>
      </c>
      <c r="BU45" s="17"/>
      <c r="BV45" s="17"/>
      <c r="BW45" s="17"/>
      <c r="BX45" s="17"/>
      <c r="BY45" s="17">
        <v>56.4</v>
      </c>
      <c r="BZ45" s="17"/>
      <c r="CA45" s="17"/>
      <c r="CB45" s="17">
        <v>77.099999999999994</v>
      </c>
      <c r="CC45" s="17">
        <v>115.7</v>
      </c>
      <c r="CD45" s="17">
        <v>63.7</v>
      </c>
      <c r="CE45" s="17">
        <v>80</v>
      </c>
      <c r="CF45" s="17">
        <v>30.2</v>
      </c>
      <c r="CG45" s="17"/>
      <c r="CH45" s="17"/>
      <c r="CI45" s="17"/>
      <c r="CJ45" s="17">
        <v>141.5</v>
      </c>
      <c r="CK45" s="17">
        <v>140.19999999999999</v>
      </c>
      <c r="CL45" s="17">
        <v>146.30000000000001</v>
      </c>
      <c r="CM45" s="17"/>
      <c r="CN45" s="17"/>
      <c r="CO45" s="17"/>
      <c r="CP45" s="17"/>
      <c r="CQ45" s="17"/>
      <c r="CR45" s="17"/>
      <c r="CS45" s="17"/>
      <c r="CT45" s="17">
        <v>0.1</v>
      </c>
      <c r="CU45" s="17">
        <v>105.4</v>
      </c>
      <c r="CV45" s="17">
        <v>9.4</v>
      </c>
      <c r="CW45" s="17">
        <v>13.8</v>
      </c>
      <c r="CX45" s="17">
        <v>0.1</v>
      </c>
      <c r="CY45" s="17">
        <v>19.899999999999999</v>
      </c>
      <c r="CZ45" s="17">
        <v>9.9</v>
      </c>
      <c r="DA45" s="17">
        <v>5.4</v>
      </c>
      <c r="DB45" s="17">
        <v>3.6</v>
      </c>
      <c r="DC45" s="17">
        <v>5.0999999999999996</v>
      </c>
      <c r="DD45" s="17">
        <v>20.399999999999999</v>
      </c>
      <c r="DE45" s="17">
        <v>20</v>
      </c>
      <c r="DF45" s="17">
        <v>18.3</v>
      </c>
      <c r="DG45" s="17">
        <v>3.4</v>
      </c>
      <c r="DH45" s="17">
        <v>18.8</v>
      </c>
      <c r="DI45" s="17">
        <v>2.2999999999999998</v>
      </c>
      <c r="DJ45" s="17">
        <v>2.6</v>
      </c>
      <c r="DK45" s="17">
        <v>29.2</v>
      </c>
      <c r="DL45" s="17">
        <v>82.9</v>
      </c>
      <c r="DM45" s="17">
        <v>3.1</v>
      </c>
      <c r="DN45" s="17">
        <v>2.1</v>
      </c>
      <c r="DO45" s="17">
        <v>2.4</v>
      </c>
      <c r="DP45" s="17">
        <v>2.7</v>
      </c>
      <c r="DQ45" s="17">
        <v>0.5</v>
      </c>
      <c r="DR45" s="17">
        <v>3.5</v>
      </c>
      <c r="DS45" s="17">
        <v>20.399999999999999</v>
      </c>
      <c r="DT45" s="17">
        <v>2</v>
      </c>
      <c r="DU45" s="17"/>
      <c r="DV45" s="17">
        <v>19.8</v>
      </c>
      <c r="DW45" s="17">
        <v>7.7</v>
      </c>
      <c r="DX45" s="17">
        <v>20.100000000000001</v>
      </c>
      <c r="DY45" s="17">
        <v>20.3</v>
      </c>
      <c r="DZ45" s="17">
        <v>19.8</v>
      </c>
      <c r="EA45" s="17">
        <v>18</v>
      </c>
      <c r="EB45" s="17">
        <v>79.599999999999994</v>
      </c>
      <c r="EC45" s="17">
        <v>3.2</v>
      </c>
      <c r="ED45" s="17">
        <v>90.2</v>
      </c>
      <c r="EE45" s="17">
        <v>91</v>
      </c>
      <c r="EF45" s="17">
        <v>10.7</v>
      </c>
      <c r="EG45" s="17">
        <v>9.1999999999999993</v>
      </c>
      <c r="EH45" s="17">
        <v>21</v>
      </c>
      <c r="EI45" s="17">
        <v>5.2</v>
      </c>
      <c r="EJ45" s="17">
        <v>6</v>
      </c>
      <c r="EK45" s="17">
        <v>20</v>
      </c>
      <c r="EL45" s="17">
        <v>20</v>
      </c>
      <c r="EM45" s="17">
        <v>10</v>
      </c>
      <c r="EN45" s="17">
        <v>12.6</v>
      </c>
      <c r="EO45" s="17">
        <v>1.6</v>
      </c>
      <c r="EP45" s="17">
        <v>8.6999999999999993</v>
      </c>
      <c r="EQ45" s="17">
        <v>0.6</v>
      </c>
      <c r="ER45" s="17">
        <v>125.9</v>
      </c>
      <c r="ES45" s="17">
        <v>132.9</v>
      </c>
      <c r="ET45" s="17">
        <v>7.5</v>
      </c>
      <c r="EU45" s="17">
        <v>1.1000000000000001</v>
      </c>
      <c r="EV45" s="17">
        <v>6</v>
      </c>
      <c r="EW45" s="17">
        <v>19.8</v>
      </c>
      <c r="EX45" s="17">
        <v>10.7</v>
      </c>
      <c r="EY45" s="17">
        <v>14.9</v>
      </c>
      <c r="EZ45" s="17">
        <v>35.5</v>
      </c>
      <c r="FA45" s="17">
        <v>28.2</v>
      </c>
      <c r="FB45" s="17">
        <v>3.3</v>
      </c>
      <c r="FC45" s="17">
        <v>13.9</v>
      </c>
      <c r="FD45" s="17">
        <v>15.5</v>
      </c>
      <c r="FE45" s="17">
        <v>6.4</v>
      </c>
      <c r="FF45" s="17">
        <v>7457.2</v>
      </c>
      <c r="FG45" s="15"/>
      <c r="FH45" s="17">
        <v>24.405840000000001</v>
      </c>
      <c r="FI45" s="17">
        <v>1.3</v>
      </c>
      <c r="FJ45" s="17">
        <v>6.5090000000000003</v>
      </c>
      <c r="FK45" s="17">
        <v>6.1980000000000004</v>
      </c>
      <c r="FL45" s="17">
        <v>7.4</v>
      </c>
      <c r="FM45" s="17"/>
      <c r="FN45" s="17">
        <v>18.92013</v>
      </c>
      <c r="FO45" s="17">
        <v>5.5</v>
      </c>
      <c r="FP45" s="17">
        <v>15.9</v>
      </c>
      <c r="FQ45" s="17">
        <v>86.13297</v>
      </c>
    </row>
    <row r="46" spans="1:173" ht="24" customHeight="1" x14ac:dyDescent="0.3">
      <c r="A46" s="16" t="s">
        <v>57</v>
      </c>
      <c r="B46" s="16" t="s">
        <v>681</v>
      </c>
      <c r="C46" s="17">
        <v>1.1000000000000001</v>
      </c>
      <c r="D46" s="17">
        <v>1.5</v>
      </c>
      <c r="E46" s="17">
        <v>4.3</v>
      </c>
      <c r="F46" s="17">
        <v>646.15</v>
      </c>
      <c r="G46" s="17">
        <v>218.63</v>
      </c>
      <c r="H46" s="17"/>
      <c r="I46" s="17"/>
      <c r="J46" s="17">
        <v>90.7</v>
      </c>
      <c r="K46" s="17">
        <v>238.7</v>
      </c>
      <c r="L46" s="17"/>
      <c r="M46" s="17"/>
      <c r="N46" s="17">
        <v>119.1</v>
      </c>
      <c r="O46" s="17">
        <v>119.3</v>
      </c>
      <c r="P46" s="17">
        <v>119.2</v>
      </c>
      <c r="Q46" s="17">
        <v>222.5</v>
      </c>
      <c r="R46" s="17">
        <v>204</v>
      </c>
      <c r="S46" s="17">
        <v>107.6</v>
      </c>
      <c r="T46" s="17">
        <v>558.9</v>
      </c>
      <c r="U46" s="17">
        <v>10.5</v>
      </c>
      <c r="V46" s="17"/>
      <c r="W46" s="17"/>
      <c r="X46" s="17"/>
      <c r="Y46" s="17"/>
      <c r="Z46" s="17">
        <v>167</v>
      </c>
      <c r="AA46" s="17">
        <v>7.7</v>
      </c>
      <c r="AB46" s="17">
        <v>15.8</v>
      </c>
      <c r="AC46" s="17">
        <v>6.6</v>
      </c>
      <c r="AD46" s="17">
        <v>0</v>
      </c>
      <c r="AE46" s="17">
        <v>70.8</v>
      </c>
      <c r="AF46" s="17">
        <v>5.2</v>
      </c>
      <c r="AG46" s="17"/>
      <c r="AH46" s="17"/>
      <c r="AI46" s="17"/>
      <c r="AJ46" s="17">
        <v>55.6</v>
      </c>
      <c r="AK46" s="17">
        <v>223.3</v>
      </c>
      <c r="AL46" s="17"/>
      <c r="AM46" s="17"/>
      <c r="AN46" s="17"/>
      <c r="AO46" s="17">
        <v>6.5</v>
      </c>
      <c r="AP46" s="17">
        <v>459.8</v>
      </c>
      <c r="AQ46" s="17">
        <v>82</v>
      </c>
      <c r="AR46" s="17">
        <v>73.400000000000006</v>
      </c>
      <c r="AS46" s="17">
        <v>41.7</v>
      </c>
      <c r="AT46" s="17">
        <v>18.399999999999999</v>
      </c>
      <c r="AU46" s="17">
        <v>19.7</v>
      </c>
      <c r="AV46" s="17">
        <v>89.7</v>
      </c>
      <c r="AW46" s="17">
        <v>161.4</v>
      </c>
      <c r="AX46" s="17">
        <v>161.69999999999999</v>
      </c>
      <c r="AY46" s="17">
        <v>173.9</v>
      </c>
      <c r="AZ46" s="17">
        <v>108.6</v>
      </c>
      <c r="BA46" s="17">
        <v>7.2</v>
      </c>
      <c r="BB46" s="17">
        <v>1.9</v>
      </c>
      <c r="BC46" s="17">
        <v>44.4</v>
      </c>
      <c r="BD46" s="17">
        <v>46.9</v>
      </c>
      <c r="BE46" s="17">
        <v>3.8</v>
      </c>
      <c r="BF46" s="17">
        <v>31.9</v>
      </c>
      <c r="BG46" s="17">
        <v>65</v>
      </c>
      <c r="BH46" s="17">
        <v>81</v>
      </c>
      <c r="BI46" s="17"/>
      <c r="BJ46" s="17"/>
      <c r="BK46" s="17">
        <v>46.3</v>
      </c>
      <c r="BL46" s="17"/>
      <c r="BM46" s="17"/>
      <c r="BN46" s="17"/>
      <c r="BO46" s="17">
        <v>130.5</v>
      </c>
      <c r="BP46" s="17"/>
      <c r="BQ46" s="17">
        <v>161.4</v>
      </c>
      <c r="BR46" s="17"/>
      <c r="BS46" s="17"/>
      <c r="BT46" s="17">
        <v>0</v>
      </c>
      <c r="BU46" s="17"/>
      <c r="BV46" s="17"/>
      <c r="BW46" s="17"/>
      <c r="BX46" s="17"/>
      <c r="BY46" s="17">
        <v>32.200000000000003</v>
      </c>
      <c r="BZ46" s="17"/>
      <c r="CA46" s="17"/>
      <c r="CB46" s="17">
        <v>65.099999999999994</v>
      </c>
      <c r="CC46" s="17">
        <v>119.5</v>
      </c>
      <c r="CD46" s="17">
        <v>63.8</v>
      </c>
      <c r="CE46" s="17">
        <v>79.900000000000006</v>
      </c>
      <c r="CF46" s="17">
        <v>30.2</v>
      </c>
      <c r="CG46" s="17"/>
      <c r="CH46" s="17"/>
      <c r="CI46" s="17"/>
      <c r="CJ46" s="17">
        <v>141</v>
      </c>
      <c r="CK46" s="17">
        <v>139.9</v>
      </c>
      <c r="CL46" s="17">
        <v>146</v>
      </c>
      <c r="CM46" s="17"/>
      <c r="CN46" s="17"/>
      <c r="CO46" s="17"/>
      <c r="CP46" s="17"/>
      <c r="CQ46" s="17"/>
      <c r="CR46" s="17"/>
      <c r="CS46" s="17"/>
      <c r="CT46" s="17">
        <v>0.1</v>
      </c>
      <c r="CU46" s="17">
        <v>108.2</v>
      </c>
      <c r="CV46" s="17">
        <v>5</v>
      </c>
      <c r="CW46" s="17">
        <v>12.5</v>
      </c>
      <c r="CX46" s="17">
        <v>0.1</v>
      </c>
      <c r="CY46" s="17">
        <v>19.8</v>
      </c>
      <c r="CZ46" s="17">
        <v>9.9</v>
      </c>
      <c r="DA46" s="17">
        <v>5.2</v>
      </c>
      <c r="DB46" s="17">
        <v>3.6</v>
      </c>
      <c r="DC46" s="17">
        <v>5.0999999999999996</v>
      </c>
      <c r="DD46" s="17">
        <v>20.2</v>
      </c>
      <c r="DE46" s="17">
        <v>20</v>
      </c>
      <c r="DF46" s="17">
        <v>18.3</v>
      </c>
      <c r="DG46" s="17">
        <v>3.4</v>
      </c>
      <c r="DH46" s="17">
        <v>18.8</v>
      </c>
      <c r="DI46" s="17">
        <v>0.5</v>
      </c>
      <c r="DJ46" s="17">
        <v>0.5</v>
      </c>
      <c r="DK46" s="17">
        <v>29.5</v>
      </c>
      <c r="DL46" s="17">
        <v>80.3</v>
      </c>
      <c r="DM46" s="17">
        <v>3.1</v>
      </c>
      <c r="DN46" s="17">
        <v>2.2999999999999998</v>
      </c>
      <c r="DO46" s="17">
        <v>2.4</v>
      </c>
      <c r="DP46" s="17">
        <v>2.7</v>
      </c>
      <c r="DQ46" s="17">
        <v>0.2</v>
      </c>
      <c r="DR46" s="17">
        <v>3.5</v>
      </c>
      <c r="DS46" s="17">
        <v>20.399999999999999</v>
      </c>
      <c r="DT46" s="17">
        <v>2</v>
      </c>
      <c r="DU46" s="17"/>
      <c r="DV46" s="17">
        <v>19.8</v>
      </c>
      <c r="DW46" s="17">
        <v>7.7</v>
      </c>
      <c r="DX46" s="17">
        <v>20.100000000000001</v>
      </c>
      <c r="DY46" s="17">
        <v>20.2</v>
      </c>
      <c r="DZ46" s="17">
        <v>20</v>
      </c>
      <c r="EA46" s="17">
        <v>16.3</v>
      </c>
      <c r="EB46" s="17">
        <v>79.900000000000006</v>
      </c>
      <c r="EC46" s="17">
        <v>0.1</v>
      </c>
      <c r="ED46" s="17">
        <v>91.1</v>
      </c>
      <c r="EE46" s="17">
        <v>90.5</v>
      </c>
      <c r="EF46" s="17">
        <v>9.4</v>
      </c>
      <c r="EG46" s="17">
        <v>10.1</v>
      </c>
      <c r="EH46" s="17">
        <v>21</v>
      </c>
      <c r="EI46" s="17">
        <v>5.2</v>
      </c>
      <c r="EJ46" s="17">
        <v>6</v>
      </c>
      <c r="EK46" s="17">
        <v>20</v>
      </c>
      <c r="EL46" s="17">
        <v>20</v>
      </c>
      <c r="EM46" s="17">
        <v>10</v>
      </c>
      <c r="EN46" s="17">
        <v>10.7</v>
      </c>
      <c r="EO46" s="17">
        <v>0.9</v>
      </c>
      <c r="EP46" s="17">
        <v>4.4000000000000004</v>
      </c>
      <c r="EQ46" s="17">
        <v>0.6</v>
      </c>
      <c r="ER46" s="17">
        <v>127.6</v>
      </c>
      <c r="ES46" s="17">
        <v>118.9</v>
      </c>
      <c r="ET46" s="17">
        <v>4.0999999999999996</v>
      </c>
      <c r="EU46" s="17">
        <v>0.4</v>
      </c>
      <c r="EV46" s="17">
        <v>6</v>
      </c>
      <c r="EW46" s="17">
        <v>20</v>
      </c>
      <c r="EX46" s="17">
        <v>10.5</v>
      </c>
      <c r="EY46" s="17">
        <v>15</v>
      </c>
      <c r="EZ46" s="17">
        <v>35.4</v>
      </c>
      <c r="FA46" s="17">
        <v>28.3</v>
      </c>
      <c r="FB46" s="17">
        <v>3.3</v>
      </c>
      <c r="FC46" s="17">
        <v>13.9</v>
      </c>
      <c r="FD46" s="17">
        <v>15.9</v>
      </c>
      <c r="FE46" s="17">
        <v>7.9</v>
      </c>
      <c r="FF46" s="17">
        <v>7337.68</v>
      </c>
      <c r="FG46" s="15"/>
      <c r="FH46" s="17">
        <v>24.40204</v>
      </c>
      <c r="FI46" s="17">
        <v>1.3</v>
      </c>
      <c r="FJ46" s="17">
        <v>7.8840000000000003</v>
      </c>
      <c r="FK46" s="17">
        <v>6.1970000000000001</v>
      </c>
      <c r="FL46" s="17">
        <v>7.4</v>
      </c>
      <c r="FM46" s="17"/>
      <c r="FN46" s="17">
        <v>18.920369999999998</v>
      </c>
      <c r="FO46" s="17">
        <v>5.5</v>
      </c>
      <c r="FP46" s="17">
        <v>15.9</v>
      </c>
      <c r="FQ46" s="17">
        <v>87.503410000000002</v>
      </c>
    </row>
    <row r="47" spans="1:173" ht="24" customHeight="1" x14ac:dyDescent="0.3">
      <c r="A47" s="16" t="s">
        <v>57</v>
      </c>
      <c r="B47" s="16" t="s">
        <v>682</v>
      </c>
      <c r="C47" s="17">
        <v>1.1000000000000001</v>
      </c>
      <c r="D47" s="17">
        <v>1.5</v>
      </c>
      <c r="E47" s="17">
        <v>4.3</v>
      </c>
      <c r="F47" s="17">
        <v>647.05999999999995</v>
      </c>
      <c r="G47" s="17">
        <v>219.38</v>
      </c>
      <c r="H47" s="17"/>
      <c r="I47" s="17"/>
      <c r="J47" s="17">
        <v>90.9</v>
      </c>
      <c r="K47" s="17">
        <v>238.8</v>
      </c>
      <c r="L47" s="17"/>
      <c r="M47" s="17"/>
      <c r="N47" s="17">
        <v>117.6</v>
      </c>
      <c r="O47" s="17">
        <v>117.1</v>
      </c>
      <c r="P47" s="17">
        <v>117.3</v>
      </c>
      <c r="Q47" s="17">
        <v>218.1</v>
      </c>
      <c r="R47" s="17">
        <v>203.1</v>
      </c>
      <c r="S47" s="17">
        <v>107.7</v>
      </c>
      <c r="T47" s="17">
        <v>559.70000000000005</v>
      </c>
      <c r="U47" s="17">
        <v>10.5</v>
      </c>
      <c r="V47" s="17"/>
      <c r="W47" s="17"/>
      <c r="X47" s="17"/>
      <c r="Y47" s="17"/>
      <c r="Z47" s="17">
        <v>168.4</v>
      </c>
      <c r="AA47" s="17">
        <v>8</v>
      </c>
      <c r="AB47" s="17">
        <v>15.9</v>
      </c>
      <c r="AC47" s="17">
        <v>6.7</v>
      </c>
      <c r="AD47" s="17">
        <v>0</v>
      </c>
      <c r="AE47" s="17">
        <v>71.3</v>
      </c>
      <c r="AF47" s="17">
        <v>5.0999999999999996</v>
      </c>
      <c r="AG47" s="17"/>
      <c r="AH47" s="17"/>
      <c r="AI47" s="17"/>
      <c r="AJ47" s="17">
        <v>55.6</v>
      </c>
      <c r="AK47" s="17">
        <v>223.6</v>
      </c>
      <c r="AL47" s="17"/>
      <c r="AM47" s="17"/>
      <c r="AN47" s="17"/>
      <c r="AO47" s="17">
        <v>6.5</v>
      </c>
      <c r="AP47" s="17">
        <v>461.8</v>
      </c>
      <c r="AQ47" s="17">
        <v>82</v>
      </c>
      <c r="AR47" s="17">
        <v>73.599999999999994</v>
      </c>
      <c r="AS47" s="17">
        <v>41.8</v>
      </c>
      <c r="AT47" s="17">
        <v>18.399999999999999</v>
      </c>
      <c r="AU47" s="17">
        <v>19.7</v>
      </c>
      <c r="AV47" s="17">
        <v>86.9</v>
      </c>
      <c r="AW47" s="17">
        <v>156.4</v>
      </c>
      <c r="AX47" s="17">
        <v>156.5</v>
      </c>
      <c r="AY47" s="17">
        <v>170.1</v>
      </c>
      <c r="AZ47" s="17">
        <v>108.9</v>
      </c>
      <c r="BA47" s="17">
        <v>7.4</v>
      </c>
      <c r="BB47" s="17">
        <v>1.9</v>
      </c>
      <c r="BC47" s="17">
        <v>44.5</v>
      </c>
      <c r="BD47" s="17">
        <v>47</v>
      </c>
      <c r="BE47" s="17">
        <v>3.8</v>
      </c>
      <c r="BF47" s="17">
        <v>32.1</v>
      </c>
      <c r="BG47" s="17">
        <v>65.3</v>
      </c>
      <c r="BH47" s="17">
        <v>81.2</v>
      </c>
      <c r="BI47" s="17"/>
      <c r="BJ47" s="17"/>
      <c r="BK47" s="17">
        <v>46.7</v>
      </c>
      <c r="BL47" s="17"/>
      <c r="BM47" s="17"/>
      <c r="BN47" s="17"/>
      <c r="BO47" s="17">
        <v>130.6</v>
      </c>
      <c r="BP47" s="17"/>
      <c r="BQ47" s="17">
        <v>161.5</v>
      </c>
      <c r="BR47" s="17"/>
      <c r="BS47" s="17"/>
      <c r="BT47" s="17">
        <v>0</v>
      </c>
      <c r="BU47" s="17"/>
      <c r="BV47" s="17"/>
      <c r="BW47" s="17"/>
      <c r="BX47" s="17"/>
      <c r="BY47" s="17">
        <v>32.6</v>
      </c>
      <c r="BZ47" s="17"/>
      <c r="CA47" s="17"/>
      <c r="CB47" s="17">
        <v>62.1</v>
      </c>
      <c r="CC47" s="17">
        <v>125.4</v>
      </c>
      <c r="CD47" s="17">
        <v>63.8</v>
      </c>
      <c r="CE47" s="17">
        <v>80</v>
      </c>
      <c r="CF47" s="17">
        <v>30.3</v>
      </c>
      <c r="CG47" s="17"/>
      <c r="CH47" s="17"/>
      <c r="CI47" s="17"/>
      <c r="CJ47" s="17">
        <v>141.5</v>
      </c>
      <c r="CK47" s="17">
        <v>140.80000000000001</v>
      </c>
      <c r="CL47" s="17">
        <v>146.30000000000001</v>
      </c>
      <c r="CM47" s="17"/>
      <c r="CN47" s="17"/>
      <c r="CO47" s="17"/>
      <c r="CP47" s="17"/>
      <c r="CQ47" s="17"/>
      <c r="CR47" s="17"/>
      <c r="CS47" s="17"/>
      <c r="CT47" s="17">
        <v>0</v>
      </c>
      <c r="CU47" s="17">
        <v>114.2</v>
      </c>
      <c r="CV47" s="17">
        <v>0.9</v>
      </c>
      <c r="CW47" s="17">
        <v>7.7</v>
      </c>
      <c r="CX47" s="17">
        <v>0</v>
      </c>
      <c r="CY47" s="17">
        <v>19.8</v>
      </c>
      <c r="CZ47" s="17">
        <v>9.9</v>
      </c>
      <c r="DA47" s="17">
        <v>5.3</v>
      </c>
      <c r="DB47" s="17">
        <v>3.6</v>
      </c>
      <c r="DC47" s="17">
        <v>5.0999999999999996</v>
      </c>
      <c r="DD47" s="17">
        <v>20.399999999999999</v>
      </c>
      <c r="DE47" s="17">
        <v>20</v>
      </c>
      <c r="DF47" s="17">
        <v>18.2</v>
      </c>
      <c r="DG47" s="17">
        <v>3.4</v>
      </c>
      <c r="DH47" s="17">
        <v>18.8</v>
      </c>
      <c r="DI47" s="17">
        <v>0</v>
      </c>
      <c r="DJ47" s="17">
        <v>0</v>
      </c>
      <c r="DK47" s="17">
        <v>29.8</v>
      </c>
      <c r="DL47" s="17">
        <v>85.8</v>
      </c>
      <c r="DM47" s="17">
        <v>4</v>
      </c>
      <c r="DN47" s="17">
        <v>2.2999999999999998</v>
      </c>
      <c r="DO47" s="17">
        <v>2.4</v>
      </c>
      <c r="DP47" s="17">
        <v>2.7</v>
      </c>
      <c r="DQ47" s="17">
        <v>0</v>
      </c>
      <c r="DR47" s="17">
        <v>3.5</v>
      </c>
      <c r="DS47" s="17">
        <v>20.399999999999999</v>
      </c>
      <c r="DT47" s="17">
        <v>2</v>
      </c>
      <c r="DU47" s="17"/>
      <c r="DV47" s="17">
        <v>19.8</v>
      </c>
      <c r="DW47" s="17">
        <v>7.7</v>
      </c>
      <c r="DX47" s="17">
        <v>20.100000000000001</v>
      </c>
      <c r="DY47" s="17">
        <v>20.3</v>
      </c>
      <c r="DZ47" s="17">
        <v>20</v>
      </c>
      <c r="EA47" s="17">
        <v>13.2</v>
      </c>
      <c r="EB47" s="17">
        <v>79.900000000000006</v>
      </c>
      <c r="EC47" s="17">
        <v>0</v>
      </c>
      <c r="ED47" s="17">
        <v>90.2</v>
      </c>
      <c r="EE47" s="17">
        <v>94</v>
      </c>
      <c r="EF47" s="17">
        <v>5.9</v>
      </c>
      <c r="EG47" s="17">
        <v>6.2</v>
      </c>
      <c r="EH47" s="17">
        <v>21</v>
      </c>
      <c r="EI47" s="17">
        <v>5.2</v>
      </c>
      <c r="EJ47" s="17">
        <v>6</v>
      </c>
      <c r="EK47" s="17">
        <v>20</v>
      </c>
      <c r="EL47" s="17">
        <v>20</v>
      </c>
      <c r="EM47" s="17">
        <v>10</v>
      </c>
      <c r="EN47" s="17">
        <v>6.6</v>
      </c>
      <c r="EO47" s="17">
        <v>0.1</v>
      </c>
      <c r="EP47" s="17">
        <v>0.4</v>
      </c>
      <c r="EQ47" s="17">
        <v>0.6</v>
      </c>
      <c r="ER47" s="17">
        <v>131.4</v>
      </c>
      <c r="ES47" s="17">
        <v>117.1</v>
      </c>
      <c r="ET47" s="17">
        <v>0.6</v>
      </c>
      <c r="EU47" s="17">
        <v>0</v>
      </c>
      <c r="EV47" s="17">
        <v>6</v>
      </c>
      <c r="EW47" s="17">
        <v>20</v>
      </c>
      <c r="EX47" s="17">
        <v>10.8</v>
      </c>
      <c r="EY47" s="17">
        <v>16.100000000000001</v>
      </c>
      <c r="EZ47" s="17">
        <v>36.6</v>
      </c>
      <c r="FA47" s="17">
        <v>28.6</v>
      </c>
      <c r="FB47" s="17">
        <v>3.3</v>
      </c>
      <c r="FC47" s="17">
        <v>13.9</v>
      </c>
      <c r="FD47" s="17">
        <v>15.6</v>
      </c>
      <c r="FE47" s="17">
        <v>7.9</v>
      </c>
      <c r="FF47" s="17">
        <v>7311.44</v>
      </c>
      <c r="FG47" s="15"/>
      <c r="FH47" s="17">
        <v>24.09873</v>
      </c>
      <c r="FI47" s="17">
        <v>1.3</v>
      </c>
      <c r="FJ47" s="17">
        <v>8.0429999999999993</v>
      </c>
      <c r="FK47" s="17">
        <v>5.7714999999999996</v>
      </c>
      <c r="FL47" s="17">
        <v>7.4</v>
      </c>
      <c r="FM47" s="17"/>
      <c r="FN47" s="17">
        <v>18.924379999999999</v>
      </c>
      <c r="FO47" s="17">
        <v>5.6</v>
      </c>
      <c r="FP47" s="17">
        <v>15.9</v>
      </c>
      <c r="FQ47" s="17">
        <v>87.037610000000001</v>
      </c>
    </row>
    <row r="48" spans="1:173" ht="24" customHeight="1" x14ac:dyDescent="0.3">
      <c r="A48" s="16" t="s">
        <v>57</v>
      </c>
      <c r="B48" s="16" t="s">
        <v>683</v>
      </c>
      <c r="C48" s="17">
        <v>1.1000000000000001</v>
      </c>
      <c r="D48" s="17">
        <v>1.7</v>
      </c>
      <c r="E48" s="17">
        <v>4.3</v>
      </c>
      <c r="F48" s="17">
        <v>647.97</v>
      </c>
      <c r="G48" s="17">
        <v>220.24</v>
      </c>
      <c r="H48" s="17"/>
      <c r="I48" s="17"/>
      <c r="J48" s="17">
        <v>90</v>
      </c>
      <c r="K48" s="17">
        <v>239</v>
      </c>
      <c r="L48" s="17"/>
      <c r="M48" s="17"/>
      <c r="N48" s="17">
        <v>153.9</v>
      </c>
      <c r="O48" s="17">
        <v>154.5</v>
      </c>
      <c r="P48" s="17">
        <v>153.69999999999999</v>
      </c>
      <c r="Q48" s="17">
        <v>250.3</v>
      </c>
      <c r="R48" s="17">
        <v>205.9</v>
      </c>
      <c r="S48" s="17">
        <v>108</v>
      </c>
      <c r="T48" s="17">
        <v>560.29999999999995</v>
      </c>
      <c r="U48" s="17">
        <v>10.6</v>
      </c>
      <c r="V48" s="17"/>
      <c r="W48" s="17"/>
      <c r="X48" s="17"/>
      <c r="Y48" s="17"/>
      <c r="Z48" s="17">
        <v>166.4</v>
      </c>
      <c r="AA48" s="17">
        <v>7.9</v>
      </c>
      <c r="AB48" s="17">
        <v>0</v>
      </c>
      <c r="AC48" s="17">
        <v>6.7</v>
      </c>
      <c r="AD48" s="17">
        <v>0</v>
      </c>
      <c r="AE48" s="17">
        <v>118.1</v>
      </c>
      <c r="AF48" s="17">
        <v>5.0999999999999996</v>
      </c>
      <c r="AG48" s="17"/>
      <c r="AH48" s="17"/>
      <c r="AI48" s="17"/>
      <c r="AJ48" s="17">
        <v>100.4</v>
      </c>
      <c r="AK48" s="17">
        <v>223.8</v>
      </c>
      <c r="AL48" s="17"/>
      <c r="AM48" s="17"/>
      <c r="AN48" s="17"/>
      <c r="AO48" s="17">
        <v>6.5</v>
      </c>
      <c r="AP48" s="17">
        <v>457.1</v>
      </c>
      <c r="AQ48" s="17">
        <v>82</v>
      </c>
      <c r="AR48" s="17">
        <v>73.099999999999994</v>
      </c>
      <c r="AS48" s="17">
        <v>41.8</v>
      </c>
      <c r="AT48" s="17">
        <v>18.399999999999999</v>
      </c>
      <c r="AU48" s="17">
        <v>19.8</v>
      </c>
      <c r="AV48" s="17">
        <v>90.7</v>
      </c>
      <c r="AW48" s="17">
        <v>179.7</v>
      </c>
      <c r="AX48" s="17">
        <v>180.8</v>
      </c>
      <c r="AY48" s="17">
        <v>183.9</v>
      </c>
      <c r="AZ48" s="17">
        <v>108.9</v>
      </c>
      <c r="BA48" s="17">
        <v>7.4</v>
      </c>
      <c r="BB48" s="17">
        <v>1.9</v>
      </c>
      <c r="BC48" s="17">
        <v>44.5</v>
      </c>
      <c r="BD48" s="17">
        <v>47</v>
      </c>
      <c r="BE48" s="17">
        <v>3.8</v>
      </c>
      <c r="BF48" s="17">
        <v>32.1</v>
      </c>
      <c r="BG48" s="17">
        <v>65.3</v>
      </c>
      <c r="BH48" s="17">
        <v>80.900000000000006</v>
      </c>
      <c r="BI48" s="17"/>
      <c r="BJ48" s="17"/>
      <c r="BK48" s="17">
        <v>47</v>
      </c>
      <c r="BL48" s="17"/>
      <c r="BM48" s="17"/>
      <c r="BN48" s="17"/>
      <c r="BO48" s="17">
        <v>130.30000000000001</v>
      </c>
      <c r="BP48" s="17"/>
      <c r="BQ48" s="17">
        <v>61.7</v>
      </c>
      <c r="BR48" s="17"/>
      <c r="BS48" s="17"/>
      <c r="BT48" s="17">
        <v>0</v>
      </c>
      <c r="BU48" s="17"/>
      <c r="BV48" s="17"/>
      <c r="BW48" s="17"/>
      <c r="BX48" s="17"/>
      <c r="BY48" s="17">
        <v>80.3</v>
      </c>
      <c r="BZ48" s="17"/>
      <c r="CA48" s="17"/>
      <c r="CB48" s="17">
        <v>103</v>
      </c>
      <c r="CC48" s="17">
        <v>133.1</v>
      </c>
      <c r="CD48" s="17">
        <v>63.7</v>
      </c>
      <c r="CE48" s="17">
        <v>80.099999999999994</v>
      </c>
      <c r="CF48" s="17">
        <v>30.2</v>
      </c>
      <c r="CG48" s="17"/>
      <c r="CH48" s="17"/>
      <c r="CI48" s="17"/>
      <c r="CJ48" s="17">
        <v>142.30000000000001</v>
      </c>
      <c r="CK48" s="17">
        <v>141.69999999999999</v>
      </c>
      <c r="CL48" s="17">
        <v>146.5</v>
      </c>
      <c r="CM48" s="17"/>
      <c r="CN48" s="17"/>
      <c r="CO48" s="17"/>
      <c r="CP48" s="17"/>
      <c r="CQ48" s="17"/>
      <c r="CR48" s="17"/>
      <c r="CS48" s="17"/>
      <c r="CT48" s="17">
        <v>0</v>
      </c>
      <c r="CU48" s="17">
        <v>112.1</v>
      </c>
      <c r="CV48" s="17">
        <v>0</v>
      </c>
      <c r="CW48" s="17">
        <v>6.1</v>
      </c>
      <c r="CX48" s="17">
        <v>0</v>
      </c>
      <c r="CY48" s="17">
        <v>19.8</v>
      </c>
      <c r="CZ48" s="17">
        <v>9.9</v>
      </c>
      <c r="DA48" s="17">
        <v>5.3</v>
      </c>
      <c r="DB48" s="17">
        <v>3.6</v>
      </c>
      <c r="DC48" s="17">
        <v>5.2</v>
      </c>
      <c r="DD48" s="17">
        <v>20.2</v>
      </c>
      <c r="DE48" s="17">
        <v>20</v>
      </c>
      <c r="DF48" s="17">
        <v>18.2</v>
      </c>
      <c r="DG48" s="17">
        <v>3.4</v>
      </c>
      <c r="DH48" s="17">
        <v>18.8</v>
      </c>
      <c r="DI48" s="17">
        <v>0</v>
      </c>
      <c r="DJ48" s="17">
        <v>0</v>
      </c>
      <c r="DK48" s="17">
        <v>29.6</v>
      </c>
      <c r="DL48" s="17">
        <v>86.9</v>
      </c>
      <c r="DM48" s="17">
        <v>4.5</v>
      </c>
      <c r="DN48" s="17">
        <v>2.2999999999999998</v>
      </c>
      <c r="DO48" s="17">
        <v>2.4</v>
      </c>
      <c r="DP48" s="17">
        <v>2.7</v>
      </c>
      <c r="DQ48" s="17">
        <v>0</v>
      </c>
      <c r="DR48" s="17">
        <v>3.5</v>
      </c>
      <c r="DS48" s="17">
        <v>20.399999999999999</v>
      </c>
      <c r="DT48" s="17">
        <v>2</v>
      </c>
      <c r="DU48" s="17"/>
      <c r="DV48" s="17">
        <v>19.8</v>
      </c>
      <c r="DW48" s="17">
        <v>7.7</v>
      </c>
      <c r="DX48" s="17">
        <v>20.100000000000001</v>
      </c>
      <c r="DY48" s="17">
        <v>20.3</v>
      </c>
      <c r="DZ48" s="17">
        <v>20</v>
      </c>
      <c r="EA48" s="17">
        <v>11.8</v>
      </c>
      <c r="EB48" s="17">
        <v>78.3</v>
      </c>
      <c r="EC48" s="17">
        <v>0</v>
      </c>
      <c r="ED48" s="17">
        <v>91.1</v>
      </c>
      <c r="EE48" s="17">
        <v>96.8</v>
      </c>
      <c r="EF48" s="17">
        <v>6.1</v>
      </c>
      <c r="EG48" s="17">
        <v>3.8</v>
      </c>
      <c r="EH48" s="17">
        <v>21</v>
      </c>
      <c r="EI48" s="17">
        <v>5.2</v>
      </c>
      <c r="EJ48" s="17">
        <v>5.8</v>
      </c>
      <c r="EK48" s="17">
        <v>20</v>
      </c>
      <c r="EL48" s="17">
        <v>20</v>
      </c>
      <c r="EM48" s="17">
        <v>10</v>
      </c>
      <c r="EN48" s="17">
        <v>5.4</v>
      </c>
      <c r="EO48" s="17">
        <v>0</v>
      </c>
      <c r="EP48" s="17">
        <v>0</v>
      </c>
      <c r="EQ48" s="17">
        <v>0.6</v>
      </c>
      <c r="ER48" s="17">
        <v>129.1</v>
      </c>
      <c r="ES48" s="17">
        <v>120.2</v>
      </c>
      <c r="ET48" s="17">
        <v>0</v>
      </c>
      <c r="EU48" s="17">
        <v>0</v>
      </c>
      <c r="EV48" s="17">
        <v>6</v>
      </c>
      <c r="EW48" s="17">
        <v>20</v>
      </c>
      <c r="EX48" s="17">
        <v>10.8</v>
      </c>
      <c r="EY48" s="17">
        <v>15</v>
      </c>
      <c r="EZ48" s="17">
        <v>36.200000000000003</v>
      </c>
      <c r="FA48" s="17">
        <v>28.7</v>
      </c>
      <c r="FB48" s="17">
        <v>3.3</v>
      </c>
      <c r="FC48" s="17">
        <v>14</v>
      </c>
      <c r="FD48" s="17">
        <v>16.2</v>
      </c>
      <c r="FE48" s="17">
        <v>8.1999999999999993</v>
      </c>
      <c r="FF48" s="17">
        <v>7583.81</v>
      </c>
      <c r="FG48" s="15"/>
      <c r="FH48" s="17">
        <v>24.38749</v>
      </c>
      <c r="FI48" s="17">
        <v>1.3</v>
      </c>
      <c r="FJ48" s="17">
        <v>8.0370000000000008</v>
      </c>
      <c r="FK48" s="17">
        <v>5.3884999999999996</v>
      </c>
      <c r="FL48" s="17">
        <v>7.4</v>
      </c>
      <c r="FM48" s="17"/>
      <c r="FN48" s="17">
        <v>18.92558</v>
      </c>
      <c r="FO48" s="17">
        <v>5.7</v>
      </c>
      <c r="FP48" s="17">
        <v>16</v>
      </c>
      <c r="FQ48" s="17">
        <v>87.138570000000001</v>
      </c>
    </row>
    <row r="49" spans="1:173" ht="24" customHeight="1" x14ac:dyDescent="0.3">
      <c r="A49" s="16" t="s">
        <v>57</v>
      </c>
      <c r="B49" s="16" t="s">
        <v>684</v>
      </c>
      <c r="C49" s="17">
        <v>1.1000000000000001</v>
      </c>
      <c r="D49" s="17">
        <v>1.7</v>
      </c>
      <c r="E49" s="17">
        <v>4.2</v>
      </c>
      <c r="F49" s="17">
        <v>646.89</v>
      </c>
      <c r="G49" s="17">
        <v>220.18</v>
      </c>
      <c r="H49" s="17"/>
      <c r="I49" s="17"/>
      <c r="J49" s="17">
        <v>90.1</v>
      </c>
      <c r="K49" s="17">
        <v>238.6</v>
      </c>
      <c r="L49" s="17"/>
      <c r="M49" s="17"/>
      <c r="N49" s="17">
        <v>175.7</v>
      </c>
      <c r="O49" s="17">
        <v>176.3</v>
      </c>
      <c r="P49" s="17">
        <v>176.3</v>
      </c>
      <c r="Q49" s="17">
        <v>265</v>
      </c>
      <c r="R49" s="17">
        <v>204.4</v>
      </c>
      <c r="S49" s="17">
        <v>107.8</v>
      </c>
      <c r="T49" s="17">
        <v>559.70000000000005</v>
      </c>
      <c r="U49" s="17">
        <v>10.5</v>
      </c>
      <c r="V49" s="17"/>
      <c r="W49" s="17"/>
      <c r="X49" s="17"/>
      <c r="Y49" s="17"/>
      <c r="Z49" s="17">
        <v>165.9</v>
      </c>
      <c r="AA49" s="17">
        <v>7.7</v>
      </c>
      <c r="AB49" s="17">
        <v>0</v>
      </c>
      <c r="AC49" s="17">
        <v>6.7</v>
      </c>
      <c r="AD49" s="17">
        <v>0</v>
      </c>
      <c r="AE49" s="17">
        <v>140.6</v>
      </c>
      <c r="AF49" s="17">
        <v>8.1999999999999993</v>
      </c>
      <c r="AG49" s="17"/>
      <c r="AH49" s="17"/>
      <c r="AI49" s="17"/>
      <c r="AJ49" s="17">
        <v>110.8</v>
      </c>
      <c r="AK49" s="17">
        <v>223.6</v>
      </c>
      <c r="AL49" s="17"/>
      <c r="AM49" s="17"/>
      <c r="AN49" s="17"/>
      <c r="AO49" s="17">
        <v>6.5</v>
      </c>
      <c r="AP49" s="17">
        <v>458.8</v>
      </c>
      <c r="AQ49" s="17">
        <v>82</v>
      </c>
      <c r="AR49" s="17">
        <v>73.099999999999994</v>
      </c>
      <c r="AS49" s="17">
        <v>41.9</v>
      </c>
      <c r="AT49" s="17">
        <v>18.399999999999999</v>
      </c>
      <c r="AU49" s="17">
        <v>19.7</v>
      </c>
      <c r="AV49" s="17">
        <v>89.9</v>
      </c>
      <c r="AW49" s="17">
        <v>179.3</v>
      </c>
      <c r="AX49" s="17">
        <v>179.2</v>
      </c>
      <c r="AY49" s="17">
        <v>184.6</v>
      </c>
      <c r="AZ49" s="17">
        <v>108.7</v>
      </c>
      <c r="BA49" s="17">
        <v>7.4</v>
      </c>
      <c r="BB49" s="17">
        <v>2</v>
      </c>
      <c r="BC49" s="17">
        <v>43.8</v>
      </c>
      <c r="BD49" s="17">
        <v>47.1</v>
      </c>
      <c r="BE49" s="17">
        <v>3.8</v>
      </c>
      <c r="BF49" s="17">
        <v>31.3</v>
      </c>
      <c r="BG49" s="17">
        <v>120.4</v>
      </c>
      <c r="BH49" s="17">
        <v>72.7</v>
      </c>
      <c r="BI49" s="17"/>
      <c r="BJ49" s="17"/>
      <c r="BK49" s="17">
        <v>47.3</v>
      </c>
      <c r="BL49" s="17"/>
      <c r="BM49" s="17"/>
      <c r="BN49" s="17"/>
      <c r="BO49" s="17">
        <v>130.19999999999999</v>
      </c>
      <c r="BP49" s="17"/>
      <c r="BQ49" s="17">
        <v>61.8</v>
      </c>
      <c r="BR49" s="17"/>
      <c r="BS49" s="17"/>
      <c r="BT49" s="17">
        <v>0</v>
      </c>
      <c r="BU49" s="17"/>
      <c r="BV49" s="17"/>
      <c r="BW49" s="17"/>
      <c r="BX49" s="17"/>
      <c r="BY49" s="17">
        <v>80.099999999999994</v>
      </c>
      <c r="BZ49" s="17"/>
      <c r="CA49" s="17"/>
      <c r="CB49" s="17">
        <v>112.5</v>
      </c>
      <c r="CC49" s="17">
        <v>132.9</v>
      </c>
      <c r="CD49" s="17">
        <v>63.5</v>
      </c>
      <c r="CE49" s="17">
        <v>80.099999999999994</v>
      </c>
      <c r="CF49" s="17">
        <v>30.1</v>
      </c>
      <c r="CG49" s="17"/>
      <c r="CH49" s="17"/>
      <c r="CI49" s="17"/>
      <c r="CJ49" s="17">
        <v>142.4</v>
      </c>
      <c r="CK49" s="17">
        <v>141.6</v>
      </c>
      <c r="CL49" s="17">
        <v>146.6</v>
      </c>
      <c r="CM49" s="17"/>
      <c r="CN49" s="17"/>
      <c r="CO49" s="17"/>
      <c r="CP49" s="17"/>
      <c r="CQ49" s="17"/>
      <c r="CR49" s="17"/>
      <c r="CS49" s="17"/>
      <c r="CT49" s="17">
        <v>0</v>
      </c>
      <c r="CU49" s="17">
        <v>115.4</v>
      </c>
      <c r="CV49" s="17">
        <v>0</v>
      </c>
      <c r="CW49" s="17">
        <v>7.7</v>
      </c>
      <c r="CX49" s="17">
        <v>0</v>
      </c>
      <c r="CY49" s="17">
        <v>19.7</v>
      </c>
      <c r="CZ49" s="17">
        <v>10</v>
      </c>
      <c r="DA49" s="17">
        <v>5.3</v>
      </c>
      <c r="DB49" s="17">
        <v>3.6</v>
      </c>
      <c r="DC49" s="17">
        <v>5.2</v>
      </c>
      <c r="DD49" s="17">
        <v>20.3</v>
      </c>
      <c r="DE49" s="17">
        <v>20</v>
      </c>
      <c r="DF49" s="17">
        <v>18.2</v>
      </c>
      <c r="DG49" s="17">
        <v>3.4</v>
      </c>
      <c r="DH49" s="17">
        <v>18.8</v>
      </c>
      <c r="DI49" s="17">
        <v>0</v>
      </c>
      <c r="DJ49" s="17">
        <v>0</v>
      </c>
      <c r="DK49" s="17">
        <v>31</v>
      </c>
      <c r="DL49" s="17">
        <v>87.7</v>
      </c>
      <c r="DM49" s="17">
        <v>4.5999999999999996</v>
      </c>
      <c r="DN49" s="17">
        <v>2.2999999999999998</v>
      </c>
      <c r="DO49" s="17">
        <v>2.4</v>
      </c>
      <c r="DP49" s="17">
        <v>2.7</v>
      </c>
      <c r="DQ49" s="17">
        <v>0</v>
      </c>
      <c r="DR49" s="17">
        <v>3.6</v>
      </c>
      <c r="DS49" s="17">
        <v>20.399999999999999</v>
      </c>
      <c r="DT49" s="17">
        <v>2</v>
      </c>
      <c r="DU49" s="17"/>
      <c r="DV49" s="17">
        <v>19.8</v>
      </c>
      <c r="DW49" s="17">
        <v>7.7</v>
      </c>
      <c r="DX49" s="17">
        <v>20.100000000000001</v>
      </c>
      <c r="DY49" s="17">
        <v>20.3</v>
      </c>
      <c r="DZ49" s="17">
        <v>20</v>
      </c>
      <c r="EA49" s="17">
        <v>13</v>
      </c>
      <c r="EB49" s="17">
        <v>75.8</v>
      </c>
      <c r="EC49" s="17">
        <v>0</v>
      </c>
      <c r="ED49" s="17">
        <v>79.5</v>
      </c>
      <c r="EE49" s="17">
        <v>97.1</v>
      </c>
      <c r="EF49" s="17">
        <v>6.3</v>
      </c>
      <c r="EG49" s="17">
        <v>3</v>
      </c>
      <c r="EH49" s="17">
        <v>21</v>
      </c>
      <c r="EI49" s="17">
        <v>5.2</v>
      </c>
      <c r="EJ49" s="17">
        <v>5.5</v>
      </c>
      <c r="EK49" s="17">
        <v>20</v>
      </c>
      <c r="EL49" s="17">
        <v>20</v>
      </c>
      <c r="EM49" s="17">
        <v>10</v>
      </c>
      <c r="EN49" s="17">
        <v>6.2</v>
      </c>
      <c r="EO49" s="17">
        <v>0</v>
      </c>
      <c r="EP49" s="17">
        <v>0</v>
      </c>
      <c r="EQ49" s="17">
        <v>0.6</v>
      </c>
      <c r="ER49" s="17">
        <v>129.80000000000001</v>
      </c>
      <c r="ES49" s="17">
        <v>115.1</v>
      </c>
      <c r="ET49" s="17">
        <v>0</v>
      </c>
      <c r="EU49" s="17">
        <v>0</v>
      </c>
      <c r="EV49" s="17">
        <v>6</v>
      </c>
      <c r="EW49" s="17">
        <v>20</v>
      </c>
      <c r="EX49" s="17">
        <v>10.8</v>
      </c>
      <c r="EY49" s="17">
        <v>14.9</v>
      </c>
      <c r="EZ49" s="17">
        <v>36.299999999999997</v>
      </c>
      <c r="FA49" s="17">
        <v>28.7</v>
      </c>
      <c r="FB49" s="17">
        <v>3.3</v>
      </c>
      <c r="FC49" s="17">
        <v>14</v>
      </c>
      <c r="FD49" s="17">
        <v>16.2</v>
      </c>
      <c r="FE49" s="17">
        <v>6.6</v>
      </c>
      <c r="FF49" s="17">
        <v>7738.77</v>
      </c>
      <c r="FG49" s="15"/>
      <c r="FH49" s="17">
        <v>24.38382</v>
      </c>
      <c r="FI49" s="17">
        <v>1.3</v>
      </c>
      <c r="FJ49" s="17">
        <v>8.0239999999999991</v>
      </c>
      <c r="FK49" s="17">
        <v>5.6115000000000004</v>
      </c>
      <c r="FL49" s="17">
        <v>7.4</v>
      </c>
      <c r="FM49" s="17"/>
      <c r="FN49" s="17">
        <v>18.921939999999999</v>
      </c>
      <c r="FO49" s="17">
        <v>5.8</v>
      </c>
      <c r="FP49" s="17">
        <v>15.9</v>
      </c>
      <c r="FQ49" s="17">
        <v>87.341260000000005</v>
      </c>
    </row>
    <row r="50" spans="1:173" ht="24" customHeight="1" x14ac:dyDescent="0.3">
      <c r="A50" s="18" t="s">
        <v>57</v>
      </c>
      <c r="B50" s="18" t="s">
        <v>685</v>
      </c>
      <c r="C50" s="19">
        <v>1.1000000000000001</v>
      </c>
      <c r="D50" s="19">
        <v>1.7</v>
      </c>
      <c r="E50" s="19">
        <v>4.2</v>
      </c>
      <c r="F50" s="19">
        <v>647.91999999999996</v>
      </c>
      <c r="G50" s="19">
        <v>219.6</v>
      </c>
      <c r="H50" s="19"/>
      <c r="I50" s="19"/>
      <c r="J50" s="19">
        <v>90</v>
      </c>
      <c r="K50" s="19">
        <v>239</v>
      </c>
      <c r="L50" s="19"/>
      <c r="M50" s="19"/>
      <c r="N50" s="19">
        <v>169</v>
      </c>
      <c r="O50" s="19">
        <v>169.4</v>
      </c>
      <c r="P50" s="19">
        <v>169.2</v>
      </c>
      <c r="Q50" s="19">
        <v>257.89999999999998</v>
      </c>
      <c r="R50" s="19">
        <v>206.3</v>
      </c>
      <c r="S50" s="19">
        <v>108.2</v>
      </c>
      <c r="T50" s="19">
        <v>561</v>
      </c>
      <c r="U50" s="19">
        <v>10.5</v>
      </c>
      <c r="V50" s="19"/>
      <c r="W50" s="19"/>
      <c r="X50" s="19"/>
      <c r="Y50" s="19"/>
      <c r="Z50" s="19">
        <v>165.9</v>
      </c>
      <c r="AA50" s="19">
        <v>7.8</v>
      </c>
      <c r="AB50" s="19">
        <v>0</v>
      </c>
      <c r="AC50" s="19">
        <v>6.7</v>
      </c>
      <c r="AD50" s="19">
        <v>0</v>
      </c>
      <c r="AE50" s="19">
        <v>140.4</v>
      </c>
      <c r="AF50" s="19">
        <v>8.1999999999999993</v>
      </c>
      <c r="AG50" s="19"/>
      <c r="AH50" s="19"/>
      <c r="AI50" s="19"/>
      <c r="AJ50" s="19">
        <v>110.9</v>
      </c>
      <c r="AK50" s="19">
        <v>223.4</v>
      </c>
      <c r="AL50" s="19"/>
      <c r="AM50" s="19"/>
      <c r="AN50" s="19"/>
      <c r="AO50" s="19">
        <v>6.5</v>
      </c>
      <c r="AP50" s="19">
        <v>460.1</v>
      </c>
      <c r="AQ50" s="19">
        <v>82</v>
      </c>
      <c r="AR50" s="19">
        <v>73.2</v>
      </c>
      <c r="AS50" s="19">
        <v>42</v>
      </c>
      <c r="AT50" s="19">
        <v>16.899999999999999</v>
      </c>
      <c r="AU50" s="19">
        <v>19.7</v>
      </c>
      <c r="AV50" s="19">
        <v>88.9</v>
      </c>
      <c r="AW50" s="19">
        <v>179.8</v>
      </c>
      <c r="AX50" s="19">
        <v>180.1</v>
      </c>
      <c r="AY50" s="19">
        <v>184.9</v>
      </c>
      <c r="AZ50" s="19">
        <v>109</v>
      </c>
      <c r="BA50" s="19">
        <v>7.4</v>
      </c>
      <c r="BB50" s="19">
        <v>2</v>
      </c>
      <c r="BC50" s="19">
        <v>43.9</v>
      </c>
      <c r="BD50" s="19">
        <v>46.9</v>
      </c>
      <c r="BE50" s="19">
        <v>3.8</v>
      </c>
      <c r="BF50" s="19">
        <v>31.4</v>
      </c>
      <c r="BG50" s="19">
        <v>119.4</v>
      </c>
      <c r="BH50" s="19">
        <v>61.7</v>
      </c>
      <c r="BI50" s="19"/>
      <c r="BJ50" s="19"/>
      <c r="BK50" s="19">
        <v>47.7</v>
      </c>
      <c r="BL50" s="19"/>
      <c r="BM50" s="19"/>
      <c r="BN50" s="19"/>
      <c r="BO50" s="19">
        <v>130.6</v>
      </c>
      <c r="BP50" s="19"/>
      <c r="BQ50" s="19">
        <v>62.1</v>
      </c>
      <c r="BR50" s="19"/>
      <c r="BS50" s="19"/>
      <c r="BT50" s="19">
        <v>0</v>
      </c>
      <c r="BU50" s="19"/>
      <c r="BV50" s="19"/>
      <c r="BW50" s="19"/>
      <c r="BX50" s="19"/>
      <c r="BY50" s="19">
        <v>114.2</v>
      </c>
      <c r="BZ50" s="19"/>
      <c r="CA50" s="19"/>
      <c r="CB50" s="19">
        <v>106.9</v>
      </c>
      <c r="CC50" s="19">
        <v>133.5</v>
      </c>
      <c r="CD50" s="19">
        <v>64.5</v>
      </c>
      <c r="CE50" s="19">
        <v>80.2</v>
      </c>
      <c r="CF50" s="19">
        <v>30.1</v>
      </c>
      <c r="CG50" s="19"/>
      <c r="CH50" s="19"/>
      <c r="CI50" s="19"/>
      <c r="CJ50" s="19">
        <v>142.9</v>
      </c>
      <c r="CK50" s="19">
        <v>142.30000000000001</v>
      </c>
      <c r="CL50" s="19">
        <v>147.5</v>
      </c>
      <c r="CM50" s="19"/>
      <c r="CN50" s="19"/>
      <c r="CO50" s="19"/>
      <c r="CP50" s="19"/>
      <c r="CQ50" s="19"/>
      <c r="CR50" s="19"/>
      <c r="CS50" s="19"/>
      <c r="CT50" s="19">
        <v>0</v>
      </c>
      <c r="CU50" s="19">
        <v>116.1</v>
      </c>
      <c r="CV50" s="19">
        <v>0</v>
      </c>
      <c r="CW50" s="19">
        <v>10.6</v>
      </c>
      <c r="CX50" s="19">
        <v>0</v>
      </c>
      <c r="CY50" s="19">
        <v>19.7</v>
      </c>
      <c r="CZ50" s="19">
        <v>9.9</v>
      </c>
      <c r="DA50" s="19">
        <v>5.3</v>
      </c>
      <c r="DB50" s="19">
        <v>3.6</v>
      </c>
      <c r="DC50" s="19">
        <v>5.2</v>
      </c>
      <c r="DD50" s="19">
        <v>20.2</v>
      </c>
      <c r="DE50" s="19">
        <v>20</v>
      </c>
      <c r="DF50" s="19">
        <v>17.8</v>
      </c>
      <c r="DG50" s="19">
        <v>3.4</v>
      </c>
      <c r="DH50" s="19">
        <v>18.8</v>
      </c>
      <c r="DI50" s="19">
        <v>0</v>
      </c>
      <c r="DJ50" s="19">
        <v>0</v>
      </c>
      <c r="DK50" s="19">
        <v>27.3</v>
      </c>
      <c r="DL50" s="19">
        <v>79.5</v>
      </c>
      <c r="DM50" s="19">
        <v>4.5999999999999996</v>
      </c>
      <c r="DN50" s="19">
        <v>2.2999999999999998</v>
      </c>
      <c r="DO50" s="19">
        <v>2.4</v>
      </c>
      <c r="DP50" s="19">
        <v>2.9</v>
      </c>
      <c r="DQ50" s="19">
        <v>0</v>
      </c>
      <c r="DR50" s="19">
        <v>3.5</v>
      </c>
      <c r="DS50" s="19">
        <v>19.3</v>
      </c>
      <c r="DT50" s="19">
        <v>2</v>
      </c>
      <c r="DU50" s="19"/>
      <c r="DV50" s="19">
        <v>19.8</v>
      </c>
      <c r="DW50" s="19">
        <v>7.8</v>
      </c>
      <c r="DX50" s="19">
        <v>20.100000000000001</v>
      </c>
      <c r="DY50" s="19">
        <v>20.3</v>
      </c>
      <c r="DZ50" s="19">
        <v>20</v>
      </c>
      <c r="EA50" s="19">
        <v>12</v>
      </c>
      <c r="EB50" s="19">
        <v>72.099999999999994</v>
      </c>
      <c r="EC50" s="19">
        <v>0</v>
      </c>
      <c r="ED50" s="19">
        <v>79.599999999999994</v>
      </c>
      <c r="EE50" s="19">
        <v>94.7</v>
      </c>
      <c r="EF50" s="19">
        <v>5.9</v>
      </c>
      <c r="EG50" s="19">
        <v>6</v>
      </c>
      <c r="EH50" s="19">
        <v>21</v>
      </c>
      <c r="EI50" s="19">
        <v>5.0999999999999996</v>
      </c>
      <c r="EJ50" s="19">
        <v>5.5</v>
      </c>
      <c r="EK50" s="19">
        <v>20</v>
      </c>
      <c r="EL50" s="19">
        <v>20</v>
      </c>
      <c r="EM50" s="19">
        <v>10</v>
      </c>
      <c r="EN50" s="19">
        <v>8.1999999999999993</v>
      </c>
      <c r="EO50" s="19">
        <v>0</v>
      </c>
      <c r="EP50" s="19">
        <v>0</v>
      </c>
      <c r="EQ50" s="19">
        <v>0.6</v>
      </c>
      <c r="ER50" s="19">
        <v>119.9</v>
      </c>
      <c r="ES50" s="19">
        <v>123.8</v>
      </c>
      <c r="ET50" s="19">
        <v>0</v>
      </c>
      <c r="EU50" s="19">
        <v>0</v>
      </c>
      <c r="EV50" s="19">
        <v>6.1</v>
      </c>
      <c r="EW50" s="19">
        <v>20</v>
      </c>
      <c r="EX50" s="19">
        <v>10.9</v>
      </c>
      <c r="EY50" s="19">
        <v>14.9</v>
      </c>
      <c r="EZ50" s="19">
        <v>36.4</v>
      </c>
      <c r="FA50" s="19">
        <v>28.8</v>
      </c>
      <c r="FB50" s="19">
        <v>3.3</v>
      </c>
      <c r="FC50" s="19">
        <v>13.9</v>
      </c>
      <c r="FD50" s="19">
        <v>16.2</v>
      </c>
      <c r="FE50" s="19">
        <v>9.1</v>
      </c>
      <c r="FF50" s="19">
        <v>7726.82</v>
      </c>
      <c r="FG50" s="15"/>
      <c r="FH50" s="19">
        <v>24.37978</v>
      </c>
      <c r="FI50" s="19">
        <v>1.3</v>
      </c>
      <c r="FJ50" s="19">
        <v>8.0280000000000005</v>
      </c>
      <c r="FK50" s="19">
        <v>5.6005000000000003</v>
      </c>
      <c r="FL50" s="19">
        <v>7.5</v>
      </c>
      <c r="FM50" s="19"/>
      <c r="FN50" s="19">
        <v>18.919720000000002</v>
      </c>
      <c r="FO50" s="19">
        <v>5.8</v>
      </c>
      <c r="FP50" s="19">
        <v>16</v>
      </c>
      <c r="FQ50" s="19">
        <v>87.528000000000006</v>
      </c>
    </row>
    <row r="51" spans="1:173" ht="24" customHeight="1" x14ac:dyDescent="0.3">
      <c r="A51" s="13" t="s">
        <v>57</v>
      </c>
      <c r="B51" s="13" t="s">
        <v>686</v>
      </c>
      <c r="C51" s="14">
        <v>1.1000000000000001</v>
      </c>
      <c r="D51" s="14">
        <v>1.7</v>
      </c>
      <c r="E51" s="14">
        <v>4.3</v>
      </c>
      <c r="F51" s="14">
        <v>649.04</v>
      </c>
      <c r="G51" s="14">
        <v>220.43</v>
      </c>
      <c r="H51" s="14"/>
      <c r="I51" s="14"/>
      <c r="J51" s="14">
        <v>90.4</v>
      </c>
      <c r="K51" s="14">
        <v>239</v>
      </c>
      <c r="L51" s="14"/>
      <c r="M51" s="14"/>
      <c r="N51" s="14">
        <v>161.80000000000001</v>
      </c>
      <c r="O51" s="14">
        <v>162.1</v>
      </c>
      <c r="P51" s="14">
        <v>162.19999999999999</v>
      </c>
      <c r="Q51" s="14">
        <v>251.5</v>
      </c>
      <c r="R51" s="14">
        <v>205.3</v>
      </c>
      <c r="S51" s="14">
        <v>108</v>
      </c>
      <c r="T51" s="14">
        <v>559.79999999999995</v>
      </c>
      <c r="U51" s="14">
        <v>10.6</v>
      </c>
      <c r="V51" s="14"/>
      <c r="W51" s="14"/>
      <c r="X51" s="14"/>
      <c r="Y51" s="14"/>
      <c r="Z51" s="14">
        <v>165.9</v>
      </c>
      <c r="AA51" s="14">
        <v>8</v>
      </c>
      <c r="AB51" s="14">
        <v>0</v>
      </c>
      <c r="AC51" s="14">
        <v>6.7</v>
      </c>
      <c r="AD51" s="14">
        <v>0</v>
      </c>
      <c r="AE51" s="14">
        <v>140.80000000000001</v>
      </c>
      <c r="AF51" s="14">
        <v>8.1999999999999993</v>
      </c>
      <c r="AG51" s="14"/>
      <c r="AH51" s="14"/>
      <c r="AI51" s="14"/>
      <c r="AJ51" s="14">
        <v>111.3</v>
      </c>
      <c r="AK51" s="14">
        <v>223.5</v>
      </c>
      <c r="AL51" s="14"/>
      <c r="AM51" s="14"/>
      <c r="AN51" s="14"/>
      <c r="AO51" s="14">
        <v>6.5</v>
      </c>
      <c r="AP51" s="14">
        <v>460.3</v>
      </c>
      <c r="AQ51" s="14">
        <v>82</v>
      </c>
      <c r="AR51" s="14">
        <v>73.2</v>
      </c>
      <c r="AS51" s="14">
        <v>42</v>
      </c>
      <c r="AT51" s="14">
        <v>18.399999999999999</v>
      </c>
      <c r="AU51" s="14">
        <v>19.7</v>
      </c>
      <c r="AV51" s="14">
        <v>87.6</v>
      </c>
      <c r="AW51" s="14">
        <v>180.6</v>
      </c>
      <c r="AX51" s="14">
        <v>181.4</v>
      </c>
      <c r="AY51" s="14">
        <v>184.3</v>
      </c>
      <c r="AZ51" s="14">
        <v>108.8</v>
      </c>
      <c r="BA51" s="14">
        <v>7.5</v>
      </c>
      <c r="BB51" s="14">
        <v>2</v>
      </c>
      <c r="BC51" s="14">
        <v>43.9</v>
      </c>
      <c r="BD51" s="14">
        <v>47</v>
      </c>
      <c r="BE51" s="14">
        <v>3.8</v>
      </c>
      <c r="BF51" s="14">
        <v>31.4</v>
      </c>
      <c r="BG51" s="14">
        <v>119.8</v>
      </c>
      <c r="BH51" s="14">
        <v>61.9</v>
      </c>
      <c r="BI51" s="14"/>
      <c r="BJ51" s="14"/>
      <c r="BK51" s="14">
        <v>47.5</v>
      </c>
      <c r="BL51" s="14"/>
      <c r="BM51" s="14"/>
      <c r="BN51" s="14"/>
      <c r="BO51" s="14">
        <v>130.6</v>
      </c>
      <c r="BP51" s="14"/>
      <c r="BQ51" s="14">
        <v>0</v>
      </c>
      <c r="BR51" s="14"/>
      <c r="BS51" s="14"/>
      <c r="BT51" s="14">
        <v>0</v>
      </c>
      <c r="BU51" s="14"/>
      <c r="BV51" s="14"/>
      <c r="BW51" s="14"/>
      <c r="BX51" s="14"/>
      <c r="BY51" s="14">
        <v>114.4</v>
      </c>
      <c r="BZ51" s="14"/>
      <c r="CA51" s="14"/>
      <c r="CB51" s="14">
        <v>141.80000000000001</v>
      </c>
      <c r="CC51" s="14">
        <v>128.4</v>
      </c>
      <c r="CD51" s="14">
        <v>64.5</v>
      </c>
      <c r="CE51" s="14">
        <v>80.099999999999994</v>
      </c>
      <c r="CF51" s="14">
        <v>30.2</v>
      </c>
      <c r="CG51" s="14"/>
      <c r="CH51" s="14"/>
      <c r="CI51" s="14"/>
      <c r="CJ51" s="14">
        <v>142.6</v>
      </c>
      <c r="CK51" s="14">
        <v>142.19999999999999</v>
      </c>
      <c r="CL51" s="14">
        <v>146.6</v>
      </c>
      <c r="CM51" s="14"/>
      <c r="CN51" s="14"/>
      <c r="CO51" s="14"/>
      <c r="CP51" s="14"/>
      <c r="CQ51" s="14"/>
      <c r="CR51" s="14"/>
      <c r="CS51" s="14"/>
      <c r="CT51" s="14">
        <v>0</v>
      </c>
      <c r="CU51" s="14">
        <v>114.5</v>
      </c>
      <c r="CV51" s="14">
        <v>0</v>
      </c>
      <c r="CW51" s="14">
        <v>9.3000000000000007</v>
      </c>
      <c r="CX51" s="14">
        <v>0</v>
      </c>
      <c r="CY51" s="14">
        <v>19.7</v>
      </c>
      <c r="CZ51" s="14">
        <v>9.9</v>
      </c>
      <c r="DA51" s="14">
        <v>5.3</v>
      </c>
      <c r="DB51" s="14">
        <v>3.6</v>
      </c>
      <c r="DC51" s="14">
        <v>5.2</v>
      </c>
      <c r="DD51" s="14">
        <v>20.399999999999999</v>
      </c>
      <c r="DE51" s="14">
        <v>20</v>
      </c>
      <c r="DF51" s="14">
        <v>17.8</v>
      </c>
      <c r="DG51" s="14">
        <v>3.4</v>
      </c>
      <c r="DH51" s="14">
        <v>18.8</v>
      </c>
      <c r="DI51" s="14">
        <v>0</v>
      </c>
      <c r="DJ51" s="14">
        <v>0</v>
      </c>
      <c r="DK51" s="14">
        <v>27</v>
      </c>
      <c r="DL51" s="14">
        <v>82.2</v>
      </c>
      <c r="DM51" s="14">
        <v>4.5999999999999996</v>
      </c>
      <c r="DN51" s="14">
        <v>2.2999999999999998</v>
      </c>
      <c r="DO51" s="14">
        <v>2.4</v>
      </c>
      <c r="DP51" s="14">
        <v>2.9</v>
      </c>
      <c r="DQ51" s="14">
        <v>0</v>
      </c>
      <c r="DR51" s="14">
        <v>3.5</v>
      </c>
      <c r="DS51" s="14">
        <v>19</v>
      </c>
      <c r="DT51" s="14">
        <v>2</v>
      </c>
      <c r="DU51" s="14"/>
      <c r="DV51" s="14">
        <v>19.8</v>
      </c>
      <c r="DW51" s="14">
        <v>7.8</v>
      </c>
      <c r="DX51" s="14">
        <v>20.100000000000001</v>
      </c>
      <c r="DY51" s="14">
        <v>20.3</v>
      </c>
      <c r="DZ51" s="14">
        <v>20</v>
      </c>
      <c r="EA51" s="14">
        <v>12.4</v>
      </c>
      <c r="EB51" s="14">
        <v>68.5</v>
      </c>
      <c r="EC51" s="14">
        <v>0</v>
      </c>
      <c r="ED51" s="14">
        <v>89.9</v>
      </c>
      <c r="EE51" s="14">
        <v>93.1</v>
      </c>
      <c r="EF51" s="14">
        <v>4.7</v>
      </c>
      <c r="EG51" s="14">
        <v>7.5</v>
      </c>
      <c r="EH51" s="14">
        <v>21</v>
      </c>
      <c r="EI51" s="14">
        <v>5</v>
      </c>
      <c r="EJ51" s="14">
        <v>6.1</v>
      </c>
      <c r="EK51" s="14">
        <v>20</v>
      </c>
      <c r="EL51" s="14">
        <v>20</v>
      </c>
      <c r="EM51" s="14">
        <v>10</v>
      </c>
      <c r="EN51" s="14">
        <v>5.5</v>
      </c>
      <c r="EO51" s="14">
        <v>0</v>
      </c>
      <c r="EP51" s="14">
        <v>0</v>
      </c>
      <c r="EQ51" s="14">
        <v>0.6</v>
      </c>
      <c r="ER51" s="14">
        <v>110.3</v>
      </c>
      <c r="ES51" s="14">
        <v>119.2</v>
      </c>
      <c r="ET51" s="14">
        <v>0</v>
      </c>
      <c r="EU51" s="14">
        <v>0</v>
      </c>
      <c r="EV51" s="14">
        <v>6</v>
      </c>
      <c r="EW51" s="14">
        <v>20</v>
      </c>
      <c r="EX51" s="14">
        <v>10.6</v>
      </c>
      <c r="EY51" s="14">
        <v>15.1</v>
      </c>
      <c r="EZ51" s="14">
        <v>36.200000000000003</v>
      </c>
      <c r="FA51" s="14">
        <v>28.9</v>
      </c>
      <c r="FB51" s="14">
        <v>3.4</v>
      </c>
      <c r="FC51" s="14">
        <v>13.8</v>
      </c>
      <c r="FD51" s="14">
        <v>16.2</v>
      </c>
      <c r="FE51" s="14">
        <v>7.8</v>
      </c>
      <c r="FF51" s="14">
        <v>7656.27</v>
      </c>
      <c r="FG51" s="15"/>
      <c r="FH51" s="14">
        <v>24.356190000000002</v>
      </c>
      <c r="FI51" s="14">
        <v>1.3</v>
      </c>
      <c r="FJ51" s="14">
        <v>8.0269999999999992</v>
      </c>
      <c r="FK51" s="14">
        <v>5.6029999999999998</v>
      </c>
      <c r="FL51" s="14">
        <v>7.4</v>
      </c>
      <c r="FM51" s="14"/>
      <c r="FN51" s="14">
        <v>18.918949999999999</v>
      </c>
      <c r="FO51" s="14">
        <v>5.8</v>
      </c>
      <c r="FP51" s="14">
        <v>15.9</v>
      </c>
      <c r="FQ51" s="14">
        <v>87.305139999999994</v>
      </c>
    </row>
    <row r="52" spans="1:173" ht="24" customHeight="1" x14ac:dyDescent="0.3">
      <c r="A52" s="16" t="s">
        <v>57</v>
      </c>
      <c r="B52" s="16" t="s">
        <v>687</v>
      </c>
      <c r="C52" s="17">
        <v>1.1000000000000001</v>
      </c>
      <c r="D52" s="17">
        <v>1.7</v>
      </c>
      <c r="E52" s="17">
        <v>4.3</v>
      </c>
      <c r="F52" s="17">
        <v>645.79</v>
      </c>
      <c r="G52" s="17">
        <v>218.36</v>
      </c>
      <c r="H52" s="17"/>
      <c r="I52" s="17"/>
      <c r="J52" s="17">
        <v>90</v>
      </c>
      <c r="K52" s="17">
        <v>239.1</v>
      </c>
      <c r="L52" s="17"/>
      <c r="M52" s="17"/>
      <c r="N52" s="17">
        <v>174.6</v>
      </c>
      <c r="O52" s="17">
        <v>174.9</v>
      </c>
      <c r="P52" s="17">
        <v>174.5</v>
      </c>
      <c r="Q52" s="17">
        <v>266.2</v>
      </c>
      <c r="R52" s="17">
        <v>205.6</v>
      </c>
      <c r="S52" s="17">
        <v>108.2</v>
      </c>
      <c r="T52" s="17">
        <v>559.6</v>
      </c>
      <c r="U52" s="17">
        <v>10.5</v>
      </c>
      <c r="V52" s="17"/>
      <c r="W52" s="17"/>
      <c r="X52" s="17"/>
      <c r="Y52" s="17"/>
      <c r="Z52" s="17">
        <v>168</v>
      </c>
      <c r="AA52" s="17">
        <v>7.4</v>
      </c>
      <c r="AB52" s="17">
        <v>0</v>
      </c>
      <c r="AC52" s="17">
        <v>6.7</v>
      </c>
      <c r="AD52" s="17">
        <v>0</v>
      </c>
      <c r="AE52" s="17">
        <v>140.5</v>
      </c>
      <c r="AF52" s="17">
        <v>8.1</v>
      </c>
      <c r="AG52" s="17"/>
      <c r="AH52" s="17"/>
      <c r="AI52" s="17"/>
      <c r="AJ52" s="17">
        <v>110.7</v>
      </c>
      <c r="AK52" s="17">
        <v>223.7</v>
      </c>
      <c r="AL52" s="17"/>
      <c r="AM52" s="17"/>
      <c r="AN52" s="17"/>
      <c r="AO52" s="17">
        <v>6.5</v>
      </c>
      <c r="AP52" s="17">
        <v>457.6</v>
      </c>
      <c r="AQ52" s="17">
        <v>82</v>
      </c>
      <c r="AR52" s="17">
        <v>73.099999999999994</v>
      </c>
      <c r="AS52" s="17">
        <v>41.9</v>
      </c>
      <c r="AT52" s="17">
        <v>18.399999999999999</v>
      </c>
      <c r="AU52" s="17">
        <v>19.7</v>
      </c>
      <c r="AV52" s="17">
        <v>92.6</v>
      </c>
      <c r="AW52" s="17">
        <v>178.7</v>
      </c>
      <c r="AX52" s="17">
        <v>179.3</v>
      </c>
      <c r="AY52" s="17">
        <v>184.4</v>
      </c>
      <c r="AZ52" s="17">
        <v>108.9</v>
      </c>
      <c r="BA52" s="17">
        <v>7.4</v>
      </c>
      <c r="BB52" s="17">
        <v>1.9</v>
      </c>
      <c r="BC52" s="17">
        <v>43.9</v>
      </c>
      <c r="BD52" s="17">
        <v>47.2</v>
      </c>
      <c r="BE52" s="17">
        <v>3.8</v>
      </c>
      <c r="BF52" s="17">
        <v>31.3</v>
      </c>
      <c r="BG52" s="17">
        <v>120.3</v>
      </c>
      <c r="BH52" s="17">
        <v>45.3</v>
      </c>
      <c r="BI52" s="17"/>
      <c r="BJ52" s="17"/>
      <c r="BK52" s="17">
        <v>47.5</v>
      </c>
      <c r="BL52" s="17"/>
      <c r="BM52" s="17"/>
      <c r="BN52" s="17"/>
      <c r="BO52" s="17">
        <v>130.30000000000001</v>
      </c>
      <c r="BP52" s="17"/>
      <c r="BQ52" s="17">
        <v>0</v>
      </c>
      <c r="BR52" s="17"/>
      <c r="BS52" s="17"/>
      <c r="BT52" s="17">
        <v>0</v>
      </c>
      <c r="BU52" s="17"/>
      <c r="BV52" s="17"/>
      <c r="BW52" s="17"/>
      <c r="BX52" s="17"/>
      <c r="BY52" s="17">
        <v>113.7</v>
      </c>
      <c r="BZ52" s="17"/>
      <c r="CA52" s="17"/>
      <c r="CB52" s="17">
        <v>141.30000000000001</v>
      </c>
      <c r="CC52" s="17">
        <v>133.1</v>
      </c>
      <c r="CD52" s="17">
        <v>64.3</v>
      </c>
      <c r="CE52" s="17">
        <v>80.099999999999994</v>
      </c>
      <c r="CF52" s="17">
        <v>30.1</v>
      </c>
      <c r="CG52" s="17"/>
      <c r="CH52" s="17"/>
      <c r="CI52" s="17"/>
      <c r="CJ52" s="17">
        <v>142.9</v>
      </c>
      <c r="CK52" s="17">
        <v>142.1</v>
      </c>
      <c r="CL52" s="17">
        <v>146.80000000000001</v>
      </c>
      <c r="CM52" s="17"/>
      <c r="CN52" s="17"/>
      <c r="CO52" s="17"/>
      <c r="CP52" s="17"/>
      <c r="CQ52" s="17"/>
      <c r="CR52" s="17"/>
      <c r="CS52" s="17"/>
      <c r="CT52" s="17">
        <v>0</v>
      </c>
      <c r="CU52" s="17">
        <v>114.7</v>
      </c>
      <c r="CV52" s="17">
        <v>0</v>
      </c>
      <c r="CW52" s="17">
        <v>6.5</v>
      </c>
      <c r="CX52" s="17">
        <v>0</v>
      </c>
      <c r="CY52" s="17">
        <v>19.8</v>
      </c>
      <c r="CZ52" s="17">
        <v>9.9</v>
      </c>
      <c r="DA52" s="17">
        <v>5.3</v>
      </c>
      <c r="DB52" s="17">
        <v>3.6</v>
      </c>
      <c r="DC52" s="17">
        <v>5.0999999999999996</v>
      </c>
      <c r="DD52" s="17">
        <v>20</v>
      </c>
      <c r="DE52" s="17">
        <v>20</v>
      </c>
      <c r="DF52" s="17">
        <v>17.7</v>
      </c>
      <c r="DG52" s="17">
        <v>3.4</v>
      </c>
      <c r="DH52" s="17">
        <v>18.8</v>
      </c>
      <c r="DI52" s="17">
        <v>0</v>
      </c>
      <c r="DJ52" s="17">
        <v>0</v>
      </c>
      <c r="DK52" s="17">
        <v>24.7</v>
      </c>
      <c r="DL52" s="17">
        <v>77.900000000000006</v>
      </c>
      <c r="DM52" s="17">
        <v>4.5999999999999996</v>
      </c>
      <c r="DN52" s="17">
        <v>2.2999999999999998</v>
      </c>
      <c r="DO52" s="17">
        <v>2.4</v>
      </c>
      <c r="DP52" s="17">
        <v>2.9</v>
      </c>
      <c r="DQ52" s="17">
        <v>0</v>
      </c>
      <c r="DR52" s="17">
        <v>3.5</v>
      </c>
      <c r="DS52" s="17">
        <v>15.6</v>
      </c>
      <c r="DT52" s="17">
        <v>2</v>
      </c>
      <c r="DU52" s="17"/>
      <c r="DV52" s="17">
        <v>19.8</v>
      </c>
      <c r="DW52" s="17">
        <v>7.8</v>
      </c>
      <c r="DX52" s="17">
        <v>20.100000000000001</v>
      </c>
      <c r="DY52" s="17">
        <v>20.3</v>
      </c>
      <c r="DZ52" s="17">
        <v>20</v>
      </c>
      <c r="EA52" s="17">
        <v>14</v>
      </c>
      <c r="EB52" s="17">
        <v>69.099999999999994</v>
      </c>
      <c r="EC52" s="17">
        <v>0</v>
      </c>
      <c r="ED52" s="17">
        <v>92.1</v>
      </c>
      <c r="EE52" s="17">
        <v>90.7</v>
      </c>
      <c r="EF52" s="17">
        <v>7.6</v>
      </c>
      <c r="EG52" s="17">
        <v>9.6</v>
      </c>
      <c r="EH52" s="17">
        <v>21</v>
      </c>
      <c r="EI52" s="17">
        <v>5</v>
      </c>
      <c r="EJ52" s="17">
        <v>6.2</v>
      </c>
      <c r="EK52" s="17">
        <v>20</v>
      </c>
      <c r="EL52" s="17">
        <v>20</v>
      </c>
      <c r="EM52" s="17">
        <v>10</v>
      </c>
      <c r="EN52" s="17">
        <v>3.4</v>
      </c>
      <c r="EO52" s="17">
        <v>0</v>
      </c>
      <c r="EP52" s="17">
        <v>0</v>
      </c>
      <c r="EQ52" s="17">
        <v>0.6</v>
      </c>
      <c r="ER52" s="17">
        <v>110.6</v>
      </c>
      <c r="ES52" s="17">
        <v>101.3</v>
      </c>
      <c r="ET52" s="17">
        <v>0</v>
      </c>
      <c r="EU52" s="17">
        <v>0</v>
      </c>
      <c r="EV52" s="17">
        <v>6</v>
      </c>
      <c r="EW52" s="17">
        <v>20</v>
      </c>
      <c r="EX52" s="17">
        <v>10.7</v>
      </c>
      <c r="EY52" s="17">
        <v>14.8</v>
      </c>
      <c r="EZ52" s="17">
        <v>36.299999999999997</v>
      </c>
      <c r="FA52" s="17">
        <v>28.9</v>
      </c>
      <c r="FB52" s="17">
        <v>3.4</v>
      </c>
      <c r="FC52" s="17">
        <v>14</v>
      </c>
      <c r="FD52" s="17">
        <v>16.2</v>
      </c>
      <c r="FE52" s="17">
        <v>7.1</v>
      </c>
      <c r="FF52" s="17">
        <v>7663.25</v>
      </c>
      <c r="FG52" s="15"/>
      <c r="FH52" s="17">
        <v>24.220300000000002</v>
      </c>
      <c r="FI52" s="17">
        <v>1.3</v>
      </c>
      <c r="FJ52" s="17">
        <v>8.0210000000000008</v>
      </c>
      <c r="FK52" s="17">
        <v>6.0339999999999998</v>
      </c>
      <c r="FL52" s="17">
        <v>7.4</v>
      </c>
      <c r="FM52" s="17"/>
      <c r="FN52" s="17">
        <v>18.91845</v>
      </c>
      <c r="FO52" s="17">
        <v>5.9</v>
      </c>
      <c r="FP52" s="17">
        <v>15.9</v>
      </c>
      <c r="FQ52" s="17">
        <v>87.693749999999994</v>
      </c>
    </row>
    <row r="53" spans="1:173" ht="24" customHeight="1" x14ac:dyDescent="0.3">
      <c r="A53" s="16" t="s">
        <v>57</v>
      </c>
      <c r="B53" s="16" t="s">
        <v>688</v>
      </c>
      <c r="C53" s="17">
        <v>1.1000000000000001</v>
      </c>
      <c r="D53" s="17">
        <v>1.7</v>
      </c>
      <c r="E53" s="17">
        <v>4.3</v>
      </c>
      <c r="F53" s="17">
        <v>647.75</v>
      </c>
      <c r="G53" s="17">
        <v>219.91</v>
      </c>
      <c r="H53" s="17"/>
      <c r="I53" s="17"/>
      <c r="J53" s="17">
        <v>90</v>
      </c>
      <c r="K53" s="17">
        <v>238.7</v>
      </c>
      <c r="L53" s="17"/>
      <c r="M53" s="17"/>
      <c r="N53" s="17">
        <v>150.4</v>
      </c>
      <c r="O53" s="17">
        <v>150.30000000000001</v>
      </c>
      <c r="P53" s="17">
        <v>150.5</v>
      </c>
      <c r="Q53" s="17">
        <v>247.1</v>
      </c>
      <c r="R53" s="17">
        <v>206.4</v>
      </c>
      <c r="S53" s="17">
        <v>108.5</v>
      </c>
      <c r="T53" s="17">
        <v>558.6</v>
      </c>
      <c r="U53" s="17">
        <v>10.5</v>
      </c>
      <c r="V53" s="17"/>
      <c r="W53" s="17"/>
      <c r="X53" s="17"/>
      <c r="Y53" s="17"/>
      <c r="Z53" s="17">
        <v>162</v>
      </c>
      <c r="AA53" s="17">
        <v>7.7</v>
      </c>
      <c r="AB53" s="17">
        <v>0</v>
      </c>
      <c r="AC53" s="17">
        <v>6.7</v>
      </c>
      <c r="AD53" s="17">
        <v>0</v>
      </c>
      <c r="AE53" s="17">
        <v>140.6</v>
      </c>
      <c r="AF53" s="17">
        <v>8.1</v>
      </c>
      <c r="AG53" s="17"/>
      <c r="AH53" s="17"/>
      <c r="AI53" s="17"/>
      <c r="AJ53" s="17">
        <v>110.9</v>
      </c>
      <c r="AK53" s="17">
        <v>223.4</v>
      </c>
      <c r="AL53" s="17"/>
      <c r="AM53" s="17"/>
      <c r="AN53" s="17"/>
      <c r="AO53" s="17">
        <v>6.5</v>
      </c>
      <c r="AP53" s="17">
        <v>456.8</v>
      </c>
      <c r="AQ53" s="17">
        <v>82</v>
      </c>
      <c r="AR53" s="17">
        <v>73.099999999999994</v>
      </c>
      <c r="AS53" s="17">
        <v>41.9</v>
      </c>
      <c r="AT53" s="17">
        <v>18.399999999999999</v>
      </c>
      <c r="AU53" s="17">
        <v>19.7</v>
      </c>
      <c r="AV53" s="17">
        <v>52.8</v>
      </c>
      <c r="AW53" s="17">
        <v>179.5</v>
      </c>
      <c r="AX53" s="17">
        <v>179.8</v>
      </c>
      <c r="AY53" s="17">
        <v>184.5</v>
      </c>
      <c r="AZ53" s="17">
        <v>108.6</v>
      </c>
      <c r="BA53" s="17">
        <v>7.4</v>
      </c>
      <c r="BB53" s="17">
        <v>2.4</v>
      </c>
      <c r="BC53" s="17">
        <v>43.8</v>
      </c>
      <c r="BD53" s="17">
        <v>47</v>
      </c>
      <c r="BE53" s="17">
        <v>3.8</v>
      </c>
      <c r="BF53" s="17">
        <v>31.4</v>
      </c>
      <c r="BG53" s="17">
        <v>124.8</v>
      </c>
      <c r="BH53" s="17">
        <v>45.4</v>
      </c>
      <c r="BI53" s="17"/>
      <c r="BJ53" s="17"/>
      <c r="BK53" s="17">
        <v>47.7</v>
      </c>
      <c r="BL53" s="17"/>
      <c r="BM53" s="17"/>
      <c r="BN53" s="17"/>
      <c r="BO53" s="17">
        <v>130.4</v>
      </c>
      <c r="BP53" s="17"/>
      <c r="BQ53" s="17">
        <v>0</v>
      </c>
      <c r="BR53" s="17"/>
      <c r="BS53" s="17"/>
      <c r="BT53" s="17">
        <v>0</v>
      </c>
      <c r="BU53" s="17"/>
      <c r="BV53" s="17"/>
      <c r="BW53" s="17"/>
      <c r="BX53" s="17"/>
      <c r="BY53" s="17">
        <v>114.1</v>
      </c>
      <c r="BZ53" s="17"/>
      <c r="CA53" s="17"/>
      <c r="CB53" s="17">
        <v>143.4</v>
      </c>
      <c r="CC53" s="17">
        <v>133.4</v>
      </c>
      <c r="CD53" s="17">
        <v>64.400000000000006</v>
      </c>
      <c r="CE53" s="17">
        <v>80.099999999999994</v>
      </c>
      <c r="CF53" s="17">
        <v>30.2</v>
      </c>
      <c r="CG53" s="17"/>
      <c r="CH53" s="17"/>
      <c r="CI53" s="17"/>
      <c r="CJ53" s="17">
        <v>143.1</v>
      </c>
      <c r="CK53" s="17">
        <v>142.4</v>
      </c>
      <c r="CL53" s="17">
        <v>146.9</v>
      </c>
      <c r="CM53" s="17"/>
      <c r="CN53" s="17"/>
      <c r="CO53" s="17"/>
      <c r="CP53" s="17"/>
      <c r="CQ53" s="17"/>
      <c r="CR53" s="17"/>
      <c r="CS53" s="17"/>
      <c r="CT53" s="17">
        <v>0</v>
      </c>
      <c r="CU53" s="17">
        <v>113.4</v>
      </c>
      <c r="CV53" s="17">
        <v>0</v>
      </c>
      <c r="CW53" s="17">
        <v>6.6</v>
      </c>
      <c r="CX53" s="17">
        <v>0</v>
      </c>
      <c r="CY53" s="17">
        <v>19.8</v>
      </c>
      <c r="CZ53" s="17">
        <v>9.9</v>
      </c>
      <c r="DA53" s="17">
        <v>5.2</v>
      </c>
      <c r="DB53" s="17">
        <v>3.6</v>
      </c>
      <c r="DC53" s="17">
        <v>5.0999999999999996</v>
      </c>
      <c r="DD53" s="17">
        <v>20.2</v>
      </c>
      <c r="DE53" s="17">
        <v>20</v>
      </c>
      <c r="DF53" s="17">
        <v>17.8</v>
      </c>
      <c r="DG53" s="17">
        <v>3.4</v>
      </c>
      <c r="DH53" s="17">
        <v>18.8</v>
      </c>
      <c r="DI53" s="17">
        <v>0</v>
      </c>
      <c r="DJ53" s="17">
        <v>0</v>
      </c>
      <c r="DK53" s="17">
        <v>26.2</v>
      </c>
      <c r="DL53" s="17">
        <v>73.099999999999994</v>
      </c>
      <c r="DM53" s="17">
        <v>4.5999999999999996</v>
      </c>
      <c r="DN53" s="17">
        <v>2.2999999999999998</v>
      </c>
      <c r="DO53" s="17">
        <v>2.4</v>
      </c>
      <c r="DP53" s="17">
        <v>2.9</v>
      </c>
      <c r="DQ53" s="17">
        <v>0</v>
      </c>
      <c r="DR53" s="17">
        <v>3.5</v>
      </c>
      <c r="DS53" s="17">
        <v>14.8</v>
      </c>
      <c r="DT53" s="17">
        <v>2</v>
      </c>
      <c r="DU53" s="17"/>
      <c r="DV53" s="17">
        <v>19.8</v>
      </c>
      <c r="DW53" s="17">
        <v>7.8</v>
      </c>
      <c r="DX53" s="17">
        <v>20.100000000000001</v>
      </c>
      <c r="DY53" s="17">
        <v>20.3</v>
      </c>
      <c r="DZ53" s="17">
        <v>20</v>
      </c>
      <c r="EA53" s="17">
        <v>13</v>
      </c>
      <c r="EB53" s="17">
        <v>65.8</v>
      </c>
      <c r="EC53" s="17">
        <v>0</v>
      </c>
      <c r="ED53" s="17">
        <v>95.3</v>
      </c>
      <c r="EE53" s="17">
        <v>93.2</v>
      </c>
      <c r="EF53" s="17">
        <v>5.5</v>
      </c>
      <c r="EG53" s="17">
        <v>7.1</v>
      </c>
      <c r="EH53" s="17">
        <v>21</v>
      </c>
      <c r="EI53" s="17">
        <v>5</v>
      </c>
      <c r="EJ53" s="17">
        <v>6.2</v>
      </c>
      <c r="EK53" s="17">
        <v>20</v>
      </c>
      <c r="EL53" s="17">
        <v>20</v>
      </c>
      <c r="EM53" s="17">
        <v>10</v>
      </c>
      <c r="EN53" s="17">
        <v>3</v>
      </c>
      <c r="EO53" s="17">
        <v>0</v>
      </c>
      <c r="EP53" s="17">
        <v>0</v>
      </c>
      <c r="EQ53" s="17">
        <v>0.6</v>
      </c>
      <c r="ER53" s="17">
        <v>94.3</v>
      </c>
      <c r="ES53" s="17">
        <v>78.599999999999994</v>
      </c>
      <c r="ET53" s="17">
        <v>0</v>
      </c>
      <c r="EU53" s="17">
        <v>0</v>
      </c>
      <c r="EV53" s="17">
        <v>6</v>
      </c>
      <c r="EW53" s="17">
        <v>20</v>
      </c>
      <c r="EX53" s="17">
        <v>10.8</v>
      </c>
      <c r="EY53" s="17">
        <v>15</v>
      </c>
      <c r="EZ53" s="17">
        <v>36.1</v>
      </c>
      <c r="FA53" s="17">
        <v>28.9</v>
      </c>
      <c r="FB53" s="17">
        <v>3.3</v>
      </c>
      <c r="FC53" s="17">
        <v>14</v>
      </c>
      <c r="FD53" s="17">
        <v>16.2</v>
      </c>
      <c r="FE53" s="17">
        <v>6.3</v>
      </c>
      <c r="FF53" s="17">
        <v>7489.66</v>
      </c>
      <c r="FG53" s="15"/>
      <c r="FH53" s="17">
        <v>24.247299999999999</v>
      </c>
      <c r="FI53" s="17">
        <v>1.3</v>
      </c>
      <c r="FJ53" s="17">
        <v>8.0180000000000007</v>
      </c>
      <c r="FK53" s="17">
        <v>6.0389999999999997</v>
      </c>
      <c r="FL53" s="17">
        <v>7.4</v>
      </c>
      <c r="FM53" s="17"/>
      <c r="FN53" s="17">
        <v>18.917870000000001</v>
      </c>
      <c r="FO53" s="17">
        <v>5.9</v>
      </c>
      <c r="FP53" s="17">
        <v>15.9</v>
      </c>
      <c r="FQ53" s="17">
        <v>87.722170000000006</v>
      </c>
    </row>
    <row r="54" spans="1:173" ht="24" customHeight="1" x14ac:dyDescent="0.3">
      <c r="A54" s="16" t="s">
        <v>57</v>
      </c>
      <c r="B54" s="16" t="s">
        <v>689</v>
      </c>
      <c r="C54" s="17">
        <v>1.1000000000000001</v>
      </c>
      <c r="D54" s="17">
        <v>1.7</v>
      </c>
      <c r="E54" s="17">
        <v>4.3</v>
      </c>
      <c r="F54" s="17">
        <v>645.03</v>
      </c>
      <c r="G54" s="17">
        <v>219.3</v>
      </c>
      <c r="H54" s="17"/>
      <c r="I54" s="17"/>
      <c r="J54" s="17">
        <v>90.1</v>
      </c>
      <c r="K54" s="17">
        <v>238.6</v>
      </c>
      <c r="L54" s="17"/>
      <c r="M54" s="17"/>
      <c r="N54" s="17">
        <v>147.6</v>
      </c>
      <c r="O54" s="17">
        <v>148.30000000000001</v>
      </c>
      <c r="P54" s="17">
        <v>147.80000000000001</v>
      </c>
      <c r="Q54" s="17">
        <v>244.8</v>
      </c>
      <c r="R54" s="17">
        <v>203.6</v>
      </c>
      <c r="S54" s="17">
        <v>104.5</v>
      </c>
      <c r="T54" s="17">
        <v>557.20000000000005</v>
      </c>
      <c r="U54" s="17">
        <v>10.6</v>
      </c>
      <c r="V54" s="17"/>
      <c r="W54" s="17"/>
      <c r="X54" s="17"/>
      <c r="Y54" s="17"/>
      <c r="Z54" s="17">
        <v>165.2</v>
      </c>
      <c r="AA54" s="17">
        <v>7.6</v>
      </c>
      <c r="AB54" s="17">
        <v>0</v>
      </c>
      <c r="AC54" s="17">
        <v>6.7</v>
      </c>
      <c r="AD54" s="17">
        <v>0</v>
      </c>
      <c r="AE54" s="17">
        <v>83.9</v>
      </c>
      <c r="AF54" s="17">
        <v>8.1999999999999993</v>
      </c>
      <c r="AG54" s="17"/>
      <c r="AH54" s="17"/>
      <c r="AI54" s="17"/>
      <c r="AJ54" s="17">
        <v>110.9</v>
      </c>
      <c r="AK54" s="17">
        <v>223.3</v>
      </c>
      <c r="AL54" s="17"/>
      <c r="AM54" s="17"/>
      <c r="AN54" s="17"/>
      <c r="AO54" s="17">
        <v>6.5</v>
      </c>
      <c r="AP54" s="17">
        <v>457</v>
      </c>
      <c r="AQ54" s="17">
        <v>82</v>
      </c>
      <c r="AR54" s="17">
        <v>73</v>
      </c>
      <c r="AS54" s="17">
        <v>41.9</v>
      </c>
      <c r="AT54" s="17">
        <v>18.399999999999999</v>
      </c>
      <c r="AU54" s="17">
        <v>19.899999999999999</v>
      </c>
      <c r="AV54" s="17">
        <v>89.2</v>
      </c>
      <c r="AW54" s="17">
        <v>177.9</v>
      </c>
      <c r="AX54" s="17">
        <v>178.1</v>
      </c>
      <c r="AY54" s="17">
        <v>183.8</v>
      </c>
      <c r="AZ54" s="17">
        <v>108.9</v>
      </c>
      <c r="BA54" s="17">
        <v>7.4</v>
      </c>
      <c r="BB54" s="17">
        <v>2.4</v>
      </c>
      <c r="BC54" s="17">
        <v>43.7</v>
      </c>
      <c r="BD54" s="17">
        <v>46.6</v>
      </c>
      <c r="BE54" s="17">
        <v>3.8</v>
      </c>
      <c r="BF54" s="17">
        <v>31.4</v>
      </c>
      <c r="BG54" s="17">
        <v>124.5</v>
      </c>
      <c r="BH54" s="17">
        <v>45.2</v>
      </c>
      <c r="BI54" s="17"/>
      <c r="BJ54" s="17"/>
      <c r="BK54" s="17">
        <v>47.6</v>
      </c>
      <c r="BL54" s="17"/>
      <c r="BM54" s="17"/>
      <c r="BN54" s="17"/>
      <c r="BO54" s="17">
        <v>130.19999999999999</v>
      </c>
      <c r="BP54" s="17"/>
      <c r="BQ54" s="17">
        <v>0</v>
      </c>
      <c r="BR54" s="17"/>
      <c r="BS54" s="17"/>
      <c r="BT54" s="17">
        <v>0</v>
      </c>
      <c r="BU54" s="17"/>
      <c r="BV54" s="17"/>
      <c r="BW54" s="17"/>
      <c r="BX54" s="17"/>
      <c r="BY54" s="17">
        <v>113.5</v>
      </c>
      <c r="BZ54" s="17"/>
      <c r="CA54" s="17"/>
      <c r="CB54" s="17">
        <v>140.80000000000001</v>
      </c>
      <c r="CC54" s="17">
        <v>132.9</v>
      </c>
      <c r="CD54" s="17">
        <v>64.2</v>
      </c>
      <c r="CE54" s="17">
        <v>80</v>
      </c>
      <c r="CF54" s="17">
        <v>30</v>
      </c>
      <c r="CG54" s="17"/>
      <c r="CH54" s="17"/>
      <c r="CI54" s="17"/>
      <c r="CJ54" s="17">
        <v>142.4</v>
      </c>
      <c r="CK54" s="17">
        <v>141.69999999999999</v>
      </c>
      <c r="CL54" s="17">
        <v>146.4</v>
      </c>
      <c r="CM54" s="17"/>
      <c r="CN54" s="17"/>
      <c r="CO54" s="17"/>
      <c r="CP54" s="17"/>
      <c r="CQ54" s="17"/>
      <c r="CR54" s="17"/>
      <c r="CS54" s="17"/>
      <c r="CT54" s="17">
        <v>0</v>
      </c>
      <c r="CU54" s="17">
        <v>94.3</v>
      </c>
      <c r="CV54" s="17">
        <v>0</v>
      </c>
      <c r="CW54" s="17">
        <v>6.6</v>
      </c>
      <c r="CX54" s="17">
        <v>0</v>
      </c>
      <c r="CY54" s="17">
        <v>19.8</v>
      </c>
      <c r="CZ54" s="17">
        <v>9.9</v>
      </c>
      <c r="DA54" s="17">
        <v>5.2</v>
      </c>
      <c r="DB54" s="17">
        <v>3.5</v>
      </c>
      <c r="DC54" s="17">
        <v>5.0999999999999996</v>
      </c>
      <c r="DD54" s="17">
        <v>20.100000000000001</v>
      </c>
      <c r="DE54" s="17">
        <v>20</v>
      </c>
      <c r="DF54" s="17">
        <v>17.7</v>
      </c>
      <c r="DG54" s="17">
        <v>3.4</v>
      </c>
      <c r="DH54" s="17">
        <v>18.8</v>
      </c>
      <c r="DI54" s="17">
        <v>0</v>
      </c>
      <c r="DJ54" s="17">
        <v>0</v>
      </c>
      <c r="DK54" s="17">
        <v>24.8</v>
      </c>
      <c r="DL54" s="17">
        <v>67.400000000000006</v>
      </c>
      <c r="DM54" s="17">
        <v>4.5999999999999996</v>
      </c>
      <c r="DN54" s="17">
        <v>2.2999999999999998</v>
      </c>
      <c r="DO54" s="17">
        <v>2.4</v>
      </c>
      <c r="DP54" s="17">
        <v>2.9</v>
      </c>
      <c r="DQ54" s="17">
        <v>0</v>
      </c>
      <c r="DR54" s="17">
        <v>3.5</v>
      </c>
      <c r="DS54" s="17">
        <v>14.6</v>
      </c>
      <c r="DT54" s="17">
        <v>2</v>
      </c>
      <c r="DU54" s="17"/>
      <c r="DV54" s="17">
        <v>19.8</v>
      </c>
      <c r="DW54" s="17">
        <v>7.9</v>
      </c>
      <c r="DX54" s="17">
        <v>20.100000000000001</v>
      </c>
      <c r="DY54" s="17">
        <v>20.3</v>
      </c>
      <c r="DZ54" s="17">
        <v>20</v>
      </c>
      <c r="EA54" s="17">
        <v>10.4</v>
      </c>
      <c r="EB54" s="17">
        <v>60.8</v>
      </c>
      <c r="EC54" s="17">
        <v>0</v>
      </c>
      <c r="ED54" s="17">
        <v>77.900000000000006</v>
      </c>
      <c r="EE54" s="17">
        <v>94.4</v>
      </c>
      <c r="EF54" s="17">
        <v>4.0999999999999996</v>
      </c>
      <c r="EG54" s="17">
        <v>5.8</v>
      </c>
      <c r="EH54" s="17">
        <v>21</v>
      </c>
      <c r="EI54" s="17">
        <v>5</v>
      </c>
      <c r="EJ54" s="17">
        <v>6</v>
      </c>
      <c r="EK54" s="17">
        <v>20</v>
      </c>
      <c r="EL54" s="17">
        <v>20</v>
      </c>
      <c r="EM54" s="17">
        <v>10</v>
      </c>
      <c r="EN54" s="17">
        <v>2.9</v>
      </c>
      <c r="EO54" s="17">
        <v>0</v>
      </c>
      <c r="EP54" s="17">
        <v>0</v>
      </c>
      <c r="EQ54" s="17">
        <v>0.6</v>
      </c>
      <c r="ER54" s="17">
        <v>63.7</v>
      </c>
      <c r="ES54" s="17">
        <v>63.2</v>
      </c>
      <c r="ET54" s="17">
        <v>0</v>
      </c>
      <c r="EU54" s="17">
        <v>0</v>
      </c>
      <c r="EV54" s="17">
        <v>6</v>
      </c>
      <c r="EW54" s="17">
        <v>20</v>
      </c>
      <c r="EX54" s="17">
        <v>10.6</v>
      </c>
      <c r="EY54" s="17">
        <v>14.9</v>
      </c>
      <c r="EZ54" s="17">
        <v>36.200000000000003</v>
      </c>
      <c r="FA54" s="17">
        <v>28.9</v>
      </c>
      <c r="FB54" s="17">
        <v>3.3</v>
      </c>
      <c r="FC54" s="17">
        <v>14</v>
      </c>
      <c r="FD54" s="17">
        <v>16.3</v>
      </c>
      <c r="FE54" s="17">
        <v>9</v>
      </c>
      <c r="FF54" s="17">
        <v>7343.63</v>
      </c>
      <c r="FG54" s="15"/>
      <c r="FH54" s="17">
        <v>24.236630000000002</v>
      </c>
      <c r="FI54" s="17">
        <v>1.3</v>
      </c>
      <c r="FJ54" s="17">
        <v>8.0250000000000004</v>
      </c>
      <c r="FK54" s="17">
        <v>6.0410000000000004</v>
      </c>
      <c r="FL54" s="17">
        <v>7.4</v>
      </c>
      <c r="FM54" s="17"/>
      <c r="FN54" s="17">
        <v>18.91714</v>
      </c>
      <c r="FO54" s="17">
        <v>5.7</v>
      </c>
      <c r="FP54" s="17">
        <v>15.9</v>
      </c>
      <c r="FQ54" s="17">
        <v>87.519769999999994</v>
      </c>
    </row>
    <row r="55" spans="1:173" ht="24" customHeight="1" x14ac:dyDescent="0.3">
      <c r="A55" s="16" t="s">
        <v>57</v>
      </c>
      <c r="B55" s="16" t="s">
        <v>690</v>
      </c>
      <c r="C55" s="17">
        <v>1.1000000000000001</v>
      </c>
      <c r="D55" s="17">
        <v>1.7</v>
      </c>
      <c r="E55" s="17">
        <v>4.3</v>
      </c>
      <c r="F55" s="17">
        <v>645.70000000000005</v>
      </c>
      <c r="G55" s="17">
        <v>218.21</v>
      </c>
      <c r="H55" s="17"/>
      <c r="I55" s="17"/>
      <c r="J55" s="17">
        <v>90.1</v>
      </c>
      <c r="K55" s="17">
        <v>238.9</v>
      </c>
      <c r="L55" s="17"/>
      <c r="M55" s="17"/>
      <c r="N55" s="17">
        <v>125.5</v>
      </c>
      <c r="O55" s="17">
        <v>125.3</v>
      </c>
      <c r="P55" s="17">
        <v>125.4</v>
      </c>
      <c r="Q55" s="17">
        <v>228.6</v>
      </c>
      <c r="R55" s="17">
        <v>205.4</v>
      </c>
      <c r="S55" s="17">
        <v>109</v>
      </c>
      <c r="T55" s="17">
        <v>558.6</v>
      </c>
      <c r="U55" s="17">
        <v>10.6</v>
      </c>
      <c r="V55" s="17"/>
      <c r="W55" s="17"/>
      <c r="X55" s="17"/>
      <c r="Y55" s="17"/>
      <c r="Z55" s="17">
        <v>166.8</v>
      </c>
      <c r="AA55" s="17">
        <v>7.5</v>
      </c>
      <c r="AB55" s="17">
        <v>0</v>
      </c>
      <c r="AC55" s="17">
        <v>6.3</v>
      </c>
      <c r="AD55" s="17">
        <v>0</v>
      </c>
      <c r="AE55" s="17">
        <v>85.8</v>
      </c>
      <c r="AF55" s="17">
        <v>5.6</v>
      </c>
      <c r="AG55" s="17"/>
      <c r="AH55" s="17"/>
      <c r="AI55" s="17"/>
      <c r="AJ55" s="17">
        <v>110.6</v>
      </c>
      <c r="AK55" s="17">
        <v>223.2</v>
      </c>
      <c r="AL55" s="17"/>
      <c r="AM55" s="17"/>
      <c r="AN55" s="17"/>
      <c r="AO55" s="17">
        <v>6.5</v>
      </c>
      <c r="AP55" s="17">
        <v>457.8</v>
      </c>
      <c r="AQ55" s="17">
        <v>82</v>
      </c>
      <c r="AR55" s="17">
        <v>72.900000000000006</v>
      </c>
      <c r="AS55" s="17">
        <v>41.8</v>
      </c>
      <c r="AT55" s="17">
        <v>18.399999999999999</v>
      </c>
      <c r="AU55" s="17">
        <v>19.7</v>
      </c>
      <c r="AV55" s="17">
        <v>91.2</v>
      </c>
      <c r="AW55" s="17">
        <v>178.9</v>
      </c>
      <c r="AX55" s="17">
        <v>179.2</v>
      </c>
      <c r="AY55" s="17">
        <v>184.3</v>
      </c>
      <c r="AZ55" s="17">
        <v>108.7</v>
      </c>
      <c r="BA55" s="17">
        <v>7.4</v>
      </c>
      <c r="BB55" s="17">
        <v>2.4</v>
      </c>
      <c r="BC55" s="17">
        <v>43.9</v>
      </c>
      <c r="BD55" s="17">
        <v>46.8</v>
      </c>
      <c r="BE55" s="17">
        <v>3.8</v>
      </c>
      <c r="BF55" s="17">
        <v>31.2</v>
      </c>
      <c r="BG55" s="17">
        <v>124.5</v>
      </c>
      <c r="BH55" s="17">
        <v>45.3</v>
      </c>
      <c r="BI55" s="17"/>
      <c r="BJ55" s="17"/>
      <c r="BK55" s="17">
        <v>47.8</v>
      </c>
      <c r="BL55" s="17"/>
      <c r="BM55" s="17"/>
      <c r="BN55" s="17"/>
      <c r="BO55" s="17">
        <v>130.30000000000001</v>
      </c>
      <c r="BP55" s="17"/>
      <c r="BQ55" s="17">
        <v>0</v>
      </c>
      <c r="BR55" s="17"/>
      <c r="BS55" s="17"/>
      <c r="BT55" s="17">
        <v>0</v>
      </c>
      <c r="BU55" s="17"/>
      <c r="BV55" s="17"/>
      <c r="BW55" s="17"/>
      <c r="BX55" s="17"/>
      <c r="BY55" s="17">
        <v>113.4</v>
      </c>
      <c r="BZ55" s="17"/>
      <c r="CA55" s="17"/>
      <c r="CB55" s="17">
        <v>142.4</v>
      </c>
      <c r="CC55" s="17">
        <v>124.9</v>
      </c>
      <c r="CD55" s="17">
        <v>64.2</v>
      </c>
      <c r="CE55" s="17">
        <v>80.099999999999994</v>
      </c>
      <c r="CF55" s="17">
        <v>30</v>
      </c>
      <c r="CG55" s="17"/>
      <c r="CH55" s="17"/>
      <c r="CI55" s="17"/>
      <c r="CJ55" s="17">
        <v>143.1</v>
      </c>
      <c r="CK55" s="17">
        <v>142.5</v>
      </c>
      <c r="CL55" s="17">
        <v>147</v>
      </c>
      <c r="CM55" s="17"/>
      <c r="CN55" s="17"/>
      <c r="CO55" s="17"/>
      <c r="CP55" s="17"/>
      <c r="CQ55" s="17"/>
      <c r="CR55" s="17"/>
      <c r="CS55" s="17"/>
      <c r="CT55" s="17">
        <v>0</v>
      </c>
      <c r="CU55" s="17">
        <v>94.3</v>
      </c>
      <c r="CV55" s="17">
        <v>0</v>
      </c>
      <c r="CW55" s="17">
        <v>7.8</v>
      </c>
      <c r="CX55" s="17">
        <v>0</v>
      </c>
      <c r="CY55" s="17">
        <v>19.8</v>
      </c>
      <c r="CZ55" s="17">
        <v>9.9</v>
      </c>
      <c r="DA55" s="17">
        <v>5.3</v>
      </c>
      <c r="DB55" s="17">
        <v>3.6</v>
      </c>
      <c r="DC55" s="17">
        <v>5.2</v>
      </c>
      <c r="DD55" s="17">
        <v>20</v>
      </c>
      <c r="DE55" s="17">
        <v>20</v>
      </c>
      <c r="DF55" s="17">
        <v>17.8</v>
      </c>
      <c r="DG55" s="17">
        <v>3.4</v>
      </c>
      <c r="DH55" s="17">
        <v>18.8</v>
      </c>
      <c r="DI55" s="17">
        <v>0</v>
      </c>
      <c r="DJ55" s="17">
        <v>0</v>
      </c>
      <c r="DK55" s="17">
        <v>25.8</v>
      </c>
      <c r="DL55" s="17">
        <v>64.099999999999994</v>
      </c>
      <c r="DM55" s="17">
        <v>4.5999999999999996</v>
      </c>
      <c r="DN55" s="17">
        <v>2.2999999999999998</v>
      </c>
      <c r="DO55" s="17">
        <v>2.4</v>
      </c>
      <c r="DP55" s="17">
        <v>2.9</v>
      </c>
      <c r="DQ55" s="17">
        <v>0</v>
      </c>
      <c r="DR55" s="17">
        <v>3.5</v>
      </c>
      <c r="DS55" s="17">
        <v>14.4</v>
      </c>
      <c r="DT55" s="17">
        <v>2</v>
      </c>
      <c r="DU55" s="17"/>
      <c r="DV55" s="17">
        <v>19.8</v>
      </c>
      <c r="DW55" s="17">
        <v>7.9</v>
      </c>
      <c r="DX55" s="17">
        <v>20.100000000000001</v>
      </c>
      <c r="DY55" s="17">
        <v>20.3</v>
      </c>
      <c r="DZ55" s="17">
        <v>20</v>
      </c>
      <c r="EA55" s="17">
        <v>8.5</v>
      </c>
      <c r="EB55" s="17">
        <v>58.1</v>
      </c>
      <c r="EC55" s="17">
        <v>0</v>
      </c>
      <c r="ED55" s="17">
        <v>54.1</v>
      </c>
      <c r="EE55" s="17">
        <v>96.1</v>
      </c>
      <c r="EF55" s="17">
        <v>9.6999999999999993</v>
      </c>
      <c r="EG55" s="17">
        <v>4.4000000000000004</v>
      </c>
      <c r="EH55" s="17">
        <v>21</v>
      </c>
      <c r="EI55" s="17">
        <v>5</v>
      </c>
      <c r="EJ55" s="17">
        <v>5.4</v>
      </c>
      <c r="EK55" s="17">
        <v>20</v>
      </c>
      <c r="EL55" s="17">
        <v>20</v>
      </c>
      <c r="EM55" s="17">
        <v>10</v>
      </c>
      <c r="EN55" s="17">
        <v>4</v>
      </c>
      <c r="EO55" s="17">
        <v>0</v>
      </c>
      <c r="EP55" s="17">
        <v>0</v>
      </c>
      <c r="EQ55" s="17">
        <v>0.6</v>
      </c>
      <c r="ER55" s="17">
        <v>55.3</v>
      </c>
      <c r="ES55" s="17">
        <v>54.6</v>
      </c>
      <c r="ET55" s="17">
        <v>0</v>
      </c>
      <c r="EU55" s="17">
        <v>0</v>
      </c>
      <c r="EV55" s="17">
        <v>6</v>
      </c>
      <c r="EW55" s="17">
        <v>20</v>
      </c>
      <c r="EX55" s="17">
        <v>10.7</v>
      </c>
      <c r="EY55" s="17">
        <v>15.1</v>
      </c>
      <c r="EZ55" s="17">
        <v>36.200000000000003</v>
      </c>
      <c r="FA55" s="17">
        <v>28.9</v>
      </c>
      <c r="FB55" s="17">
        <v>3.3</v>
      </c>
      <c r="FC55" s="17">
        <v>14.1</v>
      </c>
      <c r="FD55" s="17">
        <v>16.3</v>
      </c>
      <c r="FE55" s="17">
        <v>6.8</v>
      </c>
      <c r="FF55" s="17">
        <v>7226.81</v>
      </c>
      <c r="FG55" s="15"/>
      <c r="FH55" s="17">
        <v>24.227080000000001</v>
      </c>
      <c r="FI55" s="17">
        <v>1.3</v>
      </c>
      <c r="FJ55" s="17">
        <v>8.0250000000000004</v>
      </c>
      <c r="FK55" s="17">
        <v>6.0404999999999998</v>
      </c>
      <c r="FL55" s="17">
        <v>7.4</v>
      </c>
      <c r="FM55" s="17"/>
      <c r="FN55" s="17">
        <v>18.915590000000002</v>
      </c>
      <c r="FO55" s="17">
        <v>5.7</v>
      </c>
      <c r="FP55" s="17">
        <v>16</v>
      </c>
      <c r="FQ55" s="17">
        <v>87.608170000000001</v>
      </c>
    </row>
    <row r="56" spans="1:173" ht="24" customHeight="1" x14ac:dyDescent="0.3">
      <c r="A56" s="16" t="s">
        <v>57</v>
      </c>
      <c r="B56" s="16" t="s">
        <v>691</v>
      </c>
      <c r="C56" s="17">
        <v>1.1000000000000001</v>
      </c>
      <c r="D56" s="17">
        <v>1.7</v>
      </c>
      <c r="E56" s="17">
        <v>4.3</v>
      </c>
      <c r="F56" s="17">
        <v>646.66</v>
      </c>
      <c r="G56" s="17">
        <v>218.85</v>
      </c>
      <c r="H56" s="17"/>
      <c r="I56" s="17"/>
      <c r="J56" s="17">
        <v>89.7</v>
      </c>
      <c r="K56" s="17">
        <v>238.8</v>
      </c>
      <c r="L56" s="17"/>
      <c r="M56" s="17"/>
      <c r="N56" s="17">
        <v>123.1</v>
      </c>
      <c r="O56" s="17">
        <v>123.1</v>
      </c>
      <c r="P56" s="17">
        <v>123.2</v>
      </c>
      <c r="Q56" s="17">
        <v>230.4</v>
      </c>
      <c r="R56" s="17">
        <v>206.8</v>
      </c>
      <c r="S56" s="17">
        <v>108.5</v>
      </c>
      <c r="T56" s="17">
        <v>559.1</v>
      </c>
      <c r="U56" s="17">
        <v>10.6</v>
      </c>
      <c r="V56" s="17"/>
      <c r="W56" s="17"/>
      <c r="X56" s="17"/>
      <c r="Y56" s="17"/>
      <c r="Z56" s="17">
        <v>168.5</v>
      </c>
      <c r="AA56" s="17">
        <v>7.4</v>
      </c>
      <c r="AB56" s="17">
        <v>0</v>
      </c>
      <c r="AC56" s="17">
        <v>6.3</v>
      </c>
      <c r="AD56" s="17">
        <v>0</v>
      </c>
      <c r="AE56" s="17">
        <v>85.6</v>
      </c>
      <c r="AF56" s="17">
        <v>5.2</v>
      </c>
      <c r="AG56" s="17"/>
      <c r="AH56" s="17"/>
      <c r="AI56" s="17"/>
      <c r="AJ56" s="17">
        <v>110.6</v>
      </c>
      <c r="AK56" s="17">
        <v>223.3</v>
      </c>
      <c r="AL56" s="17"/>
      <c r="AM56" s="17"/>
      <c r="AN56" s="17"/>
      <c r="AO56" s="17">
        <v>6.5</v>
      </c>
      <c r="AP56" s="17">
        <v>459.8</v>
      </c>
      <c r="AQ56" s="17">
        <v>82</v>
      </c>
      <c r="AR56" s="17">
        <v>73.099999999999994</v>
      </c>
      <c r="AS56" s="17">
        <v>41.9</v>
      </c>
      <c r="AT56" s="17">
        <v>18.399999999999999</v>
      </c>
      <c r="AU56" s="17">
        <v>19.7</v>
      </c>
      <c r="AV56" s="17">
        <v>91.2</v>
      </c>
      <c r="AW56" s="17">
        <v>150</v>
      </c>
      <c r="AX56" s="17">
        <v>150.1</v>
      </c>
      <c r="AY56" s="17">
        <v>172.4</v>
      </c>
      <c r="AZ56" s="17">
        <v>108.9</v>
      </c>
      <c r="BA56" s="17">
        <v>7.4</v>
      </c>
      <c r="BB56" s="17">
        <v>2.4</v>
      </c>
      <c r="BC56" s="17">
        <v>43.6</v>
      </c>
      <c r="BD56" s="17">
        <v>46.9</v>
      </c>
      <c r="BE56" s="17">
        <v>3.8</v>
      </c>
      <c r="BF56" s="17">
        <v>31.2</v>
      </c>
      <c r="BG56" s="17">
        <v>167.6</v>
      </c>
      <c r="BH56" s="17">
        <v>30.3</v>
      </c>
      <c r="BI56" s="17"/>
      <c r="BJ56" s="17"/>
      <c r="BK56" s="17">
        <v>47.6</v>
      </c>
      <c r="BL56" s="17"/>
      <c r="BM56" s="17"/>
      <c r="BN56" s="17"/>
      <c r="BO56" s="17">
        <v>130.4</v>
      </c>
      <c r="BP56" s="17"/>
      <c r="BQ56" s="17">
        <v>0</v>
      </c>
      <c r="BR56" s="17"/>
      <c r="BS56" s="17"/>
      <c r="BT56" s="17">
        <v>0</v>
      </c>
      <c r="BU56" s="17"/>
      <c r="BV56" s="17"/>
      <c r="BW56" s="17"/>
      <c r="BX56" s="17"/>
      <c r="BY56" s="17">
        <v>64.7</v>
      </c>
      <c r="BZ56" s="17"/>
      <c r="CA56" s="17"/>
      <c r="CB56" s="17">
        <v>145.19999999999999</v>
      </c>
      <c r="CC56" s="17">
        <v>133</v>
      </c>
      <c r="CD56" s="17">
        <v>64.400000000000006</v>
      </c>
      <c r="CE56" s="17">
        <v>80.2</v>
      </c>
      <c r="CF56" s="17">
        <v>30.1</v>
      </c>
      <c r="CG56" s="17"/>
      <c r="CH56" s="17"/>
      <c r="CI56" s="17"/>
      <c r="CJ56" s="17">
        <v>103.3</v>
      </c>
      <c r="CK56" s="17">
        <v>103.2</v>
      </c>
      <c r="CL56" s="17">
        <v>121.9</v>
      </c>
      <c r="CM56" s="17"/>
      <c r="CN56" s="17"/>
      <c r="CO56" s="17"/>
      <c r="CP56" s="17"/>
      <c r="CQ56" s="17"/>
      <c r="CR56" s="17"/>
      <c r="CS56" s="17"/>
      <c r="CT56" s="17">
        <v>0</v>
      </c>
      <c r="CU56" s="17">
        <v>80.8</v>
      </c>
      <c r="CV56" s="17">
        <v>0</v>
      </c>
      <c r="CW56" s="17">
        <v>7.8</v>
      </c>
      <c r="CX56" s="17">
        <v>0</v>
      </c>
      <c r="CY56" s="17">
        <v>19.8</v>
      </c>
      <c r="CZ56" s="17">
        <v>9.9</v>
      </c>
      <c r="DA56" s="17">
        <v>5.4</v>
      </c>
      <c r="DB56" s="17">
        <v>3.6</v>
      </c>
      <c r="DC56" s="17">
        <v>5.2</v>
      </c>
      <c r="DD56" s="17">
        <v>20.100000000000001</v>
      </c>
      <c r="DE56" s="17">
        <v>20</v>
      </c>
      <c r="DF56" s="17">
        <v>17.8</v>
      </c>
      <c r="DG56" s="17">
        <v>3.4</v>
      </c>
      <c r="DH56" s="17">
        <v>18.8</v>
      </c>
      <c r="DI56" s="17">
        <v>0</v>
      </c>
      <c r="DJ56" s="17">
        <v>0</v>
      </c>
      <c r="DK56" s="17">
        <v>26.8</v>
      </c>
      <c r="DL56" s="17">
        <v>54</v>
      </c>
      <c r="DM56" s="17">
        <v>4.5999999999999996</v>
      </c>
      <c r="DN56" s="17">
        <v>2.2999999999999998</v>
      </c>
      <c r="DO56" s="17">
        <v>2.4</v>
      </c>
      <c r="DP56" s="17">
        <v>2.9</v>
      </c>
      <c r="DQ56" s="17">
        <v>0</v>
      </c>
      <c r="DR56" s="17">
        <v>3.5</v>
      </c>
      <c r="DS56" s="17">
        <v>11.3</v>
      </c>
      <c r="DT56" s="17">
        <v>2</v>
      </c>
      <c r="DU56" s="17"/>
      <c r="DV56" s="17">
        <v>19.8</v>
      </c>
      <c r="DW56" s="17">
        <v>7.9</v>
      </c>
      <c r="DX56" s="17">
        <v>20.100000000000001</v>
      </c>
      <c r="DY56" s="17">
        <v>20.3</v>
      </c>
      <c r="DZ56" s="17">
        <v>20</v>
      </c>
      <c r="EA56" s="17">
        <v>10</v>
      </c>
      <c r="EB56" s="17">
        <v>53.7</v>
      </c>
      <c r="EC56" s="17">
        <v>0</v>
      </c>
      <c r="ED56" s="17">
        <v>47.2</v>
      </c>
      <c r="EE56" s="17">
        <v>97.8</v>
      </c>
      <c r="EF56" s="17">
        <v>4.9000000000000004</v>
      </c>
      <c r="EG56" s="17">
        <v>2.6</v>
      </c>
      <c r="EH56" s="17">
        <v>21</v>
      </c>
      <c r="EI56" s="17">
        <v>5</v>
      </c>
      <c r="EJ56" s="17">
        <v>5.4</v>
      </c>
      <c r="EK56" s="17">
        <v>20</v>
      </c>
      <c r="EL56" s="17">
        <v>20</v>
      </c>
      <c r="EM56" s="17">
        <v>10</v>
      </c>
      <c r="EN56" s="17">
        <v>5.9</v>
      </c>
      <c r="EO56" s="17">
        <v>0</v>
      </c>
      <c r="EP56" s="17">
        <v>0</v>
      </c>
      <c r="EQ56" s="17">
        <v>0.6</v>
      </c>
      <c r="ER56" s="17">
        <v>52.8</v>
      </c>
      <c r="ES56" s="17">
        <v>55.1</v>
      </c>
      <c r="ET56" s="17">
        <v>0</v>
      </c>
      <c r="EU56" s="17">
        <v>0</v>
      </c>
      <c r="EV56" s="17">
        <v>6.1</v>
      </c>
      <c r="EW56" s="17">
        <v>20</v>
      </c>
      <c r="EX56" s="17">
        <v>10.5</v>
      </c>
      <c r="EY56" s="17">
        <v>15</v>
      </c>
      <c r="EZ56" s="17">
        <v>36.1</v>
      </c>
      <c r="FA56" s="17">
        <v>28.8</v>
      </c>
      <c r="FB56" s="17">
        <v>3.3</v>
      </c>
      <c r="FC56" s="17">
        <v>14</v>
      </c>
      <c r="FD56" s="17">
        <v>16.3</v>
      </c>
      <c r="FE56" s="17">
        <v>7.4</v>
      </c>
      <c r="FF56" s="17">
        <v>7004.01</v>
      </c>
      <c r="FG56" s="15"/>
      <c r="FH56" s="17">
        <v>24.223179999999999</v>
      </c>
      <c r="FI56" s="17">
        <v>1.3</v>
      </c>
      <c r="FJ56" s="17">
        <v>8.0259999999999998</v>
      </c>
      <c r="FK56" s="17">
        <v>6.0404999999999998</v>
      </c>
      <c r="FL56" s="17">
        <v>7.4</v>
      </c>
      <c r="FM56" s="17"/>
      <c r="FN56" s="17">
        <v>18.915130000000001</v>
      </c>
      <c r="FO56" s="17">
        <v>5.6</v>
      </c>
      <c r="FP56" s="17">
        <v>15.9</v>
      </c>
      <c r="FQ56" s="17">
        <v>87.404809999999998</v>
      </c>
    </row>
    <row r="57" spans="1:173" ht="24" customHeight="1" x14ac:dyDescent="0.3">
      <c r="A57" s="16" t="s">
        <v>57</v>
      </c>
      <c r="B57" s="16" t="s">
        <v>692</v>
      </c>
      <c r="C57" s="17">
        <v>1.1000000000000001</v>
      </c>
      <c r="D57" s="17">
        <v>1.7</v>
      </c>
      <c r="E57" s="17">
        <v>4.3</v>
      </c>
      <c r="F57" s="17">
        <v>646.21</v>
      </c>
      <c r="G57" s="17">
        <v>218.79</v>
      </c>
      <c r="H57" s="17"/>
      <c r="I57" s="17"/>
      <c r="J57" s="17">
        <v>90.1</v>
      </c>
      <c r="K57" s="17">
        <v>238.9</v>
      </c>
      <c r="L57" s="17"/>
      <c r="M57" s="17"/>
      <c r="N57" s="17">
        <v>115</v>
      </c>
      <c r="O57" s="17">
        <v>115</v>
      </c>
      <c r="P57" s="17">
        <v>115</v>
      </c>
      <c r="Q57" s="17">
        <v>217.8</v>
      </c>
      <c r="R57" s="17">
        <v>206.8</v>
      </c>
      <c r="S57" s="17">
        <v>108.6</v>
      </c>
      <c r="T57" s="17">
        <v>559.9</v>
      </c>
      <c r="U57" s="17">
        <v>10.5</v>
      </c>
      <c r="V57" s="17"/>
      <c r="W57" s="17"/>
      <c r="X57" s="17"/>
      <c r="Y57" s="17"/>
      <c r="Z57" s="17">
        <v>166.7</v>
      </c>
      <c r="AA57" s="17">
        <v>7.5</v>
      </c>
      <c r="AB57" s="17">
        <v>0</v>
      </c>
      <c r="AC57" s="17">
        <v>6.3</v>
      </c>
      <c r="AD57" s="17">
        <v>0</v>
      </c>
      <c r="AE57" s="17">
        <v>86.8</v>
      </c>
      <c r="AF57" s="17">
        <v>5.7</v>
      </c>
      <c r="AG57" s="17"/>
      <c r="AH57" s="17"/>
      <c r="AI57" s="17"/>
      <c r="AJ57" s="17">
        <v>110.9</v>
      </c>
      <c r="AK57" s="17">
        <v>223.5</v>
      </c>
      <c r="AL57" s="17"/>
      <c r="AM57" s="17"/>
      <c r="AN57" s="17"/>
      <c r="AO57" s="17">
        <v>6.5</v>
      </c>
      <c r="AP57" s="17">
        <v>457.2</v>
      </c>
      <c r="AQ57" s="17">
        <v>81.8</v>
      </c>
      <c r="AR57" s="17">
        <v>73</v>
      </c>
      <c r="AS57" s="17">
        <v>41.8</v>
      </c>
      <c r="AT57" s="17">
        <v>18.399999999999999</v>
      </c>
      <c r="AU57" s="17">
        <v>19.899999999999999</v>
      </c>
      <c r="AV57" s="17">
        <v>91.2</v>
      </c>
      <c r="AW57" s="17">
        <v>140.4</v>
      </c>
      <c r="AX57" s="17">
        <v>141.1</v>
      </c>
      <c r="AY57" s="17">
        <v>163</v>
      </c>
      <c r="AZ57" s="17">
        <v>108.7</v>
      </c>
      <c r="BA57" s="17">
        <v>7.4</v>
      </c>
      <c r="BB57" s="17">
        <v>2.4</v>
      </c>
      <c r="BC57" s="17">
        <v>43.8</v>
      </c>
      <c r="BD57" s="17">
        <v>46.7</v>
      </c>
      <c r="BE57" s="17">
        <v>3.8</v>
      </c>
      <c r="BF57" s="17">
        <v>31.3</v>
      </c>
      <c r="BG57" s="17">
        <v>169.3</v>
      </c>
      <c r="BH57" s="17">
        <v>30.4</v>
      </c>
      <c r="BI57" s="17"/>
      <c r="BJ57" s="17"/>
      <c r="BK57" s="17">
        <v>47.7</v>
      </c>
      <c r="BL57" s="17"/>
      <c r="BM57" s="17"/>
      <c r="BN57" s="17"/>
      <c r="BO57" s="17">
        <v>130.19999999999999</v>
      </c>
      <c r="BP57" s="17"/>
      <c r="BQ57" s="17">
        <v>0</v>
      </c>
      <c r="BR57" s="17"/>
      <c r="BS57" s="17"/>
      <c r="BT57" s="17">
        <v>0</v>
      </c>
      <c r="BU57" s="17"/>
      <c r="BV57" s="17"/>
      <c r="BW57" s="17"/>
      <c r="BX57" s="17"/>
      <c r="BY57" s="17">
        <v>64.900000000000006</v>
      </c>
      <c r="BZ57" s="17"/>
      <c r="CA57" s="17"/>
      <c r="CB57" s="17">
        <v>209.3</v>
      </c>
      <c r="CC57" s="17">
        <v>132.80000000000001</v>
      </c>
      <c r="CD57" s="17">
        <v>64.099999999999994</v>
      </c>
      <c r="CE57" s="17">
        <v>80.099999999999994</v>
      </c>
      <c r="CF57" s="17">
        <v>30.1</v>
      </c>
      <c r="CG57" s="17"/>
      <c r="CH57" s="17"/>
      <c r="CI57" s="17"/>
      <c r="CJ57" s="17">
        <v>103.6</v>
      </c>
      <c r="CK57" s="17">
        <v>103.1</v>
      </c>
      <c r="CL57" s="17">
        <v>120.1</v>
      </c>
      <c r="CM57" s="17"/>
      <c r="CN57" s="17"/>
      <c r="CO57" s="17"/>
      <c r="CP57" s="17"/>
      <c r="CQ57" s="17"/>
      <c r="CR57" s="17"/>
      <c r="CS57" s="17"/>
      <c r="CT57" s="17">
        <v>0</v>
      </c>
      <c r="CU57" s="17">
        <v>80.8</v>
      </c>
      <c r="CV57" s="17">
        <v>0</v>
      </c>
      <c r="CW57" s="17">
        <v>10.8</v>
      </c>
      <c r="CX57" s="17">
        <v>0</v>
      </c>
      <c r="CY57" s="17">
        <v>19.8</v>
      </c>
      <c r="CZ57" s="17">
        <v>9.9</v>
      </c>
      <c r="DA57" s="17">
        <v>5.4</v>
      </c>
      <c r="DB57" s="17">
        <v>3.6</v>
      </c>
      <c r="DC57" s="17">
        <v>5.0999999999999996</v>
      </c>
      <c r="DD57" s="17">
        <v>20.100000000000001</v>
      </c>
      <c r="DE57" s="17">
        <v>20</v>
      </c>
      <c r="DF57" s="17">
        <v>18.7</v>
      </c>
      <c r="DG57" s="17">
        <v>3.4</v>
      </c>
      <c r="DH57" s="17">
        <v>18.8</v>
      </c>
      <c r="DI57" s="17">
        <v>0</v>
      </c>
      <c r="DJ57" s="17">
        <v>0</v>
      </c>
      <c r="DK57" s="17">
        <v>20.9</v>
      </c>
      <c r="DL57" s="17">
        <v>44.6</v>
      </c>
      <c r="DM57" s="17">
        <v>4.5999999999999996</v>
      </c>
      <c r="DN57" s="17">
        <v>2.2999999999999998</v>
      </c>
      <c r="DO57" s="17">
        <v>2.4</v>
      </c>
      <c r="DP57" s="17">
        <v>2.9</v>
      </c>
      <c r="DQ57" s="17">
        <v>0</v>
      </c>
      <c r="DR57" s="17">
        <v>3.5</v>
      </c>
      <c r="DS57" s="17">
        <v>10.199999999999999</v>
      </c>
      <c r="DT57" s="17">
        <v>2</v>
      </c>
      <c r="DU57" s="17"/>
      <c r="DV57" s="17">
        <v>19.8</v>
      </c>
      <c r="DW57" s="17">
        <v>7.9</v>
      </c>
      <c r="DX57" s="17">
        <v>20.100000000000001</v>
      </c>
      <c r="DY57" s="17">
        <v>20.3</v>
      </c>
      <c r="DZ57" s="17">
        <v>19.899999999999999</v>
      </c>
      <c r="EA57" s="17">
        <v>11.3</v>
      </c>
      <c r="EB57" s="17">
        <v>52</v>
      </c>
      <c r="EC57" s="17">
        <v>0</v>
      </c>
      <c r="ED57" s="17">
        <v>31.8</v>
      </c>
      <c r="EE57" s="17">
        <v>92.7</v>
      </c>
      <c r="EF57" s="17">
        <v>3.9</v>
      </c>
      <c r="EG57" s="17">
        <v>5</v>
      </c>
      <c r="EH57" s="17">
        <v>21</v>
      </c>
      <c r="EI57" s="17">
        <v>5.2</v>
      </c>
      <c r="EJ57" s="17">
        <v>5.4</v>
      </c>
      <c r="EK57" s="17">
        <v>20</v>
      </c>
      <c r="EL57" s="17">
        <v>10</v>
      </c>
      <c r="EM57" s="17">
        <v>9</v>
      </c>
      <c r="EN57" s="17">
        <v>8</v>
      </c>
      <c r="EO57" s="17">
        <v>0</v>
      </c>
      <c r="EP57" s="17">
        <v>0</v>
      </c>
      <c r="EQ57" s="17">
        <v>0.6</v>
      </c>
      <c r="ER57" s="17">
        <v>38.1</v>
      </c>
      <c r="ES57" s="17">
        <v>35.5</v>
      </c>
      <c r="ET57" s="17">
        <v>0</v>
      </c>
      <c r="EU57" s="17">
        <v>0</v>
      </c>
      <c r="EV57" s="17">
        <v>6</v>
      </c>
      <c r="EW57" s="17">
        <v>20</v>
      </c>
      <c r="EX57" s="17">
        <v>10.7</v>
      </c>
      <c r="EY57" s="17">
        <v>15</v>
      </c>
      <c r="EZ57" s="17">
        <v>36.299999999999997</v>
      </c>
      <c r="FA57" s="17">
        <v>28.9</v>
      </c>
      <c r="FB57" s="17">
        <v>3.5</v>
      </c>
      <c r="FC57" s="17">
        <v>14.5</v>
      </c>
      <c r="FD57" s="17">
        <v>16.3</v>
      </c>
      <c r="FE57" s="17">
        <v>7.8</v>
      </c>
      <c r="FF57" s="17">
        <v>6927.5</v>
      </c>
      <c r="FG57" s="15"/>
      <c r="FH57" s="17">
        <v>24.114930000000001</v>
      </c>
      <c r="FI57" s="17">
        <v>1.3</v>
      </c>
      <c r="FJ57" s="17">
        <v>8.0239999999999991</v>
      </c>
      <c r="FK57" s="17">
        <v>6.0385</v>
      </c>
      <c r="FL57" s="17">
        <v>7.2</v>
      </c>
      <c r="FM57" s="17"/>
      <c r="FN57" s="17">
        <v>18.914480000000001</v>
      </c>
      <c r="FO57" s="17">
        <v>5.5</v>
      </c>
      <c r="FP57" s="17">
        <v>15.9</v>
      </c>
      <c r="FQ57" s="17">
        <v>86.991910000000004</v>
      </c>
    </row>
    <row r="58" spans="1:173" ht="24" customHeight="1" x14ac:dyDescent="0.3">
      <c r="A58" s="18" t="s">
        <v>693</v>
      </c>
      <c r="B58" s="18" t="s">
        <v>58</v>
      </c>
      <c r="C58" s="19">
        <v>1.1000000000000001</v>
      </c>
      <c r="D58" s="19">
        <v>1.7</v>
      </c>
      <c r="E58" s="19">
        <v>4.3</v>
      </c>
      <c r="F58" s="19">
        <v>647.07000000000005</v>
      </c>
      <c r="G58" s="19">
        <v>219.72</v>
      </c>
      <c r="H58" s="19"/>
      <c r="I58" s="19"/>
      <c r="J58" s="19">
        <v>90.1</v>
      </c>
      <c r="K58" s="19">
        <v>239.7</v>
      </c>
      <c r="L58" s="19"/>
      <c r="M58" s="19"/>
      <c r="N58" s="19">
        <v>108.8</v>
      </c>
      <c r="O58" s="19">
        <v>109.2</v>
      </c>
      <c r="P58" s="19">
        <v>109.1</v>
      </c>
      <c r="Q58" s="19">
        <v>212.1</v>
      </c>
      <c r="R58" s="19">
        <v>205.2</v>
      </c>
      <c r="S58" s="19">
        <v>108.6</v>
      </c>
      <c r="T58" s="19">
        <v>559.20000000000005</v>
      </c>
      <c r="U58" s="19">
        <v>10.5</v>
      </c>
      <c r="V58" s="19"/>
      <c r="W58" s="19"/>
      <c r="X58" s="19"/>
      <c r="Y58" s="19"/>
      <c r="Z58" s="19">
        <v>166.8</v>
      </c>
      <c r="AA58" s="19">
        <v>7.6</v>
      </c>
      <c r="AB58" s="19">
        <v>0</v>
      </c>
      <c r="AC58" s="19">
        <v>6.4</v>
      </c>
      <c r="AD58" s="19">
        <v>0</v>
      </c>
      <c r="AE58" s="19">
        <v>84.8</v>
      </c>
      <c r="AF58" s="19">
        <v>5.8</v>
      </c>
      <c r="AG58" s="19"/>
      <c r="AH58" s="19"/>
      <c r="AI58" s="19"/>
      <c r="AJ58" s="19">
        <v>111.1</v>
      </c>
      <c r="AK58" s="19">
        <v>222.8</v>
      </c>
      <c r="AL58" s="19"/>
      <c r="AM58" s="19"/>
      <c r="AN58" s="19"/>
      <c r="AO58" s="19">
        <v>6.5</v>
      </c>
      <c r="AP58" s="19">
        <v>457.8</v>
      </c>
      <c r="AQ58" s="19">
        <v>81.099999999999994</v>
      </c>
      <c r="AR58" s="19">
        <v>73.2</v>
      </c>
      <c r="AS58" s="19">
        <v>41.8</v>
      </c>
      <c r="AT58" s="19">
        <v>18.399999999999999</v>
      </c>
      <c r="AU58" s="19">
        <v>19.8</v>
      </c>
      <c r="AV58" s="19">
        <v>91.2</v>
      </c>
      <c r="AW58" s="19">
        <v>137.4</v>
      </c>
      <c r="AX58" s="19">
        <v>138</v>
      </c>
      <c r="AY58" s="19">
        <v>164.6</v>
      </c>
      <c r="AZ58" s="19">
        <v>108.6</v>
      </c>
      <c r="BA58" s="19">
        <v>7.4</v>
      </c>
      <c r="BB58" s="19">
        <v>2.6</v>
      </c>
      <c r="BC58" s="19">
        <v>43.7</v>
      </c>
      <c r="BD58" s="19">
        <v>46.9</v>
      </c>
      <c r="BE58" s="19">
        <v>3.8</v>
      </c>
      <c r="BF58" s="19">
        <v>31.3</v>
      </c>
      <c r="BG58" s="19">
        <v>170.8</v>
      </c>
      <c r="BH58" s="19">
        <v>30.5</v>
      </c>
      <c r="BI58" s="19"/>
      <c r="BJ58" s="19"/>
      <c r="BK58" s="19">
        <v>47.7</v>
      </c>
      <c r="BL58" s="19"/>
      <c r="BM58" s="19"/>
      <c r="BN58" s="19"/>
      <c r="BO58" s="19">
        <v>130.5</v>
      </c>
      <c r="BP58" s="19"/>
      <c r="BQ58" s="19">
        <v>0</v>
      </c>
      <c r="BR58" s="19"/>
      <c r="BS58" s="19"/>
      <c r="BT58" s="19">
        <v>0</v>
      </c>
      <c r="BU58" s="19"/>
      <c r="BV58" s="19"/>
      <c r="BW58" s="19"/>
      <c r="BX58" s="19"/>
      <c r="BY58" s="19">
        <v>55.2</v>
      </c>
      <c r="BZ58" s="19"/>
      <c r="CA58" s="19"/>
      <c r="CB58" s="19">
        <v>133</v>
      </c>
      <c r="CC58" s="19">
        <v>118.5</v>
      </c>
      <c r="CD58" s="19">
        <v>62.4</v>
      </c>
      <c r="CE58" s="19">
        <v>80.099999999999994</v>
      </c>
      <c r="CF58" s="19">
        <v>30.1</v>
      </c>
      <c r="CG58" s="19"/>
      <c r="CH58" s="19"/>
      <c r="CI58" s="19"/>
      <c r="CJ58" s="19">
        <v>103.1</v>
      </c>
      <c r="CK58" s="19">
        <v>102.6</v>
      </c>
      <c r="CL58" s="19">
        <v>121.1</v>
      </c>
      <c r="CM58" s="19"/>
      <c r="CN58" s="19"/>
      <c r="CO58" s="19"/>
      <c r="CP58" s="19"/>
      <c r="CQ58" s="19"/>
      <c r="CR58" s="19"/>
      <c r="CS58" s="19"/>
      <c r="CT58" s="19">
        <v>0</v>
      </c>
      <c r="CU58" s="19">
        <v>69.8</v>
      </c>
      <c r="CV58" s="19">
        <v>0</v>
      </c>
      <c r="CW58" s="19">
        <v>12.4</v>
      </c>
      <c r="CX58" s="19">
        <v>0</v>
      </c>
      <c r="CY58" s="19">
        <v>19.8</v>
      </c>
      <c r="CZ58" s="19">
        <v>9.9</v>
      </c>
      <c r="DA58" s="19">
        <v>5.3</v>
      </c>
      <c r="DB58" s="19">
        <v>3.6</v>
      </c>
      <c r="DC58" s="19">
        <v>5.0999999999999996</v>
      </c>
      <c r="DD58" s="19">
        <v>20.3</v>
      </c>
      <c r="DE58" s="19">
        <v>20</v>
      </c>
      <c r="DF58" s="19">
        <v>19.100000000000001</v>
      </c>
      <c r="DG58" s="19">
        <v>3.5</v>
      </c>
      <c r="DH58" s="19">
        <v>18.7</v>
      </c>
      <c r="DI58" s="19">
        <v>0</v>
      </c>
      <c r="DJ58" s="19">
        <v>0</v>
      </c>
      <c r="DK58" s="19">
        <v>13.3</v>
      </c>
      <c r="DL58" s="19">
        <v>32.4</v>
      </c>
      <c r="DM58" s="19">
        <v>4.5999999999999996</v>
      </c>
      <c r="DN58" s="19">
        <v>2.2999999999999998</v>
      </c>
      <c r="DO58" s="19">
        <v>2.4</v>
      </c>
      <c r="DP58" s="19">
        <v>2.9</v>
      </c>
      <c r="DQ58" s="19">
        <v>0</v>
      </c>
      <c r="DR58" s="19">
        <v>3.5</v>
      </c>
      <c r="DS58" s="19">
        <v>10</v>
      </c>
      <c r="DT58" s="19">
        <v>2</v>
      </c>
      <c r="DU58" s="19"/>
      <c r="DV58" s="19">
        <v>19.899999999999999</v>
      </c>
      <c r="DW58" s="19">
        <v>7.9</v>
      </c>
      <c r="DX58" s="19">
        <v>20.100000000000001</v>
      </c>
      <c r="DY58" s="19">
        <v>20.2</v>
      </c>
      <c r="DZ58" s="19">
        <v>20</v>
      </c>
      <c r="EA58" s="19">
        <v>13.9</v>
      </c>
      <c r="EB58" s="19">
        <v>47.4</v>
      </c>
      <c r="EC58" s="19">
        <v>0</v>
      </c>
      <c r="ED58" s="19">
        <v>42.6</v>
      </c>
      <c r="EE58" s="19">
        <v>86</v>
      </c>
      <c r="EF58" s="19">
        <v>4.9000000000000004</v>
      </c>
      <c r="EG58" s="19">
        <v>4.3</v>
      </c>
      <c r="EH58" s="19">
        <v>21</v>
      </c>
      <c r="EI58" s="19">
        <v>5.2</v>
      </c>
      <c r="EJ58" s="19">
        <v>5.4</v>
      </c>
      <c r="EK58" s="19">
        <v>20</v>
      </c>
      <c r="EL58" s="19">
        <v>10</v>
      </c>
      <c r="EM58" s="19">
        <v>9</v>
      </c>
      <c r="EN58" s="19">
        <v>8.5</v>
      </c>
      <c r="EO58" s="19">
        <v>0</v>
      </c>
      <c r="EP58" s="19">
        <v>0</v>
      </c>
      <c r="EQ58" s="19">
        <v>0.6</v>
      </c>
      <c r="ER58" s="19">
        <v>27.2</v>
      </c>
      <c r="ES58" s="19">
        <v>27.8</v>
      </c>
      <c r="ET58" s="19">
        <v>0</v>
      </c>
      <c r="EU58" s="19">
        <v>0</v>
      </c>
      <c r="EV58" s="19">
        <v>6</v>
      </c>
      <c r="EW58" s="19">
        <v>20</v>
      </c>
      <c r="EX58" s="19">
        <v>10.6</v>
      </c>
      <c r="EY58" s="19">
        <v>15.1</v>
      </c>
      <c r="EZ58" s="19">
        <v>36.299999999999997</v>
      </c>
      <c r="FA58" s="19">
        <v>28.9</v>
      </c>
      <c r="FB58" s="19">
        <v>3.4</v>
      </c>
      <c r="FC58" s="19">
        <v>14</v>
      </c>
      <c r="FD58" s="19">
        <v>16.3</v>
      </c>
      <c r="FE58" s="19">
        <v>8.1</v>
      </c>
      <c r="FF58" s="19">
        <v>6752.89</v>
      </c>
      <c r="FG58" s="15"/>
      <c r="FH58" s="19">
        <v>24.114930000000001</v>
      </c>
      <c r="FI58" s="19">
        <v>1.3</v>
      </c>
      <c r="FJ58" s="19">
        <v>8.0269999999999992</v>
      </c>
      <c r="FK58" s="19">
        <v>6.0369999999999999</v>
      </c>
      <c r="FL58" s="19">
        <v>7.2</v>
      </c>
      <c r="FM58" s="19"/>
      <c r="FN58" s="19">
        <v>18.913810000000002</v>
      </c>
      <c r="FO58" s="19">
        <v>5.5</v>
      </c>
      <c r="FP58" s="19">
        <v>16</v>
      </c>
      <c r="FQ58" s="19">
        <v>87.092740000000006</v>
      </c>
    </row>
    <row r="59" spans="1:173" ht="25.05" customHeight="1" x14ac:dyDescent="0.3">
      <c r="A59" s="215" t="s">
        <v>694</v>
      </c>
      <c r="B59" s="216"/>
      <c r="C59" s="20">
        <v>23.7</v>
      </c>
      <c r="D59" s="20">
        <v>37.049999999999997</v>
      </c>
      <c r="E59" s="20">
        <v>102.85</v>
      </c>
      <c r="F59" s="20">
        <v>15550.165000000001</v>
      </c>
      <c r="G59" s="20">
        <v>5270.26</v>
      </c>
      <c r="H59" s="20">
        <v>0</v>
      </c>
      <c r="I59" s="20">
        <v>0</v>
      </c>
      <c r="J59" s="20">
        <v>2170.0500000000002</v>
      </c>
      <c r="K59" s="20">
        <v>5737.05</v>
      </c>
      <c r="L59" s="20">
        <v>0</v>
      </c>
      <c r="M59" s="20">
        <v>0</v>
      </c>
      <c r="N59" s="20">
        <v>3337.95</v>
      </c>
      <c r="O59" s="20">
        <v>3370.95</v>
      </c>
      <c r="P59" s="20">
        <v>3369.4</v>
      </c>
      <c r="Q59" s="20">
        <v>5654.2</v>
      </c>
      <c r="R59" s="20">
        <v>4762.05</v>
      </c>
      <c r="S59" s="20">
        <v>2528.6</v>
      </c>
      <c r="T59" s="20">
        <v>13439.5</v>
      </c>
      <c r="U59" s="20">
        <v>253.1</v>
      </c>
      <c r="V59" s="20">
        <v>0</v>
      </c>
      <c r="W59" s="20">
        <v>0</v>
      </c>
      <c r="X59" s="20">
        <v>0</v>
      </c>
      <c r="Y59" s="20">
        <v>0</v>
      </c>
      <c r="Z59" s="20">
        <v>3999.35</v>
      </c>
      <c r="AA59" s="20">
        <v>186.45</v>
      </c>
      <c r="AB59" s="20">
        <v>145.5</v>
      </c>
      <c r="AC59" s="20">
        <v>154.65</v>
      </c>
      <c r="AD59" s="20">
        <v>46.8</v>
      </c>
      <c r="AE59" s="20">
        <v>1525.8</v>
      </c>
      <c r="AF59" s="20">
        <v>131.69999999999999</v>
      </c>
      <c r="AG59" s="20">
        <v>0</v>
      </c>
      <c r="AH59" s="20">
        <v>0</v>
      </c>
      <c r="AI59" s="20">
        <v>0</v>
      </c>
      <c r="AJ59" s="20">
        <v>2075.6999999999998</v>
      </c>
      <c r="AK59" s="20">
        <v>5301.65</v>
      </c>
      <c r="AL59" s="20">
        <v>0</v>
      </c>
      <c r="AM59" s="20">
        <v>0</v>
      </c>
      <c r="AN59" s="20">
        <v>0</v>
      </c>
      <c r="AO59" s="20">
        <v>156</v>
      </c>
      <c r="AP59" s="20">
        <v>10815.95</v>
      </c>
      <c r="AQ59" s="20">
        <v>1956.35</v>
      </c>
      <c r="AR59" s="20">
        <v>1758.95</v>
      </c>
      <c r="AS59" s="20">
        <v>1004.8</v>
      </c>
      <c r="AT59" s="20">
        <v>440.7</v>
      </c>
      <c r="AU59" s="20">
        <v>473.55</v>
      </c>
      <c r="AV59" s="20">
        <v>2156.4499999999998</v>
      </c>
      <c r="AW59" s="20">
        <v>4018.35</v>
      </c>
      <c r="AX59" s="20">
        <v>4026.4</v>
      </c>
      <c r="AY59" s="20">
        <v>4260.8500000000004</v>
      </c>
      <c r="AZ59" s="20">
        <v>2612.9499999999998</v>
      </c>
      <c r="BA59" s="20">
        <v>180.35</v>
      </c>
      <c r="BB59" s="20">
        <v>49.8</v>
      </c>
      <c r="BC59" s="20">
        <v>1054.8499999999999</v>
      </c>
      <c r="BD59" s="20">
        <v>1127.95</v>
      </c>
      <c r="BE59" s="20">
        <v>91.2</v>
      </c>
      <c r="BF59" s="20">
        <v>750.9</v>
      </c>
      <c r="BG59" s="20">
        <v>2821.2</v>
      </c>
      <c r="BH59" s="20">
        <v>1054.6500000000001</v>
      </c>
      <c r="BI59" s="20">
        <v>0</v>
      </c>
      <c r="BJ59" s="20">
        <v>0</v>
      </c>
      <c r="BK59" s="20">
        <v>1124</v>
      </c>
      <c r="BL59" s="20">
        <v>0</v>
      </c>
      <c r="BM59" s="20">
        <v>0</v>
      </c>
      <c r="BN59" s="20">
        <v>0</v>
      </c>
      <c r="BO59" s="20">
        <v>3140.6</v>
      </c>
      <c r="BP59" s="20">
        <v>0</v>
      </c>
      <c r="BQ59" s="20">
        <v>554.75</v>
      </c>
      <c r="BR59" s="20">
        <v>0</v>
      </c>
      <c r="BS59" s="20">
        <v>0</v>
      </c>
      <c r="BT59" s="20">
        <v>468.55</v>
      </c>
      <c r="BU59" s="20">
        <v>0</v>
      </c>
      <c r="BV59" s="20">
        <v>0</v>
      </c>
      <c r="BW59" s="20">
        <v>0</v>
      </c>
      <c r="BX59" s="20">
        <v>0</v>
      </c>
      <c r="BY59" s="20">
        <v>1581.55</v>
      </c>
      <c r="BZ59" s="20">
        <v>0</v>
      </c>
      <c r="CA59" s="20">
        <v>0</v>
      </c>
      <c r="CB59" s="20">
        <v>2828.35</v>
      </c>
      <c r="CC59" s="20">
        <v>3084.15</v>
      </c>
      <c r="CD59" s="20">
        <v>1528.6</v>
      </c>
      <c r="CE59" s="20">
        <v>1916.95</v>
      </c>
      <c r="CF59" s="20">
        <v>727.55</v>
      </c>
      <c r="CG59" s="20">
        <v>0</v>
      </c>
      <c r="CH59" s="20">
        <v>0</v>
      </c>
      <c r="CI59" s="20">
        <v>0</v>
      </c>
      <c r="CJ59" s="20">
        <v>3190.25</v>
      </c>
      <c r="CK59" s="20">
        <v>3172.05</v>
      </c>
      <c r="CL59" s="20">
        <v>3359.7</v>
      </c>
      <c r="CM59" s="20">
        <v>0</v>
      </c>
      <c r="CN59" s="20">
        <v>0</v>
      </c>
      <c r="CO59" s="20">
        <v>0</v>
      </c>
      <c r="CP59" s="20">
        <v>0</v>
      </c>
      <c r="CQ59" s="20">
        <v>0</v>
      </c>
      <c r="CR59" s="20">
        <v>0</v>
      </c>
      <c r="CS59" s="20">
        <v>0</v>
      </c>
      <c r="CT59" s="20">
        <v>5.6</v>
      </c>
      <c r="CU59" s="20">
        <v>2344.4499999999998</v>
      </c>
      <c r="CV59" s="20">
        <v>671.55</v>
      </c>
      <c r="CW59" s="20">
        <v>282.3</v>
      </c>
      <c r="CX59" s="20">
        <v>2.8</v>
      </c>
      <c r="CY59" s="20">
        <v>478.4</v>
      </c>
      <c r="CZ59" s="20">
        <v>238</v>
      </c>
      <c r="DA59" s="20">
        <v>127.65</v>
      </c>
      <c r="DB59" s="20">
        <v>84.85</v>
      </c>
      <c r="DC59" s="20">
        <v>123.95</v>
      </c>
      <c r="DD59" s="20">
        <v>485.15</v>
      </c>
      <c r="DE59" s="20">
        <v>480</v>
      </c>
      <c r="DF59" s="20">
        <v>432.15</v>
      </c>
      <c r="DG59" s="20">
        <v>81.900000000000006</v>
      </c>
      <c r="DH59" s="20">
        <v>415.05</v>
      </c>
      <c r="DI59" s="20">
        <v>130.80000000000001</v>
      </c>
      <c r="DJ59" s="20">
        <v>160.30000000000001</v>
      </c>
      <c r="DK59" s="20">
        <v>613.25</v>
      </c>
      <c r="DL59" s="20">
        <v>1559.35</v>
      </c>
      <c r="DM59" s="20">
        <v>95.8</v>
      </c>
      <c r="DN59" s="20">
        <v>54.5</v>
      </c>
      <c r="DO59" s="20">
        <v>57.6</v>
      </c>
      <c r="DP59" s="20">
        <v>67.150000000000006</v>
      </c>
      <c r="DQ59" s="20">
        <v>162.05000000000001</v>
      </c>
      <c r="DR59" s="20">
        <v>85.15</v>
      </c>
      <c r="DS59" s="20">
        <v>277.45</v>
      </c>
      <c r="DT59" s="20">
        <v>48</v>
      </c>
      <c r="DU59" s="20">
        <v>0</v>
      </c>
      <c r="DV59" s="20">
        <v>453.4</v>
      </c>
      <c r="DW59" s="20">
        <v>191.6</v>
      </c>
      <c r="DX59" s="20">
        <v>475.75</v>
      </c>
      <c r="DY59" s="20">
        <v>486.15</v>
      </c>
      <c r="DZ59" s="20">
        <v>479</v>
      </c>
      <c r="EA59" s="20">
        <v>420.2</v>
      </c>
      <c r="EB59" s="20">
        <v>1077.3499999999999</v>
      </c>
      <c r="EC59" s="20">
        <v>185.25</v>
      </c>
      <c r="ED59" s="20">
        <v>1454.1</v>
      </c>
      <c r="EE59" s="20">
        <v>1814.45</v>
      </c>
      <c r="EF59" s="20">
        <v>137.65</v>
      </c>
      <c r="EG59" s="20">
        <v>127.55</v>
      </c>
      <c r="EH59" s="20">
        <v>504</v>
      </c>
      <c r="EI59" s="20">
        <v>129.55000000000001</v>
      </c>
      <c r="EJ59" s="20">
        <v>168.1</v>
      </c>
      <c r="EK59" s="20">
        <v>480</v>
      </c>
      <c r="EL59" s="20">
        <v>470</v>
      </c>
      <c r="EM59" s="20">
        <v>239</v>
      </c>
      <c r="EN59" s="20">
        <v>214.15</v>
      </c>
      <c r="EO59" s="20">
        <v>133.75</v>
      </c>
      <c r="EP59" s="20">
        <v>1135.3499999999999</v>
      </c>
      <c r="EQ59" s="20">
        <v>14.4</v>
      </c>
      <c r="ER59" s="20">
        <v>1488.7</v>
      </c>
      <c r="ES59" s="20">
        <v>1463.55</v>
      </c>
      <c r="ET59" s="20">
        <v>942.4</v>
      </c>
      <c r="EU59" s="20">
        <v>121.3</v>
      </c>
      <c r="EV59" s="20">
        <v>144.65</v>
      </c>
      <c r="EW59" s="20">
        <v>479.3</v>
      </c>
      <c r="EX59" s="20">
        <v>250.3</v>
      </c>
      <c r="EY59" s="20">
        <v>359.7</v>
      </c>
      <c r="EZ59" s="20">
        <v>865.35</v>
      </c>
      <c r="FA59" s="20">
        <v>689.45</v>
      </c>
      <c r="FB59" s="20">
        <v>81.150000000000006</v>
      </c>
      <c r="FC59" s="20">
        <v>333.25</v>
      </c>
      <c r="FD59" s="20">
        <v>379.6</v>
      </c>
      <c r="FE59" s="20">
        <v>185.4</v>
      </c>
      <c r="FF59" s="20">
        <v>174803.77499999999</v>
      </c>
      <c r="FG59" s="21"/>
      <c r="FH59" s="20">
        <v>580.72326999999996</v>
      </c>
      <c r="FI59" s="20">
        <v>31.2</v>
      </c>
      <c r="FJ59" s="20">
        <v>93.667000000000002</v>
      </c>
      <c r="FK59" s="20">
        <v>144.88675000000001</v>
      </c>
      <c r="FL59" s="20">
        <v>181.25</v>
      </c>
      <c r="FM59" s="20">
        <v>0</v>
      </c>
      <c r="FN59" s="20">
        <v>453.95058999999998</v>
      </c>
      <c r="FO59" s="20">
        <v>130</v>
      </c>
      <c r="FP59" s="20">
        <v>377.65</v>
      </c>
      <c r="FQ59" s="20">
        <v>1993.32761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18" t="s">
        <v>695</v>
      </c>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19"/>
      <c r="DQ5" s="219"/>
      <c r="DR5" s="219"/>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19"/>
      <c r="FE5" s="219"/>
      <c r="FF5" s="219"/>
      <c r="FG5" s="1"/>
      <c r="FH5" s="214" t="s">
        <v>426</v>
      </c>
      <c r="FI5" s="213"/>
      <c r="FJ5" s="213"/>
      <c r="FK5" s="213"/>
      <c r="FL5" s="213"/>
      <c r="FM5" s="213"/>
      <c r="FN5" s="213"/>
      <c r="FO5" s="213"/>
      <c r="FP5" s="213"/>
      <c r="FQ5" s="213"/>
    </row>
    <row r="6" spans="1:173" ht="22.05" hidden="1" customHeight="1" x14ac:dyDescent="0.3">
      <c r="A6" s="217" t="s">
        <v>53</v>
      </c>
      <c r="B6" s="217" t="s">
        <v>427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7" t="s">
        <v>428</v>
      </c>
      <c r="FG6" s="1"/>
      <c r="FH6" s="10">
        <v>221</v>
      </c>
      <c r="FI6" s="10">
        <v>49607</v>
      </c>
      <c r="FJ6" s="10">
        <v>222</v>
      </c>
      <c r="FK6" s="10">
        <v>224</v>
      </c>
      <c r="FL6" s="10">
        <v>2187</v>
      </c>
      <c r="FM6" s="10">
        <v>227</v>
      </c>
      <c r="FN6" s="10">
        <v>49400</v>
      </c>
      <c r="FO6" s="10">
        <v>199</v>
      </c>
      <c r="FP6" s="10">
        <v>200</v>
      </c>
      <c r="FQ6" s="213" t="s">
        <v>429</v>
      </c>
    </row>
    <row r="7" spans="1:173" ht="15" hidden="1" customHeight="1" x14ac:dyDescent="0.3">
      <c r="A7" s="217"/>
      <c r="B7" s="217"/>
      <c r="C7" s="9" t="s">
        <v>430</v>
      </c>
      <c r="D7" s="9" t="s">
        <v>430</v>
      </c>
      <c r="E7" s="9" t="s">
        <v>431</v>
      </c>
      <c r="F7" s="9" t="s">
        <v>430</v>
      </c>
      <c r="G7" s="9" t="s">
        <v>430</v>
      </c>
      <c r="H7" s="9" t="s">
        <v>431</v>
      </c>
      <c r="I7" s="9" t="s">
        <v>431</v>
      </c>
      <c r="J7" s="9" t="s">
        <v>431</v>
      </c>
      <c r="K7" s="9" t="s">
        <v>431</v>
      </c>
      <c r="L7" s="9" t="s">
        <v>430</v>
      </c>
      <c r="M7" s="9" t="s">
        <v>430</v>
      </c>
      <c r="N7" s="9" t="s">
        <v>430</v>
      </c>
      <c r="O7" s="9" t="s">
        <v>430</v>
      </c>
      <c r="P7" s="9" t="s">
        <v>430</v>
      </c>
      <c r="Q7" s="9" t="s">
        <v>430</v>
      </c>
      <c r="R7" s="9" t="s">
        <v>430</v>
      </c>
      <c r="S7" s="9" t="s">
        <v>430</v>
      </c>
      <c r="T7" s="9" t="s">
        <v>430</v>
      </c>
      <c r="U7" s="9" t="s">
        <v>430</v>
      </c>
      <c r="V7" s="9" t="s">
        <v>430</v>
      </c>
      <c r="W7" s="9" t="s">
        <v>430</v>
      </c>
      <c r="X7" s="9" t="s">
        <v>430</v>
      </c>
      <c r="Y7" s="9" t="s">
        <v>430</v>
      </c>
      <c r="Z7" s="9" t="s">
        <v>432</v>
      </c>
      <c r="AA7" s="9" t="s">
        <v>432</v>
      </c>
      <c r="AB7" s="9" t="s">
        <v>430</v>
      </c>
      <c r="AC7" s="9" t="s">
        <v>432</v>
      </c>
      <c r="AD7" s="9" t="s">
        <v>432</v>
      </c>
      <c r="AE7" s="9" t="s">
        <v>432</v>
      </c>
      <c r="AF7" s="9" t="s">
        <v>432</v>
      </c>
      <c r="AG7" s="9" t="s">
        <v>432</v>
      </c>
      <c r="AH7" s="9" t="s">
        <v>432</v>
      </c>
      <c r="AI7" s="9" t="s">
        <v>432</v>
      </c>
      <c r="AJ7" s="9" t="s">
        <v>432</v>
      </c>
      <c r="AK7" s="9" t="s">
        <v>430</v>
      </c>
      <c r="AL7" s="9" t="s">
        <v>431</v>
      </c>
      <c r="AM7" s="9" t="s">
        <v>431</v>
      </c>
      <c r="AN7" s="9" t="s">
        <v>431</v>
      </c>
      <c r="AO7" s="9" t="s">
        <v>430</v>
      </c>
      <c r="AP7" s="9" t="s">
        <v>430</v>
      </c>
      <c r="AQ7" s="9" t="s">
        <v>430</v>
      </c>
      <c r="AR7" s="9" t="s">
        <v>430</v>
      </c>
      <c r="AS7" s="9" t="s">
        <v>430</v>
      </c>
      <c r="AT7" s="9" t="s">
        <v>430</v>
      </c>
      <c r="AU7" s="9" t="s">
        <v>430</v>
      </c>
      <c r="AV7" s="9" t="s">
        <v>432</v>
      </c>
      <c r="AW7" s="9" t="s">
        <v>430</v>
      </c>
      <c r="AX7" s="9" t="s">
        <v>430</v>
      </c>
      <c r="AY7" s="9" t="s">
        <v>430</v>
      </c>
      <c r="AZ7" s="9" t="s">
        <v>430</v>
      </c>
      <c r="BA7" s="9" t="s">
        <v>430</v>
      </c>
      <c r="BB7" s="9" t="s">
        <v>430</v>
      </c>
      <c r="BC7" s="9" t="s">
        <v>430</v>
      </c>
      <c r="BD7" s="9" t="s">
        <v>430</v>
      </c>
      <c r="BE7" s="9" t="s">
        <v>432</v>
      </c>
      <c r="BF7" s="9" t="s">
        <v>431</v>
      </c>
      <c r="BG7" s="9" t="s">
        <v>430</v>
      </c>
      <c r="BH7" s="9" t="s">
        <v>430</v>
      </c>
      <c r="BI7" s="9" t="s">
        <v>431</v>
      </c>
      <c r="BJ7" s="9" t="s">
        <v>431</v>
      </c>
      <c r="BK7" s="9" t="s">
        <v>431</v>
      </c>
      <c r="BL7" s="9" t="s">
        <v>432</v>
      </c>
      <c r="BM7" s="9" t="s">
        <v>432</v>
      </c>
      <c r="BN7" s="9" t="s">
        <v>432</v>
      </c>
      <c r="BO7" s="9" t="s">
        <v>430</v>
      </c>
      <c r="BP7" s="9" t="s">
        <v>430</v>
      </c>
      <c r="BQ7" s="9" t="s">
        <v>430</v>
      </c>
      <c r="BR7" s="9" t="s">
        <v>430</v>
      </c>
      <c r="BS7" s="9" t="s">
        <v>430</v>
      </c>
      <c r="BT7" s="9" t="s">
        <v>430</v>
      </c>
      <c r="BU7" s="9" t="s">
        <v>430</v>
      </c>
      <c r="BV7" s="9" t="s">
        <v>432</v>
      </c>
      <c r="BW7" s="9" t="s">
        <v>432</v>
      </c>
      <c r="BX7" s="9" t="s">
        <v>432</v>
      </c>
      <c r="BY7" s="9" t="s">
        <v>431</v>
      </c>
      <c r="BZ7" s="9" t="s">
        <v>432</v>
      </c>
      <c r="CA7" s="9" t="s">
        <v>430</v>
      </c>
      <c r="CB7" s="9" t="s">
        <v>430</v>
      </c>
      <c r="CC7" s="9" t="s">
        <v>430</v>
      </c>
      <c r="CD7" s="9" t="s">
        <v>430</v>
      </c>
      <c r="CE7" s="9" t="s">
        <v>430</v>
      </c>
      <c r="CF7" s="9" t="s">
        <v>430</v>
      </c>
      <c r="CG7" s="9" t="s">
        <v>430</v>
      </c>
      <c r="CH7" s="9" t="s">
        <v>430</v>
      </c>
      <c r="CI7" s="9" t="s">
        <v>430</v>
      </c>
      <c r="CJ7" s="9" t="s">
        <v>430</v>
      </c>
      <c r="CK7" s="9" t="s">
        <v>430</v>
      </c>
      <c r="CL7" s="9" t="s">
        <v>430</v>
      </c>
      <c r="CM7" s="9" t="s">
        <v>430</v>
      </c>
      <c r="CN7" s="9" t="s">
        <v>432</v>
      </c>
      <c r="CO7" s="9" t="s">
        <v>432</v>
      </c>
      <c r="CP7" s="9" t="s">
        <v>432</v>
      </c>
      <c r="CQ7" s="9" t="s">
        <v>432</v>
      </c>
      <c r="CR7" s="9" t="s">
        <v>430</v>
      </c>
      <c r="CS7" s="9" t="s">
        <v>430</v>
      </c>
      <c r="CT7" s="9" t="s">
        <v>430</v>
      </c>
      <c r="CU7" s="9" t="s">
        <v>430</v>
      </c>
      <c r="CV7" s="9" t="s">
        <v>432</v>
      </c>
      <c r="CW7" s="9" t="s">
        <v>431</v>
      </c>
      <c r="CX7" s="9" t="s">
        <v>431</v>
      </c>
      <c r="CY7" s="9" t="s">
        <v>431</v>
      </c>
      <c r="CZ7" s="9" t="s">
        <v>431</v>
      </c>
      <c r="DA7" s="9" t="s">
        <v>431</v>
      </c>
      <c r="DB7" s="9" t="s">
        <v>430</v>
      </c>
      <c r="DC7" s="9" t="s">
        <v>430</v>
      </c>
      <c r="DD7" s="9" t="s">
        <v>430</v>
      </c>
      <c r="DE7" s="9" t="s">
        <v>431</v>
      </c>
      <c r="DF7" s="9" t="s">
        <v>431</v>
      </c>
      <c r="DG7" s="9" t="s">
        <v>430</v>
      </c>
      <c r="DH7" s="9" t="s">
        <v>430</v>
      </c>
      <c r="DI7" s="9" t="s">
        <v>432</v>
      </c>
      <c r="DJ7" s="9" t="s">
        <v>432</v>
      </c>
      <c r="DK7" s="9" t="s">
        <v>430</v>
      </c>
      <c r="DL7" s="9" t="s">
        <v>430</v>
      </c>
      <c r="DM7" s="9" t="s">
        <v>430</v>
      </c>
      <c r="DN7" s="9" t="s">
        <v>430</v>
      </c>
      <c r="DO7" s="9" t="s">
        <v>430</v>
      </c>
      <c r="DP7" s="9" t="s">
        <v>430</v>
      </c>
      <c r="DQ7" s="9" t="s">
        <v>432</v>
      </c>
      <c r="DR7" s="9" t="s">
        <v>430</v>
      </c>
      <c r="DS7" s="9" t="s">
        <v>430</v>
      </c>
      <c r="DT7" s="9" t="s">
        <v>431</v>
      </c>
      <c r="DU7" s="9" t="s">
        <v>430</v>
      </c>
      <c r="DV7" s="9" t="s">
        <v>430</v>
      </c>
      <c r="DW7" s="9" t="s">
        <v>431</v>
      </c>
      <c r="DX7" s="9" t="s">
        <v>430</v>
      </c>
      <c r="DY7" s="9" t="s">
        <v>430</v>
      </c>
      <c r="DZ7" s="9" t="s">
        <v>430</v>
      </c>
      <c r="EA7" s="9" t="s">
        <v>431</v>
      </c>
      <c r="EB7" s="9" t="s">
        <v>431</v>
      </c>
      <c r="EC7" s="9" t="s">
        <v>432</v>
      </c>
      <c r="ED7" s="9" t="s">
        <v>430</v>
      </c>
      <c r="EE7" s="9" t="s">
        <v>430</v>
      </c>
      <c r="EF7" s="9" t="s">
        <v>430</v>
      </c>
      <c r="EG7" s="9" t="s">
        <v>430</v>
      </c>
      <c r="EH7" s="9" t="s">
        <v>430</v>
      </c>
      <c r="EI7" s="9" t="s">
        <v>430</v>
      </c>
      <c r="EJ7" s="9" t="s">
        <v>432</v>
      </c>
      <c r="EK7" s="9" t="s">
        <v>432</v>
      </c>
      <c r="EL7" s="9" t="s">
        <v>432</v>
      </c>
      <c r="EM7" s="9" t="s">
        <v>432</v>
      </c>
      <c r="EN7" s="9" t="s">
        <v>431</v>
      </c>
      <c r="EO7" s="9" t="s">
        <v>432</v>
      </c>
      <c r="EP7" s="9" t="s">
        <v>432</v>
      </c>
      <c r="EQ7" s="9" t="s">
        <v>430</v>
      </c>
      <c r="ER7" s="9" t="s">
        <v>430</v>
      </c>
      <c r="ES7" s="9" t="s">
        <v>430</v>
      </c>
      <c r="ET7" s="9" t="s">
        <v>432</v>
      </c>
      <c r="EU7" s="9" t="s">
        <v>432</v>
      </c>
      <c r="EV7" s="9" t="s">
        <v>431</v>
      </c>
      <c r="EW7" s="9" t="s">
        <v>430</v>
      </c>
      <c r="EX7" s="9" t="s">
        <v>431</v>
      </c>
      <c r="EY7" s="9" t="s">
        <v>431</v>
      </c>
      <c r="EZ7" s="9" t="s">
        <v>431</v>
      </c>
      <c r="FA7" s="9" t="s">
        <v>430</v>
      </c>
      <c r="FB7" s="9" t="s">
        <v>430</v>
      </c>
      <c r="FC7" s="9" t="s">
        <v>430</v>
      </c>
      <c r="FD7" s="9" t="s">
        <v>431</v>
      </c>
      <c r="FE7" s="9" t="s">
        <v>431</v>
      </c>
      <c r="FF7" s="217"/>
      <c r="FG7" s="1"/>
      <c r="FH7" s="10" t="s">
        <v>431</v>
      </c>
      <c r="FI7" s="10" t="s">
        <v>432</v>
      </c>
      <c r="FJ7" s="10" t="s">
        <v>430</v>
      </c>
      <c r="FK7" s="10" t="s">
        <v>431</v>
      </c>
      <c r="FL7" s="10" t="s">
        <v>431</v>
      </c>
      <c r="FM7" s="10" t="s">
        <v>431</v>
      </c>
      <c r="FN7" s="10" t="s">
        <v>431</v>
      </c>
      <c r="FO7" s="10" t="s">
        <v>431</v>
      </c>
      <c r="FP7" s="10" t="s">
        <v>431</v>
      </c>
      <c r="FQ7" s="213"/>
    </row>
    <row r="8" spans="1:173" ht="15" hidden="1" customHeight="1" x14ac:dyDescent="0.3">
      <c r="A8" s="217"/>
      <c r="B8" s="217"/>
      <c r="C8" s="9" t="s">
        <v>433</v>
      </c>
      <c r="D8" s="9" t="s">
        <v>433</v>
      </c>
      <c r="E8" s="9" t="s">
        <v>433</v>
      </c>
      <c r="F8" s="9" t="s">
        <v>433</v>
      </c>
      <c r="G8" s="9" t="s">
        <v>433</v>
      </c>
      <c r="H8" s="9" t="s">
        <v>434</v>
      </c>
      <c r="I8" s="9" t="s">
        <v>434</v>
      </c>
      <c r="J8" s="9" t="s">
        <v>433</v>
      </c>
      <c r="K8" s="9" t="s">
        <v>433</v>
      </c>
      <c r="L8" s="9" t="s">
        <v>434</v>
      </c>
      <c r="M8" s="9" t="s">
        <v>434</v>
      </c>
      <c r="N8" s="9" t="s">
        <v>434</v>
      </c>
      <c r="O8" s="9" t="s">
        <v>434</v>
      </c>
      <c r="P8" s="9" t="s">
        <v>434</v>
      </c>
      <c r="Q8" s="9" t="s">
        <v>434</v>
      </c>
      <c r="R8" s="9" t="s">
        <v>434</v>
      </c>
      <c r="S8" s="9" t="s">
        <v>434</v>
      </c>
      <c r="T8" s="9" t="s">
        <v>433</v>
      </c>
      <c r="U8" s="9" t="s">
        <v>433</v>
      </c>
      <c r="V8" s="9" t="s">
        <v>434</v>
      </c>
      <c r="W8" s="9" t="s">
        <v>434</v>
      </c>
      <c r="X8" s="9" t="s">
        <v>434</v>
      </c>
      <c r="Y8" s="9" t="s">
        <v>434</v>
      </c>
      <c r="Z8" s="9" t="s">
        <v>433</v>
      </c>
      <c r="AA8" s="9" t="s">
        <v>433</v>
      </c>
      <c r="AB8" s="9" t="s">
        <v>434</v>
      </c>
      <c r="AC8" s="9" t="s">
        <v>433</v>
      </c>
      <c r="AD8" s="9" t="s">
        <v>433</v>
      </c>
      <c r="AE8" s="9" t="s">
        <v>433</v>
      </c>
      <c r="AF8" s="9" t="s">
        <v>433</v>
      </c>
      <c r="AG8" s="9" t="s">
        <v>434</v>
      </c>
      <c r="AH8" s="9" t="s">
        <v>434</v>
      </c>
      <c r="AI8" s="9" t="s">
        <v>434</v>
      </c>
      <c r="AJ8" s="9" t="s">
        <v>433</v>
      </c>
      <c r="AK8" s="9" t="s">
        <v>433</v>
      </c>
      <c r="AL8" s="9" t="s">
        <v>434</v>
      </c>
      <c r="AM8" s="9" t="s">
        <v>434</v>
      </c>
      <c r="AN8" s="9" t="s">
        <v>434</v>
      </c>
      <c r="AO8" s="9" t="s">
        <v>433</v>
      </c>
      <c r="AP8" s="9" t="s">
        <v>433</v>
      </c>
      <c r="AQ8" s="9" t="s">
        <v>433</v>
      </c>
      <c r="AR8" s="9" t="s">
        <v>433</v>
      </c>
      <c r="AS8" s="9" t="s">
        <v>433</v>
      </c>
      <c r="AT8" s="9" t="s">
        <v>433</v>
      </c>
      <c r="AU8" s="9" t="s">
        <v>433</v>
      </c>
      <c r="AV8" s="9" t="s">
        <v>433</v>
      </c>
      <c r="AW8" s="9" t="s">
        <v>434</v>
      </c>
      <c r="AX8" s="9" t="s">
        <v>434</v>
      </c>
      <c r="AY8" s="9" t="s">
        <v>434</v>
      </c>
      <c r="AZ8" s="9" t="s">
        <v>433</v>
      </c>
      <c r="BA8" s="9" t="s">
        <v>433</v>
      </c>
      <c r="BB8" s="9" t="s">
        <v>433</v>
      </c>
      <c r="BC8" s="9" t="s">
        <v>433</v>
      </c>
      <c r="BD8" s="9" t="s">
        <v>433</v>
      </c>
      <c r="BE8" s="9" t="s">
        <v>433</v>
      </c>
      <c r="BF8" s="9" t="s">
        <v>433</v>
      </c>
      <c r="BG8" s="9" t="s">
        <v>433</v>
      </c>
      <c r="BH8" s="9" t="s">
        <v>433</v>
      </c>
      <c r="BI8" s="9" t="s">
        <v>434</v>
      </c>
      <c r="BJ8" s="9" t="s">
        <v>434</v>
      </c>
      <c r="BK8" s="9" t="s">
        <v>434</v>
      </c>
      <c r="BL8" s="9" t="s">
        <v>434</v>
      </c>
      <c r="BM8" s="9" t="s">
        <v>434</v>
      </c>
      <c r="BN8" s="9" t="s">
        <v>434</v>
      </c>
      <c r="BO8" s="9" t="s">
        <v>433</v>
      </c>
      <c r="BP8" s="9" t="s">
        <v>434</v>
      </c>
      <c r="BQ8" s="9" t="s">
        <v>434</v>
      </c>
      <c r="BR8" s="9" t="s">
        <v>434</v>
      </c>
      <c r="BS8" s="9" t="s">
        <v>434</v>
      </c>
      <c r="BT8" s="9" t="s">
        <v>434</v>
      </c>
      <c r="BU8" s="9" t="s">
        <v>434</v>
      </c>
      <c r="BV8" s="9" t="s">
        <v>434</v>
      </c>
      <c r="BW8" s="9" t="s">
        <v>434</v>
      </c>
      <c r="BX8" s="9" t="s">
        <v>434</v>
      </c>
      <c r="BY8" s="9" t="s">
        <v>433</v>
      </c>
      <c r="BZ8" s="9" t="s">
        <v>434</v>
      </c>
      <c r="CA8" s="9" t="s">
        <v>434</v>
      </c>
      <c r="CB8" s="9" t="s">
        <v>433</v>
      </c>
      <c r="CC8" s="9" t="s">
        <v>433</v>
      </c>
      <c r="CD8" s="9" t="s">
        <v>433</v>
      </c>
      <c r="CE8" s="9" t="s">
        <v>433</v>
      </c>
      <c r="CF8" s="9" t="s">
        <v>433</v>
      </c>
      <c r="CG8" s="9" t="s">
        <v>434</v>
      </c>
      <c r="CH8" s="9" t="s">
        <v>434</v>
      </c>
      <c r="CI8" s="9" t="s">
        <v>434</v>
      </c>
      <c r="CJ8" s="9" t="s">
        <v>434</v>
      </c>
      <c r="CK8" s="9" t="s">
        <v>434</v>
      </c>
      <c r="CL8" s="9" t="s">
        <v>434</v>
      </c>
      <c r="CM8" s="9" t="s">
        <v>434</v>
      </c>
      <c r="CN8" s="9" t="s">
        <v>434</v>
      </c>
      <c r="CO8" s="9" t="s">
        <v>434</v>
      </c>
      <c r="CP8" s="9" t="s">
        <v>434</v>
      </c>
      <c r="CQ8" s="9" t="s">
        <v>434</v>
      </c>
      <c r="CR8" s="9" t="s">
        <v>434</v>
      </c>
      <c r="CS8" s="9" t="s">
        <v>434</v>
      </c>
      <c r="CT8" s="9" t="s">
        <v>435</v>
      </c>
      <c r="CU8" s="9" t="s">
        <v>436</v>
      </c>
      <c r="CV8" s="9" t="s">
        <v>435</v>
      </c>
      <c r="CW8" s="9" t="s">
        <v>436</v>
      </c>
      <c r="CX8" s="9" t="s">
        <v>435</v>
      </c>
      <c r="CY8" s="9" t="s">
        <v>433</v>
      </c>
      <c r="CZ8" s="9" t="s">
        <v>433</v>
      </c>
      <c r="DA8" s="9" t="s">
        <v>433</v>
      </c>
      <c r="DB8" s="9" t="s">
        <v>433</v>
      </c>
      <c r="DC8" s="9" t="s">
        <v>433</v>
      </c>
      <c r="DD8" s="9" t="s">
        <v>433</v>
      </c>
      <c r="DE8" s="9" t="s">
        <v>433</v>
      </c>
      <c r="DF8" s="9" t="s">
        <v>433</v>
      </c>
      <c r="DG8" s="9" t="s">
        <v>433</v>
      </c>
      <c r="DH8" s="9" t="s">
        <v>433</v>
      </c>
      <c r="DI8" s="9" t="s">
        <v>435</v>
      </c>
      <c r="DJ8" s="9" t="s">
        <v>435</v>
      </c>
      <c r="DK8" s="9" t="s">
        <v>436</v>
      </c>
      <c r="DL8" s="9" t="s">
        <v>436</v>
      </c>
      <c r="DM8" s="9" t="s">
        <v>434</v>
      </c>
      <c r="DN8" s="9" t="s">
        <v>434</v>
      </c>
      <c r="DO8" s="9" t="s">
        <v>434</v>
      </c>
      <c r="DP8" s="9" t="s">
        <v>434</v>
      </c>
      <c r="DQ8" s="9" t="s">
        <v>435</v>
      </c>
      <c r="DR8" s="9" t="s">
        <v>433</v>
      </c>
      <c r="DS8" s="9" t="s">
        <v>433</v>
      </c>
      <c r="DT8" s="9" t="s">
        <v>433</v>
      </c>
      <c r="DU8" s="9" t="s">
        <v>433</v>
      </c>
      <c r="DV8" s="9" t="s">
        <v>433</v>
      </c>
      <c r="DW8" s="9" t="s">
        <v>433</v>
      </c>
      <c r="DX8" s="9" t="s">
        <v>433</v>
      </c>
      <c r="DY8" s="9" t="s">
        <v>433</v>
      </c>
      <c r="DZ8" s="9" t="s">
        <v>433</v>
      </c>
      <c r="EA8" s="9" t="s">
        <v>436</v>
      </c>
      <c r="EB8" s="9" t="s">
        <v>436</v>
      </c>
      <c r="EC8" s="9" t="s">
        <v>435</v>
      </c>
      <c r="ED8" s="9" t="s">
        <v>436</v>
      </c>
      <c r="EE8" s="9" t="s">
        <v>436</v>
      </c>
      <c r="EF8" s="9" t="s">
        <v>436</v>
      </c>
      <c r="EG8" s="9" t="s">
        <v>436</v>
      </c>
      <c r="EH8" s="9" t="s">
        <v>433</v>
      </c>
      <c r="EI8" s="9" t="s">
        <v>433</v>
      </c>
      <c r="EJ8" s="9" t="s">
        <v>433</v>
      </c>
      <c r="EK8" s="9" t="s">
        <v>433</v>
      </c>
      <c r="EL8" s="9" t="s">
        <v>433</v>
      </c>
      <c r="EM8" s="9" t="s">
        <v>433</v>
      </c>
      <c r="EN8" s="9" t="s">
        <v>436</v>
      </c>
      <c r="EO8" s="9" t="s">
        <v>435</v>
      </c>
      <c r="EP8" s="9" t="s">
        <v>435</v>
      </c>
      <c r="EQ8" s="9" t="s">
        <v>433</v>
      </c>
      <c r="ER8" s="9" t="s">
        <v>436</v>
      </c>
      <c r="ES8" s="9" t="s">
        <v>436</v>
      </c>
      <c r="ET8" s="9" t="s">
        <v>435</v>
      </c>
      <c r="EU8" s="9" t="s">
        <v>435</v>
      </c>
      <c r="EV8" s="9" t="s">
        <v>433</v>
      </c>
      <c r="EW8" s="9" t="s">
        <v>433</v>
      </c>
      <c r="EX8" s="9" t="s">
        <v>434</v>
      </c>
      <c r="EY8" s="9" t="s">
        <v>434</v>
      </c>
      <c r="EZ8" s="9" t="s">
        <v>434</v>
      </c>
      <c r="FA8" s="9" t="s">
        <v>434</v>
      </c>
      <c r="FB8" s="9" t="s">
        <v>434</v>
      </c>
      <c r="FC8" s="9" t="s">
        <v>434</v>
      </c>
      <c r="FD8" s="9" t="s">
        <v>434</v>
      </c>
      <c r="FE8" s="9" t="s">
        <v>434</v>
      </c>
      <c r="FF8" s="217"/>
      <c r="FG8" s="1"/>
      <c r="FH8" s="10" t="s">
        <v>433</v>
      </c>
      <c r="FI8" s="10" t="s">
        <v>433</v>
      </c>
      <c r="FJ8" s="10" t="s">
        <v>433</v>
      </c>
      <c r="FK8" s="10" t="s">
        <v>433</v>
      </c>
      <c r="FL8" s="10" t="s">
        <v>433</v>
      </c>
      <c r="FM8" s="10" t="s">
        <v>434</v>
      </c>
      <c r="FN8" s="10" t="s">
        <v>434</v>
      </c>
      <c r="FO8" s="10" t="s">
        <v>433</v>
      </c>
      <c r="FP8" s="10" t="s">
        <v>433</v>
      </c>
      <c r="FQ8" s="213"/>
    </row>
    <row r="9" spans="1:173" ht="40.049999999999997" customHeight="1" x14ac:dyDescent="0.3">
      <c r="A9" s="217"/>
      <c r="B9" s="217"/>
      <c r="C9" s="11" t="s">
        <v>437</v>
      </c>
      <c r="D9" s="11" t="s">
        <v>437</v>
      </c>
      <c r="E9" s="11" t="s">
        <v>438</v>
      </c>
      <c r="F9" s="11" t="s">
        <v>439</v>
      </c>
      <c r="G9" s="11" t="s">
        <v>439</v>
      </c>
      <c r="H9" s="11" t="s">
        <v>439</v>
      </c>
      <c r="I9" s="11" t="s">
        <v>439</v>
      </c>
      <c r="J9" s="11" t="s">
        <v>103</v>
      </c>
      <c r="K9" s="11" t="s">
        <v>103</v>
      </c>
      <c r="L9" s="11" t="s">
        <v>132</v>
      </c>
      <c r="M9" s="11" t="s">
        <v>132</v>
      </c>
      <c r="N9" s="11" t="s">
        <v>93</v>
      </c>
      <c r="O9" s="11" t="s">
        <v>93</v>
      </c>
      <c r="P9" s="11" t="s">
        <v>93</v>
      </c>
      <c r="Q9" s="11" t="s">
        <v>93</v>
      </c>
      <c r="R9" s="11" t="s">
        <v>93</v>
      </c>
      <c r="S9" s="11" t="s">
        <v>93</v>
      </c>
      <c r="T9" s="11" t="s">
        <v>93</v>
      </c>
      <c r="U9" s="11" t="s">
        <v>93</v>
      </c>
      <c r="V9" s="11" t="s">
        <v>440</v>
      </c>
      <c r="W9" s="11" t="s">
        <v>440</v>
      </c>
      <c r="X9" s="11" t="s">
        <v>440</v>
      </c>
      <c r="Y9" s="11" t="s">
        <v>440</v>
      </c>
      <c r="Z9" s="11" t="s">
        <v>441</v>
      </c>
      <c r="AA9" s="11" t="s">
        <v>217</v>
      </c>
      <c r="AB9" s="11" t="s">
        <v>217</v>
      </c>
      <c r="AC9" s="11" t="s">
        <v>65</v>
      </c>
      <c r="AD9" s="11" t="s">
        <v>65</v>
      </c>
      <c r="AE9" s="11" t="s">
        <v>65</v>
      </c>
      <c r="AF9" s="11" t="s">
        <v>65</v>
      </c>
      <c r="AG9" s="11" t="s">
        <v>65</v>
      </c>
      <c r="AH9" s="11" t="s">
        <v>65</v>
      </c>
      <c r="AI9" s="11" t="s">
        <v>65</v>
      </c>
      <c r="AJ9" s="11" t="s">
        <v>348</v>
      </c>
      <c r="AK9" s="11" t="s">
        <v>60</v>
      </c>
      <c r="AL9" s="11" t="s">
        <v>274</v>
      </c>
      <c r="AM9" s="11" t="s">
        <v>442</v>
      </c>
      <c r="AN9" s="11" t="s">
        <v>442</v>
      </c>
      <c r="AO9" s="11" t="s">
        <v>443</v>
      </c>
      <c r="AP9" s="11" t="s">
        <v>443</v>
      </c>
      <c r="AQ9" s="11" t="s">
        <v>444</v>
      </c>
      <c r="AR9" s="11" t="s">
        <v>182</v>
      </c>
      <c r="AS9" s="11" t="s">
        <v>182</v>
      </c>
      <c r="AT9" s="11" t="s">
        <v>445</v>
      </c>
      <c r="AU9" s="11" t="s">
        <v>446</v>
      </c>
      <c r="AV9" s="11" t="s">
        <v>447</v>
      </c>
      <c r="AW9" s="11" t="s">
        <v>89</v>
      </c>
      <c r="AX9" s="11" t="s">
        <v>89</v>
      </c>
      <c r="AY9" s="11" t="s">
        <v>89</v>
      </c>
      <c r="AZ9" s="11" t="s">
        <v>125</v>
      </c>
      <c r="BA9" s="11" t="s">
        <v>125</v>
      </c>
      <c r="BB9" s="11" t="s">
        <v>125</v>
      </c>
      <c r="BC9" s="11" t="s">
        <v>125</v>
      </c>
      <c r="BD9" s="11" t="s">
        <v>125</v>
      </c>
      <c r="BE9" s="11" t="s">
        <v>125</v>
      </c>
      <c r="BF9" s="11" t="s">
        <v>125</v>
      </c>
      <c r="BG9" s="11" t="s">
        <v>125</v>
      </c>
      <c r="BH9" s="11" t="s">
        <v>448</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449</v>
      </c>
      <c r="CA9" s="11" t="s">
        <v>449</v>
      </c>
      <c r="CB9" s="11" t="s">
        <v>108</v>
      </c>
      <c r="CC9" s="11" t="s">
        <v>108</v>
      </c>
      <c r="CD9" s="11" t="s">
        <v>108</v>
      </c>
      <c r="CE9" s="11" t="s">
        <v>108</v>
      </c>
      <c r="CF9" s="11" t="s">
        <v>108</v>
      </c>
      <c r="CG9" s="11" t="s">
        <v>108</v>
      </c>
      <c r="CH9" s="11" t="s">
        <v>108</v>
      </c>
      <c r="CI9" s="11" t="s">
        <v>108</v>
      </c>
      <c r="CJ9" s="11" t="s">
        <v>108</v>
      </c>
      <c r="CK9" s="11" t="s">
        <v>108</v>
      </c>
      <c r="CL9" s="11" t="s">
        <v>108</v>
      </c>
      <c r="CM9" s="11" t="s">
        <v>108</v>
      </c>
      <c r="CN9" s="11" t="s">
        <v>122</v>
      </c>
      <c r="CO9" s="11" t="s">
        <v>122</v>
      </c>
      <c r="CP9" s="11" t="s">
        <v>122</v>
      </c>
      <c r="CQ9" s="11" t="s">
        <v>122</v>
      </c>
      <c r="CR9" s="11" t="s">
        <v>129</v>
      </c>
      <c r="CS9" s="11" t="s">
        <v>129</v>
      </c>
      <c r="CT9" s="11" t="s">
        <v>450</v>
      </c>
      <c r="CU9" s="11" t="s">
        <v>451</v>
      </c>
      <c r="CV9" s="11" t="s">
        <v>452</v>
      </c>
      <c r="CW9" s="11" t="s">
        <v>453</v>
      </c>
      <c r="CX9" s="11" t="s">
        <v>454</v>
      </c>
      <c r="CY9" s="11" t="s">
        <v>455</v>
      </c>
      <c r="CZ9" s="11" t="s">
        <v>103</v>
      </c>
      <c r="DA9" s="11" t="s">
        <v>103</v>
      </c>
      <c r="DB9" s="11" t="s">
        <v>456</v>
      </c>
      <c r="DC9" s="11" t="s">
        <v>457</v>
      </c>
      <c r="DD9" s="11" t="s">
        <v>458</v>
      </c>
      <c r="DE9" s="11" t="s">
        <v>459</v>
      </c>
      <c r="DF9" s="11" t="s">
        <v>460</v>
      </c>
      <c r="DG9" s="11" t="s">
        <v>461</v>
      </c>
      <c r="DH9" s="11" t="s">
        <v>462</v>
      </c>
      <c r="DI9" s="11" t="s">
        <v>463</v>
      </c>
      <c r="DJ9" s="11" t="s">
        <v>464</v>
      </c>
      <c r="DK9" s="11" t="s">
        <v>465</v>
      </c>
      <c r="DL9" s="11" t="s">
        <v>466</v>
      </c>
      <c r="DM9" s="11" t="s">
        <v>467</v>
      </c>
      <c r="DN9" s="11" t="s">
        <v>467</v>
      </c>
      <c r="DO9" s="11" t="s">
        <v>467</v>
      </c>
      <c r="DP9" s="11" t="s">
        <v>467</v>
      </c>
      <c r="DQ9" s="11" t="s">
        <v>468</v>
      </c>
      <c r="DR9" s="11" t="s">
        <v>469</v>
      </c>
      <c r="DS9" s="11" t="s">
        <v>470</v>
      </c>
      <c r="DT9" s="11" t="s">
        <v>471</v>
      </c>
      <c r="DU9" s="11" t="s">
        <v>176</v>
      </c>
      <c r="DV9" s="11" t="s">
        <v>214</v>
      </c>
      <c r="DW9" s="11" t="s">
        <v>214</v>
      </c>
      <c r="DX9" s="11" t="s">
        <v>214</v>
      </c>
      <c r="DY9" s="11" t="s">
        <v>214</v>
      </c>
      <c r="DZ9" s="11" t="s">
        <v>472</v>
      </c>
      <c r="EA9" s="11" t="s">
        <v>473</v>
      </c>
      <c r="EB9" s="11" t="s">
        <v>473</v>
      </c>
      <c r="EC9" s="11" t="s">
        <v>74</v>
      </c>
      <c r="ED9" s="11" t="s">
        <v>74</v>
      </c>
      <c r="EE9" s="11" t="s">
        <v>74</v>
      </c>
      <c r="EF9" s="11" t="s">
        <v>74</v>
      </c>
      <c r="EG9" s="11" t="s">
        <v>74</v>
      </c>
      <c r="EH9" s="11" t="s">
        <v>474</v>
      </c>
      <c r="EI9" s="11" t="s">
        <v>474</v>
      </c>
      <c r="EJ9" s="11" t="s">
        <v>39</v>
      </c>
      <c r="EK9" s="11" t="s">
        <v>39</v>
      </c>
      <c r="EL9" s="11" t="s">
        <v>39</v>
      </c>
      <c r="EM9" s="11" t="s">
        <v>39</v>
      </c>
      <c r="EN9" s="11" t="s">
        <v>475</v>
      </c>
      <c r="EO9" s="11" t="s">
        <v>476</v>
      </c>
      <c r="EP9" s="11" t="s">
        <v>108</v>
      </c>
      <c r="EQ9" s="11" t="s">
        <v>108</v>
      </c>
      <c r="ER9" s="11" t="s">
        <v>108</v>
      </c>
      <c r="ES9" s="11" t="s">
        <v>108</v>
      </c>
      <c r="ET9" s="11" t="s">
        <v>108</v>
      </c>
      <c r="EU9" s="11" t="s">
        <v>477</v>
      </c>
      <c r="EV9" s="11" t="s">
        <v>478</v>
      </c>
      <c r="EW9" s="11" t="s">
        <v>478</v>
      </c>
      <c r="EX9" s="11" t="s">
        <v>479</v>
      </c>
      <c r="EY9" s="11" t="s">
        <v>480</v>
      </c>
      <c r="EZ9" s="11" t="s">
        <v>480</v>
      </c>
      <c r="FA9" s="11" t="s">
        <v>481</v>
      </c>
      <c r="FB9" s="11" t="s">
        <v>481</v>
      </c>
      <c r="FC9" s="11" t="s">
        <v>482</v>
      </c>
      <c r="FD9" s="11" t="s">
        <v>483</v>
      </c>
      <c r="FE9" s="11" t="s">
        <v>484</v>
      </c>
      <c r="FF9" s="217"/>
      <c r="FG9" s="1"/>
      <c r="FH9" s="12" t="s">
        <v>485</v>
      </c>
      <c r="FI9" s="12" t="s">
        <v>348</v>
      </c>
      <c r="FJ9" s="12" t="s">
        <v>486</v>
      </c>
      <c r="FK9" s="12" t="s">
        <v>487</v>
      </c>
      <c r="FL9" s="12" t="s">
        <v>488</v>
      </c>
      <c r="FM9" s="12" t="s">
        <v>489</v>
      </c>
      <c r="FN9" s="12" t="s">
        <v>490</v>
      </c>
      <c r="FO9" s="12" t="s">
        <v>478</v>
      </c>
      <c r="FP9" s="12" t="s">
        <v>478</v>
      </c>
      <c r="FQ9" s="213"/>
    </row>
    <row r="10" spans="1:173" ht="40.049999999999997" customHeight="1" x14ac:dyDescent="0.3">
      <c r="A10" s="217"/>
      <c r="B10" s="217"/>
      <c r="C10" s="9" t="s">
        <v>491</v>
      </c>
      <c r="D10" s="9" t="s">
        <v>492</v>
      </c>
      <c r="E10" s="9" t="s">
        <v>493</v>
      </c>
      <c r="F10" s="9" t="s">
        <v>494</v>
      </c>
      <c r="G10" s="9" t="s">
        <v>495</v>
      </c>
      <c r="H10" s="9" t="s">
        <v>496</v>
      </c>
      <c r="I10" s="9" t="s">
        <v>497</v>
      </c>
      <c r="J10" s="9" t="s">
        <v>498</v>
      </c>
      <c r="K10" s="9" t="s">
        <v>499</v>
      </c>
      <c r="L10" s="9" t="s">
        <v>500</v>
      </c>
      <c r="M10" s="9" t="s">
        <v>501</v>
      </c>
      <c r="N10" s="9" t="s">
        <v>502</v>
      </c>
      <c r="O10" s="9" t="s">
        <v>503</v>
      </c>
      <c r="P10" s="9" t="s">
        <v>504</v>
      </c>
      <c r="Q10" s="9" t="s">
        <v>505</v>
      </c>
      <c r="R10" s="9" t="s">
        <v>506</v>
      </c>
      <c r="S10" s="9" t="s">
        <v>507</v>
      </c>
      <c r="T10" s="9" t="s">
        <v>508</v>
      </c>
      <c r="U10" s="9" t="s">
        <v>509</v>
      </c>
      <c r="V10" s="9" t="s">
        <v>510</v>
      </c>
      <c r="W10" s="9" t="s">
        <v>511</v>
      </c>
      <c r="X10" s="9" t="s">
        <v>512</v>
      </c>
      <c r="Y10" s="9" t="s">
        <v>513</v>
      </c>
      <c r="Z10" s="9" t="s">
        <v>514</v>
      </c>
      <c r="AA10" s="9" t="s">
        <v>515</v>
      </c>
      <c r="AB10" s="9" t="s">
        <v>220</v>
      </c>
      <c r="AC10" s="9" t="s">
        <v>516</v>
      </c>
      <c r="AD10" s="9" t="s">
        <v>199</v>
      </c>
      <c r="AE10" s="9" t="s">
        <v>517</v>
      </c>
      <c r="AF10" s="9" t="s">
        <v>205</v>
      </c>
      <c r="AG10" s="9" t="s">
        <v>518</v>
      </c>
      <c r="AH10" s="9" t="s">
        <v>519</v>
      </c>
      <c r="AI10" s="9" t="s">
        <v>520</v>
      </c>
      <c r="AJ10" s="9" t="s">
        <v>356</v>
      </c>
      <c r="AK10" s="9" t="s">
        <v>521</v>
      </c>
      <c r="AL10" s="9" t="s">
        <v>275</v>
      </c>
      <c r="AM10" s="9" t="s">
        <v>522</v>
      </c>
      <c r="AN10" s="9" t="s">
        <v>523</v>
      </c>
      <c r="AO10" s="9" t="s">
        <v>524</v>
      </c>
      <c r="AP10" s="9" t="s">
        <v>525</v>
      </c>
      <c r="AQ10" s="9" t="s">
        <v>444</v>
      </c>
      <c r="AR10" s="9" t="s">
        <v>183</v>
      </c>
      <c r="AS10" s="9" t="s">
        <v>526</v>
      </c>
      <c r="AT10" s="9" t="s">
        <v>527</v>
      </c>
      <c r="AU10" s="9" t="s">
        <v>528</v>
      </c>
      <c r="AV10" s="9" t="s">
        <v>529</v>
      </c>
      <c r="AW10" s="9" t="s">
        <v>530</v>
      </c>
      <c r="AX10" s="9" t="s">
        <v>531</v>
      </c>
      <c r="AY10" s="9" t="s">
        <v>532</v>
      </c>
      <c r="AZ10" s="9" t="s">
        <v>533</v>
      </c>
      <c r="BA10" s="9" t="s">
        <v>534</v>
      </c>
      <c r="BB10" s="9" t="s">
        <v>195</v>
      </c>
      <c r="BC10" s="9" t="s">
        <v>535</v>
      </c>
      <c r="BD10" s="9" t="s">
        <v>536</v>
      </c>
      <c r="BE10" s="9" t="s">
        <v>537</v>
      </c>
      <c r="BF10" s="9" t="s">
        <v>538</v>
      </c>
      <c r="BG10" s="9" t="s">
        <v>539</v>
      </c>
      <c r="BH10" s="9" t="s">
        <v>540</v>
      </c>
      <c r="BI10" s="9" t="s">
        <v>541</v>
      </c>
      <c r="BJ10" s="9" t="s">
        <v>542</v>
      </c>
      <c r="BK10" s="9" t="s">
        <v>543</v>
      </c>
      <c r="BL10" s="9" t="s">
        <v>544</v>
      </c>
      <c r="BM10" s="9" t="s">
        <v>545</v>
      </c>
      <c r="BN10" s="9" t="s">
        <v>546</v>
      </c>
      <c r="BO10" s="9" t="s">
        <v>547</v>
      </c>
      <c r="BP10" s="9" t="s">
        <v>548</v>
      </c>
      <c r="BQ10" s="9" t="s">
        <v>549</v>
      </c>
      <c r="BR10" s="9" t="s">
        <v>550</v>
      </c>
      <c r="BS10" s="9" t="s">
        <v>551</v>
      </c>
      <c r="BT10" s="9" t="s">
        <v>552</v>
      </c>
      <c r="BU10" s="9" t="s">
        <v>553</v>
      </c>
      <c r="BV10" s="9" t="s">
        <v>554</v>
      </c>
      <c r="BW10" s="9" t="s">
        <v>555</v>
      </c>
      <c r="BX10" s="9" t="s">
        <v>556</v>
      </c>
      <c r="BY10" s="9" t="s">
        <v>248</v>
      </c>
      <c r="BZ10" s="9" t="s">
        <v>557</v>
      </c>
      <c r="CA10" s="9" t="s">
        <v>558</v>
      </c>
      <c r="CB10" s="9" t="s">
        <v>559</v>
      </c>
      <c r="CC10" s="9" t="s">
        <v>560</v>
      </c>
      <c r="CD10" s="9" t="s">
        <v>561</v>
      </c>
      <c r="CE10" s="9" t="s">
        <v>562</v>
      </c>
      <c r="CF10" s="9" t="s">
        <v>563</v>
      </c>
      <c r="CG10" s="9" t="s">
        <v>564</v>
      </c>
      <c r="CH10" s="9" t="s">
        <v>565</v>
      </c>
      <c r="CI10" s="9" t="s">
        <v>566</v>
      </c>
      <c r="CJ10" s="9" t="s">
        <v>567</v>
      </c>
      <c r="CK10" s="9" t="s">
        <v>568</v>
      </c>
      <c r="CL10" s="9" t="s">
        <v>569</v>
      </c>
      <c r="CM10" s="9" t="s">
        <v>570</v>
      </c>
      <c r="CN10" s="9" t="s">
        <v>571</v>
      </c>
      <c r="CO10" s="9" t="s">
        <v>572</v>
      </c>
      <c r="CP10" s="9" t="s">
        <v>573</v>
      </c>
      <c r="CQ10" s="9" t="s">
        <v>574</v>
      </c>
      <c r="CR10" s="9" t="s">
        <v>575</v>
      </c>
      <c r="CS10" s="9" t="s">
        <v>576</v>
      </c>
      <c r="CT10" s="9" t="s">
        <v>577</v>
      </c>
      <c r="CU10" s="9" t="s">
        <v>329</v>
      </c>
      <c r="CV10" s="9" t="s">
        <v>578</v>
      </c>
      <c r="CW10" s="9" t="s">
        <v>579</v>
      </c>
      <c r="CX10" s="9" t="s">
        <v>580</v>
      </c>
      <c r="CY10" s="9" t="s">
        <v>581</v>
      </c>
      <c r="CZ10" s="9" t="s">
        <v>582</v>
      </c>
      <c r="DA10" s="9" t="s">
        <v>583</v>
      </c>
      <c r="DB10" s="9" t="s">
        <v>584</v>
      </c>
      <c r="DC10" s="9" t="s">
        <v>585</v>
      </c>
      <c r="DD10" s="9" t="s">
        <v>586</v>
      </c>
      <c r="DE10" s="9" t="s">
        <v>587</v>
      </c>
      <c r="DF10" s="9" t="s">
        <v>588</v>
      </c>
      <c r="DG10" s="9" t="s">
        <v>589</v>
      </c>
      <c r="DH10" s="9" t="s">
        <v>590</v>
      </c>
      <c r="DI10" s="9" t="s">
        <v>591</v>
      </c>
      <c r="DJ10" s="9" t="s">
        <v>592</v>
      </c>
      <c r="DK10" s="9" t="s">
        <v>593</v>
      </c>
      <c r="DL10" s="9" t="s">
        <v>594</v>
      </c>
      <c r="DM10" s="9" t="s">
        <v>290</v>
      </c>
      <c r="DN10" s="9" t="s">
        <v>595</v>
      </c>
      <c r="DO10" s="9" t="s">
        <v>596</v>
      </c>
      <c r="DP10" s="9" t="s">
        <v>597</v>
      </c>
      <c r="DQ10" s="9" t="s">
        <v>598</v>
      </c>
      <c r="DR10" s="9" t="s">
        <v>599</v>
      </c>
      <c r="DS10" s="9" t="s">
        <v>600</v>
      </c>
      <c r="DT10" s="9" t="s">
        <v>601</v>
      </c>
      <c r="DU10" s="9" t="s">
        <v>177</v>
      </c>
      <c r="DV10" s="9" t="s">
        <v>602</v>
      </c>
      <c r="DW10" s="9" t="s">
        <v>603</v>
      </c>
      <c r="DX10" s="9" t="s">
        <v>604</v>
      </c>
      <c r="DY10" s="9" t="s">
        <v>605</v>
      </c>
      <c r="DZ10" s="9" t="s">
        <v>606</v>
      </c>
      <c r="EA10" s="9" t="s">
        <v>607</v>
      </c>
      <c r="EB10" s="9" t="s">
        <v>608</v>
      </c>
      <c r="EC10" s="9" t="s">
        <v>609</v>
      </c>
      <c r="ED10" s="9" t="s">
        <v>610</v>
      </c>
      <c r="EE10" s="9" t="s">
        <v>611</v>
      </c>
      <c r="EF10" s="9" t="s">
        <v>612</v>
      </c>
      <c r="EG10" s="9" t="s">
        <v>613</v>
      </c>
      <c r="EH10" s="9" t="s">
        <v>614</v>
      </c>
      <c r="EI10" s="9" t="s">
        <v>615</v>
      </c>
      <c r="EJ10" s="9" t="s">
        <v>616</v>
      </c>
      <c r="EK10" s="9" t="s">
        <v>617</v>
      </c>
      <c r="EL10" s="9" t="s">
        <v>618</v>
      </c>
      <c r="EM10" s="9" t="s">
        <v>619</v>
      </c>
      <c r="EN10" s="9" t="s">
        <v>620</v>
      </c>
      <c r="EO10" s="9" t="s">
        <v>621</v>
      </c>
      <c r="EP10" s="9" t="s">
        <v>622</v>
      </c>
      <c r="EQ10" s="9" t="s">
        <v>623</v>
      </c>
      <c r="ER10" s="9" t="s">
        <v>624</v>
      </c>
      <c r="ES10" s="9" t="s">
        <v>287</v>
      </c>
      <c r="ET10" s="9" t="s">
        <v>625</v>
      </c>
      <c r="EU10" s="9" t="s">
        <v>326</v>
      </c>
      <c r="EV10" s="9" t="s">
        <v>626</v>
      </c>
      <c r="EW10" s="9" t="s">
        <v>627</v>
      </c>
      <c r="EX10" s="9" t="s">
        <v>628</v>
      </c>
      <c r="EY10" s="9" t="s">
        <v>629</v>
      </c>
      <c r="EZ10" s="9" t="s">
        <v>630</v>
      </c>
      <c r="FA10" s="9" t="s">
        <v>631</v>
      </c>
      <c r="FB10" s="9" t="s">
        <v>632</v>
      </c>
      <c r="FC10" s="9" t="s">
        <v>633</v>
      </c>
      <c r="FD10" s="9" t="s">
        <v>634</v>
      </c>
      <c r="FE10" s="9" t="s">
        <v>635</v>
      </c>
      <c r="FF10" s="217" t="s">
        <v>696</v>
      </c>
      <c r="FG10" s="1"/>
      <c r="FH10" s="10" t="s">
        <v>637</v>
      </c>
      <c r="FI10" s="10" t="s">
        <v>638</v>
      </c>
      <c r="FJ10" s="10" t="s">
        <v>639</v>
      </c>
      <c r="FK10" s="10" t="s">
        <v>640</v>
      </c>
      <c r="FL10" s="10" t="s">
        <v>641</v>
      </c>
      <c r="FM10" s="10" t="s">
        <v>642</v>
      </c>
      <c r="FN10" s="10" t="s">
        <v>643</v>
      </c>
      <c r="FO10" s="10" t="s">
        <v>644</v>
      </c>
      <c r="FP10" s="10" t="s">
        <v>645</v>
      </c>
      <c r="FQ10" s="213" t="s">
        <v>696</v>
      </c>
    </row>
    <row r="11" spans="1:173" ht="24" customHeight="1" x14ac:dyDescent="0.3">
      <c r="A11" s="13" t="s">
        <v>57</v>
      </c>
      <c r="B11" s="13" t="s">
        <v>646</v>
      </c>
      <c r="C11" s="14">
        <v>0.2</v>
      </c>
      <c r="D11" s="14"/>
      <c r="E11" s="14">
        <v>-0.2</v>
      </c>
      <c r="F11" s="14">
        <v>55.32</v>
      </c>
      <c r="G11" s="14">
        <v>21.36</v>
      </c>
      <c r="H11" s="14"/>
      <c r="I11" s="14"/>
      <c r="J11" s="14">
        <v>-10.9</v>
      </c>
      <c r="K11" s="14">
        <v>8.4</v>
      </c>
      <c r="L11" s="14"/>
      <c r="M11" s="14"/>
      <c r="N11" s="14">
        <v>-22.5</v>
      </c>
      <c r="O11" s="14">
        <v>-21.2</v>
      </c>
      <c r="P11" s="14">
        <v>-0.7</v>
      </c>
      <c r="Q11" s="14">
        <v>26.7</v>
      </c>
      <c r="R11" s="14">
        <v>23</v>
      </c>
      <c r="S11" s="14">
        <v>-3.6</v>
      </c>
      <c r="T11" s="14">
        <v>92.9</v>
      </c>
      <c r="U11" s="14">
        <v>0.1</v>
      </c>
      <c r="V11" s="14"/>
      <c r="W11" s="14"/>
      <c r="X11" s="14"/>
      <c r="Y11" s="14"/>
      <c r="Z11" s="14">
        <v>4.3</v>
      </c>
      <c r="AA11" s="14">
        <v>1.1000000000000001</v>
      </c>
      <c r="AB11" s="14">
        <v>0</v>
      </c>
      <c r="AC11" s="14">
        <v>-3.2</v>
      </c>
      <c r="AD11" s="14">
        <v>1.7</v>
      </c>
      <c r="AE11" s="14">
        <v>10.7</v>
      </c>
      <c r="AF11" s="14">
        <v>1.6</v>
      </c>
      <c r="AG11" s="14"/>
      <c r="AH11" s="14"/>
      <c r="AI11" s="14"/>
      <c r="AJ11" s="14">
        <v>12.2</v>
      </c>
      <c r="AK11" s="14">
        <v>17.7</v>
      </c>
      <c r="AL11" s="14"/>
      <c r="AM11" s="14"/>
      <c r="AN11" s="14"/>
      <c r="AO11" s="14">
        <v>-1.3</v>
      </c>
      <c r="AP11" s="14">
        <v>48.5</v>
      </c>
      <c r="AQ11" s="14">
        <v>10.9</v>
      </c>
      <c r="AR11" s="14">
        <v>4.4000000000000004</v>
      </c>
      <c r="AS11" s="14">
        <v>2</v>
      </c>
      <c r="AT11" s="14">
        <v>0.4</v>
      </c>
      <c r="AU11" s="14">
        <v>2.7</v>
      </c>
      <c r="AV11" s="14">
        <v>0.7</v>
      </c>
      <c r="AW11" s="14">
        <v>23.9</v>
      </c>
      <c r="AX11" s="14">
        <v>-3.9</v>
      </c>
      <c r="AY11" s="14">
        <v>-43.6</v>
      </c>
      <c r="AZ11" s="14">
        <v>7.7</v>
      </c>
      <c r="BA11" s="14">
        <v>-0.8</v>
      </c>
      <c r="BB11" s="14">
        <v>1.4</v>
      </c>
      <c r="BC11" s="14">
        <v>-0.1</v>
      </c>
      <c r="BD11" s="14">
        <v>4.5</v>
      </c>
      <c r="BE11" s="14">
        <v>1</v>
      </c>
      <c r="BF11" s="14">
        <v>-0.1</v>
      </c>
      <c r="BG11" s="14">
        <v>3.5</v>
      </c>
      <c r="BH11" s="14">
        <v>0</v>
      </c>
      <c r="BI11" s="14"/>
      <c r="BJ11" s="14"/>
      <c r="BK11" s="14">
        <v>2.4</v>
      </c>
      <c r="BL11" s="14"/>
      <c r="BM11" s="14"/>
      <c r="BN11" s="14"/>
      <c r="BO11" s="14">
        <v>16.8</v>
      </c>
      <c r="BP11" s="14"/>
      <c r="BQ11" s="14">
        <v>0</v>
      </c>
      <c r="BR11" s="14"/>
      <c r="BS11" s="14"/>
      <c r="BT11" s="14">
        <v>0</v>
      </c>
      <c r="BU11" s="14"/>
      <c r="BV11" s="14"/>
      <c r="BW11" s="14"/>
      <c r="BX11" s="14"/>
      <c r="BY11" s="14">
        <v>-7.5</v>
      </c>
      <c r="BZ11" s="14"/>
      <c r="CA11" s="14"/>
      <c r="CB11" s="14">
        <v>10.3</v>
      </c>
      <c r="CC11" s="14">
        <v>15.7</v>
      </c>
      <c r="CD11" s="14">
        <v>-0.8</v>
      </c>
      <c r="CE11" s="14">
        <v>0.3</v>
      </c>
      <c r="CF11" s="14">
        <v>-4</v>
      </c>
      <c r="CG11" s="14"/>
      <c r="CH11" s="14"/>
      <c r="CI11" s="14"/>
      <c r="CJ11" s="14">
        <v>15.4</v>
      </c>
      <c r="CK11" s="14">
        <v>15.1</v>
      </c>
      <c r="CL11" s="14">
        <v>-26.4</v>
      </c>
      <c r="CM11" s="14"/>
      <c r="CN11" s="14"/>
      <c r="CO11" s="14"/>
      <c r="CP11" s="14"/>
      <c r="CQ11" s="14"/>
      <c r="CR11" s="14"/>
      <c r="CS11" s="14"/>
      <c r="CT11" s="14"/>
      <c r="CU11" s="14">
        <v>-3.9</v>
      </c>
      <c r="CV11" s="14">
        <v>0</v>
      </c>
      <c r="CW11" s="14"/>
      <c r="CX11" s="14"/>
      <c r="CY11" s="14">
        <v>1.3</v>
      </c>
      <c r="CZ11" s="14">
        <v>-0.1</v>
      </c>
      <c r="DA11" s="14">
        <v>-0.7</v>
      </c>
      <c r="DB11" s="14">
        <v>0.2</v>
      </c>
      <c r="DC11" s="14">
        <v>1.4</v>
      </c>
      <c r="DD11" s="14">
        <v>1.7</v>
      </c>
      <c r="DE11" s="14">
        <v>-1.4</v>
      </c>
      <c r="DF11" s="14">
        <v>2</v>
      </c>
      <c r="DG11" s="14">
        <v>0.6</v>
      </c>
      <c r="DH11" s="14"/>
      <c r="DI11" s="14">
        <v>0</v>
      </c>
      <c r="DJ11" s="14">
        <v>0</v>
      </c>
      <c r="DK11" s="14">
        <v>-7.3</v>
      </c>
      <c r="DL11" s="14">
        <v>-13.2</v>
      </c>
      <c r="DM11" s="14">
        <v>1.5</v>
      </c>
      <c r="DN11" s="14">
        <v>0.5</v>
      </c>
      <c r="DO11" s="14">
        <v>0.7</v>
      </c>
      <c r="DP11" s="14">
        <v>0.8</v>
      </c>
      <c r="DQ11" s="14">
        <v>0</v>
      </c>
      <c r="DR11" s="14">
        <v>-0.1</v>
      </c>
      <c r="DS11" s="14">
        <v>0.4</v>
      </c>
      <c r="DT11" s="14">
        <v>0.5</v>
      </c>
      <c r="DU11" s="14"/>
      <c r="DV11" s="14">
        <v>-3.9</v>
      </c>
      <c r="DW11" s="14">
        <v>0.5</v>
      </c>
      <c r="DX11" s="14">
        <v>2.5</v>
      </c>
      <c r="DY11" s="14">
        <v>2.7</v>
      </c>
      <c r="DZ11" s="14">
        <v>1.1000000000000001</v>
      </c>
      <c r="EA11" s="14">
        <v>0.8</v>
      </c>
      <c r="EB11" s="14">
        <v>4</v>
      </c>
      <c r="EC11" s="14">
        <v>0</v>
      </c>
      <c r="ED11" s="14">
        <v>4.5</v>
      </c>
      <c r="EE11" s="14">
        <v>3.8</v>
      </c>
      <c r="EF11" s="14">
        <v>5.2</v>
      </c>
      <c r="EG11" s="14">
        <v>14.1</v>
      </c>
      <c r="EH11" s="14">
        <v>2.6</v>
      </c>
      <c r="EI11" s="14">
        <v>-0.1</v>
      </c>
      <c r="EJ11" s="14">
        <v>1.6</v>
      </c>
      <c r="EK11" s="14">
        <v>0.2</v>
      </c>
      <c r="EL11" s="14">
        <v>0.2</v>
      </c>
      <c r="EM11" s="14">
        <v>0.1</v>
      </c>
      <c r="EN11" s="14"/>
      <c r="EO11" s="14">
        <v>0</v>
      </c>
      <c r="EP11" s="14">
        <v>0</v>
      </c>
      <c r="EQ11" s="14">
        <v>-0.2</v>
      </c>
      <c r="ER11" s="14">
        <v>0</v>
      </c>
      <c r="ES11" s="14">
        <v>3.6</v>
      </c>
      <c r="ET11" s="14">
        <v>0</v>
      </c>
      <c r="EU11" s="14">
        <v>0</v>
      </c>
      <c r="EV11" s="14">
        <v>0.4</v>
      </c>
      <c r="EW11" s="14">
        <v>1.4</v>
      </c>
      <c r="EX11" s="14">
        <v>2.4</v>
      </c>
      <c r="EY11" s="14">
        <v>5.2</v>
      </c>
      <c r="EZ11" s="14">
        <v>14.1</v>
      </c>
      <c r="FA11" s="14">
        <v>0.9</v>
      </c>
      <c r="FB11" s="14">
        <v>1.6</v>
      </c>
      <c r="FC11" s="14">
        <v>2</v>
      </c>
      <c r="FD11" s="14">
        <v>1.4</v>
      </c>
      <c r="FE11" s="14">
        <v>3.5</v>
      </c>
      <c r="FF11" s="14">
        <v>375.18</v>
      </c>
      <c r="FG11" s="15"/>
      <c r="FH11" s="14">
        <v>2.9686300000000001</v>
      </c>
      <c r="FI11" s="14"/>
      <c r="FJ11" s="14">
        <v>0</v>
      </c>
      <c r="FK11" s="14">
        <v>1.17</v>
      </c>
      <c r="FL11" s="14">
        <v>1</v>
      </c>
      <c r="FM11" s="14"/>
      <c r="FN11" s="14">
        <v>1.3629100000000001</v>
      </c>
      <c r="FO11" s="14">
        <v>0.2</v>
      </c>
      <c r="FP11" s="14">
        <v>2.2999999999999998</v>
      </c>
      <c r="FQ11" s="14">
        <v>9.0015400000000003</v>
      </c>
    </row>
    <row r="12" spans="1:173" ht="24" customHeight="1" x14ac:dyDescent="0.3">
      <c r="A12" s="16" t="s">
        <v>57</v>
      </c>
      <c r="B12" s="16" t="s">
        <v>647</v>
      </c>
      <c r="C12" s="17">
        <v>0.2</v>
      </c>
      <c r="D12" s="17"/>
      <c r="E12" s="17">
        <v>-0.2</v>
      </c>
      <c r="F12" s="17">
        <v>46.09</v>
      </c>
      <c r="G12" s="17">
        <v>19.170000000000002</v>
      </c>
      <c r="H12" s="17"/>
      <c r="I12" s="17"/>
      <c r="J12" s="17">
        <v>-10.9</v>
      </c>
      <c r="K12" s="17">
        <v>9.9</v>
      </c>
      <c r="L12" s="17"/>
      <c r="M12" s="17"/>
      <c r="N12" s="17">
        <v>-24.4</v>
      </c>
      <c r="O12" s="17">
        <v>-33.6</v>
      </c>
      <c r="P12" s="17">
        <v>-10.5</v>
      </c>
      <c r="Q12" s="17">
        <v>25.2</v>
      </c>
      <c r="R12" s="17">
        <v>20.7</v>
      </c>
      <c r="S12" s="17">
        <v>-3.7</v>
      </c>
      <c r="T12" s="17">
        <v>95</v>
      </c>
      <c r="U12" s="17">
        <v>0</v>
      </c>
      <c r="V12" s="17"/>
      <c r="W12" s="17"/>
      <c r="X12" s="17"/>
      <c r="Y12" s="17"/>
      <c r="Z12" s="17">
        <v>6.7</v>
      </c>
      <c r="AA12" s="17">
        <v>1.4</v>
      </c>
      <c r="AB12" s="17">
        <v>0</v>
      </c>
      <c r="AC12" s="17">
        <v>-3</v>
      </c>
      <c r="AD12" s="17">
        <v>1.6</v>
      </c>
      <c r="AE12" s="17">
        <v>9.8000000000000007</v>
      </c>
      <c r="AF12" s="17">
        <v>1.9</v>
      </c>
      <c r="AG12" s="17"/>
      <c r="AH12" s="17"/>
      <c r="AI12" s="17"/>
      <c r="AJ12" s="17">
        <v>10.5</v>
      </c>
      <c r="AK12" s="17">
        <v>11.8</v>
      </c>
      <c r="AL12" s="17"/>
      <c r="AM12" s="17"/>
      <c r="AN12" s="17"/>
      <c r="AO12" s="17">
        <v>-1.4</v>
      </c>
      <c r="AP12" s="17">
        <v>47.6</v>
      </c>
      <c r="AQ12" s="17">
        <v>10.8</v>
      </c>
      <c r="AR12" s="17">
        <v>5.3</v>
      </c>
      <c r="AS12" s="17">
        <v>1.9</v>
      </c>
      <c r="AT12" s="17">
        <v>0.2</v>
      </c>
      <c r="AU12" s="17">
        <v>2.7</v>
      </c>
      <c r="AV12" s="17">
        <v>2.5</v>
      </c>
      <c r="AW12" s="17">
        <v>21.2</v>
      </c>
      <c r="AX12" s="17">
        <v>-6.4</v>
      </c>
      <c r="AY12" s="17">
        <v>-46</v>
      </c>
      <c r="AZ12" s="17">
        <v>10.3</v>
      </c>
      <c r="BA12" s="17">
        <v>-0.7</v>
      </c>
      <c r="BB12" s="17">
        <v>1.4</v>
      </c>
      <c r="BC12" s="17">
        <v>-4.3</v>
      </c>
      <c r="BD12" s="17">
        <v>2.2000000000000002</v>
      </c>
      <c r="BE12" s="17">
        <v>1</v>
      </c>
      <c r="BF12" s="17">
        <v>-0.1</v>
      </c>
      <c r="BG12" s="17">
        <v>-4.9000000000000004</v>
      </c>
      <c r="BH12" s="17">
        <v>0</v>
      </c>
      <c r="BI12" s="17"/>
      <c r="BJ12" s="17"/>
      <c r="BK12" s="17">
        <v>1.1000000000000001</v>
      </c>
      <c r="BL12" s="17"/>
      <c r="BM12" s="17"/>
      <c r="BN12" s="17"/>
      <c r="BO12" s="17">
        <v>20.100000000000001</v>
      </c>
      <c r="BP12" s="17"/>
      <c r="BQ12" s="17">
        <v>0</v>
      </c>
      <c r="BR12" s="17"/>
      <c r="BS12" s="17"/>
      <c r="BT12" s="17">
        <v>0</v>
      </c>
      <c r="BU12" s="17"/>
      <c r="BV12" s="17"/>
      <c r="BW12" s="17"/>
      <c r="BX12" s="17"/>
      <c r="BY12" s="17">
        <v>-16</v>
      </c>
      <c r="BZ12" s="17"/>
      <c r="CA12" s="17"/>
      <c r="CB12" s="17">
        <v>11</v>
      </c>
      <c r="CC12" s="17">
        <v>19</v>
      </c>
      <c r="CD12" s="17">
        <v>0.8</v>
      </c>
      <c r="CE12" s="17">
        <v>0.4</v>
      </c>
      <c r="CF12" s="17">
        <v>-3.9</v>
      </c>
      <c r="CG12" s="17"/>
      <c r="CH12" s="17"/>
      <c r="CI12" s="17"/>
      <c r="CJ12" s="17">
        <v>13.3</v>
      </c>
      <c r="CK12" s="17">
        <v>12.9</v>
      </c>
      <c r="CL12" s="17">
        <v>-29.6</v>
      </c>
      <c r="CM12" s="17"/>
      <c r="CN12" s="17"/>
      <c r="CO12" s="17"/>
      <c r="CP12" s="17"/>
      <c r="CQ12" s="17"/>
      <c r="CR12" s="17"/>
      <c r="CS12" s="17"/>
      <c r="CT12" s="17"/>
      <c r="CU12" s="17">
        <v>-4</v>
      </c>
      <c r="CV12" s="17">
        <v>0</v>
      </c>
      <c r="CW12" s="17"/>
      <c r="CX12" s="17"/>
      <c r="CY12" s="17">
        <v>1.2</v>
      </c>
      <c r="CZ12" s="17">
        <v>-0.1</v>
      </c>
      <c r="DA12" s="17">
        <v>-0.9</v>
      </c>
      <c r="DB12" s="17">
        <v>0.2</v>
      </c>
      <c r="DC12" s="17">
        <v>1.3</v>
      </c>
      <c r="DD12" s="17">
        <v>1.9</v>
      </c>
      <c r="DE12" s="17">
        <v>-1.4</v>
      </c>
      <c r="DF12" s="17">
        <v>2</v>
      </c>
      <c r="DG12" s="17">
        <v>0.5</v>
      </c>
      <c r="DH12" s="17"/>
      <c r="DI12" s="17">
        <v>0</v>
      </c>
      <c r="DJ12" s="17">
        <v>0</v>
      </c>
      <c r="DK12" s="17">
        <v>-7.5</v>
      </c>
      <c r="DL12" s="17">
        <v>-14.3</v>
      </c>
      <c r="DM12" s="17">
        <v>1.5</v>
      </c>
      <c r="DN12" s="17">
        <v>0.5</v>
      </c>
      <c r="DO12" s="17">
        <v>0.7</v>
      </c>
      <c r="DP12" s="17">
        <v>0.8</v>
      </c>
      <c r="DQ12" s="17">
        <v>0</v>
      </c>
      <c r="DR12" s="17">
        <v>-0.2</v>
      </c>
      <c r="DS12" s="17">
        <v>0</v>
      </c>
      <c r="DT12" s="17">
        <v>0.5</v>
      </c>
      <c r="DU12" s="17"/>
      <c r="DV12" s="17">
        <v>-3.9</v>
      </c>
      <c r="DW12" s="17">
        <v>0.7</v>
      </c>
      <c r="DX12" s="17">
        <v>2.5</v>
      </c>
      <c r="DY12" s="17">
        <v>2.6</v>
      </c>
      <c r="DZ12" s="17">
        <v>1.2</v>
      </c>
      <c r="EA12" s="17">
        <v>0.8</v>
      </c>
      <c r="EB12" s="17">
        <v>4</v>
      </c>
      <c r="EC12" s="17">
        <v>0</v>
      </c>
      <c r="ED12" s="17">
        <v>2.7</v>
      </c>
      <c r="EE12" s="17">
        <v>2.5</v>
      </c>
      <c r="EF12" s="17">
        <v>5.2</v>
      </c>
      <c r="EG12" s="17">
        <v>13.6</v>
      </c>
      <c r="EH12" s="17">
        <v>2.6</v>
      </c>
      <c r="EI12" s="17">
        <v>-0.1</v>
      </c>
      <c r="EJ12" s="17">
        <v>1.6</v>
      </c>
      <c r="EK12" s="17">
        <v>0.2</v>
      </c>
      <c r="EL12" s="17">
        <v>0.2</v>
      </c>
      <c r="EM12" s="17">
        <v>0.1</v>
      </c>
      <c r="EN12" s="17"/>
      <c r="EO12" s="17">
        <v>0</v>
      </c>
      <c r="EP12" s="17">
        <v>0</v>
      </c>
      <c r="EQ12" s="17">
        <v>-0.2</v>
      </c>
      <c r="ER12" s="17">
        <v>2.6</v>
      </c>
      <c r="ES12" s="17">
        <v>3.6</v>
      </c>
      <c r="ET12" s="17">
        <v>0</v>
      </c>
      <c r="EU12" s="17">
        <v>0</v>
      </c>
      <c r="EV12" s="17">
        <v>0.4</v>
      </c>
      <c r="EW12" s="17">
        <v>1.5</v>
      </c>
      <c r="EX12" s="17">
        <v>2.5</v>
      </c>
      <c r="EY12" s="17">
        <v>5.2</v>
      </c>
      <c r="EZ12" s="17">
        <v>13.6</v>
      </c>
      <c r="FA12" s="17">
        <v>0.8</v>
      </c>
      <c r="FB12" s="17">
        <v>1.3</v>
      </c>
      <c r="FC12" s="17">
        <v>3.5</v>
      </c>
      <c r="FD12" s="17">
        <v>1.3</v>
      </c>
      <c r="FE12" s="17">
        <v>3.2</v>
      </c>
      <c r="FF12" s="17">
        <v>304.56</v>
      </c>
      <c r="FG12" s="15"/>
      <c r="FH12" s="17">
        <v>2.9437000000000002</v>
      </c>
      <c r="FI12" s="17"/>
      <c r="FJ12" s="17">
        <v>0</v>
      </c>
      <c r="FK12" s="17">
        <v>1.1020000000000001</v>
      </c>
      <c r="FL12" s="17">
        <v>1.2</v>
      </c>
      <c r="FM12" s="17"/>
      <c r="FN12" s="17">
        <v>1.3644700000000001</v>
      </c>
      <c r="FO12" s="17">
        <v>0.1</v>
      </c>
      <c r="FP12" s="17">
        <v>2.4</v>
      </c>
      <c r="FQ12" s="17">
        <v>9.1101700000000001</v>
      </c>
    </row>
    <row r="13" spans="1:173" ht="24" customHeight="1" x14ac:dyDescent="0.3">
      <c r="A13" s="16" t="s">
        <v>57</v>
      </c>
      <c r="B13" s="16" t="s">
        <v>648</v>
      </c>
      <c r="C13" s="17">
        <v>0.2</v>
      </c>
      <c r="D13" s="17"/>
      <c r="E13" s="17">
        <v>0</v>
      </c>
      <c r="F13" s="17">
        <v>25.88</v>
      </c>
      <c r="G13" s="17">
        <v>15.87</v>
      </c>
      <c r="H13" s="17"/>
      <c r="I13" s="17"/>
      <c r="J13" s="17">
        <v>-11.9</v>
      </c>
      <c r="K13" s="17">
        <v>17.600000000000001</v>
      </c>
      <c r="L13" s="17"/>
      <c r="M13" s="17"/>
      <c r="N13" s="17">
        <v>-31.3</v>
      </c>
      <c r="O13" s="17">
        <v>-36.4</v>
      </c>
      <c r="P13" s="17">
        <v>-14.6</v>
      </c>
      <c r="Q13" s="17">
        <v>18</v>
      </c>
      <c r="R13" s="17">
        <v>16.5</v>
      </c>
      <c r="S13" s="17">
        <v>-7.4</v>
      </c>
      <c r="T13" s="17">
        <v>83.5</v>
      </c>
      <c r="U13" s="17">
        <v>0</v>
      </c>
      <c r="V13" s="17"/>
      <c r="W13" s="17"/>
      <c r="X13" s="17"/>
      <c r="Y13" s="17"/>
      <c r="Z13" s="17">
        <v>4</v>
      </c>
      <c r="AA13" s="17">
        <v>0.6</v>
      </c>
      <c r="AB13" s="17">
        <v>0</v>
      </c>
      <c r="AC13" s="17">
        <v>-3.1</v>
      </c>
      <c r="AD13" s="17">
        <v>1.5</v>
      </c>
      <c r="AE13" s="17">
        <v>9.6</v>
      </c>
      <c r="AF13" s="17">
        <v>1.8</v>
      </c>
      <c r="AG13" s="17"/>
      <c r="AH13" s="17"/>
      <c r="AI13" s="17"/>
      <c r="AJ13" s="17">
        <v>11.1</v>
      </c>
      <c r="AK13" s="17">
        <v>15.4</v>
      </c>
      <c r="AL13" s="17"/>
      <c r="AM13" s="17"/>
      <c r="AN13" s="17"/>
      <c r="AO13" s="17">
        <v>-1.5</v>
      </c>
      <c r="AP13" s="17">
        <v>40.799999999999997</v>
      </c>
      <c r="AQ13" s="17">
        <v>10.7</v>
      </c>
      <c r="AR13" s="17">
        <v>4.7</v>
      </c>
      <c r="AS13" s="17">
        <v>2</v>
      </c>
      <c r="AT13" s="17">
        <v>0.3</v>
      </c>
      <c r="AU13" s="17">
        <v>2.7</v>
      </c>
      <c r="AV13" s="17">
        <v>0</v>
      </c>
      <c r="AW13" s="17">
        <v>16.7</v>
      </c>
      <c r="AX13" s="17">
        <v>-10.9</v>
      </c>
      <c r="AY13" s="17">
        <v>-49.1</v>
      </c>
      <c r="AZ13" s="17">
        <v>7.3</v>
      </c>
      <c r="BA13" s="17">
        <v>-0.9</v>
      </c>
      <c r="BB13" s="17">
        <v>1.2</v>
      </c>
      <c r="BC13" s="17">
        <v>-4</v>
      </c>
      <c r="BD13" s="17">
        <v>3.2</v>
      </c>
      <c r="BE13" s="17">
        <v>1</v>
      </c>
      <c r="BF13" s="17">
        <v>-0.1</v>
      </c>
      <c r="BG13" s="17">
        <v>-0.5</v>
      </c>
      <c r="BH13" s="17">
        <v>0</v>
      </c>
      <c r="BI13" s="17"/>
      <c r="BJ13" s="17"/>
      <c r="BK13" s="17">
        <v>0.3</v>
      </c>
      <c r="BL13" s="17"/>
      <c r="BM13" s="17"/>
      <c r="BN13" s="17"/>
      <c r="BO13" s="17">
        <v>9.5</v>
      </c>
      <c r="BP13" s="17"/>
      <c r="BQ13" s="17">
        <v>0</v>
      </c>
      <c r="BR13" s="17"/>
      <c r="BS13" s="17"/>
      <c r="BT13" s="17">
        <v>0</v>
      </c>
      <c r="BU13" s="17"/>
      <c r="BV13" s="17"/>
      <c r="BW13" s="17"/>
      <c r="BX13" s="17"/>
      <c r="BY13" s="17">
        <v>-13.6</v>
      </c>
      <c r="BZ13" s="17"/>
      <c r="CA13" s="17"/>
      <c r="CB13" s="17">
        <v>10.3</v>
      </c>
      <c r="CC13" s="17">
        <v>17.8</v>
      </c>
      <c r="CD13" s="17">
        <v>0</v>
      </c>
      <c r="CE13" s="17">
        <v>0.3</v>
      </c>
      <c r="CF13" s="17">
        <v>-4</v>
      </c>
      <c r="CG13" s="17"/>
      <c r="CH13" s="17"/>
      <c r="CI13" s="17"/>
      <c r="CJ13" s="17">
        <v>9.1999999999999993</v>
      </c>
      <c r="CK13" s="17">
        <v>8.8000000000000007</v>
      </c>
      <c r="CL13" s="17">
        <v>-35.700000000000003</v>
      </c>
      <c r="CM13" s="17"/>
      <c r="CN13" s="17"/>
      <c r="CO13" s="17"/>
      <c r="CP13" s="17"/>
      <c r="CQ13" s="17"/>
      <c r="CR13" s="17"/>
      <c r="CS13" s="17"/>
      <c r="CT13" s="17"/>
      <c r="CU13" s="17">
        <v>-3.8</v>
      </c>
      <c r="CV13" s="17">
        <v>0</v>
      </c>
      <c r="CW13" s="17"/>
      <c r="CX13" s="17"/>
      <c r="CY13" s="17">
        <v>1.3</v>
      </c>
      <c r="CZ13" s="17">
        <v>0</v>
      </c>
      <c r="DA13" s="17">
        <v>-0.8</v>
      </c>
      <c r="DB13" s="17">
        <v>0.1</v>
      </c>
      <c r="DC13" s="17">
        <v>1.2</v>
      </c>
      <c r="DD13" s="17">
        <v>1.8</v>
      </c>
      <c r="DE13" s="17">
        <v>-1</v>
      </c>
      <c r="DF13" s="17">
        <v>2</v>
      </c>
      <c r="DG13" s="17">
        <v>0.5</v>
      </c>
      <c r="DH13" s="17"/>
      <c r="DI13" s="17">
        <v>0</v>
      </c>
      <c r="DJ13" s="17">
        <v>0</v>
      </c>
      <c r="DK13" s="17">
        <v>-7.6</v>
      </c>
      <c r="DL13" s="17">
        <v>-14.2</v>
      </c>
      <c r="DM13" s="17">
        <v>1.5</v>
      </c>
      <c r="DN13" s="17">
        <v>0.5</v>
      </c>
      <c r="DO13" s="17">
        <v>0.7</v>
      </c>
      <c r="DP13" s="17">
        <v>0.8</v>
      </c>
      <c r="DQ13" s="17">
        <v>0</v>
      </c>
      <c r="DR13" s="17">
        <v>-0.1</v>
      </c>
      <c r="DS13" s="17">
        <v>0</v>
      </c>
      <c r="DT13" s="17">
        <v>0.5</v>
      </c>
      <c r="DU13" s="17"/>
      <c r="DV13" s="17">
        <v>-3.7</v>
      </c>
      <c r="DW13" s="17">
        <v>0.2</v>
      </c>
      <c r="DX13" s="17">
        <v>2.4</v>
      </c>
      <c r="DY13" s="17">
        <v>2.5</v>
      </c>
      <c r="DZ13" s="17">
        <v>1.1000000000000001</v>
      </c>
      <c r="EA13" s="17">
        <v>0.8</v>
      </c>
      <c r="EB13" s="17">
        <v>4</v>
      </c>
      <c r="EC13" s="17">
        <v>0</v>
      </c>
      <c r="ED13" s="17">
        <v>-0.7</v>
      </c>
      <c r="EE13" s="17">
        <v>-1.5</v>
      </c>
      <c r="EF13" s="17">
        <v>5.2</v>
      </c>
      <c r="EG13" s="17">
        <v>12.4</v>
      </c>
      <c r="EH13" s="17">
        <v>2.6</v>
      </c>
      <c r="EI13" s="17">
        <v>-0.1</v>
      </c>
      <c r="EJ13" s="17">
        <v>1.6</v>
      </c>
      <c r="EK13" s="17">
        <v>0.2</v>
      </c>
      <c r="EL13" s="17">
        <v>0.2</v>
      </c>
      <c r="EM13" s="17">
        <v>0.1</v>
      </c>
      <c r="EN13" s="17"/>
      <c r="EO13" s="17">
        <v>0</v>
      </c>
      <c r="EP13" s="17">
        <v>0</v>
      </c>
      <c r="EQ13" s="17">
        <v>-0.2</v>
      </c>
      <c r="ER13" s="17">
        <v>1.9</v>
      </c>
      <c r="ES13" s="17">
        <v>3.6</v>
      </c>
      <c r="ET13" s="17">
        <v>0</v>
      </c>
      <c r="EU13" s="17">
        <v>0</v>
      </c>
      <c r="EV13" s="17">
        <v>0.4</v>
      </c>
      <c r="EW13" s="17">
        <v>1.4</v>
      </c>
      <c r="EX13" s="17">
        <v>2.6</v>
      </c>
      <c r="EY13" s="17">
        <v>5.2</v>
      </c>
      <c r="EZ13" s="17">
        <v>12.4</v>
      </c>
      <c r="FA13" s="17">
        <v>0.8</v>
      </c>
      <c r="FB13" s="17">
        <v>1.6</v>
      </c>
      <c r="FC13" s="17">
        <v>3</v>
      </c>
      <c r="FD13" s="17">
        <v>2.2999999999999998</v>
      </c>
      <c r="FE13" s="17">
        <v>2.9</v>
      </c>
      <c r="FF13" s="17">
        <v>191.95</v>
      </c>
      <c r="FG13" s="15"/>
      <c r="FH13" s="17">
        <v>2.8523800000000001</v>
      </c>
      <c r="FI13" s="17"/>
      <c r="FJ13" s="17">
        <v>0</v>
      </c>
      <c r="FK13" s="17">
        <v>1.1719999999999999</v>
      </c>
      <c r="FL13" s="17">
        <v>1.2</v>
      </c>
      <c r="FM13" s="17"/>
      <c r="FN13" s="17">
        <v>1.36476</v>
      </c>
      <c r="FO13" s="17">
        <v>-0.3</v>
      </c>
      <c r="FP13" s="17">
        <v>2.4</v>
      </c>
      <c r="FQ13" s="17">
        <v>8.6891400000000001</v>
      </c>
    </row>
    <row r="14" spans="1:173" ht="24" customHeight="1" x14ac:dyDescent="0.3">
      <c r="A14" s="16" t="s">
        <v>57</v>
      </c>
      <c r="B14" s="16" t="s">
        <v>649</v>
      </c>
      <c r="C14" s="17">
        <v>0.2</v>
      </c>
      <c r="D14" s="17"/>
      <c r="E14" s="17">
        <v>-0.2</v>
      </c>
      <c r="F14" s="17">
        <v>40.22</v>
      </c>
      <c r="G14" s="17">
        <v>18.71</v>
      </c>
      <c r="H14" s="17"/>
      <c r="I14" s="17"/>
      <c r="J14" s="17">
        <v>-13.4</v>
      </c>
      <c r="K14" s="17">
        <v>6.4</v>
      </c>
      <c r="L14" s="17"/>
      <c r="M14" s="17"/>
      <c r="N14" s="17">
        <v>-29.2</v>
      </c>
      <c r="O14" s="17">
        <v>-33.700000000000003</v>
      </c>
      <c r="P14" s="17">
        <v>-12.1</v>
      </c>
      <c r="Q14" s="17">
        <v>20.7</v>
      </c>
      <c r="R14" s="17">
        <v>16.600000000000001</v>
      </c>
      <c r="S14" s="17">
        <v>-7.1</v>
      </c>
      <c r="T14" s="17">
        <v>88.6</v>
      </c>
      <c r="U14" s="17">
        <v>0</v>
      </c>
      <c r="V14" s="17"/>
      <c r="W14" s="17"/>
      <c r="X14" s="17"/>
      <c r="Y14" s="17"/>
      <c r="Z14" s="17">
        <v>2.5</v>
      </c>
      <c r="AA14" s="17">
        <v>0.9</v>
      </c>
      <c r="AB14" s="17">
        <v>0</v>
      </c>
      <c r="AC14" s="17">
        <v>-3.1</v>
      </c>
      <c r="AD14" s="17">
        <v>1.6</v>
      </c>
      <c r="AE14" s="17">
        <v>10.8</v>
      </c>
      <c r="AF14" s="17">
        <v>1.9</v>
      </c>
      <c r="AG14" s="17"/>
      <c r="AH14" s="17"/>
      <c r="AI14" s="17"/>
      <c r="AJ14" s="17">
        <v>10.5</v>
      </c>
      <c r="AK14" s="17">
        <v>14.9</v>
      </c>
      <c r="AL14" s="17"/>
      <c r="AM14" s="17"/>
      <c r="AN14" s="17"/>
      <c r="AO14" s="17">
        <v>-1.7</v>
      </c>
      <c r="AP14" s="17">
        <v>20.2</v>
      </c>
      <c r="AQ14" s="17">
        <v>9.6</v>
      </c>
      <c r="AR14" s="17">
        <v>4.5</v>
      </c>
      <c r="AS14" s="17">
        <v>1.8</v>
      </c>
      <c r="AT14" s="17">
        <v>0.1</v>
      </c>
      <c r="AU14" s="17">
        <v>2.7</v>
      </c>
      <c r="AV14" s="17">
        <v>0.8</v>
      </c>
      <c r="AW14" s="17">
        <v>16.8</v>
      </c>
      <c r="AX14" s="17">
        <v>-10.7</v>
      </c>
      <c r="AY14" s="17">
        <v>-50.1</v>
      </c>
      <c r="AZ14" s="17">
        <v>7.2</v>
      </c>
      <c r="BA14" s="17">
        <v>-0.7</v>
      </c>
      <c r="BB14" s="17">
        <v>1.3</v>
      </c>
      <c r="BC14" s="17">
        <v>-3.2</v>
      </c>
      <c r="BD14" s="17">
        <v>2</v>
      </c>
      <c r="BE14" s="17">
        <v>1</v>
      </c>
      <c r="BF14" s="17">
        <v>-0.1</v>
      </c>
      <c r="BG14" s="17">
        <v>0.3</v>
      </c>
      <c r="BH14" s="17">
        <v>0</v>
      </c>
      <c r="BI14" s="17"/>
      <c r="BJ14" s="17"/>
      <c r="BK14" s="17">
        <v>-1.6</v>
      </c>
      <c r="BL14" s="17"/>
      <c r="BM14" s="17"/>
      <c r="BN14" s="17"/>
      <c r="BO14" s="17">
        <v>15.2</v>
      </c>
      <c r="BP14" s="17"/>
      <c r="BQ14" s="17">
        <v>0</v>
      </c>
      <c r="BR14" s="17"/>
      <c r="BS14" s="17"/>
      <c r="BT14" s="17">
        <v>0</v>
      </c>
      <c r="BU14" s="17"/>
      <c r="BV14" s="17"/>
      <c r="BW14" s="17"/>
      <c r="BX14" s="17"/>
      <c r="BY14" s="17">
        <v>-14.2</v>
      </c>
      <c r="BZ14" s="17"/>
      <c r="CA14" s="17"/>
      <c r="CB14" s="17">
        <v>11</v>
      </c>
      <c r="CC14" s="17">
        <v>17.399999999999999</v>
      </c>
      <c r="CD14" s="17">
        <v>0</v>
      </c>
      <c r="CE14" s="17">
        <v>0.3</v>
      </c>
      <c r="CF14" s="17">
        <v>-3.7</v>
      </c>
      <c r="CG14" s="17"/>
      <c r="CH14" s="17"/>
      <c r="CI14" s="17"/>
      <c r="CJ14" s="17">
        <v>4.0999999999999996</v>
      </c>
      <c r="CK14" s="17">
        <v>3.9</v>
      </c>
      <c r="CL14" s="17">
        <v>-38.5</v>
      </c>
      <c r="CM14" s="17"/>
      <c r="CN14" s="17"/>
      <c r="CO14" s="17"/>
      <c r="CP14" s="17"/>
      <c r="CQ14" s="17"/>
      <c r="CR14" s="17"/>
      <c r="CS14" s="17"/>
      <c r="CT14" s="17"/>
      <c r="CU14" s="17">
        <v>-3.3</v>
      </c>
      <c r="CV14" s="17">
        <v>0</v>
      </c>
      <c r="CW14" s="17"/>
      <c r="CX14" s="17"/>
      <c r="CY14" s="17">
        <v>1.3</v>
      </c>
      <c r="CZ14" s="17">
        <v>-0.1</v>
      </c>
      <c r="DA14" s="17">
        <v>-0.7</v>
      </c>
      <c r="DB14" s="17">
        <v>-0.4</v>
      </c>
      <c r="DC14" s="17">
        <v>1.1000000000000001</v>
      </c>
      <c r="DD14" s="17">
        <v>1.8</v>
      </c>
      <c r="DE14" s="17">
        <v>-1.4</v>
      </c>
      <c r="DF14" s="17">
        <v>2</v>
      </c>
      <c r="DG14" s="17">
        <v>0.5</v>
      </c>
      <c r="DH14" s="17"/>
      <c r="DI14" s="17">
        <v>0</v>
      </c>
      <c r="DJ14" s="17">
        <v>0</v>
      </c>
      <c r="DK14" s="17">
        <v>-7.9</v>
      </c>
      <c r="DL14" s="17">
        <v>-14.6</v>
      </c>
      <c r="DM14" s="17">
        <v>1.5</v>
      </c>
      <c r="DN14" s="17">
        <v>0.5</v>
      </c>
      <c r="DO14" s="17">
        <v>0.7</v>
      </c>
      <c r="DP14" s="17">
        <v>0.8</v>
      </c>
      <c r="DQ14" s="17">
        <v>0</v>
      </c>
      <c r="DR14" s="17">
        <v>0.1</v>
      </c>
      <c r="DS14" s="17">
        <v>0</v>
      </c>
      <c r="DT14" s="17">
        <v>0.5</v>
      </c>
      <c r="DU14" s="17"/>
      <c r="DV14" s="17">
        <v>-3.9</v>
      </c>
      <c r="DW14" s="17">
        <v>0.2</v>
      </c>
      <c r="DX14" s="17">
        <v>2.4</v>
      </c>
      <c r="DY14" s="17">
        <v>2.5</v>
      </c>
      <c r="DZ14" s="17">
        <v>0.9</v>
      </c>
      <c r="EA14" s="17">
        <v>0.8</v>
      </c>
      <c r="EB14" s="17">
        <v>4</v>
      </c>
      <c r="EC14" s="17">
        <v>0</v>
      </c>
      <c r="ED14" s="17">
        <v>3.5</v>
      </c>
      <c r="EE14" s="17">
        <v>2.5</v>
      </c>
      <c r="EF14" s="17">
        <v>5.2</v>
      </c>
      <c r="EG14" s="17">
        <v>11.8</v>
      </c>
      <c r="EH14" s="17">
        <v>2.6</v>
      </c>
      <c r="EI14" s="17">
        <v>0</v>
      </c>
      <c r="EJ14" s="17">
        <v>1.6</v>
      </c>
      <c r="EK14" s="17">
        <v>0.2</v>
      </c>
      <c r="EL14" s="17">
        <v>0.2</v>
      </c>
      <c r="EM14" s="17">
        <v>0.1</v>
      </c>
      <c r="EN14" s="17"/>
      <c r="EO14" s="17">
        <v>0</v>
      </c>
      <c r="EP14" s="17">
        <v>0</v>
      </c>
      <c r="EQ14" s="17">
        <v>-0.2</v>
      </c>
      <c r="ER14" s="17">
        <v>1.6</v>
      </c>
      <c r="ES14" s="17">
        <v>3.6</v>
      </c>
      <c r="ET14" s="17">
        <v>0</v>
      </c>
      <c r="EU14" s="17">
        <v>0</v>
      </c>
      <c r="EV14" s="17">
        <v>0.4</v>
      </c>
      <c r="EW14" s="17">
        <v>1.2</v>
      </c>
      <c r="EX14" s="17">
        <v>2.5</v>
      </c>
      <c r="EY14" s="17">
        <v>5.2</v>
      </c>
      <c r="EZ14" s="17">
        <v>11.8</v>
      </c>
      <c r="FA14" s="17">
        <v>0.9</v>
      </c>
      <c r="FB14" s="17">
        <v>1.5</v>
      </c>
      <c r="FC14" s="17">
        <v>3.1</v>
      </c>
      <c r="FD14" s="17">
        <v>1.2</v>
      </c>
      <c r="FE14" s="17">
        <v>3.1</v>
      </c>
      <c r="FF14" s="17">
        <v>184.33</v>
      </c>
      <c r="FG14" s="15"/>
      <c r="FH14" s="17">
        <v>2.62839</v>
      </c>
      <c r="FI14" s="17"/>
      <c r="FJ14" s="17">
        <v>0</v>
      </c>
      <c r="FK14" s="17">
        <v>1.262</v>
      </c>
      <c r="FL14" s="17">
        <v>1.2</v>
      </c>
      <c r="FM14" s="17"/>
      <c r="FN14" s="17">
        <v>1.3672</v>
      </c>
      <c r="FO14" s="17">
        <v>-0.4</v>
      </c>
      <c r="FP14" s="17">
        <v>2.4</v>
      </c>
      <c r="FQ14" s="17">
        <v>8.4575899999999997</v>
      </c>
    </row>
    <row r="15" spans="1:173" ht="24" customHeight="1" x14ac:dyDescent="0.3">
      <c r="A15" s="16" t="s">
        <v>57</v>
      </c>
      <c r="B15" s="16" t="s">
        <v>650</v>
      </c>
      <c r="C15" s="17">
        <v>0.2</v>
      </c>
      <c r="D15" s="17"/>
      <c r="E15" s="17">
        <v>0</v>
      </c>
      <c r="F15" s="17">
        <v>42.64</v>
      </c>
      <c r="G15" s="17">
        <v>19.38</v>
      </c>
      <c r="H15" s="17"/>
      <c r="I15" s="17"/>
      <c r="J15" s="17">
        <v>-11.9</v>
      </c>
      <c r="K15" s="17">
        <v>16.899999999999999</v>
      </c>
      <c r="L15" s="17"/>
      <c r="M15" s="17"/>
      <c r="N15" s="17">
        <v>-27.1</v>
      </c>
      <c r="O15" s="17">
        <v>-30.3</v>
      </c>
      <c r="P15" s="17">
        <v>-11.1</v>
      </c>
      <c r="Q15" s="17">
        <v>21.9</v>
      </c>
      <c r="R15" s="17">
        <v>-13</v>
      </c>
      <c r="S15" s="17">
        <v>-22.9</v>
      </c>
      <c r="T15" s="17">
        <v>89.4</v>
      </c>
      <c r="U15" s="17">
        <v>0</v>
      </c>
      <c r="V15" s="17"/>
      <c r="W15" s="17"/>
      <c r="X15" s="17"/>
      <c r="Y15" s="17"/>
      <c r="Z15" s="17">
        <v>4.9000000000000004</v>
      </c>
      <c r="AA15" s="17">
        <v>0.6</v>
      </c>
      <c r="AB15" s="17">
        <v>0</v>
      </c>
      <c r="AC15" s="17">
        <v>-3.1</v>
      </c>
      <c r="AD15" s="17">
        <v>1.5</v>
      </c>
      <c r="AE15" s="17">
        <v>11</v>
      </c>
      <c r="AF15" s="17">
        <v>1.8</v>
      </c>
      <c r="AG15" s="17"/>
      <c r="AH15" s="17"/>
      <c r="AI15" s="17"/>
      <c r="AJ15" s="17">
        <v>10.7</v>
      </c>
      <c r="AK15" s="17">
        <v>3.3</v>
      </c>
      <c r="AL15" s="17"/>
      <c r="AM15" s="17"/>
      <c r="AN15" s="17"/>
      <c r="AO15" s="17">
        <v>-1.4</v>
      </c>
      <c r="AP15" s="17">
        <v>49.3</v>
      </c>
      <c r="AQ15" s="17">
        <v>11.1</v>
      </c>
      <c r="AR15" s="17">
        <v>4.2</v>
      </c>
      <c r="AS15" s="17">
        <v>1.9</v>
      </c>
      <c r="AT15" s="17">
        <v>0.1</v>
      </c>
      <c r="AU15" s="17">
        <v>2.7</v>
      </c>
      <c r="AV15" s="17">
        <v>1</v>
      </c>
      <c r="AW15" s="17">
        <v>19.7</v>
      </c>
      <c r="AX15" s="17">
        <v>-7.8</v>
      </c>
      <c r="AY15" s="17">
        <v>-47.1</v>
      </c>
      <c r="AZ15" s="17">
        <v>7.7</v>
      </c>
      <c r="BA15" s="17">
        <v>-0.7</v>
      </c>
      <c r="BB15" s="17">
        <v>1.4</v>
      </c>
      <c r="BC15" s="17">
        <v>-1.4</v>
      </c>
      <c r="BD15" s="17">
        <v>3.1</v>
      </c>
      <c r="BE15" s="17">
        <v>1</v>
      </c>
      <c r="BF15" s="17">
        <v>-0.1</v>
      </c>
      <c r="BG15" s="17">
        <v>0.3</v>
      </c>
      <c r="BH15" s="17">
        <v>0</v>
      </c>
      <c r="BI15" s="17"/>
      <c r="BJ15" s="17"/>
      <c r="BK15" s="17">
        <v>-0.3</v>
      </c>
      <c r="BL15" s="17"/>
      <c r="BM15" s="17"/>
      <c r="BN15" s="17"/>
      <c r="BO15" s="17">
        <v>19.600000000000001</v>
      </c>
      <c r="BP15" s="17"/>
      <c r="BQ15" s="17">
        <v>0</v>
      </c>
      <c r="BR15" s="17"/>
      <c r="BS15" s="17"/>
      <c r="BT15" s="17">
        <v>0</v>
      </c>
      <c r="BU15" s="17"/>
      <c r="BV15" s="17"/>
      <c r="BW15" s="17"/>
      <c r="BX15" s="17"/>
      <c r="BY15" s="17">
        <v>-10</v>
      </c>
      <c r="BZ15" s="17"/>
      <c r="CA15" s="17"/>
      <c r="CB15" s="17">
        <v>10.7</v>
      </c>
      <c r="CC15" s="17">
        <v>17.5</v>
      </c>
      <c r="CD15" s="17">
        <v>-0.6</v>
      </c>
      <c r="CE15" s="17">
        <v>0.4</v>
      </c>
      <c r="CF15" s="17">
        <v>-3.9</v>
      </c>
      <c r="CG15" s="17"/>
      <c r="CH15" s="17"/>
      <c r="CI15" s="17"/>
      <c r="CJ15" s="17">
        <v>6.5</v>
      </c>
      <c r="CK15" s="17">
        <v>6.3</v>
      </c>
      <c r="CL15" s="17">
        <v>-35.5</v>
      </c>
      <c r="CM15" s="17"/>
      <c r="CN15" s="17"/>
      <c r="CO15" s="17"/>
      <c r="CP15" s="17"/>
      <c r="CQ15" s="17"/>
      <c r="CR15" s="17"/>
      <c r="CS15" s="17"/>
      <c r="CT15" s="17"/>
      <c r="CU15" s="17">
        <v>-2.9</v>
      </c>
      <c r="CV15" s="17">
        <v>0</v>
      </c>
      <c r="CW15" s="17"/>
      <c r="CX15" s="17"/>
      <c r="CY15" s="17">
        <v>1.3</v>
      </c>
      <c r="CZ15" s="17">
        <v>-0.1</v>
      </c>
      <c r="DA15" s="17">
        <v>-0.8</v>
      </c>
      <c r="DB15" s="17">
        <v>-0.2</v>
      </c>
      <c r="DC15" s="17">
        <v>1.2</v>
      </c>
      <c r="DD15" s="17">
        <v>1.8</v>
      </c>
      <c r="DE15" s="17">
        <v>-1</v>
      </c>
      <c r="DF15" s="17">
        <v>2</v>
      </c>
      <c r="DG15" s="17">
        <v>0.6</v>
      </c>
      <c r="DH15" s="17"/>
      <c r="DI15" s="17">
        <v>0</v>
      </c>
      <c r="DJ15" s="17">
        <v>0</v>
      </c>
      <c r="DK15" s="17">
        <v>-7.8</v>
      </c>
      <c r="DL15" s="17">
        <v>-14.1</v>
      </c>
      <c r="DM15" s="17">
        <v>1.5</v>
      </c>
      <c r="DN15" s="17">
        <v>0.5</v>
      </c>
      <c r="DO15" s="17">
        <v>0.7</v>
      </c>
      <c r="DP15" s="17">
        <v>0.8</v>
      </c>
      <c r="DQ15" s="17">
        <v>0</v>
      </c>
      <c r="DR15" s="17">
        <v>0.1</v>
      </c>
      <c r="DS15" s="17">
        <v>0</v>
      </c>
      <c r="DT15" s="17">
        <v>0.5</v>
      </c>
      <c r="DU15" s="17"/>
      <c r="DV15" s="17">
        <v>-3.9</v>
      </c>
      <c r="DW15" s="17">
        <v>0.4</v>
      </c>
      <c r="DX15" s="17">
        <v>2.2000000000000002</v>
      </c>
      <c r="DY15" s="17">
        <v>2.5</v>
      </c>
      <c r="DZ15" s="17">
        <v>1.1000000000000001</v>
      </c>
      <c r="EA15" s="17">
        <v>0.8</v>
      </c>
      <c r="EB15" s="17">
        <v>4</v>
      </c>
      <c r="EC15" s="17">
        <v>0</v>
      </c>
      <c r="ED15" s="17">
        <v>3</v>
      </c>
      <c r="EE15" s="17">
        <v>2.4</v>
      </c>
      <c r="EF15" s="17">
        <v>5.2</v>
      </c>
      <c r="EG15" s="17">
        <v>12.6</v>
      </c>
      <c r="EH15" s="17">
        <v>2.6</v>
      </c>
      <c r="EI15" s="17">
        <v>0</v>
      </c>
      <c r="EJ15" s="17">
        <v>1.7</v>
      </c>
      <c r="EK15" s="17">
        <v>0.2</v>
      </c>
      <c r="EL15" s="17">
        <v>0.2</v>
      </c>
      <c r="EM15" s="17">
        <v>0.1</v>
      </c>
      <c r="EN15" s="17"/>
      <c r="EO15" s="17">
        <v>0</v>
      </c>
      <c r="EP15" s="17">
        <v>0</v>
      </c>
      <c r="EQ15" s="17">
        <v>-0.2</v>
      </c>
      <c r="ER15" s="17">
        <v>2.1</v>
      </c>
      <c r="ES15" s="17">
        <v>3.5</v>
      </c>
      <c r="ET15" s="17">
        <v>0</v>
      </c>
      <c r="EU15" s="17">
        <v>0</v>
      </c>
      <c r="EV15" s="17">
        <v>0.4</v>
      </c>
      <c r="EW15" s="17">
        <v>1.4</v>
      </c>
      <c r="EX15" s="17">
        <v>2.6</v>
      </c>
      <c r="EY15" s="17">
        <v>5.2</v>
      </c>
      <c r="EZ15" s="17">
        <v>12.6</v>
      </c>
      <c r="FA15" s="17">
        <v>0.9</v>
      </c>
      <c r="FB15" s="17">
        <v>0.8</v>
      </c>
      <c r="FC15" s="17">
        <v>3.5</v>
      </c>
      <c r="FD15" s="17">
        <v>1.4</v>
      </c>
      <c r="FE15" s="17">
        <v>2.8</v>
      </c>
      <c r="FF15" s="17">
        <v>216.72</v>
      </c>
      <c r="FG15" s="15"/>
      <c r="FH15" s="17">
        <v>3.0172099999999999</v>
      </c>
      <c r="FI15" s="17"/>
      <c r="FJ15" s="17">
        <v>0</v>
      </c>
      <c r="FK15" s="17">
        <v>1.3680000000000001</v>
      </c>
      <c r="FL15" s="17">
        <v>1.2</v>
      </c>
      <c r="FM15" s="17"/>
      <c r="FN15" s="17">
        <v>0.28576000000000001</v>
      </c>
      <c r="FO15" s="17">
        <v>0</v>
      </c>
      <c r="FP15" s="17">
        <v>0.2</v>
      </c>
      <c r="FQ15" s="17">
        <v>6.07097</v>
      </c>
    </row>
    <row r="16" spans="1:173" ht="24" customHeight="1" x14ac:dyDescent="0.3">
      <c r="A16" s="16" t="s">
        <v>57</v>
      </c>
      <c r="B16" s="16" t="s">
        <v>651</v>
      </c>
      <c r="C16" s="17">
        <v>0.2</v>
      </c>
      <c r="D16" s="17"/>
      <c r="E16" s="17">
        <v>0</v>
      </c>
      <c r="F16" s="17">
        <v>45.29</v>
      </c>
      <c r="G16" s="17">
        <v>17.88</v>
      </c>
      <c r="H16" s="17"/>
      <c r="I16" s="17"/>
      <c r="J16" s="17">
        <v>-9.6</v>
      </c>
      <c r="K16" s="17">
        <v>11.9</v>
      </c>
      <c r="L16" s="17"/>
      <c r="M16" s="17"/>
      <c r="N16" s="17">
        <v>-23.1</v>
      </c>
      <c r="O16" s="17">
        <v>-29.8</v>
      </c>
      <c r="P16" s="17">
        <v>-9.8000000000000007</v>
      </c>
      <c r="Q16" s="17">
        <v>26.4</v>
      </c>
      <c r="R16" s="17">
        <v>-19.5</v>
      </c>
      <c r="S16" s="17">
        <v>-25.8</v>
      </c>
      <c r="T16" s="17">
        <v>81.099999999999994</v>
      </c>
      <c r="U16" s="17">
        <v>0</v>
      </c>
      <c r="V16" s="17"/>
      <c r="W16" s="17"/>
      <c r="X16" s="17"/>
      <c r="Y16" s="17"/>
      <c r="Z16" s="17">
        <v>3.5</v>
      </c>
      <c r="AA16" s="17">
        <v>1.2</v>
      </c>
      <c r="AB16" s="17">
        <v>0</v>
      </c>
      <c r="AC16" s="17">
        <v>-3.1</v>
      </c>
      <c r="AD16" s="17">
        <v>1.5</v>
      </c>
      <c r="AE16" s="17">
        <v>10.6</v>
      </c>
      <c r="AF16" s="17">
        <v>1.8</v>
      </c>
      <c r="AG16" s="17"/>
      <c r="AH16" s="17"/>
      <c r="AI16" s="17"/>
      <c r="AJ16" s="17">
        <v>10.4</v>
      </c>
      <c r="AK16" s="17">
        <v>15</v>
      </c>
      <c r="AL16" s="17"/>
      <c r="AM16" s="17"/>
      <c r="AN16" s="17"/>
      <c r="AO16" s="17">
        <v>-1.4</v>
      </c>
      <c r="AP16" s="17">
        <v>50.1</v>
      </c>
      <c r="AQ16" s="17">
        <v>12.1</v>
      </c>
      <c r="AR16" s="17">
        <v>6.4</v>
      </c>
      <c r="AS16" s="17">
        <v>1.9</v>
      </c>
      <c r="AT16" s="17">
        <v>0.1</v>
      </c>
      <c r="AU16" s="17">
        <v>2.7</v>
      </c>
      <c r="AV16" s="17">
        <v>0.3</v>
      </c>
      <c r="AW16" s="17">
        <v>19.899999999999999</v>
      </c>
      <c r="AX16" s="17">
        <v>-7.8</v>
      </c>
      <c r="AY16" s="17">
        <v>-47.2</v>
      </c>
      <c r="AZ16" s="17">
        <v>5.6</v>
      </c>
      <c r="BA16" s="17">
        <v>-0.7</v>
      </c>
      <c r="BB16" s="17">
        <v>1.4</v>
      </c>
      <c r="BC16" s="17">
        <v>-2.5</v>
      </c>
      <c r="BD16" s="17">
        <v>3.3</v>
      </c>
      <c r="BE16" s="17">
        <v>1</v>
      </c>
      <c r="BF16" s="17">
        <v>-0.1</v>
      </c>
      <c r="BG16" s="17">
        <v>-0.4</v>
      </c>
      <c r="BH16" s="17">
        <v>0</v>
      </c>
      <c r="BI16" s="17"/>
      <c r="BJ16" s="17"/>
      <c r="BK16" s="17">
        <v>0.6</v>
      </c>
      <c r="BL16" s="17"/>
      <c r="BM16" s="17"/>
      <c r="BN16" s="17"/>
      <c r="BO16" s="17">
        <v>17.100000000000001</v>
      </c>
      <c r="BP16" s="17"/>
      <c r="BQ16" s="17">
        <v>0</v>
      </c>
      <c r="BR16" s="17"/>
      <c r="BS16" s="17"/>
      <c r="BT16" s="17">
        <v>0</v>
      </c>
      <c r="BU16" s="17"/>
      <c r="BV16" s="17"/>
      <c r="BW16" s="17"/>
      <c r="BX16" s="17"/>
      <c r="BY16" s="17">
        <v>-15</v>
      </c>
      <c r="BZ16" s="17"/>
      <c r="CA16" s="17"/>
      <c r="CB16" s="17">
        <v>9.3000000000000007</v>
      </c>
      <c r="CC16" s="17">
        <v>21.5</v>
      </c>
      <c r="CD16" s="17">
        <v>1.5</v>
      </c>
      <c r="CE16" s="17">
        <v>0.2</v>
      </c>
      <c r="CF16" s="17">
        <v>-4</v>
      </c>
      <c r="CG16" s="17"/>
      <c r="CH16" s="17"/>
      <c r="CI16" s="17"/>
      <c r="CJ16" s="17">
        <v>5.0999999999999996</v>
      </c>
      <c r="CK16" s="17">
        <v>5.2</v>
      </c>
      <c r="CL16" s="17">
        <v>-38.6</v>
      </c>
      <c r="CM16" s="17"/>
      <c r="CN16" s="17"/>
      <c r="CO16" s="17"/>
      <c r="CP16" s="17"/>
      <c r="CQ16" s="17"/>
      <c r="CR16" s="17"/>
      <c r="CS16" s="17"/>
      <c r="CT16" s="17"/>
      <c r="CU16" s="17">
        <v>-3.1</v>
      </c>
      <c r="CV16" s="17">
        <v>0</v>
      </c>
      <c r="CW16" s="17"/>
      <c r="CX16" s="17"/>
      <c r="CY16" s="17">
        <v>1.3</v>
      </c>
      <c r="CZ16" s="17">
        <v>-0.1</v>
      </c>
      <c r="DA16" s="17">
        <v>-0.8</v>
      </c>
      <c r="DB16" s="17">
        <v>-0.4</v>
      </c>
      <c r="DC16" s="17">
        <v>1.2</v>
      </c>
      <c r="DD16" s="17">
        <v>1.7</v>
      </c>
      <c r="DE16" s="17">
        <v>-1.2</v>
      </c>
      <c r="DF16" s="17">
        <v>2</v>
      </c>
      <c r="DG16" s="17">
        <v>0.6</v>
      </c>
      <c r="DH16" s="17"/>
      <c r="DI16" s="17">
        <v>0</v>
      </c>
      <c r="DJ16" s="17">
        <v>0</v>
      </c>
      <c r="DK16" s="17">
        <v>-9.4</v>
      </c>
      <c r="DL16" s="17">
        <v>-18</v>
      </c>
      <c r="DM16" s="17">
        <v>1.5</v>
      </c>
      <c r="DN16" s="17">
        <v>0.5</v>
      </c>
      <c r="DO16" s="17">
        <v>0.7</v>
      </c>
      <c r="DP16" s="17">
        <v>0.8</v>
      </c>
      <c r="DQ16" s="17">
        <v>0</v>
      </c>
      <c r="DR16" s="17">
        <v>0.1</v>
      </c>
      <c r="DS16" s="17">
        <v>0</v>
      </c>
      <c r="DT16" s="17">
        <v>0.5</v>
      </c>
      <c r="DU16" s="17"/>
      <c r="DV16" s="17">
        <v>-3.8</v>
      </c>
      <c r="DW16" s="17">
        <v>0.7</v>
      </c>
      <c r="DX16" s="17">
        <v>2</v>
      </c>
      <c r="DY16" s="17">
        <v>2.5</v>
      </c>
      <c r="DZ16" s="17">
        <v>1.3</v>
      </c>
      <c r="EA16" s="17">
        <v>0.8</v>
      </c>
      <c r="EB16" s="17">
        <v>4</v>
      </c>
      <c r="EC16" s="17">
        <v>0</v>
      </c>
      <c r="ED16" s="17">
        <v>2.8</v>
      </c>
      <c r="EE16" s="17">
        <v>2.5</v>
      </c>
      <c r="EF16" s="17">
        <v>5.2</v>
      </c>
      <c r="EG16" s="17">
        <v>12</v>
      </c>
      <c r="EH16" s="17">
        <v>2.6</v>
      </c>
      <c r="EI16" s="17">
        <v>-0.1</v>
      </c>
      <c r="EJ16" s="17">
        <v>1.7</v>
      </c>
      <c r="EK16" s="17">
        <v>0.2</v>
      </c>
      <c r="EL16" s="17">
        <v>0.2</v>
      </c>
      <c r="EM16" s="17">
        <v>0.1</v>
      </c>
      <c r="EN16" s="17"/>
      <c r="EO16" s="17">
        <v>0</v>
      </c>
      <c r="EP16" s="17">
        <v>0</v>
      </c>
      <c r="EQ16" s="17">
        <v>-0.2</v>
      </c>
      <c r="ER16" s="17">
        <v>3.7</v>
      </c>
      <c r="ES16" s="17">
        <v>3.6</v>
      </c>
      <c r="ET16" s="17">
        <v>0</v>
      </c>
      <c r="EU16" s="17">
        <v>0</v>
      </c>
      <c r="EV16" s="17">
        <v>0.4</v>
      </c>
      <c r="EW16" s="17">
        <v>1.6</v>
      </c>
      <c r="EX16" s="17">
        <v>2.4</v>
      </c>
      <c r="EY16" s="17">
        <v>5.2</v>
      </c>
      <c r="EZ16" s="17">
        <v>12</v>
      </c>
      <c r="FA16" s="17">
        <v>0.9</v>
      </c>
      <c r="FB16" s="17">
        <v>0.8</v>
      </c>
      <c r="FC16" s="17">
        <v>3.4</v>
      </c>
      <c r="FD16" s="17">
        <v>1.3</v>
      </c>
      <c r="FE16" s="17">
        <v>2.7</v>
      </c>
      <c r="FF16" s="17">
        <v>204.07</v>
      </c>
      <c r="FG16" s="15"/>
      <c r="FH16" s="17">
        <v>3.05918</v>
      </c>
      <c r="FI16" s="17"/>
      <c r="FJ16" s="17">
        <v>0</v>
      </c>
      <c r="FK16" s="17">
        <v>1.67</v>
      </c>
      <c r="FL16" s="17">
        <v>1</v>
      </c>
      <c r="FM16" s="17"/>
      <c r="FN16" s="17">
        <v>0.21385000000000001</v>
      </c>
      <c r="FO16" s="17">
        <v>-0.3</v>
      </c>
      <c r="FP16" s="17">
        <v>1.5</v>
      </c>
      <c r="FQ16" s="17">
        <v>7.1430300000000004</v>
      </c>
    </row>
    <row r="17" spans="1:173" ht="24" customHeight="1" x14ac:dyDescent="0.3">
      <c r="A17" s="16" t="s">
        <v>57</v>
      </c>
      <c r="B17" s="16" t="s">
        <v>652</v>
      </c>
      <c r="C17" s="17">
        <v>0.2</v>
      </c>
      <c r="D17" s="17"/>
      <c r="E17" s="17">
        <v>0.1</v>
      </c>
      <c r="F17" s="17">
        <v>47.84</v>
      </c>
      <c r="G17" s="17">
        <v>19.79</v>
      </c>
      <c r="H17" s="17"/>
      <c r="I17" s="17"/>
      <c r="J17" s="17">
        <v>-10.1</v>
      </c>
      <c r="K17" s="17">
        <v>17.3</v>
      </c>
      <c r="L17" s="17"/>
      <c r="M17" s="17"/>
      <c r="N17" s="17">
        <v>-29.9</v>
      </c>
      <c r="O17" s="17">
        <v>-24</v>
      </c>
      <c r="P17" s="17">
        <v>-4.5</v>
      </c>
      <c r="Q17" s="17">
        <v>18.8</v>
      </c>
      <c r="R17" s="17">
        <v>-10.5</v>
      </c>
      <c r="S17" s="17">
        <v>-23.1</v>
      </c>
      <c r="T17" s="17">
        <v>80.3</v>
      </c>
      <c r="U17" s="17">
        <v>0.1</v>
      </c>
      <c r="V17" s="17"/>
      <c r="W17" s="17"/>
      <c r="X17" s="17"/>
      <c r="Y17" s="17"/>
      <c r="Z17" s="17">
        <v>5.8</v>
      </c>
      <c r="AA17" s="17">
        <v>1.2</v>
      </c>
      <c r="AB17" s="17">
        <v>0</v>
      </c>
      <c r="AC17" s="17">
        <v>-3.1</v>
      </c>
      <c r="AD17" s="17">
        <v>1.5</v>
      </c>
      <c r="AE17" s="17">
        <v>10.9</v>
      </c>
      <c r="AF17" s="17">
        <v>1.8</v>
      </c>
      <c r="AG17" s="17"/>
      <c r="AH17" s="17"/>
      <c r="AI17" s="17"/>
      <c r="AJ17" s="17">
        <v>13.3</v>
      </c>
      <c r="AK17" s="17">
        <v>15.3</v>
      </c>
      <c r="AL17" s="17"/>
      <c r="AM17" s="17"/>
      <c r="AN17" s="17"/>
      <c r="AO17" s="17">
        <v>-1.5</v>
      </c>
      <c r="AP17" s="17">
        <v>42.4</v>
      </c>
      <c r="AQ17" s="17">
        <v>12</v>
      </c>
      <c r="AR17" s="17">
        <v>4.8</v>
      </c>
      <c r="AS17" s="17">
        <v>2</v>
      </c>
      <c r="AT17" s="17">
        <v>0.6</v>
      </c>
      <c r="AU17" s="17">
        <v>2.7</v>
      </c>
      <c r="AV17" s="17">
        <v>1.5</v>
      </c>
      <c r="AW17" s="17">
        <v>15.8</v>
      </c>
      <c r="AX17" s="17">
        <v>-11.8</v>
      </c>
      <c r="AY17" s="17">
        <v>-51</v>
      </c>
      <c r="AZ17" s="17">
        <v>8.1</v>
      </c>
      <c r="BA17" s="17">
        <v>-0.8</v>
      </c>
      <c r="BB17" s="17">
        <v>1.4</v>
      </c>
      <c r="BC17" s="17">
        <v>1.6</v>
      </c>
      <c r="BD17" s="17">
        <v>7</v>
      </c>
      <c r="BE17" s="17">
        <v>1</v>
      </c>
      <c r="BF17" s="17">
        <v>-0.1</v>
      </c>
      <c r="BG17" s="17">
        <v>-0.2</v>
      </c>
      <c r="BH17" s="17">
        <v>0</v>
      </c>
      <c r="BI17" s="17"/>
      <c r="BJ17" s="17"/>
      <c r="BK17" s="17">
        <v>0.9</v>
      </c>
      <c r="BL17" s="17"/>
      <c r="BM17" s="17"/>
      <c r="BN17" s="17"/>
      <c r="BO17" s="17">
        <v>14.5</v>
      </c>
      <c r="BP17" s="17"/>
      <c r="BQ17" s="17">
        <v>0</v>
      </c>
      <c r="BR17" s="17"/>
      <c r="BS17" s="17"/>
      <c r="BT17" s="17">
        <v>0</v>
      </c>
      <c r="BU17" s="17"/>
      <c r="BV17" s="17"/>
      <c r="BW17" s="17"/>
      <c r="BX17" s="17"/>
      <c r="BY17" s="17">
        <v>-3.1</v>
      </c>
      <c r="BZ17" s="17"/>
      <c r="CA17" s="17"/>
      <c r="CB17" s="17">
        <v>9.5</v>
      </c>
      <c r="CC17" s="17">
        <v>19.5</v>
      </c>
      <c r="CD17" s="17">
        <v>-0.5</v>
      </c>
      <c r="CE17" s="17">
        <v>1.3</v>
      </c>
      <c r="CF17" s="17">
        <v>-3.9</v>
      </c>
      <c r="CG17" s="17"/>
      <c r="CH17" s="17"/>
      <c r="CI17" s="17"/>
      <c r="CJ17" s="17">
        <v>3.9</v>
      </c>
      <c r="CK17" s="17">
        <v>3.7</v>
      </c>
      <c r="CL17" s="17">
        <v>-39.299999999999997</v>
      </c>
      <c r="CM17" s="17"/>
      <c r="CN17" s="17"/>
      <c r="CO17" s="17"/>
      <c r="CP17" s="17"/>
      <c r="CQ17" s="17"/>
      <c r="CR17" s="17"/>
      <c r="CS17" s="17"/>
      <c r="CT17" s="17"/>
      <c r="CU17" s="17">
        <v>-3.4</v>
      </c>
      <c r="CV17" s="17">
        <v>0</v>
      </c>
      <c r="CW17" s="17"/>
      <c r="CX17" s="17"/>
      <c r="CY17" s="17">
        <v>1.3</v>
      </c>
      <c r="CZ17" s="17">
        <v>-0.1</v>
      </c>
      <c r="DA17" s="17">
        <v>-0.7</v>
      </c>
      <c r="DB17" s="17">
        <v>-0.3</v>
      </c>
      <c r="DC17" s="17">
        <v>1.2</v>
      </c>
      <c r="DD17" s="17">
        <v>1.7</v>
      </c>
      <c r="DE17" s="17">
        <v>-1.8</v>
      </c>
      <c r="DF17" s="17">
        <v>2</v>
      </c>
      <c r="DG17" s="17">
        <v>0.6</v>
      </c>
      <c r="DH17" s="17"/>
      <c r="DI17" s="17">
        <v>0</v>
      </c>
      <c r="DJ17" s="17">
        <v>0</v>
      </c>
      <c r="DK17" s="17">
        <v>-10</v>
      </c>
      <c r="DL17" s="17">
        <v>-20.3</v>
      </c>
      <c r="DM17" s="17">
        <v>1.5</v>
      </c>
      <c r="DN17" s="17">
        <v>0.5</v>
      </c>
      <c r="DO17" s="17">
        <v>0.7</v>
      </c>
      <c r="DP17" s="17">
        <v>0.8</v>
      </c>
      <c r="DQ17" s="17">
        <v>0</v>
      </c>
      <c r="DR17" s="17">
        <v>0.1</v>
      </c>
      <c r="DS17" s="17">
        <v>0</v>
      </c>
      <c r="DT17" s="17">
        <v>0.5</v>
      </c>
      <c r="DU17" s="17"/>
      <c r="DV17" s="17">
        <v>-4.0999999999999996</v>
      </c>
      <c r="DW17" s="17">
        <v>0.7</v>
      </c>
      <c r="DX17" s="17">
        <v>2</v>
      </c>
      <c r="DY17" s="17">
        <v>2.5</v>
      </c>
      <c r="DZ17" s="17">
        <v>1.4</v>
      </c>
      <c r="EA17" s="17">
        <v>0.8</v>
      </c>
      <c r="EB17" s="17">
        <v>4</v>
      </c>
      <c r="EC17" s="17">
        <v>0</v>
      </c>
      <c r="ED17" s="17">
        <v>1.6</v>
      </c>
      <c r="EE17" s="17">
        <v>1.4</v>
      </c>
      <c r="EF17" s="17">
        <v>5.2</v>
      </c>
      <c r="EG17" s="17">
        <v>12.3</v>
      </c>
      <c r="EH17" s="17">
        <v>2.6</v>
      </c>
      <c r="EI17" s="17">
        <v>-0.1</v>
      </c>
      <c r="EJ17" s="17">
        <v>1.7</v>
      </c>
      <c r="EK17" s="17">
        <v>0.2</v>
      </c>
      <c r="EL17" s="17">
        <v>0.2</v>
      </c>
      <c r="EM17" s="17">
        <v>0.1</v>
      </c>
      <c r="EN17" s="17"/>
      <c r="EO17" s="17">
        <v>0</v>
      </c>
      <c r="EP17" s="17">
        <v>0</v>
      </c>
      <c r="EQ17" s="17">
        <v>-0.2</v>
      </c>
      <c r="ER17" s="17">
        <v>2</v>
      </c>
      <c r="ES17" s="17">
        <v>3.4</v>
      </c>
      <c r="ET17" s="17">
        <v>0</v>
      </c>
      <c r="EU17" s="17">
        <v>0</v>
      </c>
      <c r="EV17" s="17">
        <v>0.4</v>
      </c>
      <c r="EW17" s="17">
        <v>1.6</v>
      </c>
      <c r="EX17" s="17">
        <v>2.5</v>
      </c>
      <c r="EY17" s="17">
        <v>5.2</v>
      </c>
      <c r="EZ17" s="17">
        <v>12.3</v>
      </c>
      <c r="FA17" s="17">
        <v>0.9</v>
      </c>
      <c r="FB17" s="17">
        <v>0.8</v>
      </c>
      <c r="FC17" s="17">
        <v>3.6</v>
      </c>
      <c r="FD17" s="17">
        <v>1.3</v>
      </c>
      <c r="FE17" s="17">
        <v>2.8</v>
      </c>
      <c r="FF17" s="17">
        <v>214.43</v>
      </c>
      <c r="FG17" s="15"/>
      <c r="FH17" s="17">
        <v>2.9735999999999998</v>
      </c>
      <c r="FI17" s="17"/>
      <c r="FJ17" s="17">
        <v>0</v>
      </c>
      <c r="FK17" s="17">
        <v>1.6619999999999999</v>
      </c>
      <c r="FL17" s="17">
        <v>1</v>
      </c>
      <c r="FM17" s="17"/>
      <c r="FN17" s="17">
        <v>0.15834999999999999</v>
      </c>
      <c r="FO17" s="17">
        <v>-0.3</v>
      </c>
      <c r="FP17" s="17">
        <v>1.3</v>
      </c>
      <c r="FQ17" s="17">
        <v>6.7939499999999997</v>
      </c>
    </row>
    <row r="18" spans="1:173" ht="24" customHeight="1" x14ac:dyDescent="0.3">
      <c r="A18" s="18" t="s">
        <v>57</v>
      </c>
      <c r="B18" s="18" t="s">
        <v>653</v>
      </c>
      <c r="C18" s="19">
        <v>0.2</v>
      </c>
      <c r="D18" s="19"/>
      <c r="E18" s="19">
        <v>0</v>
      </c>
      <c r="F18" s="19">
        <v>31.72</v>
      </c>
      <c r="G18" s="19">
        <v>16.989999999999998</v>
      </c>
      <c r="H18" s="19"/>
      <c r="I18" s="19"/>
      <c r="J18" s="19">
        <v>-11.7</v>
      </c>
      <c r="K18" s="19">
        <v>14.6</v>
      </c>
      <c r="L18" s="19"/>
      <c r="M18" s="19"/>
      <c r="N18" s="19">
        <v>-29.6</v>
      </c>
      <c r="O18" s="19">
        <v>-33.1</v>
      </c>
      <c r="P18" s="19">
        <v>-12.8</v>
      </c>
      <c r="Q18" s="19">
        <v>18.3</v>
      </c>
      <c r="R18" s="19">
        <v>-10.5</v>
      </c>
      <c r="S18" s="19">
        <v>-23.5</v>
      </c>
      <c r="T18" s="19">
        <v>85.9</v>
      </c>
      <c r="U18" s="19">
        <v>0.1</v>
      </c>
      <c r="V18" s="19"/>
      <c r="W18" s="19"/>
      <c r="X18" s="19"/>
      <c r="Y18" s="19"/>
      <c r="Z18" s="19">
        <v>5.9</v>
      </c>
      <c r="AA18" s="19">
        <v>1.4</v>
      </c>
      <c r="AB18" s="19">
        <v>0</v>
      </c>
      <c r="AC18" s="19">
        <v>-3.1</v>
      </c>
      <c r="AD18" s="19">
        <v>1.5</v>
      </c>
      <c r="AE18" s="19">
        <v>11.2</v>
      </c>
      <c r="AF18" s="19">
        <v>1.8</v>
      </c>
      <c r="AG18" s="19"/>
      <c r="AH18" s="19"/>
      <c r="AI18" s="19"/>
      <c r="AJ18" s="19">
        <v>11.9</v>
      </c>
      <c r="AK18" s="19">
        <v>15.8</v>
      </c>
      <c r="AL18" s="19"/>
      <c r="AM18" s="19"/>
      <c r="AN18" s="19"/>
      <c r="AO18" s="19">
        <v>-1.4</v>
      </c>
      <c r="AP18" s="19">
        <v>43.7</v>
      </c>
      <c r="AQ18" s="19">
        <v>12.1</v>
      </c>
      <c r="AR18" s="19">
        <v>4.8</v>
      </c>
      <c r="AS18" s="19">
        <v>1.6</v>
      </c>
      <c r="AT18" s="19">
        <v>0.8</v>
      </c>
      <c r="AU18" s="19">
        <v>2.7</v>
      </c>
      <c r="AV18" s="19">
        <v>1.8</v>
      </c>
      <c r="AW18" s="19">
        <v>16.399999999999999</v>
      </c>
      <c r="AX18" s="19">
        <v>-11.2</v>
      </c>
      <c r="AY18" s="19">
        <v>-49.5</v>
      </c>
      <c r="AZ18" s="19">
        <v>7.7</v>
      </c>
      <c r="BA18" s="19">
        <v>-0.8</v>
      </c>
      <c r="BB18" s="19">
        <v>1.4</v>
      </c>
      <c r="BC18" s="19">
        <v>-2.1</v>
      </c>
      <c r="BD18" s="19">
        <v>3.5</v>
      </c>
      <c r="BE18" s="19">
        <v>1</v>
      </c>
      <c r="BF18" s="19">
        <v>-0.1</v>
      </c>
      <c r="BG18" s="19">
        <v>0.3</v>
      </c>
      <c r="BH18" s="19">
        <v>0</v>
      </c>
      <c r="BI18" s="19"/>
      <c r="BJ18" s="19"/>
      <c r="BK18" s="19">
        <v>-0.3</v>
      </c>
      <c r="BL18" s="19"/>
      <c r="BM18" s="19"/>
      <c r="BN18" s="19"/>
      <c r="BO18" s="19">
        <v>10.6</v>
      </c>
      <c r="BP18" s="19"/>
      <c r="BQ18" s="19">
        <v>0</v>
      </c>
      <c r="BR18" s="19"/>
      <c r="BS18" s="19"/>
      <c r="BT18" s="19">
        <v>0</v>
      </c>
      <c r="BU18" s="19"/>
      <c r="BV18" s="19"/>
      <c r="BW18" s="19"/>
      <c r="BX18" s="19"/>
      <c r="BY18" s="19">
        <v>-12.1</v>
      </c>
      <c r="BZ18" s="19"/>
      <c r="CA18" s="19"/>
      <c r="CB18" s="19">
        <v>10.4</v>
      </c>
      <c r="CC18" s="19">
        <v>17.7</v>
      </c>
      <c r="CD18" s="19">
        <v>0.1</v>
      </c>
      <c r="CE18" s="19">
        <v>0.4</v>
      </c>
      <c r="CF18" s="19">
        <v>-3.9</v>
      </c>
      <c r="CG18" s="19"/>
      <c r="CH18" s="19"/>
      <c r="CI18" s="19"/>
      <c r="CJ18" s="19">
        <v>4.3</v>
      </c>
      <c r="CK18" s="19">
        <v>4.0999999999999996</v>
      </c>
      <c r="CL18" s="19">
        <v>-38.799999999999997</v>
      </c>
      <c r="CM18" s="19"/>
      <c r="CN18" s="19"/>
      <c r="CO18" s="19"/>
      <c r="CP18" s="19"/>
      <c r="CQ18" s="19"/>
      <c r="CR18" s="19"/>
      <c r="CS18" s="19"/>
      <c r="CT18" s="19"/>
      <c r="CU18" s="19">
        <v>-3.1</v>
      </c>
      <c r="CV18" s="19">
        <v>0</v>
      </c>
      <c r="CW18" s="19"/>
      <c r="CX18" s="19"/>
      <c r="CY18" s="19">
        <v>1.3</v>
      </c>
      <c r="CZ18" s="19">
        <v>0</v>
      </c>
      <c r="DA18" s="19">
        <v>-0.8</v>
      </c>
      <c r="DB18" s="19">
        <v>-0.4</v>
      </c>
      <c r="DC18" s="19">
        <v>1.2</v>
      </c>
      <c r="DD18" s="19">
        <v>1.7</v>
      </c>
      <c r="DE18" s="19">
        <v>-0.7</v>
      </c>
      <c r="DF18" s="19">
        <v>2.1</v>
      </c>
      <c r="DG18" s="19">
        <v>0.6</v>
      </c>
      <c r="DH18" s="19"/>
      <c r="DI18" s="19">
        <v>0</v>
      </c>
      <c r="DJ18" s="19">
        <v>0</v>
      </c>
      <c r="DK18" s="19">
        <v>-9.4</v>
      </c>
      <c r="DL18" s="19">
        <v>-18.600000000000001</v>
      </c>
      <c r="DM18" s="19">
        <v>1.5</v>
      </c>
      <c r="DN18" s="19">
        <v>0.5</v>
      </c>
      <c r="DO18" s="19">
        <v>0.7</v>
      </c>
      <c r="DP18" s="19">
        <v>0.8</v>
      </c>
      <c r="DQ18" s="19">
        <v>0</v>
      </c>
      <c r="DR18" s="19">
        <v>0.1</v>
      </c>
      <c r="DS18" s="19">
        <v>0</v>
      </c>
      <c r="DT18" s="19">
        <v>0.5</v>
      </c>
      <c r="DU18" s="19"/>
      <c r="DV18" s="19">
        <v>-4.3</v>
      </c>
      <c r="DW18" s="19">
        <v>0.4</v>
      </c>
      <c r="DX18" s="19">
        <v>2</v>
      </c>
      <c r="DY18" s="19">
        <v>2.5</v>
      </c>
      <c r="DZ18" s="19">
        <v>1.4</v>
      </c>
      <c r="EA18" s="19">
        <v>0.8</v>
      </c>
      <c r="EB18" s="19">
        <v>4</v>
      </c>
      <c r="EC18" s="19">
        <v>0</v>
      </c>
      <c r="ED18" s="19">
        <v>-0.5</v>
      </c>
      <c r="EE18" s="19">
        <v>-0.8</v>
      </c>
      <c r="EF18" s="19">
        <v>5.2</v>
      </c>
      <c r="EG18" s="19">
        <v>12.3</v>
      </c>
      <c r="EH18" s="19">
        <v>2.6</v>
      </c>
      <c r="EI18" s="19">
        <v>-0.1</v>
      </c>
      <c r="EJ18" s="19">
        <v>1.8</v>
      </c>
      <c r="EK18" s="19">
        <v>0.2</v>
      </c>
      <c r="EL18" s="19">
        <v>0.2</v>
      </c>
      <c r="EM18" s="19">
        <v>0.1</v>
      </c>
      <c r="EN18" s="19"/>
      <c r="EO18" s="19">
        <v>0</v>
      </c>
      <c r="EP18" s="19">
        <v>0</v>
      </c>
      <c r="EQ18" s="19">
        <v>-0.2</v>
      </c>
      <c r="ER18" s="19">
        <v>3.4</v>
      </c>
      <c r="ES18" s="19">
        <v>3.5</v>
      </c>
      <c r="ET18" s="19">
        <v>0</v>
      </c>
      <c r="EU18" s="19">
        <v>0</v>
      </c>
      <c r="EV18" s="19">
        <v>0.4</v>
      </c>
      <c r="EW18" s="19">
        <v>1.7</v>
      </c>
      <c r="EX18" s="19">
        <v>2.6</v>
      </c>
      <c r="EY18" s="19">
        <v>5.2</v>
      </c>
      <c r="EZ18" s="19">
        <v>12.3</v>
      </c>
      <c r="FA18" s="19">
        <v>0.9</v>
      </c>
      <c r="FB18" s="19">
        <v>0.8</v>
      </c>
      <c r="FC18" s="19">
        <v>3.8</v>
      </c>
      <c r="FD18" s="19">
        <v>1.6</v>
      </c>
      <c r="FE18" s="19">
        <v>3.4</v>
      </c>
      <c r="FF18" s="19">
        <v>163.41</v>
      </c>
      <c r="FG18" s="15"/>
      <c r="FH18" s="19">
        <v>3.1082399999999999</v>
      </c>
      <c r="FI18" s="19"/>
      <c r="FJ18" s="19">
        <v>0</v>
      </c>
      <c r="FK18" s="19">
        <v>1.42</v>
      </c>
      <c r="FL18" s="19">
        <v>1.1000000000000001</v>
      </c>
      <c r="FM18" s="19"/>
      <c r="FN18" s="19">
        <v>0.13016</v>
      </c>
      <c r="FO18" s="19">
        <v>-0.3</v>
      </c>
      <c r="FP18" s="19">
        <v>1.3</v>
      </c>
      <c r="FQ18" s="19">
        <v>6.7584</v>
      </c>
    </row>
    <row r="19" spans="1:173" ht="24" customHeight="1" x14ac:dyDescent="0.3">
      <c r="A19" s="13" t="s">
        <v>57</v>
      </c>
      <c r="B19" s="13" t="s">
        <v>654</v>
      </c>
      <c r="C19" s="14">
        <v>0.2</v>
      </c>
      <c r="D19" s="14"/>
      <c r="E19" s="14">
        <v>0</v>
      </c>
      <c r="F19" s="14">
        <v>45.73</v>
      </c>
      <c r="G19" s="14">
        <v>19.04</v>
      </c>
      <c r="H19" s="14"/>
      <c r="I19" s="14"/>
      <c r="J19" s="14">
        <v>-11.7</v>
      </c>
      <c r="K19" s="14">
        <v>9.1999999999999993</v>
      </c>
      <c r="L19" s="14"/>
      <c r="M19" s="14"/>
      <c r="N19" s="14">
        <v>-28</v>
      </c>
      <c r="O19" s="14">
        <v>-32.9</v>
      </c>
      <c r="P19" s="14">
        <v>-12.8</v>
      </c>
      <c r="Q19" s="14">
        <v>20.100000000000001</v>
      </c>
      <c r="R19" s="14">
        <v>-9.6</v>
      </c>
      <c r="S19" s="14">
        <v>-22.6</v>
      </c>
      <c r="T19" s="14">
        <v>89.4</v>
      </c>
      <c r="U19" s="14">
        <v>0</v>
      </c>
      <c r="V19" s="14"/>
      <c r="W19" s="14"/>
      <c r="X19" s="14"/>
      <c r="Y19" s="14"/>
      <c r="Z19" s="14">
        <v>6.2</v>
      </c>
      <c r="AA19" s="14">
        <v>1.6</v>
      </c>
      <c r="AB19" s="14">
        <v>0</v>
      </c>
      <c r="AC19" s="14">
        <v>-3.1</v>
      </c>
      <c r="AD19" s="14">
        <v>1.7</v>
      </c>
      <c r="AE19" s="14">
        <v>12.7</v>
      </c>
      <c r="AF19" s="14">
        <v>2</v>
      </c>
      <c r="AG19" s="14"/>
      <c r="AH19" s="14"/>
      <c r="AI19" s="14"/>
      <c r="AJ19" s="14">
        <v>12.3</v>
      </c>
      <c r="AK19" s="14">
        <v>8.9</v>
      </c>
      <c r="AL19" s="14"/>
      <c r="AM19" s="14"/>
      <c r="AN19" s="14"/>
      <c r="AO19" s="14">
        <v>-1.4</v>
      </c>
      <c r="AP19" s="14">
        <v>48.9</v>
      </c>
      <c r="AQ19" s="14">
        <v>12.2</v>
      </c>
      <c r="AR19" s="14">
        <v>4.8</v>
      </c>
      <c r="AS19" s="14">
        <v>1.7</v>
      </c>
      <c r="AT19" s="14">
        <v>0.8</v>
      </c>
      <c r="AU19" s="14">
        <v>2.7</v>
      </c>
      <c r="AV19" s="14">
        <v>0.7</v>
      </c>
      <c r="AW19" s="14">
        <v>19.899999999999999</v>
      </c>
      <c r="AX19" s="14">
        <v>-7.7</v>
      </c>
      <c r="AY19" s="14">
        <v>-47</v>
      </c>
      <c r="AZ19" s="14">
        <v>8</v>
      </c>
      <c r="BA19" s="14">
        <v>-0.6</v>
      </c>
      <c r="BB19" s="14">
        <v>1.4</v>
      </c>
      <c r="BC19" s="14">
        <v>-1.7</v>
      </c>
      <c r="BD19" s="14">
        <v>3.5</v>
      </c>
      <c r="BE19" s="14">
        <v>1</v>
      </c>
      <c r="BF19" s="14">
        <v>-0.1</v>
      </c>
      <c r="BG19" s="14">
        <v>-0.1</v>
      </c>
      <c r="BH19" s="14">
        <v>0</v>
      </c>
      <c r="BI19" s="14"/>
      <c r="BJ19" s="14"/>
      <c r="BK19" s="14">
        <v>-0.3</v>
      </c>
      <c r="BL19" s="14"/>
      <c r="BM19" s="14"/>
      <c r="BN19" s="14"/>
      <c r="BO19" s="14">
        <v>16.8</v>
      </c>
      <c r="BP19" s="14"/>
      <c r="BQ19" s="14">
        <v>0</v>
      </c>
      <c r="BR19" s="14"/>
      <c r="BS19" s="14"/>
      <c r="BT19" s="14">
        <v>0</v>
      </c>
      <c r="BU19" s="14"/>
      <c r="BV19" s="14"/>
      <c r="BW19" s="14"/>
      <c r="BX19" s="14"/>
      <c r="BY19" s="14">
        <v>-12.6</v>
      </c>
      <c r="BZ19" s="14"/>
      <c r="CA19" s="14"/>
      <c r="CB19" s="14">
        <v>10.199999999999999</v>
      </c>
      <c r="CC19" s="14">
        <v>18.2</v>
      </c>
      <c r="CD19" s="14">
        <v>0.2</v>
      </c>
      <c r="CE19" s="14">
        <v>0.5</v>
      </c>
      <c r="CF19" s="14">
        <v>-3.9</v>
      </c>
      <c r="CG19" s="14"/>
      <c r="CH19" s="14"/>
      <c r="CI19" s="14"/>
      <c r="CJ19" s="14">
        <v>5.3</v>
      </c>
      <c r="CK19" s="14">
        <v>5</v>
      </c>
      <c r="CL19" s="14">
        <v>-37.700000000000003</v>
      </c>
      <c r="CM19" s="14"/>
      <c r="CN19" s="14"/>
      <c r="CO19" s="14"/>
      <c r="CP19" s="14"/>
      <c r="CQ19" s="14"/>
      <c r="CR19" s="14"/>
      <c r="CS19" s="14"/>
      <c r="CT19" s="14"/>
      <c r="CU19" s="14">
        <v>-2.5</v>
      </c>
      <c r="CV19" s="14">
        <v>0</v>
      </c>
      <c r="CW19" s="14"/>
      <c r="CX19" s="14"/>
      <c r="CY19" s="14">
        <v>1.3</v>
      </c>
      <c r="CZ19" s="14">
        <v>0</v>
      </c>
      <c r="DA19" s="14">
        <v>-0.8</v>
      </c>
      <c r="DB19" s="14">
        <v>-0.4</v>
      </c>
      <c r="DC19" s="14">
        <v>1.2</v>
      </c>
      <c r="DD19" s="14">
        <v>1.8</v>
      </c>
      <c r="DE19" s="14">
        <v>-0.8</v>
      </c>
      <c r="DF19" s="14">
        <v>2.1</v>
      </c>
      <c r="DG19" s="14">
        <v>0.5</v>
      </c>
      <c r="DH19" s="14"/>
      <c r="DI19" s="14">
        <v>0</v>
      </c>
      <c r="DJ19" s="14">
        <v>0</v>
      </c>
      <c r="DK19" s="14">
        <v>-9.3000000000000007</v>
      </c>
      <c r="DL19" s="14">
        <v>-18.100000000000001</v>
      </c>
      <c r="DM19" s="14">
        <v>1.5</v>
      </c>
      <c r="DN19" s="14">
        <v>0.5</v>
      </c>
      <c r="DO19" s="14">
        <v>0.7</v>
      </c>
      <c r="DP19" s="14">
        <v>0.9</v>
      </c>
      <c r="DQ19" s="14">
        <v>0</v>
      </c>
      <c r="DR19" s="14">
        <v>0.1</v>
      </c>
      <c r="DS19" s="14">
        <v>0</v>
      </c>
      <c r="DT19" s="14">
        <v>0.5</v>
      </c>
      <c r="DU19" s="14"/>
      <c r="DV19" s="14">
        <v>-4.4000000000000004</v>
      </c>
      <c r="DW19" s="14">
        <v>0.6</v>
      </c>
      <c r="DX19" s="14">
        <v>2</v>
      </c>
      <c r="DY19" s="14">
        <v>2.5</v>
      </c>
      <c r="DZ19" s="14">
        <v>1.3</v>
      </c>
      <c r="EA19" s="14">
        <v>0.8</v>
      </c>
      <c r="EB19" s="14">
        <v>4</v>
      </c>
      <c r="EC19" s="14">
        <v>0</v>
      </c>
      <c r="ED19" s="14">
        <v>3.6</v>
      </c>
      <c r="EE19" s="14">
        <v>2.7</v>
      </c>
      <c r="EF19" s="14">
        <v>5.2</v>
      </c>
      <c r="EG19" s="14">
        <v>12.5</v>
      </c>
      <c r="EH19" s="14">
        <v>2.6</v>
      </c>
      <c r="EI19" s="14">
        <v>-0.1</v>
      </c>
      <c r="EJ19" s="14">
        <v>1.9</v>
      </c>
      <c r="EK19" s="14">
        <v>0.2</v>
      </c>
      <c r="EL19" s="14">
        <v>0.2</v>
      </c>
      <c r="EM19" s="14">
        <v>0.1</v>
      </c>
      <c r="EN19" s="14"/>
      <c r="EO19" s="14">
        <v>0</v>
      </c>
      <c r="EP19" s="14">
        <v>0</v>
      </c>
      <c r="EQ19" s="14">
        <v>-0.2</v>
      </c>
      <c r="ER19" s="14">
        <v>4.5</v>
      </c>
      <c r="ES19" s="14">
        <v>3.5</v>
      </c>
      <c r="ET19" s="14">
        <v>0</v>
      </c>
      <c r="EU19" s="14">
        <v>0</v>
      </c>
      <c r="EV19" s="14">
        <v>0.4</v>
      </c>
      <c r="EW19" s="14">
        <v>1.6</v>
      </c>
      <c r="EX19" s="14">
        <v>2.5</v>
      </c>
      <c r="EY19" s="14">
        <v>5.2</v>
      </c>
      <c r="EZ19" s="14">
        <v>12.5</v>
      </c>
      <c r="FA19" s="14">
        <v>0.9</v>
      </c>
      <c r="FB19" s="14">
        <v>0.8</v>
      </c>
      <c r="FC19" s="14">
        <v>2.8</v>
      </c>
      <c r="FD19" s="14">
        <v>1.5</v>
      </c>
      <c r="FE19" s="14">
        <v>2.9</v>
      </c>
      <c r="FF19" s="14">
        <v>210.87</v>
      </c>
      <c r="FG19" s="15"/>
      <c r="FH19" s="14">
        <v>3.0928800000000001</v>
      </c>
      <c r="FI19" s="14"/>
      <c r="FJ19" s="14">
        <v>0</v>
      </c>
      <c r="FK19" s="14">
        <v>1.292</v>
      </c>
      <c r="FL19" s="14">
        <v>1.1000000000000001</v>
      </c>
      <c r="FM19" s="14"/>
      <c r="FN19" s="14">
        <v>0.10448</v>
      </c>
      <c r="FO19" s="14">
        <v>-0.2</v>
      </c>
      <c r="FP19" s="14">
        <v>1.4</v>
      </c>
      <c r="FQ19" s="14">
        <v>6.7893600000000003</v>
      </c>
    </row>
    <row r="20" spans="1:173" ht="24" customHeight="1" x14ac:dyDescent="0.3">
      <c r="A20" s="16" t="s">
        <v>57</v>
      </c>
      <c r="B20" s="16" t="s">
        <v>655</v>
      </c>
      <c r="C20" s="17">
        <v>0.2</v>
      </c>
      <c r="D20" s="17"/>
      <c r="E20" s="17">
        <v>0</v>
      </c>
      <c r="F20" s="17">
        <v>41.44</v>
      </c>
      <c r="G20" s="17">
        <v>17.440000000000001</v>
      </c>
      <c r="H20" s="17"/>
      <c r="I20" s="17"/>
      <c r="J20" s="17">
        <v>-11.1</v>
      </c>
      <c r="K20" s="17">
        <v>9</v>
      </c>
      <c r="L20" s="17"/>
      <c r="M20" s="17"/>
      <c r="N20" s="17">
        <v>-25.4</v>
      </c>
      <c r="O20" s="17">
        <v>-32.9</v>
      </c>
      <c r="P20" s="17">
        <v>-12.1</v>
      </c>
      <c r="Q20" s="17">
        <v>23.4</v>
      </c>
      <c r="R20" s="17">
        <v>-8.8000000000000007</v>
      </c>
      <c r="S20" s="17">
        <v>-21.1</v>
      </c>
      <c r="T20" s="17">
        <v>88.7</v>
      </c>
      <c r="U20" s="17">
        <v>0</v>
      </c>
      <c r="V20" s="17"/>
      <c r="W20" s="17"/>
      <c r="X20" s="17"/>
      <c r="Y20" s="17"/>
      <c r="Z20" s="17">
        <v>6.5</v>
      </c>
      <c r="AA20" s="17">
        <v>1.4</v>
      </c>
      <c r="AB20" s="17">
        <v>0</v>
      </c>
      <c r="AC20" s="17">
        <v>-3.1</v>
      </c>
      <c r="AD20" s="17">
        <v>1.7</v>
      </c>
      <c r="AE20" s="17">
        <v>12.6</v>
      </c>
      <c r="AF20" s="17">
        <v>2</v>
      </c>
      <c r="AG20" s="17"/>
      <c r="AH20" s="17"/>
      <c r="AI20" s="17"/>
      <c r="AJ20" s="17">
        <v>10.5</v>
      </c>
      <c r="AK20" s="17">
        <v>14.4</v>
      </c>
      <c r="AL20" s="17"/>
      <c r="AM20" s="17"/>
      <c r="AN20" s="17"/>
      <c r="AO20" s="17">
        <v>-1.4</v>
      </c>
      <c r="AP20" s="17">
        <v>49.7</v>
      </c>
      <c r="AQ20" s="17">
        <v>11.9</v>
      </c>
      <c r="AR20" s="17">
        <v>5.3</v>
      </c>
      <c r="AS20" s="17">
        <v>2</v>
      </c>
      <c r="AT20" s="17">
        <v>0.7</v>
      </c>
      <c r="AU20" s="17">
        <v>2.7</v>
      </c>
      <c r="AV20" s="17">
        <v>1.9</v>
      </c>
      <c r="AW20" s="17">
        <v>21.8</v>
      </c>
      <c r="AX20" s="17">
        <v>-6</v>
      </c>
      <c r="AY20" s="17">
        <v>-45.5</v>
      </c>
      <c r="AZ20" s="17">
        <v>10.6</v>
      </c>
      <c r="BA20" s="17">
        <v>-0.6</v>
      </c>
      <c r="BB20" s="17">
        <v>1.4</v>
      </c>
      <c r="BC20" s="17">
        <v>-4.5999999999999996</v>
      </c>
      <c r="BD20" s="17">
        <v>2.2999999999999998</v>
      </c>
      <c r="BE20" s="17">
        <v>1</v>
      </c>
      <c r="BF20" s="17">
        <v>-0.1</v>
      </c>
      <c r="BG20" s="17">
        <v>-5.5</v>
      </c>
      <c r="BH20" s="17">
        <v>0</v>
      </c>
      <c r="BI20" s="17"/>
      <c r="BJ20" s="17"/>
      <c r="BK20" s="17">
        <v>-0.7</v>
      </c>
      <c r="BL20" s="17"/>
      <c r="BM20" s="17"/>
      <c r="BN20" s="17"/>
      <c r="BO20" s="17">
        <v>18.100000000000001</v>
      </c>
      <c r="BP20" s="17"/>
      <c r="BQ20" s="17">
        <v>0</v>
      </c>
      <c r="BR20" s="17"/>
      <c r="BS20" s="17"/>
      <c r="BT20" s="17">
        <v>0</v>
      </c>
      <c r="BU20" s="17"/>
      <c r="BV20" s="17"/>
      <c r="BW20" s="17"/>
      <c r="BX20" s="17"/>
      <c r="BY20" s="17">
        <v>-17.100000000000001</v>
      </c>
      <c r="BZ20" s="17"/>
      <c r="CA20" s="17"/>
      <c r="CB20" s="17">
        <v>10.3</v>
      </c>
      <c r="CC20" s="17">
        <v>18.600000000000001</v>
      </c>
      <c r="CD20" s="17">
        <v>1</v>
      </c>
      <c r="CE20" s="17">
        <v>0.4</v>
      </c>
      <c r="CF20" s="17">
        <v>-3.9</v>
      </c>
      <c r="CG20" s="17"/>
      <c r="CH20" s="17"/>
      <c r="CI20" s="17"/>
      <c r="CJ20" s="17">
        <v>6.5</v>
      </c>
      <c r="CK20" s="17">
        <v>6.2</v>
      </c>
      <c r="CL20" s="17">
        <v>-35.9</v>
      </c>
      <c r="CM20" s="17"/>
      <c r="CN20" s="17"/>
      <c r="CO20" s="17"/>
      <c r="CP20" s="17"/>
      <c r="CQ20" s="17"/>
      <c r="CR20" s="17"/>
      <c r="CS20" s="17"/>
      <c r="CT20" s="17"/>
      <c r="CU20" s="17">
        <v>-2.6</v>
      </c>
      <c r="CV20" s="17">
        <v>0</v>
      </c>
      <c r="CW20" s="17"/>
      <c r="CX20" s="17"/>
      <c r="CY20" s="17">
        <v>1.2</v>
      </c>
      <c r="CZ20" s="17">
        <v>0</v>
      </c>
      <c r="DA20" s="17">
        <v>-0.8</v>
      </c>
      <c r="DB20" s="17">
        <v>-0.2</v>
      </c>
      <c r="DC20" s="17">
        <v>1.2</v>
      </c>
      <c r="DD20" s="17">
        <v>1.8</v>
      </c>
      <c r="DE20" s="17">
        <v>-0.8</v>
      </c>
      <c r="DF20" s="17">
        <v>2.1</v>
      </c>
      <c r="DG20" s="17">
        <v>0.5</v>
      </c>
      <c r="DH20" s="17"/>
      <c r="DI20" s="17">
        <v>0</v>
      </c>
      <c r="DJ20" s="17">
        <v>0</v>
      </c>
      <c r="DK20" s="17">
        <v>-9.6</v>
      </c>
      <c r="DL20" s="17">
        <v>-18.600000000000001</v>
      </c>
      <c r="DM20" s="17">
        <v>1.5</v>
      </c>
      <c r="DN20" s="17">
        <v>0.5</v>
      </c>
      <c r="DO20" s="17">
        <v>0.7</v>
      </c>
      <c r="DP20" s="17">
        <v>0.9</v>
      </c>
      <c r="DQ20" s="17">
        <v>0.4</v>
      </c>
      <c r="DR20" s="17">
        <v>-0.1</v>
      </c>
      <c r="DS20" s="17">
        <v>0</v>
      </c>
      <c r="DT20" s="17">
        <v>0.5</v>
      </c>
      <c r="DU20" s="17"/>
      <c r="DV20" s="17">
        <v>-4.5</v>
      </c>
      <c r="DW20" s="17">
        <v>0.4</v>
      </c>
      <c r="DX20" s="17">
        <v>2</v>
      </c>
      <c r="DY20" s="17">
        <v>2.5</v>
      </c>
      <c r="DZ20" s="17">
        <v>1.3</v>
      </c>
      <c r="EA20" s="17">
        <v>0.8</v>
      </c>
      <c r="EB20" s="17">
        <v>4</v>
      </c>
      <c r="EC20" s="17">
        <v>0.4</v>
      </c>
      <c r="ED20" s="17">
        <v>2.2999999999999998</v>
      </c>
      <c r="EE20" s="17">
        <v>2.1</v>
      </c>
      <c r="EF20" s="17">
        <v>5.2</v>
      </c>
      <c r="EG20" s="17">
        <v>12.5</v>
      </c>
      <c r="EH20" s="17">
        <v>2.6</v>
      </c>
      <c r="EI20" s="17">
        <v>-0.1</v>
      </c>
      <c r="EJ20" s="17">
        <v>1.7</v>
      </c>
      <c r="EK20" s="17">
        <v>0.2</v>
      </c>
      <c r="EL20" s="17">
        <v>0.2</v>
      </c>
      <c r="EM20" s="17">
        <v>0.1</v>
      </c>
      <c r="EN20" s="17"/>
      <c r="EO20" s="17">
        <v>0</v>
      </c>
      <c r="EP20" s="17">
        <v>0</v>
      </c>
      <c r="EQ20" s="17">
        <v>-0.2</v>
      </c>
      <c r="ER20" s="17">
        <v>3.3</v>
      </c>
      <c r="ES20" s="17">
        <v>3.5</v>
      </c>
      <c r="ET20" s="17">
        <v>0</v>
      </c>
      <c r="EU20" s="17">
        <v>0</v>
      </c>
      <c r="EV20" s="17">
        <v>0.4</v>
      </c>
      <c r="EW20" s="17">
        <v>1.6</v>
      </c>
      <c r="EX20" s="17">
        <v>2.5</v>
      </c>
      <c r="EY20" s="17">
        <v>5.2</v>
      </c>
      <c r="EZ20" s="17">
        <v>12.5</v>
      </c>
      <c r="FA20" s="17">
        <v>0.9</v>
      </c>
      <c r="FB20" s="17">
        <v>0.9</v>
      </c>
      <c r="FC20" s="17">
        <v>2</v>
      </c>
      <c r="FD20" s="17">
        <v>1.6</v>
      </c>
      <c r="FE20" s="17">
        <v>3.4</v>
      </c>
      <c r="FF20" s="17">
        <v>215.78</v>
      </c>
      <c r="FG20" s="15"/>
      <c r="FH20" s="17">
        <v>3.10277</v>
      </c>
      <c r="FI20" s="17"/>
      <c r="FJ20" s="17">
        <v>0</v>
      </c>
      <c r="FK20" s="17">
        <v>1.274</v>
      </c>
      <c r="FL20" s="17">
        <v>1.1000000000000001</v>
      </c>
      <c r="FM20" s="17"/>
      <c r="FN20" s="17">
        <v>0.11457000000000001</v>
      </c>
      <c r="FO20" s="17">
        <v>-0.4</v>
      </c>
      <c r="FP20" s="17">
        <v>1.5</v>
      </c>
      <c r="FQ20" s="17">
        <v>6.6913400000000003</v>
      </c>
    </row>
    <row r="21" spans="1:173" ht="24" customHeight="1" x14ac:dyDescent="0.3">
      <c r="A21" s="16" t="s">
        <v>57</v>
      </c>
      <c r="B21" s="16" t="s">
        <v>656</v>
      </c>
      <c r="C21" s="17">
        <v>0.2</v>
      </c>
      <c r="D21" s="17"/>
      <c r="E21" s="17">
        <v>0</v>
      </c>
      <c r="F21" s="17">
        <v>51.8</v>
      </c>
      <c r="G21" s="17">
        <v>20.96</v>
      </c>
      <c r="H21" s="17"/>
      <c r="I21" s="17"/>
      <c r="J21" s="17">
        <v>-10.6</v>
      </c>
      <c r="K21" s="17">
        <v>16.100000000000001</v>
      </c>
      <c r="L21" s="17"/>
      <c r="M21" s="17"/>
      <c r="N21" s="17">
        <v>-24.2</v>
      </c>
      <c r="O21" s="17">
        <v>-26.6</v>
      </c>
      <c r="P21" s="17">
        <v>-5.4</v>
      </c>
      <c r="Q21" s="17">
        <v>25.4</v>
      </c>
      <c r="R21" s="17">
        <v>-6.7</v>
      </c>
      <c r="S21" s="17">
        <v>-20.399999999999999</v>
      </c>
      <c r="T21" s="17">
        <v>92.2</v>
      </c>
      <c r="U21" s="17">
        <v>0</v>
      </c>
      <c r="V21" s="17"/>
      <c r="W21" s="17"/>
      <c r="X21" s="17"/>
      <c r="Y21" s="17"/>
      <c r="Z21" s="17">
        <v>7.4</v>
      </c>
      <c r="AA21" s="17">
        <v>1.6</v>
      </c>
      <c r="AB21" s="17">
        <v>0</v>
      </c>
      <c r="AC21" s="17">
        <v>-3.1</v>
      </c>
      <c r="AD21" s="17">
        <v>1.7</v>
      </c>
      <c r="AE21" s="17">
        <v>12.1</v>
      </c>
      <c r="AF21" s="17">
        <v>2.1</v>
      </c>
      <c r="AG21" s="17"/>
      <c r="AH21" s="17"/>
      <c r="AI21" s="17"/>
      <c r="AJ21" s="17">
        <v>12.7</v>
      </c>
      <c r="AK21" s="17">
        <v>17</v>
      </c>
      <c r="AL21" s="17"/>
      <c r="AM21" s="17"/>
      <c r="AN21" s="17"/>
      <c r="AO21" s="17">
        <v>-1.4</v>
      </c>
      <c r="AP21" s="17">
        <v>49.1</v>
      </c>
      <c r="AQ21" s="17">
        <v>11.6</v>
      </c>
      <c r="AR21" s="17">
        <v>4.7</v>
      </c>
      <c r="AS21" s="17">
        <v>2.4</v>
      </c>
      <c r="AT21" s="17">
        <v>-0.2</v>
      </c>
      <c r="AU21" s="17">
        <v>2.7</v>
      </c>
      <c r="AV21" s="17">
        <v>0.8</v>
      </c>
      <c r="AW21" s="17">
        <v>21.9</v>
      </c>
      <c r="AX21" s="17">
        <v>-5.8</v>
      </c>
      <c r="AY21" s="17">
        <v>-44.1</v>
      </c>
      <c r="AZ21" s="17">
        <v>9.8000000000000007</v>
      </c>
      <c r="BA21" s="17">
        <v>-0.6</v>
      </c>
      <c r="BB21" s="17">
        <v>1.2</v>
      </c>
      <c r="BC21" s="17">
        <v>-1.4</v>
      </c>
      <c r="BD21" s="17">
        <v>4.7</v>
      </c>
      <c r="BE21" s="17">
        <v>1</v>
      </c>
      <c r="BF21" s="17">
        <v>-0.1</v>
      </c>
      <c r="BG21" s="17">
        <v>-0.4</v>
      </c>
      <c r="BH21" s="17">
        <v>0</v>
      </c>
      <c r="BI21" s="17"/>
      <c r="BJ21" s="17"/>
      <c r="BK21" s="17">
        <v>0.8</v>
      </c>
      <c r="BL21" s="17"/>
      <c r="BM21" s="17"/>
      <c r="BN21" s="17"/>
      <c r="BO21" s="17">
        <v>18.3</v>
      </c>
      <c r="BP21" s="17"/>
      <c r="BQ21" s="17">
        <v>0</v>
      </c>
      <c r="BR21" s="17"/>
      <c r="BS21" s="17"/>
      <c r="BT21" s="17">
        <v>0</v>
      </c>
      <c r="BU21" s="17"/>
      <c r="BV21" s="17"/>
      <c r="BW21" s="17"/>
      <c r="BX21" s="17"/>
      <c r="BY21" s="17">
        <v>-10.4</v>
      </c>
      <c r="BZ21" s="17"/>
      <c r="CA21" s="17"/>
      <c r="CB21" s="17">
        <v>10.1</v>
      </c>
      <c r="CC21" s="17">
        <v>17.100000000000001</v>
      </c>
      <c r="CD21" s="17">
        <v>-0.4</v>
      </c>
      <c r="CE21" s="17">
        <v>1.5</v>
      </c>
      <c r="CF21" s="17">
        <v>-4</v>
      </c>
      <c r="CG21" s="17"/>
      <c r="CH21" s="17"/>
      <c r="CI21" s="17"/>
      <c r="CJ21" s="17">
        <v>12.5</v>
      </c>
      <c r="CK21" s="17">
        <v>12.4</v>
      </c>
      <c r="CL21" s="17">
        <v>-31.5</v>
      </c>
      <c r="CM21" s="17"/>
      <c r="CN21" s="17"/>
      <c r="CO21" s="17"/>
      <c r="CP21" s="17"/>
      <c r="CQ21" s="17"/>
      <c r="CR21" s="17"/>
      <c r="CS21" s="17"/>
      <c r="CT21" s="17"/>
      <c r="CU21" s="17">
        <v>-2.5</v>
      </c>
      <c r="CV21" s="17">
        <v>0</v>
      </c>
      <c r="CW21" s="17"/>
      <c r="CX21" s="17"/>
      <c r="CY21" s="17">
        <v>1.3</v>
      </c>
      <c r="CZ21" s="17">
        <v>0</v>
      </c>
      <c r="DA21" s="17">
        <v>-0.7</v>
      </c>
      <c r="DB21" s="17">
        <v>0</v>
      </c>
      <c r="DC21" s="17">
        <v>1.1000000000000001</v>
      </c>
      <c r="DD21" s="17">
        <v>1.8</v>
      </c>
      <c r="DE21" s="17">
        <v>-0.9</v>
      </c>
      <c r="DF21" s="17">
        <v>2.1</v>
      </c>
      <c r="DG21" s="17">
        <v>0.6</v>
      </c>
      <c r="DH21" s="17"/>
      <c r="DI21" s="17">
        <v>0</v>
      </c>
      <c r="DJ21" s="17">
        <v>0</v>
      </c>
      <c r="DK21" s="17">
        <v>-9.6999999999999993</v>
      </c>
      <c r="DL21" s="17">
        <v>-17.8</v>
      </c>
      <c r="DM21" s="17">
        <v>1.5</v>
      </c>
      <c r="DN21" s="17">
        <v>0.5</v>
      </c>
      <c r="DO21" s="17">
        <v>0.7</v>
      </c>
      <c r="DP21" s="17">
        <v>0.9</v>
      </c>
      <c r="DQ21" s="17">
        <v>0.4</v>
      </c>
      <c r="DR21" s="17">
        <v>0.2</v>
      </c>
      <c r="DS21" s="17">
        <v>0</v>
      </c>
      <c r="DT21" s="17">
        <v>0.5</v>
      </c>
      <c r="DU21" s="17"/>
      <c r="DV21" s="17">
        <v>-4.5</v>
      </c>
      <c r="DW21" s="17">
        <v>0.4</v>
      </c>
      <c r="DX21" s="17">
        <v>2.2000000000000002</v>
      </c>
      <c r="DY21" s="17">
        <v>2.6</v>
      </c>
      <c r="DZ21" s="17">
        <v>1.3</v>
      </c>
      <c r="EA21" s="17">
        <v>0.8</v>
      </c>
      <c r="EB21" s="17">
        <v>4</v>
      </c>
      <c r="EC21" s="17">
        <v>0.3</v>
      </c>
      <c r="ED21" s="17">
        <v>3.4</v>
      </c>
      <c r="EE21" s="17">
        <v>3.3</v>
      </c>
      <c r="EF21" s="17">
        <v>5.2</v>
      </c>
      <c r="EG21" s="17">
        <v>12.8</v>
      </c>
      <c r="EH21" s="17">
        <v>2.6</v>
      </c>
      <c r="EI21" s="17">
        <v>-0.1</v>
      </c>
      <c r="EJ21" s="17">
        <v>1.6</v>
      </c>
      <c r="EK21" s="17">
        <v>0.2</v>
      </c>
      <c r="EL21" s="17">
        <v>0.2</v>
      </c>
      <c r="EM21" s="17">
        <v>0.1</v>
      </c>
      <c r="EN21" s="17"/>
      <c r="EO21" s="17">
        <v>0</v>
      </c>
      <c r="EP21" s="17">
        <v>2.2000000000000002</v>
      </c>
      <c r="EQ21" s="17">
        <v>-0.2</v>
      </c>
      <c r="ER21" s="17">
        <v>3.5</v>
      </c>
      <c r="ES21" s="17">
        <v>3.5</v>
      </c>
      <c r="ET21" s="17">
        <v>1.2</v>
      </c>
      <c r="EU21" s="17">
        <v>0</v>
      </c>
      <c r="EV21" s="17">
        <v>0.4</v>
      </c>
      <c r="EW21" s="17">
        <v>1.6</v>
      </c>
      <c r="EX21" s="17">
        <v>2.5</v>
      </c>
      <c r="EY21" s="17">
        <v>5.2</v>
      </c>
      <c r="EZ21" s="17">
        <v>12.8</v>
      </c>
      <c r="FA21" s="17">
        <v>0.8</v>
      </c>
      <c r="FB21" s="17">
        <v>1.9</v>
      </c>
      <c r="FC21" s="17">
        <v>3</v>
      </c>
      <c r="FD21" s="17">
        <v>2.1</v>
      </c>
      <c r="FE21" s="17">
        <v>2.9</v>
      </c>
      <c r="FF21" s="17">
        <v>306.36</v>
      </c>
      <c r="FG21" s="15"/>
      <c r="FH21" s="17">
        <v>3.08127</v>
      </c>
      <c r="FI21" s="17"/>
      <c r="FJ21" s="17">
        <v>0</v>
      </c>
      <c r="FK21" s="17">
        <v>1.1859999999999999</v>
      </c>
      <c r="FL21" s="17">
        <v>1.1000000000000001</v>
      </c>
      <c r="FM21" s="17"/>
      <c r="FN21" s="17">
        <v>0.14942</v>
      </c>
      <c r="FO21" s="17">
        <v>-0.2</v>
      </c>
      <c r="FP21" s="17">
        <v>1.3</v>
      </c>
      <c r="FQ21" s="17">
        <v>6.6166900000000002</v>
      </c>
    </row>
    <row r="22" spans="1:173" ht="24" customHeight="1" x14ac:dyDescent="0.3">
      <c r="A22" s="16" t="s">
        <v>57</v>
      </c>
      <c r="B22" s="16" t="s">
        <v>657</v>
      </c>
      <c r="C22" s="17">
        <v>0.2</v>
      </c>
      <c r="D22" s="17"/>
      <c r="E22" s="17">
        <v>0</v>
      </c>
      <c r="F22" s="17">
        <v>26.86</v>
      </c>
      <c r="G22" s="17">
        <v>16.34</v>
      </c>
      <c r="H22" s="17"/>
      <c r="I22" s="17"/>
      <c r="J22" s="17">
        <v>-12.7</v>
      </c>
      <c r="K22" s="17">
        <v>7.8</v>
      </c>
      <c r="L22" s="17"/>
      <c r="M22" s="17"/>
      <c r="N22" s="17">
        <v>-27.6</v>
      </c>
      <c r="O22" s="17">
        <v>-34</v>
      </c>
      <c r="P22" s="17">
        <v>-13.9</v>
      </c>
      <c r="Q22" s="17">
        <v>23.3</v>
      </c>
      <c r="R22" s="17">
        <v>-9.5</v>
      </c>
      <c r="S22" s="17">
        <v>-21.7</v>
      </c>
      <c r="T22" s="17">
        <v>88.3</v>
      </c>
      <c r="U22" s="17">
        <v>0</v>
      </c>
      <c r="V22" s="17"/>
      <c r="W22" s="17"/>
      <c r="X22" s="17"/>
      <c r="Y22" s="17"/>
      <c r="Z22" s="17">
        <v>3.1</v>
      </c>
      <c r="AA22" s="17">
        <v>1.4</v>
      </c>
      <c r="AB22" s="17">
        <v>0</v>
      </c>
      <c r="AC22" s="17">
        <v>-3.1</v>
      </c>
      <c r="AD22" s="17">
        <v>1.6</v>
      </c>
      <c r="AE22" s="17">
        <v>10.9</v>
      </c>
      <c r="AF22" s="17">
        <v>2</v>
      </c>
      <c r="AG22" s="17"/>
      <c r="AH22" s="17"/>
      <c r="AI22" s="17"/>
      <c r="AJ22" s="17">
        <v>10.1</v>
      </c>
      <c r="AK22" s="17">
        <v>16</v>
      </c>
      <c r="AL22" s="17"/>
      <c r="AM22" s="17"/>
      <c r="AN22" s="17"/>
      <c r="AO22" s="17">
        <v>-1.5</v>
      </c>
      <c r="AP22" s="17">
        <v>25</v>
      </c>
      <c r="AQ22" s="17">
        <v>11.2</v>
      </c>
      <c r="AR22" s="17">
        <v>4.9000000000000004</v>
      </c>
      <c r="AS22" s="17">
        <v>1.9</v>
      </c>
      <c r="AT22" s="17">
        <v>-0.1</v>
      </c>
      <c r="AU22" s="17">
        <v>2.7</v>
      </c>
      <c r="AV22" s="17">
        <v>1</v>
      </c>
      <c r="AW22" s="17">
        <v>18.899999999999999</v>
      </c>
      <c r="AX22" s="17">
        <v>-8.6999999999999993</v>
      </c>
      <c r="AY22" s="17">
        <v>-46.9</v>
      </c>
      <c r="AZ22" s="17">
        <v>7.7</v>
      </c>
      <c r="BA22" s="17">
        <v>-0.6</v>
      </c>
      <c r="BB22" s="17">
        <v>1.1000000000000001</v>
      </c>
      <c r="BC22" s="17">
        <v>-6</v>
      </c>
      <c r="BD22" s="17">
        <v>2.1</v>
      </c>
      <c r="BE22" s="17">
        <v>1</v>
      </c>
      <c r="BF22" s="17">
        <v>-0.1</v>
      </c>
      <c r="BG22" s="17">
        <v>-6.2</v>
      </c>
      <c r="BH22" s="17">
        <v>0</v>
      </c>
      <c r="BI22" s="17"/>
      <c r="BJ22" s="17"/>
      <c r="BK22" s="17">
        <v>-0.4</v>
      </c>
      <c r="BL22" s="17"/>
      <c r="BM22" s="17"/>
      <c r="BN22" s="17"/>
      <c r="BO22" s="17">
        <v>12.9</v>
      </c>
      <c r="BP22" s="17"/>
      <c r="BQ22" s="17">
        <v>0</v>
      </c>
      <c r="BR22" s="17"/>
      <c r="BS22" s="17"/>
      <c r="BT22" s="17">
        <v>0</v>
      </c>
      <c r="BU22" s="17"/>
      <c r="BV22" s="17"/>
      <c r="BW22" s="17"/>
      <c r="BX22" s="17"/>
      <c r="BY22" s="17">
        <v>-18.399999999999999</v>
      </c>
      <c r="BZ22" s="17"/>
      <c r="CA22" s="17"/>
      <c r="CB22" s="17">
        <v>10.9</v>
      </c>
      <c r="CC22" s="17">
        <v>18.7</v>
      </c>
      <c r="CD22" s="17">
        <v>0.9</v>
      </c>
      <c r="CE22" s="17">
        <v>0.5</v>
      </c>
      <c r="CF22" s="17">
        <v>-3.7</v>
      </c>
      <c r="CG22" s="17"/>
      <c r="CH22" s="17"/>
      <c r="CI22" s="17"/>
      <c r="CJ22" s="17">
        <v>9.5</v>
      </c>
      <c r="CK22" s="17">
        <v>9.1</v>
      </c>
      <c r="CL22" s="17">
        <v>-34.5</v>
      </c>
      <c r="CM22" s="17"/>
      <c r="CN22" s="17"/>
      <c r="CO22" s="17"/>
      <c r="CP22" s="17"/>
      <c r="CQ22" s="17"/>
      <c r="CR22" s="17"/>
      <c r="CS22" s="17"/>
      <c r="CT22" s="17"/>
      <c r="CU22" s="17">
        <v>-2.2999999999999998</v>
      </c>
      <c r="CV22" s="17">
        <v>5.4</v>
      </c>
      <c r="CW22" s="17"/>
      <c r="CX22" s="17"/>
      <c r="CY22" s="17">
        <v>1.3</v>
      </c>
      <c r="CZ22" s="17">
        <v>-0.1</v>
      </c>
      <c r="DA22" s="17">
        <v>-0.8</v>
      </c>
      <c r="DB22" s="17">
        <v>0</v>
      </c>
      <c r="DC22" s="17">
        <v>1.1000000000000001</v>
      </c>
      <c r="DD22" s="17">
        <v>1.8</v>
      </c>
      <c r="DE22" s="17">
        <v>-1</v>
      </c>
      <c r="DF22" s="17">
        <v>2.1</v>
      </c>
      <c r="DG22" s="17">
        <v>0.6</v>
      </c>
      <c r="DH22" s="17"/>
      <c r="DI22" s="17">
        <v>0</v>
      </c>
      <c r="DJ22" s="17">
        <v>0</v>
      </c>
      <c r="DK22" s="17">
        <v>-10</v>
      </c>
      <c r="DL22" s="17">
        <v>-18.8</v>
      </c>
      <c r="DM22" s="17">
        <v>1.5</v>
      </c>
      <c r="DN22" s="17">
        <v>0.5</v>
      </c>
      <c r="DO22" s="17">
        <v>0.7</v>
      </c>
      <c r="DP22" s="17">
        <v>0.9</v>
      </c>
      <c r="DQ22" s="17">
        <v>0.3</v>
      </c>
      <c r="DR22" s="17">
        <v>-0.2</v>
      </c>
      <c r="DS22" s="17">
        <v>0</v>
      </c>
      <c r="DT22" s="17">
        <v>0.5</v>
      </c>
      <c r="DU22" s="17"/>
      <c r="DV22" s="17">
        <v>-4.5999999999999996</v>
      </c>
      <c r="DW22" s="17">
        <v>0.1</v>
      </c>
      <c r="DX22" s="17">
        <v>2.1</v>
      </c>
      <c r="DY22" s="17">
        <v>2.5</v>
      </c>
      <c r="DZ22" s="17">
        <v>1.3</v>
      </c>
      <c r="EA22" s="17">
        <v>0.8</v>
      </c>
      <c r="EB22" s="17">
        <v>4</v>
      </c>
      <c r="EC22" s="17">
        <v>0.1</v>
      </c>
      <c r="ED22" s="17">
        <v>1.1000000000000001</v>
      </c>
      <c r="EE22" s="17">
        <v>0.4</v>
      </c>
      <c r="EF22" s="17">
        <v>5.2</v>
      </c>
      <c r="EG22" s="17">
        <v>13</v>
      </c>
      <c r="EH22" s="17">
        <v>2.6</v>
      </c>
      <c r="EI22" s="17">
        <v>-0.1</v>
      </c>
      <c r="EJ22" s="17">
        <v>1.5</v>
      </c>
      <c r="EK22" s="17">
        <v>0.2</v>
      </c>
      <c r="EL22" s="17">
        <v>0.2</v>
      </c>
      <c r="EM22" s="17">
        <v>0.1</v>
      </c>
      <c r="EN22" s="17"/>
      <c r="EO22" s="17">
        <v>0</v>
      </c>
      <c r="EP22" s="17">
        <v>0</v>
      </c>
      <c r="EQ22" s="17">
        <v>-0.2</v>
      </c>
      <c r="ER22" s="17">
        <v>2</v>
      </c>
      <c r="ES22" s="17">
        <v>3.5</v>
      </c>
      <c r="ET22" s="17">
        <v>1.2</v>
      </c>
      <c r="EU22" s="17">
        <v>0</v>
      </c>
      <c r="EV22" s="17">
        <v>0.4</v>
      </c>
      <c r="EW22" s="17">
        <v>1.6</v>
      </c>
      <c r="EX22" s="17">
        <v>2.5</v>
      </c>
      <c r="EY22" s="17">
        <v>5.2</v>
      </c>
      <c r="EZ22" s="17">
        <v>13</v>
      </c>
      <c r="FA22" s="17">
        <v>0.8</v>
      </c>
      <c r="FB22" s="17">
        <v>1.8</v>
      </c>
      <c r="FC22" s="17">
        <v>2.5</v>
      </c>
      <c r="FD22" s="17">
        <v>2.2000000000000002</v>
      </c>
      <c r="FE22" s="17">
        <v>3</v>
      </c>
      <c r="FF22" s="17">
        <v>151.80000000000001</v>
      </c>
      <c r="FG22" s="15"/>
      <c r="FH22" s="17">
        <v>2.8239100000000001</v>
      </c>
      <c r="FI22" s="17"/>
      <c r="FJ22" s="17">
        <v>0</v>
      </c>
      <c r="FK22" s="17">
        <v>1.274</v>
      </c>
      <c r="FL22" s="17">
        <v>1.1000000000000001</v>
      </c>
      <c r="FM22" s="17"/>
      <c r="FN22" s="17">
        <v>0.20193</v>
      </c>
      <c r="FO22" s="17">
        <v>-0.2</v>
      </c>
      <c r="FP22" s="17">
        <v>2</v>
      </c>
      <c r="FQ22" s="17">
        <v>7.19984</v>
      </c>
    </row>
    <row r="23" spans="1:173" ht="24" customHeight="1" x14ac:dyDescent="0.3">
      <c r="A23" s="16" t="s">
        <v>57</v>
      </c>
      <c r="B23" s="16" t="s">
        <v>658</v>
      </c>
      <c r="C23" s="17">
        <v>0.2</v>
      </c>
      <c r="D23" s="17"/>
      <c r="E23" s="17">
        <v>-0.2</v>
      </c>
      <c r="F23" s="17">
        <v>20.71</v>
      </c>
      <c r="G23" s="17">
        <v>15.22</v>
      </c>
      <c r="H23" s="17"/>
      <c r="I23" s="17"/>
      <c r="J23" s="17">
        <v>-11.1</v>
      </c>
      <c r="K23" s="17">
        <v>0.5</v>
      </c>
      <c r="L23" s="17"/>
      <c r="M23" s="17"/>
      <c r="N23" s="17">
        <v>-32.1</v>
      </c>
      <c r="O23" s="17">
        <v>-26</v>
      </c>
      <c r="P23" s="17">
        <v>-6.9</v>
      </c>
      <c r="Q23" s="17">
        <v>18.600000000000001</v>
      </c>
      <c r="R23" s="17">
        <v>-12.3</v>
      </c>
      <c r="S23" s="17">
        <v>-24.4</v>
      </c>
      <c r="T23" s="17">
        <v>75.7</v>
      </c>
      <c r="U23" s="17">
        <v>0</v>
      </c>
      <c r="V23" s="17"/>
      <c r="W23" s="17"/>
      <c r="X23" s="17"/>
      <c r="Y23" s="17"/>
      <c r="Z23" s="17">
        <v>0.7</v>
      </c>
      <c r="AA23" s="17">
        <v>1</v>
      </c>
      <c r="AB23" s="17">
        <v>0</v>
      </c>
      <c r="AC23" s="17">
        <v>-3.1</v>
      </c>
      <c r="AD23" s="17">
        <v>1.7</v>
      </c>
      <c r="AE23" s="17">
        <v>10.6</v>
      </c>
      <c r="AF23" s="17">
        <v>2.1</v>
      </c>
      <c r="AG23" s="17"/>
      <c r="AH23" s="17"/>
      <c r="AI23" s="17"/>
      <c r="AJ23" s="17">
        <v>11.8</v>
      </c>
      <c r="AK23" s="17">
        <v>15.2</v>
      </c>
      <c r="AL23" s="17"/>
      <c r="AM23" s="17"/>
      <c r="AN23" s="17"/>
      <c r="AO23" s="17">
        <v>-1.7</v>
      </c>
      <c r="AP23" s="17">
        <v>-7.7</v>
      </c>
      <c r="AQ23" s="17">
        <v>10</v>
      </c>
      <c r="AR23" s="17">
        <v>4.3</v>
      </c>
      <c r="AS23" s="17">
        <v>2.4</v>
      </c>
      <c r="AT23" s="17">
        <v>0</v>
      </c>
      <c r="AU23" s="17">
        <v>2.7</v>
      </c>
      <c r="AV23" s="17">
        <v>0.5</v>
      </c>
      <c r="AW23" s="17">
        <v>14.8</v>
      </c>
      <c r="AX23" s="17">
        <v>-12.8</v>
      </c>
      <c r="AY23" s="17">
        <v>-51.6</v>
      </c>
      <c r="AZ23" s="17">
        <v>6.5</v>
      </c>
      <c r="BA23" s="17">
        <v>-0.8</v>
      </c>
      <c r="BB23" s="17">
        <v>1.2</v>
      </c>
      <c r="BC23" s="17">
        <v>-2.4</v>
      </c>
      <c r="BD23" s="17">
        <v>4.7</v>
      </c>
      <c r="BE23" s="17">
        <v>1</v>
      </c>
      <c r="BF23" s="17">
        <v>-0.1</v>
      </c>
      <c r="BG23" s="17">
        <v>2</v>
      </c>
      <c r="BH23" s="17">
        <v>0</v>
      </c>
      <c r="BI23" s="17"/>
      <c r="BJ23" s="17"/>
      <c r="BK23" s="17">
        <v>0.5</v>
      </c>
      <c r="BL23" s="17"/>
      <c r="BM23" s="17"/>
      <c r="BN23" s="17"/>
      <c r="BO23" s="17">
        <v>0.8</v>
      </c>
      <c r="BP23" s="17"/>
      <c r="BQ23" s="17">
        <v>0</v>
      </c>
      <c r="BR23" s="17"/>
      <c r="BS23" s="17"/>
      <c r="BT23" s="17">
        <v>0</v>
      </c>
      <c r="BU23" s="17"/>
      <c r="BV23" s="17"/>
      <c r="BW23" s="17"/>
      <c r="BX23" s="17"/>
      <c r="BY23" s="17">
        <v>-5.8</v>
      </c>
      <c r="BZ23" s="17"/>
      <c r="CA23" s="17"/>
      <c r="CB23" s="17">
        <v>10</v>
      </c>
      <c r="CC23" s="17">
        <v>17.5</v>
      </c>
      <c r="CD23" s="17">
        <v>-0.4</v>
      </c>
      <c r="CE23" s="17">
        <v>1.7</v>
      </c>
      <c r="CF23" s="17">
        <v>-4.0999999999999996</v>
      </c>
      <c r="CG23" s="17"/>
      <c r="CH23" s="17"/>
      <c r="CI23" s="17"/>
      <c r="CJ23" s="17">
        <v>8</v>
      </c>
      <c r="CK23" s="17">
        <v>7.6</v>
      </c>
      <c r="CL23" s="17">
        <v>-37.6</v>
      </c>
      <c r="CM23" s="17"/>
      <c r="CN23" s="17"/>
      <c r="CO23" s="17"/>
      <c r="CP23" s="17"/>
      <c r="CQ23" s="17"/>
      <c r="CR23" s="17"/>
      <c r="CS23" s="17"/>
      <c r="CT23" s="17"/>
      <c r="CU23" s="17">
        <v>-2</v>
      </c>
      <c r="CV23" s="17">
        <v>4.9000000000000004</v>
      </c>
      <c r="CW23" s="17"/>
      <c r="CX23" s="17"/>
      <c r="CY23" s="17">
        <v>1.3</v>
      </c>
      <c r="CZ23" s="17">
        <v>-0.1</v>
      </c>
      <c r="DA23" s="17">
        <v>-0.7</v>
      </c>
      <c r="DB23" s="17">
        <v>-0.2</v>
      </c>
      <c r="DC23" s="17">
        <v>1.1000000000000001</v>
      </c>
      <c r="DD23" s="17">
        <v>1.8</v>
      </c>
      <c r="DE23" s="17">
        <v>-1.4</v>
      </c>
      <c r="DF23" s="17">
        <v>2.1</v>
      </c>
      <c r="DG23" s="17">
        <v>0.5</v>
      </c>
      <c r="DH23" s="17"/>
      <c r="DI23" s="17">
        <v>-0.1</v>
      </c>
      <c r="DJ23" s="17">
        <v>0</v>
      </c>
      <c r="DK23" s="17">
        <v>-10.6</v>
      </c>
      <c r="DL23" s="17">
        <v>-21.5</v>
      </c>
      <c r="DM23" s="17">
        <v>1.5</v>
      </c>
      <c r="DN23" s="17">
        <v>0.5</v>
      </c>
      <c r="DO23" s="17">
        <v>0.7</v>
      </c>
      <c r="DP23" s="17">
        <v>0.9</v>
      </c>
      <c r="DQ23" s="17">
        <v>-0.8</v>
      </c>
      <c r="DR23" s="17">
        <v>0</v>
      </c>
      <c r="DS23" s="17">
        <v>0</v>
      </c>
      <c r="DT23" s="17">
        <v>0.5</v>
      </c>
      <c r="DU23" s="17"/>
      <c r="DV23" s="17">
        <v>-4.8</v>
      </c>
      <c r="DW23" s="17">
        <v>0.3</v>
      </c>
      <c r="DX23" s="17">
        <v>2.1</v>
      </c>
      <c r="DY23" s="17">
        <v>2.5</v>
      </c>
      <c r="DZ23" s="17">
        <v>1.1000000000000001</v>
      </c>
      <c r="EA23" s="17">
        <v>0.8</v>
      </c>
      <c r="EB23" s="17">
        <v>4</v>
      </c>
      <c r="EC23" s="17">
        <v>-0.1</v>
      </c>
      <c r="ED23" s="17">
        <v>0.3</v>
      </c>
      <c r="EE23" s="17">
        <v>0.7</v>
      </c>
      <c r="EF23" s="17">
        <v>5.2</v>
      </c>
      <c r="EG23" s="17">
        <v>13.3</v>
      </c>
      <c r="EH23" s="17">
        <v>2.6</v>
      </c>
      <c r="EI23" s="17">
        <v>-0.1</v>
      </c>
      <c r="EJ23" s="17">
        <v>1.5</v>
      </c>
      <c r="EK23" s="17">
        <v>0.2</v>
      </c>
      <c r="EL23" s="17">
        <v>0.2</v>
      </c>
      <c r="EM23" s="17">
        <v>0.1</v>
      </c>
      <c r="EN23" s="17"/>
      <c r="EO23" s="17">
        <v>0</v>
      </c>
      <c r="EP23" s="17">
        <v>1.6</v>
      </c>
      <c r="EQ23" s="17">
        <v>-0.2</v>
      </c>
      <c r="ER23" s="17">
        <v>-0.3</v>
      </c>
      <c r="ES23" s="17">
        <v>3.7</v>
      </c>
      <c r="ET23" s="17">
        <v>-0.4</v>
      </c>
      <c r="EU23" s="17">
        <v>0</v>
      </c>
      <c r="EV23" s="17">
        <v>0.4</v>
      </c>
      <c r="EW23" s="17">
        <v>1.4</v>
      </c>
      <c r="EX23" s="17">
        <v>2.6</v>
      </c>
      <c r="EY23" s="17">
        <v>5.2</v>
      </c>
      <c r="EZ23" s="17">
        <v>13.3</v>
      </c>
      <c r="FA23" s="17">
        <v>0.8</v>
      </c>
      <c r="FB23" s="17">
        <v>1.8</v>
      </c>
      <c r="FC23" s="17">
        <v>2.4</v>
      </c>
      <c r="FD23" s="17">
        <v>2.4</v>
      </c>
      <c r="FE23" s="17">
        <v>3.8</v>
      </c>
      <c r="FF23" s="17">
        <v>75.930000000000007</v>
      </c>
      <c r="FG23" s="15"/>
      <c r="FH23" s="17">
        <v>2.4309799999999999</v>
      </c>
      <c r="FI23" s="17"/>
      <c r="FJ23" s="17">
        <v>-0.45200000000000001</v>
      </c>
      <c r="FK23" s="17">
        <v>0.67200000000000004</v>
      </c>
      <c r="FL23" s="17">
        <v>1</v>
      </c>
      <c r="FM23" s="17"/>
      <c r="FN23" s="17">
        <v>0.16642999999999999</v>
      </c>
      <c r="FO23" s="17">
        <v>-0.3</v>
      </c>
      <c r="FP23" s="17">
        <v>1.9</v>
      </c>
      <c r="FQ23" s="17">
        <v>5.4174100000000003</v>
      </c>
    </row>
    <row r="24" spans="1:173" ht="24" customHeight="1" x14ac:dyDescent="0.3">
      <c r="A24" s="16" t="s">
        <v>57</v>
      </c>
      <c r="B24" s="16" t="s">
        <v>659</v>
      </c>
      <c r="C24" s="17">
        <v>0.2</v>
      </c>
      <c r="D24" s="17"/>
      <c r="E24" s="17">
        <v>-0.2</v>
      </c>
      <c r="F24" s="17">
        <v>11.77</v>
      </c>
      <c r="G24" s="17">
        <v>13.53</v>
      </c>
      <c r="H24" s="17"/>
      <c r="I24" s="17"/>
      <c r="J24" s="17">
        <v>-9.6</v>
      </c>
      <c r="K24" s="17">
        <v>1.3</v>
      </c>
      <c r="L24" s="17"/>
      <c r="M24" s="17"/>
      <c r="N24" s="17">
        <v>-26.6</v>
      </c>
      <c r="O24" s="17">
        <v>-30.6</v>
      </c>
      <c r="P24" s="17">
        <v>-10.1</v>
      </c>
      <c r="Q24" s="17">
        <v>22</v>
      </c>
      <c r="R24" s="17">
        <v>-9.3000000000000007</v>
      </c>
      <c r="S24" s="17">
        <v>-22.7</v>
      </c>
      <c r="T24" s="17">
        <v>74.900000000000006</v>
      </c>
      <c r="U24" s="17">
        <v>0.1</v>
      </c>
      <c r="V24" s="17"/>
      <c r="W24" s="17"/>
      <c r="X24" s="17"/>
      <c r="Y24" s="17"/>
      <c r="Z24" s="17">
        <v>0.6</v>
      </c>
      <c r="AA24" s="17">
        <v>0.3</v>
      </c>
      <c r="AB24" s="17">
        <v>0</v>
      </c>
      <c r="AC24" s="17">
        <v>-3.1</v>
      </c>
      <c r="AD24" s="17">
        <v>1.8</v>
      </c>
      <c r="AE24" s="17">
        <v>9.9</v>
      </c>
      <c r="AF24" s="17">
        <v>2.2999999999999998</v>
      </c>
      <c r="AG24" s="17"/>
      <c r="AH24" s="17"/>
      <c r="AI24" s="17"/>
      <c r="AJ24" s="17">
        <v>10.7</v>
      </c>
      <c r="AK24" s="17">
        <v>16.399999999999999</v>
      </c>
      <c r="AL24" s="17"/>
      <c r="AM24" s="17"/>
      <c r="AN24" s="17"/>
      <c r="AO24" s="17">
        <v>-1.6</v>
      </c>
      <c r="AP24" s="17">
        <v>11.4</v>
      </c>
      <c r="AQ24" s="17">
        <v>10</v>
      </c>
      <c r="AR24" s="17">
        <v>4.5999999999999996</v>
      </c>
      <c r="AS24" s="17">
        <v>2</v>
      </c>
      <c r="AT24" s="17">
        <v>0.1</v>
      </c>
      <c r="AU24" s="17">
        <v>2.7</v>
      </c>
      <c r="AV24" s="17">
        <v>1.3</v>
      </c>
      <c r="AW24" s="17">
        <v>17.399999999999999</v>
      </c>
      <c r="AX24" s="17">
        <v>-10.199999999999999</v>
      </c>
      <c r="AY24" s="17">
        <v>-48.3</v>
      </c>
      <c r="AZ24" s="17">
        <v>5.3</v>
      </c>
      <c r="BA24" s="17">
        <v>-0.5</v>
      </c>
      <c r="BB24" s="17">
        <v>1.2</v>
      </c>
      <c r="BC24" s="17">
        <v>-3.7</v>
      </c>
      <c r="BD24" s="17">
        <v>3.7</v>
      </c>
      <c r="BE24" s="17">
        <v>1</v>
      </c>
      <c r="BF24" s="17">
        <v>0</v>
      </c>
      <c r="BG24" s="17">
        <v>0.3</v>
      </c>
      <c r="BH24" s="17">
        <v>0</v>
      </c>
      <c r="BI24" s="17"/>
      <c r="BJ24" s="17"/>
      <c r="BK24" s="17">
        <v>1.7</v>
      </c>
      <c r="BL24" s="17"/>
      <c r="BM24" s="17"/>
      <c r="BN24" s="17"/>
      <c r="BO24" s="17">
        <v>4.9000000000000004</v>
      </c>
      <c r="BP24" s="17"/>
      <c r="BQ24" s="17">
        <v>0</v>
      </c>
      <c r="BR24" s="17"/>
      <c r="BS24" s="17"/>
      <c r="BT24" s="17">
        <v>0</v>
      </c>
      <c r="BU24" s="17"/>
      <c r="BV24" s="17"/>
      <c r="BW24" s="17"/>
      <c r="BX24" s="17"/>
      <c r="BY24" s="17">
        <v>-8.4</v>
      </c>
      <c r="BZ24" s="17"/>
      <c r="CA24" s="17"/>
      <c r="CB24" s="17">
        <v>10.3</v>
      </c>
      <c r="CC24" s="17">
        <v>19</v>
      </c>
      <c r="CD24" s="17">
        <v>0</v>
      </c>
      <c r="CE24" s="17">
        <v>0.3</v>
      </c>
      <c r="CF24" s="17">
        <v>-3.8</v>
      </c>
      <c r="CG24" s="17"/>
      <c r="CH24" s="17"/>
      <c r="CI24" s="17"/>
      <c r="CJ24" s="17">
        <v>8.5</v>
      </c>
      <c r="CK24" s="17">
        <v>8.3000000000000007</v>
      </c>
      <c r="CL24" s="17">
        <v>-32.4</v>
      </c>
      <c r="CM24" s="17"/>
      <c r="CN24" s="17"/>
      <c r="CO24" s="17"/>
      <c r="CP24" s="17"/>
      <c r="CQ24" s="17"/>
      <c r="CR24" s="17"/>
      <c r="CS24" s="17"/>
      <c r="CT24" s="17"/>
      <c r="CU24" s="17">
        <v>-2.7</v>
      </c>
      <c r="CV24" s="17">
        <v>4.3</v>
      </c>
      <c r="CW24" s="17"/>
      <c r="CX24" s="17"/>
      <c r="CY24" s="17">
        <v>1.3</v>
      </c>
      <c r="CZ24" s="17">
        <v>-0.1</v>
      </c>
      <c r="DA24" s="17">
        <v>-0.8</v>
      </c>
      <c r="DB24" s="17">
        <v>0</v>
      </c>
      <c r="DC24" s="17">
        <v>1.6</v>
      </c>
      <c r="DD24" s="17">
        <v>1.8</v>
      </c>
      <c r="DE24" s="17">
        <v>-1.2</v>
      </c>
      <c r="DF24" s="17">
        <v>2.1</v>
      </c>
      <c r="DG24" s="17">
        <v>0.5</v>
      </c>
      <c r="DH24" s="17"/>
      <c r="DI24" s="17">
        <v>-0.2</v>
      </c>
      <c r="DJ24" s="17">
        <v>-0.3</v>
      </c>
      <c r="DK24" s="17">
        <v>-10.9</v>
      </c>
      <c r="DL24" s="17">
        <v>-22.7</v>
      </c>
      <c r="DM24" s="17">
        <v>1.5</v>
      </c>
      <c r="DN24" s="17">
        <v>0.5</v>
      </c>
      <c r="DO24" s="17">
        <v>0.7</v>
      </c>
      <c r="DP24" s="17">
        <v>0.9</v>
      </c>
      <c r="DQ24" s="17">
        <v>-1.9</v>
      </c>
      <c r="DR24" s="17">
        <v>0</v>
      </c>
      <c r="DS24" s="17">
        <v>0</v>
      </c>
      <c r="DT24" s="17">
        <v>0.5</v>
      </c>
      <c r="DU24" s="17"/>
      <c r="DV24" s="17">
        <v>-5</v>
      </c>
      <c r="DW24" s="17">
        <v>0.4</v>
      </c>
      <c r="DX24" s="17">
        <v>2.2999999999999998</v>
      </c>
      <c r="DY24" s="17">
        <v>2.5</v>
      </c>
      <c r="DZ24" s="17">
        <v>1.1000000000000001</v>
      </c>
      <c r="EA24" s="17">
        <v>0.8</v>
      </c>
      <c r="EB24" s="17">
        <v>4</v>
      </c>
      <c r="EC24" s="17">
        <v>0</v>
      </c>
      <c r="ED24" s="17">
        <v>-3.6</v>
      </c>
      <c r="EE24" s="17">
        <v>-4.4000000000000004</v>
      </c>
      <c r="EF24" s="17">
        <v>5.2</v>
      </c>
      <c r="EG24" s="17">
        <v>14.1</v>
      </c>
      <c r="EH24" s="17">
        <v>2.6</v>
      </c>
      <c r="EI24" s="17">
        <v>0</v>
      </c>
      <c r="EJ24" s="17">
        <v>1.5</v>
      </c>
      <c r="EK24" s="17">
        <v>0.2</v>
      </c>
      <c r="EL24" s="17">
        <v>0.2</v>
      </c>
      <c r="EM24" s="17">
        <v>0.1</v>
      </c>
      <c r="EN24" s="17"/>
      <c r="EO24" s="17">
        <v>0</v>
      </c>
      <c r="EP24" s="17">
        <v>7.8</v>
      </c>
      <c r="EQ24" s="17">
        <v>-0.2</v>
      </c>
      <c r="ER24" s="17">
        <v>-1.6</v>
      </c>
      <c r="ES24" s="17">
        <v>3.7</v>
      </c>
      <c r="ET24" s="17">
        <v>-3.6</v>
      </c>
      <c r="EU24" s="17">
        <v>0</v>
      </c>
      <c r="EV24" s="17">
        <v>0.4</v>
      </c>
      <c r="EW24" s="17">
        <v>1.4</v>
      </c>
      <c r="EX24" s="17">
        <v>2.6</v>
      </c>
      <c r="EY24" s="17">
        <v>5.2</v>
      </c>
      <c r="EZ24" s="17">
        <v>14.1</v>
      </c>
      <c r="FA24" s="17">
        <v>0.9</v>
      </c>
      <c r="FB24" s="17">
        <v>2</v>
      </c>
      <c r="FC24" s="17">
        <v>2.7</v>
      </c>
      <c r="FD24" s="17">
        <v>2.4</v>
      </c>
      <c r="FE24" s="17">
        <v>3.2</v>
      </c>
      <c r="FF24" s="17">
        <v>96.6</v>
      </c>
      <c r="FG24" s="15"/>
      <c r="FH24" s="17">
        <v>2.6551999999999998</v>
      </c>
      <c r="FI24" s="17"/>
      <c r="FJ24" s="17">
        <v>-0.22500000000000001</v>
      </c>
      <c r="FK24" s="17">
        <v>1.0860000000000001</v>
      </c>
      <c r="FL24" s="17">
        <v>1</v>
      </c>
      <c r="FM24" s="17"/>
      <c r="FN24" s="17">
        <v>8.4330000000000002E-2</v>
      </c>
      <c r="FO24" s="17">
        <v>0.1</v>
      </c>
      <c r="FP24" s="17">
        <v>2.2000000000000002</v>
      </c>
      <c r="FQ24" s="17">
        <v>6.9005299999999998</v>
      </c>
    </row>
    <row r="25" spans="1:173" ht="24" customHeight="1" x14ac:dyDescent="0.3">
      <c r="A25" s="16" t="s">
        <v>57</v>
      </c>
      <c r="B25" s="16" t="s">
        <v>660</v>
      </c>
      <c r="C25" s="17">
        <v>0.2</v>
      </c>
      <c r="D25" s="17"/>
      <c r="E25" s="17">
        <v>-0.1</v>
      </c>
      <c r="F25" s="17">
        <v>130.56</v>
      </c>
      <c r="G25" s="17">
        <v>36.78</v>
      </c>
      <c r="H25" s="17"/>
      <c r="I25" s="17"/>
      <c r="J25" s="17">
        <v>-5.8</v>
      </c>
      <c r="K25" s="17">
        <v>9.3000000000000007</v>
      </c>
      <c r="L25" s="17"/>
      <c r="M25" s="17"/>
      <c r="N25" s="17">
        <v>-16</v>
      </c>
      <c r="O25" s="17">
        <v>-20.100000000000001</v>
      </c>
      <c r="P25" s="17">
        <v>0.3</v>
      </c>
      <c r="Q25" s="17">
        <v>35.200000000000003</v>
      </c>
      <c r="R25" s="17">
        <v>-10.4</v>
      </c>
      <c r="S25" s="17">
        <v>-20.2</v>
      </c>
      <c r="T25" s="17">
        <v>52.2</v>
      </c>
      <c r="U25" s="17">
        <v>0</v>
      </c>
      <c r="V25" s="17"/>
      <c r="W25" s="17"/>
      <c r="X25" s="17"/>
      <c r="Y25" s="17"/>
      <c r="Z25" s="17">
        <v>-2.6</v>
      </c>
      <c r="AA25" s="17">
        <v>0</v>
      </c>
      <c r="AB25" s="17">
        <v>0</v>
      </c>
      <c r="AC25" s="17">
        <v>-3.1</v>
      </c>
      <c r="AD25" s="17">
        <v>1.8</v>
      </c>
      <c r="AE25" s="17">
        <v>12.6</v>
      </c>
      <c r="AF25" s="17">
        <v>2.2999999999999998</v>
      </c>
      <c r="AG25" s="17"/>
      <c r="AH25" s="17"/>
      <c r="AI25" s="17"/>
      <c r="AJ25" s="17">
        <v>13.1</v>
      </c>
      <c r="AK25" s="17">
        <v>20.399999999999999</v>
      </c>
      <c r="AL25" s="17"/>
      <c r="AM25" s="17"/>
      <c r="AN25" s="17"/>
      <c r="AO25" s="17">
        <v>-1.1000000000000001</v>
      </c>
      <c r="AP25" s="17">
        <v>50.1</v>
      </c>
      <c r="AQ25" s="17">
        <v>11.8</v>
      </c>
      <c r="AR25" s="17">
        <v>4.8</v>
      </c>
      <c r="AS25" s="17">
        <v>2.2999999999999998</v>
      </c>
      <c r="AT25" s="17">
        <v>-0.2</v>
      </c>
      <c r="AU25" s="17">
        <v>2.7</v>
      </c>
      <c r="AV25" s="17">
        <v>2.2999999999999998</v>
      </c>
      <c r="AW25" s="17">
        <v>29.2</v>
      </c>
      <c r="AX25" s="17">
        <v>1.5</v>
      </c>
      <c r="AY25" s="17">
        <v>-38.299999999999997</v>
      </c>
      <c r="AZ25" s="17">
        <v>8.8000000000000007</v>
      </c>
      <c r="BA25" s="17">
        <v>-0.5</v>
      </c>
      <c r="BB25" s="17">
        <v>1.4</v>
      </c>
      <c r="BC25" s="17">
        <v>-1.8</v>
      </c>
      <c r="BD25" s="17">
        <v>5.0999999999999996</v>
      </c>
      <c r="BE25" s="17">
        <v>1</v>
      </c>
      <c r="BF25" s="17">
        <v>0</v>
      </c>
      <c r="BG25" s="17">
        <v>0.8</v>
      </c>
      <c r="BH25" s="17">
        <v>1.8</v>
      </c>
      <c r="BI25" s="17"/>
      <c r="BJ25" s="17"/>
      <c r="BK25" s="17">
        <v>-0.3</v>
      </c>
      <c r="BL25" s="17"/>
      <c r="BM25" s="17"/>
      <c r="BN25" s="17"/>
      <c r="BO25" s="17">
        <v>12.3</v>
      </c>
      <c r="BP25" s="17"/>
      <c r="BQ25" s="17">
        <v>0</v>
      </c>
      <c r="BR25" s="17"/>
      <c r="BS25" s="17"/>
      <c r="BT25" s="17">
        <v>0</v>
      </c>
      <c r="BU25" s="17"/>
      <c r="BV25" s="17"/>
      <c r="BW25" s="17"/>
      <c r="BX25" s="17"/>
      <c r="BY25" s="17">
        <v>-6.5</v>
      </c>
      <c r="BZ25" s="17"/>
      <c r="CA25" s="17"/>
      <c r="CB25" s="17">
        <v>12.5</v>
      </c>
      <c r="CC25" s="17">
        <v>19.100000000000001</v>
      </c>
      <c r="CD25" s="17">
        <v>0.2</v>
      </c>
      <c r="CE25" s="17">
        <v>2.8</v>
      </c>
      <c r="CF25" s="17">
        <v>-4.0999999999999996</v>
      </c>
      <c r="CG25" s="17"/>
      <c r="CH25" s="17"/>
      <c r="CI25" s="17"/>
      <c r="CJ25" s="17">
        <v>19.3</v>
      </c>
      <c r="CK25" s="17">
        <v>19.100000000000001</v>
      </c>
      <c r="CL25" s="17">
        <v>-17</v>
      </c>
      <c r="CM25" s="17"/>
      <c r="CN25" s="17"/>
      <c r="CO25" s="17"/>
      <c r="CP25" s="17"/>
      <c r="CQ25" s="17"/>
      <c r="CR25" s="17"/>
      <c r="CS25" s="17"/>
      <c r="CT25" s="17"/>
      <c r="CU25" s="17">
        <v>-2.9</v>
      </c>
      <c r="CV25" s="17">
        <v>3.4</v>
      </c>
      <c r="CW25" s="17"/>
      <c r="CX25" s="17"/>
      <c r="CY25" s="17">
        <v>1.3</v>
      </c>
      <c r="CZ25" s="17">
        <v>0</v>
      </c>
      <c r="DA25" s="17">
        <v>-0.7</v>
      </c>
      <c r="DB25" s="17">
        <v>0</v>
      </c>
      <c r="DC25" s="17">
        <v>1.8</v>
      </c>
      <c r="DD25" s="17">
        <v>1.7</v>
      </c>
      <c r="DE25" s="17">
        <v>-0.8</v>
      </c>
      <c r="DF25" s="17">
        <v>2.1</v>
      </c>
      <c r="DG25" s="17">
        <v>0.6</v>
      </c>
      <c r="DH25" s="17"/>
      <c r="DI25" s="17">
        <v>-0.4</v>
      </c>
      <c r="DJ25" s="17">
        <v>-0.6</v>
      </c>
      <c r="DK25" s="17">
        <v>-10.5</v>
      </c>
      <c r="DL25" s="17">
        <v>-22</v>
      </c>
      <c r="DM25" s="17">
        <v>1.5</v>
      </c>
      <c r="DN25" s="17">
        <v>0.5</v>
      </c>
      <c r="DO25" s="17">
        <v>0.7</v>
      </c>
      <c r="DP25" s="17">
        <v>0.9</v>
      </c>
      <c r="DQ25" s="17">
        <v>-2.9</v>
      </c>
      <c r="DR25" s="17">
        <v>0.2</v>
      </c>
      <c r="DS25" s="17">
        <v>0</v>
      </c>
      <c r="DT25" s="17">
        <v>0.5</v>
      </c>
      <c r="DU25" s="17"/>
      <c r="DV25" s="17">
        <v>-4.9000000000000004</v>
      </c>
      <c r="DW25" s="17">
        <v>0.5</v>
      </c>
      <c r="DX25" s="17">
        <v>2.2999999999999998</v>
      </c>
      <c r="DY25" s="17">
        <v>2.5</v>
      </c>
      <c r="DZ25" s="17">
        <v>1.5</v>
      </c>
      <c r="EA25" s="17">
        <v>0.8</v>
      </c>
      <c r="EB25" s="17">
        <v>4</v>
      </c>
      <c r="EC25" s="17">
        <v>0</v>
      </c>
      <c r="ED25" s="17">
        <v>-2.2000000000000002</v>
      </c>
      <c r="EE25" s="17">
        <v>-3</v>
      </c>
      <c r="EF25" s="17">
        <v>5.2</v>
      </c>
      <c r="EG25" s="17">
        <v>12</v>
      </c>
      <c r="EH25" s="17">
        <v>2.6</v>
      </c>
      <c r="EI25" s="17">
        <v>-0.1</v>
      </c>
      <c r="EJ25" s="17">
        <v>1.6</v>
      </c>
      <c r="EK25" s="17">
        <v>0.2</v>
      </c>
      <c r="EL25" s="17">
        <v>0.2</v>
      </c>
      <c r="EM25" s="17">
        <v>0.1</v>
      </c>
      <c r="EN25" s="17"/>
      <c r="EO25" s="17">
        <v>0</v>
      </c>
      <c r="EP25" s="17">
        <v>6.6</v>
      </c>
      <c r="EQ25" s="17">
        <v>-0.2</v>
      </c>
      <c r="ER25" s="17">
        <v>0</v>
      </c>
      <c r="ES25" s="17">
        <v>3.7</v>
      </c>
      <c r="ET25" s="17">
        <v>-3.8</v>
      </c>
      <c r="EU25" s="17">
        <v>0</v>
      </c>
      <c r="EV25" s="17">
        <v>0.4</v>
      </c>
      <c r="EW25" s="17">
        <v>1.8</v>
      </c>
      <c r="EX25" s="17">
        <v>2.6</v>
      </c>
      <c r="EY25" s="17">
        <v>5.2</v>
      </c>
      <c r="EZ25" s="17">
        <v>12</v>
      </c>
      <c r="FA25" s="17">
        <v>0.9</v>
      </c>
      <c r="FB25" s="17">
        <v>2</v>
      </c>
      <c r="FC25" s="17">
        <v>3.6</v>
      </c>
      <c r="FD25" s="17">
        <v>1.8</v>
      </c>
      <c r="FE25" s="17">
        <v>3.3</v>
      </c>
      <c r="FF25" s="17">
        <v>413.14</v>
      </c>
      <c r="FG25" s="15"/>
      <c r="FH25" s="17">
        <v>3.06962</v>
      </c>
      <c r="FI25" s="17"/>
      <c r="FJ25" s="17">
        <v>-8.8999999999999996E-2</v>
      </c>
      <c r="FK25" s="17">
        <v>1.208</v>
      </c>
      <c r="FL25" s="17">
        <v>1</v>
      </c>
      <c r="FM25" s="17"/>
      <c r="FN25" s="17">
        <v>8.9080000000000006E-2</v>
      </c>
      <c r="FO25" s="17">
        <v>0.3</v>
      </c>
      <c r="FP25" s="17">
        <v>2</v>
      </c>
      <c r="FQ25" s="17">
        <v>7.5777000000000001</v>
      </c>
    </row>
    <row r="26" spans="1:173" ht="24" customHeight="1" x14ac:dyDescent="0.3">
      <c r="A26" s="18" t="s">
        <v>57</v>
      </c>
      <c r="B26" s="18" t="s">
        <v>661</v>
      </c>
      <c r="C26" s="19">
        <v>0.2</v>
      </c>
      <c r="D26" s="19"/>
      <c r="E26" s="19">
        <v>0</v>
      </c>
      <c r="F26" s="19">
        <v>115.69</v>
      </c>
      <c r="G26" s="19">
        <v>34.409999999999997</v>
      </c>
      <c r="H26" s="19"/>
      <c r="I26" s="19"/>
      <c r="J26" s="19">
        <v>-5</v>
      </c>
      <c r="K26" s="19">
        <v>23.1</v>
      </c>
      <c r="L26" s="19"/>
      <c r="M26" s="19"/>
      <c r="N26" s="19">
        <v>22.2</v>
      </c>
      <c r="O26" s="19">
        <v>6.4</v>
      </c>
      <c r="P26" s="19">
        <v>3</v>
      </c>
      <c r="Q26" s="19">
        <v>55.1</v>
      </c>
      <c r="R26" s="19">
        <v>-14</v>
      </c>
      <c r="S26" s="19">
        <v>-3.3</v>
      </c>
      <c r="T26" s="19">
        <v>46.6</v>
      </c>
      <c r="U26" s="19">
        <v>0</v>
      </c>
      <c r="V26" s="19"/>
      <c r="W26" s="19"/>
      <c r="X26" s="19"/>
      <c r="Y26" s="19"/>
      <c r="Z26" s="19">
        <v>-2.2999999999999998</v>
      </c>
      <c r="AA26" s="19">
        <v>0.5</v>
      </c>
      <c r="AB26" s="19">
        <v>0.1</v>
      </c>
      <c r="AC26" s="19">
        <v>-3</v>
      </c>
      <c r="AD26" s="19">
        <v>1.9</v>
      </c>
      <c r="AE26" s="19">
        <v>13.3</v>
      </c>
      <c r="AF26" s="19">
        <v>2.4</v>
      </c>
      <c r="AG26" s="19"/>
      <c r="AH26" s="19"/>
      <c r="AI26" s="19"/>
      <c r="AJ26" s="19">
        <v>13.2</v>
      </c>
      <c r="AK26" s="19">
        <v>12</v>
      </c>
      <c r="AL26" s="19"/>
      <c r="AM26" s="19"/>
      <c r="AN26" s="19"/>
      <c r="AO26" s="19">
        <v>-1.1000000000000001</v>
      </c>
      <c r="AP26" s="19">
        <v>45.5</v>
      </c>
      <c r="AQ26" s="19">
        <v>11.7</v>
      </c>
      <c r="AR26" s="19">
        <v>4.5999999999999996</v>
      </c>
      <c r="AS26" s="19">
        <v>1.9</v>
      </c>
      <c r="AT26" s="19">
        <v>0</v>
      </c>
      <c r="AU26" s="19">
        <v>2.7</v>
      </c>
      <c r="AV26" s="19">
        <v>1.9</v>
      </c>
      <c r="AW26" s="19">
        <v>23</v>
      </c>
      <c r="AX26" s="19">
        <v>-4.7</v>
      </c>
      <c r="AY26" s="19">
        <v>-43.6</v>
      </c>
      <c r="AZ26" s="19">
        <v>10.4</v>
      </c>
      <c r="BA26" s="19">
        <v>-0.5</v>
      </c>
      <c r="BB26" s="19">
        <v>1.4</v>
      </c>
      <c r="BC26" s="19">
        <v>-2.1</v>
      </c>
      <c r="BD26" s="19">
        <v>6</v>
      </c>
      <c r="BE26" s="19">
        <v>1</v>
      </c>
      <c r="BF26" s="19">
        <v>0.1</v>
      </c>
      <c r="BG26" s="19">
        <v>1</v>
      </c>
      <c r="BH26" s="19">
        <v>4.4000000000000004</v>
      </c>
      <c r="BI26" s="19"/>
      <c r="BJ26" s="19"/>
      <c r="BK26" s="19">
        <v>2.4</v>
      </c>
      <c r="BL26" s="19"/>
      <c r="BM26" s="19"/>
      <c r="BN26" s="19"/>
      <c r="BO26" s="19">
        <v>10.199999999999999</v>
      </c>
      <c r="BP26" s="19"/>
      <c r="BQ26" s="19">
        <v>0</v>
      </c>
      <c r="BR26" s="19"/>
      <c r="BS26" s="19"/>
      <c r="BT26" s="19">
        <v>0</v>
      </c>
      <c r="BU26" s="19"/>
      <c r="BV26" s="19"/>
      <c r="BW26" s="19"/>
      <c r="BX26" s="19"/>
      <c r="BY26" s="19">
        <v>-2.7</v>
      </c>
      <c r="BZ26" s="19"/>
      <c r="CA26" s="19"/>
      <c r="CB26" s="19">
        <v>20</v>
      </c>
      <c r="CC26" s="19">
        <v>26.8</v>
      </c>
      <c r="CD26" s="19">
        <v>6.1</v>
      </c>
      <c r="CE26" s="19">
        <v>1.7</v>
      </c>
      <c r="CF26" s="19">
        <v>-4</v>
      </c>
      <c r="CG26" s="19"/>
      <c r="CH26" s="19"/>
      <c r="CI26" s="19"/>
      <c r="CJ26" s="19">
        <v>27.4</v>
      </c>
      <c r="CK26" s="19">
        <v>27.2</v>
      </c>
      <c r="CL26" s="19">
        <v>-8</v>
      </c>
      <c r="CM26" s="19"/>
      <c r="CN26" s="19"/>
      <c r="CO26" s="19"/>
      <c r="CP26" s="19"/>
      <c r="CQ26" s="19"/>
      <c r="CR26" s="19"/>
      <c r="CS26" s="19"/>
      <c r="CT26" s="19"/>
      <c r="CU26" s="19">
        <v>-3</v>
      </c>
      <c r="CV26" s="19">
        <v>7.5</v>
      </c>
      <c r="CW26" s="19"/>
      <c r="CX26" s="19"/>
      <c r="CY26" s="19">
        <v>1.2</v>
      </c>
      <c r="CZ26" s="19">
        <v>0</v>
      </c>
      <c r="DA26" s="19">
        <v>-0.7</v>
      </c>
      <c r="DB26" s="19">
        <v>0</v>
      </c>
      <c r="DC26" s="19">
        <v>1.8</v>
      </c>
      <c r="DD26" s="19">
        <v>1.8</v>
      </c>
      <c r="DE26" s="19">
        <v>-0.6</v>
      </c>
      <c r="DF26" s="19">
        <v>2.1</v>
      </c>
      <c r="DG26" s="19">
        <v>0.6</v>
      </c>
      <c r="DH26" s="19"/>
      <c r="DI26" s="19">
        <v>-0.6</v>
      </c>
      <c r="DJ26" s="19">
        <v>-1.3</v>
      </c>
      <c r="DK26" s="19">
        <v>-11</v>
      </c>
      <c r="DL26" s="19">
        <v>-23.6</v>
      </c>
      <c r="DM26" s="19">
        <v>1.5</v>
      </c>
      <c r="DN26" s="19">
        <v>0.5</v>
      </c>
      <c r="DO26" s="19">
        <v>0.7</v>
      </c>
      <c r="DP26" s="19">
        <v>0.9</v>
      </c>
      <c r="DQ26" s="19">
        <v>-3.8</v>
      </c>
      <c r="DR26" s="19">
        <v>0.4</v>
      </c>
      <c r="DS26" s="19">
        <v>0.1</v>
      </c>
      <c r="DT26" s="19">
        <v>0.5</v>
      </c>
      <c r="DU26" s="19"/>
      <c r="DV26" s="19">
        <v>-4.9000000000000004</v>
      </c>
      <c r="DW26" s="19">
        <v>0.5</v>
      </c>
      <c r="DX26" s="19">
        <v>2.2000000000000002</v>
      </c>
      <c r="DY26" s="19">
        <v>2.5</v>
      </c>
      <c r="DZ26" s="19">
        <v>1.7</v>
      </c>
      <c r="EA26" s="19">
        <v>0.8</v>
      </c>
      <c r="EB26" s="19">
        <v>4</v>
      </c>
      <c r="EC26" s="19">
        <v>3.3</v>
      </c>
      <c r="ED26" s="19">
        <v>-3.8</v>
      </c>
      <c r="EE26" s="19">
        <v>-4.8</v>
      </c>
      <c r="EF26" s="19">
        <v>5.2</v>
      </c>
      <c r="EG26" s="19">
        <v>13.9</v>
      </c>
      <c r="EH26" s="19">
        <v>2.6</v>
      </c>
      <c r="EI26" s="19">
        <v>-0.1</v>
      </c>
      <c r="EJ26" s="19">
        <v>1.9</v>
      </c>
      <c r="EK26" s="19">
        <v>0.2</v>
      </c>
      <c r="EL26" s="19">
        <v>0.2</v>
      </c>
      <c r="EM26" s="19">
        <v>0.1</v>
      </c>
      <c r="EN26" s="19"/>
      <c r="EO26" s="19">
        <v>0.1</v>
      </c>
      <c r="EP26" s="19">
        <v>8.1999999999999993</v>
      </c>
      <c r="EQ26" s="19">
        <v>-0.2</v>
      </c>
      <c r="ER26" s="19">
        <v>0</v>
      </c>
      <c r="ES26" s="19">
        <v>3.6</v>
      </c>
      <c r="ET26" s="19">
        <v>-3.4</v>
      </c>
      <c r="EU26" s="19">
        <v>0.3</v>
      </c>
      <c r="EV26" s="19">
        <v>0.4</v>
      </c>
      <c r="EW26" s="19">
        <v>2</v>
      </c>
      <c r="EX26" s="19">
        <v>2.5</v>
      </c>
      <c r="EY26" s="19">
        <v>5.2</v>
      </c>
      <c r="EZ26" s="19">
        <v>13.9</v>
      </c>
      <c r="FA26" s="19">
        <v>0.8</v>
      </c>
      <c r="FB26" s="19">
        <v>2.1</v>
      </c>
      <c r="FC26" s="19">
        <v>3.8</v>
      </c>
      <c r="FD26" s="19">
        <v>2.4</v>
      </c>
      <c r="FE26" s="19">
        <v>3.1</v>
      </c>
      <c r="FF26" s="19">
        <v>538.5</v>
      </c>
      <c r="FG26" s="15"/>
      <c r="FH26" s="19">
        <v>3.0118</v>
      </c>
      <c r="FI26" s="19"/>
      <c r="FJ26" s="19">
        <v>-0.19400000000000001</v>
      </c>
      <c r="FK26" s="19">
        <v>1.3740000000000001</v>
      </c>
      <c r="FL26" s="19">
        <v>1.1000000000000001</v>
      </c>
      <c r="FM26" s="19"/>
      <c r="FN26" s="19">
        <v>0.10416</v>
      </c>
      <c r="FO26" s="19">
        <v>1.1000000000000001</v>
      </c>
      <c r="FP26" s="19">
        <v>2.1</v>
      </c>
      <c r="FQ26" s="19">
        <v>8.5959599999999998</v>
      </c>
    </row>
    <row r="27" spans="1:173" ht="24" customHeight="1" x14ac:dyDescent="0.3">
      <c r="A27" s="13" t="s">
        <v>57</v>
      </c>
      <c r="B27" s="13" t="s">
        <v>662</v>
      </c>
      <c r="C27" s="14">
        <v>0.2</v>
      </c>
      <c r="D27" s="14"/>
      <c r="E27" s="14">
        <v>0</v>
      </c>
      <c r="F27" s="14">
        <v>131.97</v>
      </c>
      <c r="G27" s="14">
        <v>35.61</v>
      </c>
      <c r="H27" s="14"/>
      <c r="I27" s="14"/>
      <c r="J27" s="14">
        <v>-5.4</v>
      </c>
      <c r="K27" s="14">
        <v>20.5</v>
      </c>
      <c r="L27" s="14"/>
      <c r="M27" s="14"/>
      <c r="N27" s="14">
        <v>24.7</v>
      </c>
      <c r="O27" s="14">
        <v>20</v>
      </c>
      <c r="P27" s="14">
        <v>15.3</v>
      </c>
      <c r="Q27" s="14">
        <v>56.4</v>
      </c>
      <c r="R27" s="14">
        <v>-8.8000000000000007</v>
      </c>
      <c r="S27" s="14">
        <v>0.1</v>
      </c>
      <c r="T27" s="14">
        <v>49.5</v>
      </c>
      <c r="U27" s="14">
        <v>0.1</v>
      </c>
      <c r="V27" s="14"/>
      <c r="W27" s="14"/>
      <c r="X27" s="14"/>
      <c r="Y27" s="14"/>
      <c r="Z27" s="14">
        <v>-0.7</v>
      </c>
      <c r="AA27" s="14">
        <v>1.2</v>
      </c>
      <c r="AB27" s="14">
        <v>1.4</v>
      </c>
      <c r="AC27" s="14">
        <v>-3</v>
      </c>
      <c r="AD27" s="14">
        <v>1.9</v>
      </c>
      <c r="AE27" s="14">
        <v>16.899999999999999</v>
      </c>
      <c r="AF27" s="14">
        <v>2.4</v>
      </c>
      <c r="AG27" s="14"/>
      <c r="AH27" s="14"/>
      <c r="AI27" s="14"/>
      <c r="AJ27" s="14">
        <v>2.7</v>
      </c>
      <c r="AK27" s="14">
        <v>12.2</v>
      </c>
      <c r="AL27" s="14"/>
      <c r="AM27" s="14"/>
      <c r="AN27" s="14"/>
      <c r="AO27" s="14">
        <v>-1.6</v>
      </c>
      <c r="AP27" s="14">
        <v>46.4</v>
      </c>
      <c r="AQ27" s="14">
        <v>11.5</v>
      </c>
      <c r="AR27" s="14">
        <v>4.8</v>
      </c>
      <c r="AS27" s="14">
        <v>2.2000000000000002</v>
      </c>
      <c r="AT27" s="14">
        <v>0</v>
      </c>
      <c r="AU27" s="14">
        <v>2.7</v>
      </c>
      <c r="AV27" s="14">
        <v>0.4</v>
      </c>
      <c r="AW27" s="14">
        <v>29.7</v>
      </c>
      <c r="AX27" s="14">
        <v>1.9</v>
      </c>
      <c r="AY27" s="14">
        <v>-38.5</v>
      </c>
      <c r="AZ27" s="14">
        <v>8.6999999999999993</v>
      </c>
      <c r="BA27" s="14">
        <v>-0.5</v>
      </c>
      <c r="BB27" s="14">
        <v>1.5</v>
      </c>
      <c r="BC27" s="14">
        <v>1.1000000000000001</v>
      </c>
      <c r="BD27" s="14">
        <v>9.1</v>
      </c>
      <c r="BE27" s="14">
        <v>1</v>
      </c>
      <c r="BF27" s="14">
        <v>0</v>
      </c>
      <c r="BG27" s="14">
        <v>6.1</v>
      </c>
      <c r="BH27" s="14">
        <v>5.7</v>
      </c>
      <c r="BI27" s="14"/>
      <c r="BJ27" s="14"/>
      <c r="BK27" s="14">
        <v>-0.8</v>
      </c>
      <c r="BL27" s="14"/>
      <c r="BM27" s="14"/>
      <c r="BN27" s="14"/>
      <c r="BO27" s="14">
        <v>8.5</v>
      </c>
      <c r="BP27" s="14"/>
      <c r="BQ27" s="14">
        <v>0</v>
      </c>
      <c r="BR27" s="14"/>
      <c r="BS27" s="14"/>
      <c r="BT27" s="14">
        <v>0</v>
      </c>
      <c r="BU27" s="14"/>
      <c r="BV27" s="14"/>
      <c r="BW27" s="14"/>
      <c r="BX27" s="14"/>
      <c r="BY27" s="14">
        <v>1.1000000000000001</v>
      </c>
      <c r="BZ27" s="14"/>
      <c r="CA27" s="14"/>
      <c r="CB27" s="14">
        <v>21.6</v>
      </c>
      <c r="CC27" s="14">
        <v>25.1</v>
      </c>
      <c r="CD27" s="14">
        <v>5.4</v>
      </c>
      <c r="CE27" s="14">
        <v>3.6</v>
      </c>
      <c r="CF27" s="14">
        <v>-4.3</v>
      </c>
      <c r="CG27" s="14"/>
      <c r="CH27" s="14"/>
      <c r="CI27" s="14"/>
      <c r="CJ27" s="14">
        <v>30.3</v>
      </c>
      <c r="CK27" s="14">
        <v>30.2</v>
      </c>
      <c r="CL27" s="14">
        <v>-5.0999999999999996</v>
      </c>
      <c r="CM27" s="14"/>
      <c r="CN27" s="14"/>
      <c r="CO27" s="14"/>
      <c r="CP27" s="14"/>
      <c r="CQ27" s="14"/>
      <c r="CR27" s="14"/>
      <c r="CS27" s="14"/>
      <c r="CT27" s="14"/>
      <c r="CU27" s="14">
        <v>-2.2000000000000002</v>
      </c>
      <c r="CV27" s="14">
        <v>3</v>
      </c>
      <c r="CW27" s="14"/>
      <c r="CX27" s="14"/>
      <c r="CY27" s="14">
        <v>1.2</v>
      </c>
      <c r="CZ27" s="14">
        <v>-0.1</v>
      </c>
      <c r="DA27" s="14">
        <v>-0.7</v>
      </c>
      <c r="DB27" s="14">
        <v>0</v>
      </c>
      <c r="DC27" s="14">
        <v>1.8</v>
      </c>
      <c r="DD27" s="14">
        <v>1.7</v>
      </c>
      <c r="DE27" s="14">
        <v>-0.6</v>
      </c>
      <c r="DF27" s="14">
        <v>2</v>
      </c>
      <c r="DG27" s="14">
        <v>0.6</v>
      </c>
      <c r="DH27" s="14"/>
      <c r="DI27" s="14">
        <v>-0.7</v>
      </c>
      <c r="DJ27" s="14">
        <v>-1.5</v>
      </c>
      <c r="DK27" s="14">
        <v>-11.2</v>
      </c>
      <c r="DL27" s="14">
        <v>-23.6</v>
      </c>
      <c r="DM27" s="14">
        <v>1.1000000000000001</v>
      </c>
      <c r="DN27" s="14">
        <v>0.5</v>
      </c>
      <c r="DO27" s="14">
        <v>0.7</v>
      </c>
      <c r="DP27" s="14">
        <v>0.8</v>
      </c>
      <c r="DQ27" s="14">
        <v>-4</v>
      </c>
      <c r="DR27" s="14">
        <v>0.3</v>
      </c>
      <c r="DS27" s="14">
        <v>0.5</v>
      </c>
      <c r="DT27" s="14">
        <v>0.5</v>
      </c>
      <c r="DU27" s="14"/>
      <c r="DV27" s="14">
        <v>-4.9000000000000004</v>
      </c>
      <c r="DW27" s="14">
        <v>0.3</v>
      </c>
      <c r="DX27" s="14">
        <v>2.4</v>
      </c>
      <c r="DY27" s="14">
        <v>2.5</v>
      </c>
      <c r="DZ27" s="14">
        <v>1.9</v>
      </c>
      <c r="EA27" s="14">
        <v>0.8</v>
      </c>
      <c r="EB27" s="14">
        <v>4</v>
      </c>
      <c r="EC27" s="14">
        <v>3.6</v>
      </c>
      <c r="ED27" s="14">
        <v>-5.5</v>
      </c>
      <c r="EE27" s="14">
        <v>-5.5</v>
      </c>
      <c r="EF27" s="14">
        <v>5.2</v>
      </c>
      <c r="EG27" s="14">
        <v>10.8</v>
      </c>
      <c r="EH27" s="14">
        <v>2.6</v>
      </c>
      <c r="EI27" s="14">
        <v>0</v>
      </c>
      <c r="EJ27" s="14">
        <v>1.9</v>
      </c>
      <c r="EK27" s="14">
        <v>0.2</v>
      </c>
      <c r="EL27" s="14">
        <v>0.2</v>
      </c>
      <c r="EM27" s="14">
        <v>0.1</v>
      </c>
      <c r="EN27" s="14"/>
      <c r="EO27" s="14">
        <v>0.3</v>
      </c>
      <c r="EP27" s="14">
        <v>14.6</v>
      </c>
      <c r="EQ27" s="14">
        <v>-0.1</v>
      </c>
      <c r="ER27" s="14">
        <v>-2.2000000000000002</v>
      </c>
      <c r="ES27" s="14">
        <v>3.6</v>
      </c>
      <c r="ET27" s="14">
        <v>-6.4</v>
      </c>
      <c r="EU27" s="14">
        <v>0.6</v>
      </c>
      <c r="EV27" s="14">
        <v>0.4</v>
      </c>
      <c r="EW27" s="14">
        <v>2.2000000000000002</v>
      </c>
      <c r="EX27" s="14">
        <v>2.6</v>
      </c>
      <c r="EY27" s="14">
        <v>5.2</v>
      </c>
      <c r="EZ27" s="14">
        <v>10.8</v>
      </c>
      <c r="FA27" s="14">
        <v>0.8</v>
      </c>
      <c r="FB27" s="14">
        <v>2.2000000000000002</v>
      </c>
      <c r="FC27" s="14">
        <v>4.5999999999999996</v>
      </c>
      <c r="FD27" s="14">
        <v>0</v>
      </c>
      <c r="FE27" s="14">
        <v>3.2</v>
      </c>
      <c r="FF27" s="14">
        <v>616.08000000000004</v>
      </c>
      <c r="FG27" s="15"/>
      <c r="FH27" s="14">
        <v>3.4431500000000002</v>
      </c>
      <c r="FI27" s="14"/>
      <c r="FJ27" s="14">
        <v>0.35099999999999998</v>
      </c>
      <c r="FK27" s="14">
        <v>1.704</v>
      </c>
      <c r="FL27" s="14">
        <v>1</v>
      </c>
      <c r="FM27" s="14"/>
      <c r="FN27" s="14">
        <v>9.0310000000000001E-2</v>
      </c>
      <c r="FO27" s="14">
        <v>1</v>
      </c>
      <c r="FP27" s="14">
        <v>1.9</v>
      </c>
      <c r="FQ27" s="14">
        <v>9.4884599999999999</v>
      </c>
    </row>
    <row r="28" spans="1:173" ht="24" customHeight="1" x14ac:dyDescent="0.3">
      <c r="A28" s="16" t="s">
        <v>57</v>
      </c>
      <c r="B28" s="16" t="s">
        <v>663</v>
      </c>
      <c r="C28" s="17">
        <v>0.2</v>
      </c>
      <c r="D28" s="17"/>
      <c r="E28" s="17">
        <v>0.6</v>
      </c>
      <c r="F28" s="17">
        <v>142.44999999999999</v>
      </c>
      <c r="G28" s="17">
        <v>39.619999999999997</v>
      </c>
      <c r="H28" s="17"/>
      <c r="I28" s="17"/>
      <c r="J28" s="17">
        <v>-5.2</v>
      </c>
      <c r="K28" s="17">
        <v>15.7</v>
      </c>
      <c r="L28" s="17"/>
      <c r="M28" s="17"/>
      <c r="N28" s="17">
        <v>31.4</v>
      </c>
      <c r="O28" s="17">
        <v>22.9</v>
      </c>
      <c r="P28" s="17">
        <v>16.899999999999999</v>
      </c>
      <c r="Q28" s="17">
        <v>63.8</v>
      </c>
      <c r="R28" s="17">
        <v>-3.3</v>
      </c>
      <c r="S28" s="17">
        <v>5</v>
      </c>
      <c r="T28" s="17">
        <v>53.9</v>
      </c>
      <c r="U28" s="17">
        <v>0.1</v>
      </c>
      <c r="V28" s="17"/>
      <c r="W28" s="17"/>
      <c r="X28" s="17"/>
      <c r="Y28" s="17"/>
      <c r="Z28" s="17">
        <v>0.3</v>
      </c>
      <c r="AA28" s="17">
        <v>1.5</v>
      </c>
      <c r="AB28" s="17">
        <v>1.6</v>
      </c>
      <c r="AC28" s="17">
        <v>-3</v>
      </c>
      <c r="AD28" s="17">
        <v>2</v>
      </c>
      <c r="AE28" s="17">
        <v>18.8</v>
      </c>
      <c r="AF28" s="17">
        <v>2.4</v>
      </c>
      <c r="AG28" s="17"/>
      <c r="AH28" s="17"/>
      <c r="AI28" s="17"/>
      <c r="AJ28" s="17">
        <v>4</v>
      </c>
      <c r="AK28" s="17">
        <v>14.6</v>
      </c>
      <c r="AL28" s="17"/>
      <c r="AM28" s="17"/>
      <c r="AN28" s="17"/>
      <c r="AO28" s="17">
        <v>-1.3</v>
      </c>
      <c r="AP28" s="17">
        <v>50.4</v>
      </c>
      <c r="AQ28" s="17">
        <v>12.4</v>
      </c>
      <c r="AR28" s="17">
        <v>3.9</v>
      </c>
      <c r="AS28" s="17">
        <v>1.8</v>
      </c>
      <c r="AT28" s="17">
        <v>0.2</v>
      </c>
      <c r="AU28" s="17">
        <v>2.7</v>
      </c>
      <c r="AV28" s="17">
        <v>1.4</v>
      </c>
      <c r="AW28" s="17">
        <v>35.9</v>
      </c>
      <c r="AX28" s="17">
        <v>8.1</v>
      </c>
      <c r="AY28" s="17">
        <v>-41.5</v>
      </c>
      <c r="AZ28" s="17">
        <v>11.4</v>
      </c>
      <c r="BA28" s="17">
        <v>-0.7</v>
      </c>
      <c r="BB28" s="17">
        <v>1.2</v>
      </c>
      <c r="BC28" s="17">
        <v>0</v>
      </c>
      <c r="BD28" s="17">
        <v>9.4</v>
      </c>
      <c r="BE28" s="17">
        <v>1</v>
      </c>
      <c r="BF28" s="17">
        <v>0.1</v>
      </c>
      <c r="BG28" s="17">
        <v>7.2</v>
      </c>
      <c r="BH28" s="17">
        <v>7.6</v>
      </c>
      <c r="BI28" s="17"/>
      <c r="BJ28" s="17"/>
      <c r="BK28" s="17">
        <v>1.2</v>
      </c>
      <c r="BL28" s="17"/>
      <c r="BM28" s="17"/>
      <c r="BN28" s="17"/>
      <c r="BO28" s="17">
        <v>10.9</v>
      </c>
      <c r="BP28" s="17"/>
      <c r="BQ28" s="17">
        <v>0</v>
      </c>
      <c r="BR28" s="17"/>
      <c r="BS28" s="17"/>
      <c r="BT28" s="17">
        <v>0</v>
      </c>
      <c r="BU28" s="17"/>
      <c r="BV28" s="17"/>
      <c r="BW28" s="17"/>
      <c r="BX28" s="17"/>
      <c r="BY28" s="17">
        <v>1.3</v>
      </c>
      <c r="BZ28" s="17"/>
      <c r="CA28" s="17"/>
      <c r="CB28" s="17">
        <v>39.6</v>
      </c>
      <c r="CC28" s="17">
        <v>24.4</v>
      </c>
      <c r="CD28" s="17">
        <v>4.8</v>
      </c>
      <c r="CE28" s="17">
        <v>3.8</v>
      </c>
      <c r="CF28" s="17">
        <v>0</v>
      </c>
      <c r="CG28" s="17"/>
      <c r="CH28" s="17"/>
      <c r="CI28" s="17"/>
      <c r="CJ28" s="17">
        <v>35.6</v>
      </c>
      <c r="CK28" s="17">
        <v>35.6</v>
      </c>
      <c r="CL28" s="17">
        <v>2.7</v>
      </c>
      <c r="CM28" s="17"/>
      <c r="CN28" s="17"/>
      <c r="CO28" s="17"/>
      <c r="CP28" s="17"/>
      <c r="CQ28" s="17"/>
      <c r="CR28" s="17"/>
      <c r="CS28" s="17"/>
      <c r="CT28" s="17"/>
      <c r="CU28" s="17">
        <v>-2.5</v>
      </c>
      <c r="CV28" s="17">
        <v>6.2</v>
      </c>
      <c r="CW28" s="17"/>
      <c r="CX28" s="17"/>
      <c r="CY28" s="17">
        <v>1.2</v>
      </c>
      <c r="CZ28" s="17">
        <v>-0.1</v>
      </c>
      <c r="DA28" s="17">
        <v>-0.7</v>
      </c>
      <c r="DB28" s="17">
        <v>0</v>
      </c>
      <c r="DC28" s="17">
        <v>1.8</v>
      </c>
      <c r="DD28" s="17">
        <v>1.7</v>
      </c>
      <c r="DE28" s="17">
        <v>0.3</v>
      </c>
      <c r="DF28" s="17">
        <v>2.1</v>
      </c>
      <c r="DG28" s="17">
        <v>0.6</v>
      </c>
      <c r="DH28" s="17"/>
      <c r="DI28" s="17">
        <v>-0.8</v>
      </c>
      <c r="DJ28" s="17">
        <v>-2</v>
      </c>
      <c r="DK28" s="17">
        <v>-10.3</v>
      </c>
      <c r="DL28" s="17">
        <v>-21.6</v>
      </c>
      <c r="DM28" s="17">
        <v>1</v>
      </c>
      <c r="DN28" s="17">
        <v>0.5</v>
      </c>
      <c r="DO28" s="17">
        <v>0.7</v>
      </c>
      <c r="DP28" s="17">
        <v>0.8</v>
      </c>
      <c r="DQ28" s="17">
        <v>-4.0999999999999996</v>
      </c>
      <c r="DR28" s="17">
        <v>0.3</v>
      </c>
      <c r="DS28" s="17">
        <v>0.7</v>
      </c>
      <c r="DT28" s="17">
        <v>0.5</v>
      </c>
      <c r="DU28" s="17"/>
      <c r="DV28" s="17">
        <v>-4.8</v>
      </c>
      <c r="DW28" s="17">
        <v>0</v>
      </c>
      <c r="DX28" s="17">
        <v>2.5</v>
      </c>
      <c r="DY28" s="17">
        <v>2.6</v>
      </c>
      <c r="DZ28" s="17">
        <v>1.9</v>
      </c>
      <c r="EA28" s="17">
        <v>0.8</v>
      </c>
      <c r="EB28" s="17">
        <v>4</v>
      </c>
      <c r="EC28" s="17">
        <v>3.2</v>
      </c>
      <c r="ED28" s="17">
        <v>0</v>
      </c>
      <c r="EE28" s="17">
        <v>-0.5</v>
      </c>
      <c r="EF28" s="17">
        <v>5.2</v>
      </c>
      <c r="EG28" s="17">
        <v>12.4</v>
      </c>
      <c r="EH28" s="17">
        <v>2.6</v>
      </c>
      <c r="EI28" s="17">
        <v>-0.1</v>
      </c>
      <c r="EJ28" s="17">
        <v>1.9</v>
      </c>
      <c r="EK28" s="17">
        <v>0.2</v>
      </c>
      <c r="EL28" s="17">
        <v>0.2</v>
      </c>
      <c r="EM28" s="17">
        <v>0.1</v>
      </c>
      <c r="EN28" s="17"/>
      <c r="EO28" s="17">
        <v>1.1000000000000001</v>
      </c>
      <c r="EP28" s="17">
        <v>15.6</v>
      </c>
      <c r="EQ28" s="17">
        <v>-0.2</v>
      </c>
      <c r="ER28" s="17">
        <v>-0.1</v>
      </c>
      <c r="ES28" s="17">
        <v>3.5</v>
      </c>
      <c r="ET28" s="17">
        <v>-6.6</v>
      </c>
      <c r="EU28" s="17">
        <v>1.1000000000000001</v>
      </c>
      <c r="EV28" s="17">
        <v>0.4</v>
      </c>
      <c r="EW28" s="17">
        <v>2.2000000000000002</v>
      </c>
      <c r="EX28" s="17">
        <v>2.5</v>
      </c>
      <c r="EY28" s="17">
        <v>5.2</v>
      </c>
      <c r="EZ28" s="17">
        <v>12.4</v>
      </c>
      <c r="FA28" s="17">
        <v>0.8</v>
      </c>
      <c r="FB28" s="17">
        <v>1.9</v>
      </c>
      <c r="FC28" s="17">
        <v>4.5</v>
      </c>
      <c r="FD28" s="17">
        <v>0.8</v>
      </c>
      <c r="FE28" s="17">
        <v>3.9</v>
      </c>
      <c r="FF28" s="17">
        <v>754.87</v>
      </c>
      <c r="FG28" s="15"/>
      <c r="FH28" s="17">
        <v>3.1260599999999998</v>
      </c>
      <c r="FI28" s="17"/>
      <c r="FJ28" s="17">
        <v>0.40300000000000002</v>
      </c>
      <c r="FK28" s="17">
        <v>1.302</v>
      </c>
      <c r="FL28" s="17">
        <v>1.1000000000000001</v>
      </c>
      <c r="FM28" s="17"/>
      <c r="FN28" s="17">
        <v>0.44391999999999998</v>
      </c>
      <c r="FO28" s="17">
        <v>1.5</v>
      </c>
      <c r="FP28" s="17">
        <v>2</v>
      </c>
      <c r="FQ28" s="17">
        <v>9.8749800000000008</v>
      </c>
    </row>
    <row r="29" spans="1:173" ht="24" customHeight="1" x14ac:dyDescent="0.3">
      <c r="A29" s="16" t="s">
        <v>57</v>
      </c>
      <c r="B29" s="16" t="s">
        <v>664</v>
      </c>
      <c r="C29" s="17">
        <v>0.3</v>
      </c>
      <c r="D29" s="17"/>
      <c r="E29" s="17">
        <v>0.3</v>
      </c>
      <c r="F29" s="17">
        <v>131.63999999999999</v>
      </c>
      <c r="G29" s="17">
        <v>36.69</v>
      </c>
      <c r="H29" s="17"/>
      <c r="I29" s="17"/>
      <c r="J29" s="17">
        <v>-4.0999999999999996</v>
      </c>
      <c r="K29" s="17">
        <v>23.4</v>
      </c>
      <c r="L29" s="17"/>
      <c r="M29" s="17"/>
      <c r="N29" s="17">
        <v>39.299999999999997</v>
      </c>
      <c r="O29" s="17">
        <v>24.9</v>
      </c>
      <c r="P29" s="17">
        <v>18.899999999999999</v>
      </c>
      <c r="Q29" s="17">
        <v>75.599999999999994</v>
      </c>
      <c r="R29" s="17">
        <v>1.3</v>
      </c>
      <c r="S29" s="17">
        <v>6.9</v>
      </c>
      <c r="T29" s="17">
        <v>58.4</v>
      </c>
      <c r="U29" s="17">
        <v>0.1</v>
      </c>
      <c r="V29" s="17"/>
      <c r="W29" s="17"/>
      <c r="X29" s="17"/>
      <c r="Y29" s="17"/>
      <c r="Z29" s="17">
        <v>1.4</v>
      </c>
      <c r="AA29" s="17">
        <v>1</v>
      </c>
      <c r="AB29" s="17">
        <v>1.6</v>
      </c>
      <c r="AC29" s="17">
        <v>-3</v>
      </c>
      <c r="AD29" s="17">
        <v>2.2000000000000002</v>
      </c>
      <c r="AE29" s="17">
        <v>20.8</v>
      </c>
      <c r="AF29" s="17">
        <v>2.5</v>
      </c>
      <c r="AG29" s="17"/>
      <c r="AH29" s="17"/>
      <c r="AI29" s="17"/>
      <c r="AJ29" s="17">
        <v>5</v>
      </c>
      <c r="AK29" s="17">
        <v>16.3</v>
      </c>
      <c r="AL29" s="17"/>
      <c r="AM29" s="17"/>
      <c r="AN29" s="17"/>
      <c r="AO29" s="17">
        <v>-1.1000000000000001</v>
      </c>
      <c r="AP29" s="17">
        <v>51.9</v>
      </c>
      <c r="AQ29" s="17">
        <v>11.4</v>
      </c>
      <c r="AR29" s="17">
        <v>4.8</v>
      </c>
      <c r="AS29" s="17">
        <v>2.1</v>
      </c>
      <c r="AT29" s="17">
        <v>0.4</v>
      </c>
      <c r="AU29" s="17">
        <v>2.7</v>
      </c>
      <c r="AV29" s="17">
        <v>2</v>
      </c>
      <c r="AW29" s="17">
        <v>42</v>
      </c>
      <c r="AX29" s="17">
        <v>14.1</v>
      </c>
      <c r="AY29" s="17">
        <v>-35.4</v>
      </c>
      <c r="AZ29" s="17">
        <v>11.8</v>
      </c>
      <c r="BA29" s="17">
        <v>-0.5</v>
      </c>
      <c r="BB29" s="17">
        <v>1.4</v>
      </c>
      <c r="BC29" s="17">
        <v>-2.5</v>
      </c>
      <c r="BD29" s="17">
        <v>7</v>
      </c>
      <c r="BE29" s="17">
        <v>1</v>
      </c>
      <c r="BF29" s="17">
        <v>0.1</v>
      </c>
      <c r="BG29" s="17">
        <v>-0.1</v>
      </c>
      <c r="BH29" s="17">
        <v>10.1</v>
      </c>
      <c r="BI29" s="17"/>
      <c r="BJ29" s="17"/>
      <c r="BK29" s="17">
        <v>2.6</v>
      </c>
      <c r="BL29" s="17"/>
      <c r="BM29" s="17"/>
      <c r="BN29" s="17"/>
      <c r="BO29" s="17">
        <v>15.4</v>
      </c>
      <c r="BP29" s="17"/>
      <c r="BQ29" s="17">
        <v>0</v>
      </c>
      <c r="BR29" s="17"/>
      <c r="BS29" s="17"/>
      <c r="BT29" s="17">
        <v>0</v>
      </c>
      <c r="BU29" s="17"/>
      <c r="BV29" s="17"/>
      <c r="BW29" s="17"/>
      <c r="BX29" s="17"/>
      <c r="BY29" s="17">
        <v>-2.4</v>
      </c>
      <c r="BZ29" s="17"/>
      <c r="CA29" s="17"/>
      <c r="CB29" s="17">
        <v>42.7</v>
      </c>
      <c r="CC29" s="17">
        <v>30.1</v>
      </c>
      <c r="CD29" s="17">
        <v>8.6</v>
      </c>
      <c r="CE29" s="17">
        <v>13.2</v>
      </c>
      <c r="CF29" s="17">
        <v>-0.1</v>
      </c>
      <c r="CG29" s="17"/>
      <c r="CH29" s="17"/>
      <c r="CI29" s="17"/>
      <c r="CJ29" s="17">
        <v>42.6</v>
      </c>
      <c r="CK29" s="17">
        <v>42.2</v>
      </c>
      <c r="CL29" s="17">
        <v>13.8</v>
      </c>
      <c r="CM29" s="17"/>
      <c r="CN29" s="17"/>
      <c r="CO29" s="17"/>
      <c r="CP29" s="17"/>
      <c r="CQ29" s="17"/>
      <c r="CR29" s="17"/>
      <c r="CS29" s="17"/>
      <c r="CT29" s="17"/>
      <c r="CU29" s="17">
        <v>-3.3</v>
      </c>
      <c r="CV29" s="17">
        <v>8.5</v>
      </c>
      <c r="CW29" s="17"/>
      <c r="CX29" s="17"/>
      <c r="CY29" s="17">
        <v>1.2</v>
      </c>
      <c r="CZ29" s="17">
        <v>0</v>
      </c>
      <c r="DA29" s="17">
        <v>-0.9</v>
      </c>
      <c r="DB29" s="17">
        <v>-0.2</v>
      </c>
      <c r="DC29" s="17">
        <v>1.8</v>
      </c>
      <c r="DD29" s="17">
        <v>1.8</v>
      </c>
      <c r="DE29" s="17">
        <v>0.8</v>
      </c>
      <c r="DF29" s="17">
        <v>2</v>
      </c>
      <c r="DG29" s="17">
        <v>0.6</v>
      </c>
      <c r="DH29" s="17"/>
      <c r="DI29" s="17">
        <v>-0.8</v>
      </c>
      <c r="DJ29" s="17">
        <v>-2.2000000000000002</v>
      </c>
      <c r="DK29" s="17">
        <v>-10</v>
      </c>
      <c r="DL29" s="17">
        <v>-25.9</v>
      </c>
      <c r="DM29" s="17">
        <v>1</v>
      </c>
      <c r="DN29" s="17">
        <v>0.5</v>
      </c>
      <c r="DO29" s="17">
        <v>0.7</v>
      </c>
      <c r="DP29" s="17">
        <v>0.8</v>
      </c>
      <c r="DQ29" s="17">
        <v>-1.7</v>
      </c>
      <c r="DR29" s="17">
        <v>0.3</v>
      </c>
      <c r="DS29" s="17">
        <v>0.7</v>
      </c>
      <c r="DT29" s="17">
        <v>0.5</v>
      </c>
      <c r="DU29" s="17"/>
      <c r="DV29" s="17">
        <v>-4.7</v>
      </c>
      <c r="DW29" s="17">
        <v>0</v>
      </c>
      <c r="DX29" s="17">
        <v>2.8</v>
      </c>
      <c r="DY29" s="17">
        <v>2.6</v>
      </c>
      <c r="DZ29" s="17">
        <v>2.1</v>
      </c>
      <c r="EA29" s="17">
        <v>0.8</v>
      </c>
      <c r="EB29" s="17">
        <v>4</v>
      </c>
      <c r="EC29" s="17">
        <v>1.1000000000000001</v>
      </c>
      <c r="ED29" s="17">
        <v>-0.9</v>
      </c>
      <c r="EE29" s="17">
        <v>-1.8</v>
      </c>
      <c r="EF29" s="17">
        <v>5.2</v>
      </c>
      <c r="EG29" s="17">
        <v>13.8</v>
      </c>
      <c r="EH29" s="17">
        <v>2.6</v>
      </c>
      <c r="EI29" s="17">
        <v>-0.1</v>
      </c>
      <c r="EJ29" s="17">
        <v>1.7</v>
      </c>
      <c r="EK29" s="17">
        <v>0.2</v>
      </c>
      <c r="EL29" s="17">
        <v>0.2</v>
      </c>
      <c r="EM29" s="17">
        <v>0.1</v>
      </c>
      <c r="EN29" s="17"/>
      <c r="EO29" s="17">
        <v>1.6</v>
      </c>
      <c r="EP29" s="17">
        <v>16.5</v>
      </c>
      <c r="EQ29" s="17">
        <v>-0.2</v>
      </c>
      <c r="ER29" s="17">
        <v>0.6</v>
      </c>
      <c r="ES29" s="17">
        <v>2.6</v>
      </c>
      <c r="ET29" s="17">
        <v>-6.8</v>
      </c>
      <c r="EU29" s="17">
        <v>1.6</v>
      </c>
      <c r="EV29" s="17">
        <v>0.4</v>
      </c>
      <c r="EW29" s="17">
        <v>2.4</v>
      </c>
      <c r="EX29" s="17">
        <v>2.6</v>
      </c>
      <c r="EY29" s="17">
        <v>5.2</v>
      </c>
      <c r="EZ29" s="17">
        <v>13.8</v>
      </c>
      <c r="FA29" s="17">
        <v>0.8</v>
      </c>
      <c r="FB29" s="17">
        <v>1.8</v>
      </c>
      <c r="FC29" s="17">
        <v>3.9</v>
      </c>
      <c r="FD29" s="17">
        <v>1.1000000000000001</v>
      </c>
      <c r="FE29" s="17">
        <v>4</v>
      </c>
      <c r="FF29" s="17">
        <v>851.13</v>
      </c>
      <c r="FG29" s="15"/>
      <c r="FH29" s="17">
        <v>3.0393599999999998</v>
      </c>
      <c r="FI29" s="17"/>
      <c r="FJ29" s="17">
        <v>0.17</v>
      </c>
      <c r="FK29" s="17">
        <v>1.52</v>
      </c>
      <c r="FL29" s="17">
        <v>1.1000000000000001</v>
      </c>
      <c r="FM29" s="17"/>
      <c r="FN29" s="17">
        <v>2.6272799999999998</v>
      </c>
      <c r="FO29" s="17">
        <v>2.1</v>
      </c>
      <c r="FP29" s="17">
        <v>3</v>
      </c>
      <c r="FQ29" s="17">
        <v>13.55664</v>
      </c>
    </row>
    <row r="30" spans="1:173" ht="24" customHeight="1" x14ac:dyDescent="0.3">
      <c r="A30" s="16" t="s">
        <v>57</v>
      </c>
      <c r="B30" s="16" t="s">
        <v>665</v>
      </c>
      <c r="C30" s="17">
        <v>0.3</v>
      </c>
      <c r="D30" s="17"/>
      <c r="E30" s="17">
        <v>0.3</v>
      </c>
      <c r="F30" s="17">
        <v>128.31</v>
      </c>
      <c r="G30" s="17">
        <v>36.33</v>
      </c>
      <c r="H30" s="17"/>
      <c r="I30" s="17"/>
      <c r="J30" s="17">
        <v>-1.8</v>
      </c>
      <c r="K30" s="17">
        <v>26.9</v>
      </c>
      <c r="L30" s="17"/>
      <c r="M30" s="17"/>
      <c r="N30" s="17">
        <v>35.299999999999997</v>
      </c>
      <c r="O30" s="17">
        <v>20.2</v>
      </c>
      <c r="P30" s="17">
        <v>14.9</v>
      </c>
      <c r="Q30" s="17">
        <v>71.099999999999994</v>
      </c>
      <c r="R30" s="17">
        <v>-2.2000000000000002</v>
      </c>
      <c r="S30" s="17">
        <v>5.6</v>
      </c>
      <c r="T30" s="17">
        <v>55.2</v>
      </c>
      <c r="U30" s="17">
        <v>0</v>
      </c>
      <c r="V30" s="17"/>
      <c r="W30" s="17"/>
      <c r="X30" s="17"/>
      <c r="Y30" s="17"/>
      <c r="Z30" s="17">
        <v>2.8</v>
      </c>
      <c r="AA30" s="17">
        <v>0.8</v>
      </c>
      <c r="AB30" s="17">
        <v>1.6</v>
      </c>
      <c r="AC30" s="17">
        <v>-3.1</v>
      </c>
      <c r="AD30" s="17">
        <v>0</v>
      </c>
      <c r="AE30" s="17">
        <v>22.8</v>
      </c>
      <c r="AF30" s="17">
        <v>3</v>
      </c>
      <c r="AG30" s="17"/>
      <c r="AH30" s="17"/>
      <c r="AI30" s="17"/>
      <c r="AJ30" s="17">
        <v>6</v>
      </c>
      <c r="AK30" s="17">
        <v>15.1</v>
      </c>
      <c r="AL30" s="17"/>
      <c r="AM30" s="17"/>
      <c r="AN30" s="17"/>
      <c r="AO30" s="17">
        <v>-1</v>
      </c>
      <c r="AP30" s="17">
        <v>51.5</v>
      </c>
      <c r="AQ30" s="17">
        <v>11.2</v>
      </c>
      <c r="AR30" s="17">
        <v>4.4000000000000004</v>
      </c>
      <c r="AS30" s="17">
        <v>2.2000000000000002</v>
      </c>
      <c r="AT30" s="17">
        <v>0.3</v>
      </c>
      <c r="AU30" s="17">
        <v>2.7</v>
      </c>
      <c r="AV30" s="17">
        <v>1.3</v>
      </c>
      <c r="AW30" s="17">
        <v>38.700000000000003</v>
      </c>
      <c r="AX30" s="17">
        <v>10.8</v>
      </c>
      <c r="AY30" s="17">
        <v>-39</v>
      </c>
      <c r="AZ30" s="17">
        <v>11.4</v>
      </c>
      <c r="BA30" s="17">
        <v>-0.9</v>
      </c>
      <c r="BB30" s="17">
        <v>1.2</v>
      </c>
      <c r="BC30" s="17">
        <v>-2.5</v>
      </c>
      <c r="BD30" s="17">
        <v>7.6</v>
      </c>
      <c r="BE30" s="17">
        <v>1</v>
      </c>
      <c r="BF30" s="17">
        <v>0.1</v>
      </c>
      <c r="BG30" s="17">
        <v>0.6</v>
      </c>
      <c r="BH30" s="17">
        <v>7.6</v>
      </c>
      <c r="BI30" s="17"/>
      <c r="BJ30" s="17"/>
      <c r="BK30" s="17">
        <v>6.6</v>
      </c>
      <c r="BL30" s="17"/>
      <c r="BM30" s="17"/>
      <c r="BN30" s="17"/>
      <c r="BO30" s="17">
        <v>14.4</v>
      </c>
      <c r="BP30" s="17"/>
      <c r="BQ30" s="17">
        <v>0</v>
      </c>
      <c r="BR30" s="17"/>
      <c r="BS30" s="17"/>
      <c r="BT30" s="17">
        <v>0</v>
      </c>
      <c r="BU30" s="17"/>
      <c r="BV30" s="17"/>
      <c r="BW30" s="17"/>
      <c r="BX30" s="17"/>
      <c r="BY30" s="17">
        <v>-2</v>
      </c>
      <c r="BZ30" s="17"/>
      <c r="CA30" s="17"/>
      <c r="CB30" s="17">
        <v>92.5</v>
      </c>
      <c r="CC30" s="17">
        <v>58.2</v>
      </c>
      <c r="CD30" s="17">
        <v>7.9</v>
      </c>
      <c r="CE30" s="17">
        <v>14</v>
      </c>
      <c r="CF30" s="17">
        <v>0</v>
      </c>
      <c r="CG30" s="17"/>
      <c r="CH30" s="17"/>
      <c r="CI30" s="17"/>
      <c r="CJ30" s="17">
        <v>76.7</v>
      </c>
      <c r="CK30" s="17">
        <v>76.599999999999994</v>
      </c>
      <c r="CL30" s="17">
        <v>-3.1</v>
      </c>
      <c r="CM30" s="17"/>
      <c r="CN30" s="17"/>
      <c r="CO30" s="17"/>
      <c r="CP30" s="17"/>
      <c r="CQ30" s="17"/>
      <c r="CR30" s="17"/>
      <c r="CS30" s="17"/>
      <c r="CT30" s="17"/>
      <c r="CU30" s="17">
        <v>-3.4</v>
      </c>
      <c r="CV30" s="17">
        <v>8.6</v>
      </c>
      <c r="CW30" s="17"/>
      <c r="CX30" s="17"/>
      <c r="CY30" s="17">
        <v>1.2</v>
      </c>
      <c r="CZ30" s="17">
        <v>0</v>
      </c>
      <c r="DA30" s="17">
        <v>-0.8</v>
      </c>
      <c r="DB30" s="17">
        <v>-0.2</v>
      </c>
      <c r="DC30" s="17">
        <v>1.8</v>
      </c>
      <c r="DD30" s="17">
        <v>1.8</v>
      </c>
      <c r="DE30" s="17">
        <v>1.4</v>
      </c>
      <c r="DF30" s="17">
        <v>2</v>
      </c>
      <c r="DG30" s="17">
        <v>0.6</v>
      </c>
      <c r="DH30" s="17"/>
      <c r="DI30" s="17">
        <v>-0.8</v>
      </c>
      <c r="DJ30" s="17">
        <v>-2.2000000000000002</v>
      </c>
      <c r="DK30" s="17">
        <v>-10.199999999999999</v>
      </c>
      <c r="DL30" s="17">
        <v>-26.5</v>
      </c>
      <c r="DM30" s="17">
        <v>1</v>
      </c>
      <c r="DN30" s="17">
        <v>0.5</v>
      </c>
      <c r="DO30" s="17">
        <v>0.6</v>
      </c>
      <c r="DP30" s="17">
        <v>0.8</v>
      </c>
      <c r="DQ30" s="17">
        <v>-2.7</v>
      </c>
      <c r="DR30" s="17">
        <v>0.2</v>
      </c>
      <c r="DS30" s="17">
        <v>0.7</v>
      </c>
      <c r="DT30" s="17">
        <v>0.5</v>
      </c>
      <c r="DU30" s="17"/>
      <c r="DV30" s="17">
        <v>-4.5999999999999996</v>
      </c>
      <c r="DW30" s="17">
        <v>0</v>
      </c>
      <c r="DX30" s="17">
        <v>3</v>
      </c>
      <c r="DY30" s="17">
        <v>2.6</v>
      </c>
      <c r="DZ30" s="17">
        <v>1.9</v>
      </c>
      <c r="EA30" s="17">
        <v>0.8</v>
      </c>
      <c r="EB30" s="17">
        <v>4</v>
      </c>
      <c r="EC30" s="17">
        <v>3.2</v>
      </c>
      <c r="ED30" s="17">
        <v>-1</v>
      </c>
      <c r="EE30" s="17">
        <v>-0.6</v>
      </c>
      <c r="EF30" s="17">
        <v>5.2</v>
      </c>
      <c r="EG30" s="17">
        <v>16.2</v>
      </c>
      <c r="EH30" s="17">
        <v>2.6</v>
      </c>
      <c r="EI30" s="17">
        <v>-0.1</v>
      </c>
      <c r="EJ30" s="17">
        <v>1.5</v>
      </c>
      <c r="EK30" s="17">
        <v>0.2</v>
      </c>
      <c r="EL30" s="17">
        <v>0.2</v>
      </c>
      <c r="EM30" s="17">
        <v>0.1</v>
      </c>
      <c r="EN30" s="17"/>
      <c r="EO30" s="17">
        <v>2.2000000000000002</v>
      </c>
      <c r="EP30" s="17">
        <v>16.899999999999999</v>
      </c>
      <c r="EQ30" s="17">
        <v>-0.2</v>
      </c>
      <c r="ER30" s="17">
        <v>2.2999999999999998</v>
      </c>
      <c r="ES30" s="17">
        <v>1.9</v>
      </c>
      <c r="ET30" s="17">
        <v>-7.2</v>
      </c>
      <c r="EU30" s="17">
        <v>2.1</v>
      </c>
      <c r="EV30" s="17">
        <v>0.4</v>
      </c>
      <c r="EW30" s="17">
        <v>2.2000000000000002</v>
      </c>
      <c r="EX30" s="17">
        <v>2.5</v>
      </c>
      <c r="EY30" s="17">
        <v>5.2</v>
      </c>
      <c r="EZ30" s="17">
        <v>16.2</v>
      </c>
      <c r="FA30" s="17">
        <v>0.8</v>
      </c>
      <c r="FB30" s="17">
        <v>1.8</v>
      </c>
      <c r="FC30" s="17">
        <v>3.4</v>
      </c>
      <c r="FD30" s="17">
        <v>2</v>
      </c>
      <c r="FE30" s="17">
        <v>3.5</v>
      </c>
      <c r="FF30" s="17">
        <v>956.54</v>
      </c>
      <c r="FG30" s="15"/>
      <c r="FH30" s="17">
        <v>3.03992</v>
      </c>
      <c r="FI30" s="17"/>
      <c r="FJ30" s="17">
        <v>-0.34100000000000003</v>
      </c>
      <c r="FK30" s="17">
        <v>1.6919999999999999</v>
      </c>
      <c r="FL30" s="17">
        <v>1.1000000000000001</v>
      </c>
      <c r="FM30" s="17"/>
      <c r="FN30" s="17">
        <v>2.6448399999999999</v>
      </c>
      <c r="FO30" s="17">
        <v>2.4</v>
      </c>
      <c r="FP30" s="17">
        <v>3.1</v>
      </c>
      <c r="FQ30" s="17">
        <v>13.635759999999999</v>
      </c>
    </row>
    <row r="31" spans="1:173" ht="24" customHeight="1" x14ac:dyDescent="0.3">
      <c r="A31" s="16" t="s">
        <v>57</v>
      </c>
      <c r="B31" s="16" t="s">
        <v>666</v>
      </c>
      <c r="C31" s="17">
        <v>0.3</v>
      </c>
      <c r="D31" s="17"/>
      <c r="E31" s="17">
        <v>0.7</v>
      </c>
      <c r="F31" s="17">
        <v>131.65</v>
      </c>
      <c r="G31" s="17">
        <v>34.58</v>
      </c>
      <c r="H31" s="17"/>
      <c r="I31" s="17"/>
      <c r="J31" s="17">
        <v>0.1</v>
      </c>
      <c r="K31" s="17">
        <v>24.4</v>
      </c>
      <c r="L31" s="17"/>
      <c r="M31" s="17"/>
      <c r="N31" s="17">
        <v>39.4</v>
      </c>
      <c r="O31" s="17">
        <v>26.5</v>
      </c>
      <c r="P31" s="17">
        <v>20.3</v>
      </c>
      <c r="Q31" s="17">
        <v>73.900000000000006</v>
      </c>
      <c r="R31" s="17">
        <v>0.4</v>
      </c>
      <c r="S31" s="17">
        <v>6.6</v>
      </c>
      <c r="T31" s="17">
        <v>49.7</v>
      </c>
      <c r="U31" s="17">
        <v>0</v>
      </c>
      <c r="V31" s="17"/>
      <c r="W31" s="17"/>
      <c r="X31" s="17"/>
      <c r="Y31" s="17"/>
      <c r="Z31" s="17">
        <v>1.4</v>
      </c>
      <c r="AA31" s="17">
        <v>1.1000000000000001</v>
      </c>
      <c r="AB31" s="17">
        <v>1.6</v>
      </c>
      <c r="AC31" s="17">
        <v>-3</v>
      </c>
      <c r="AD31" s="17">
        <v>0</v>
      </c>
      <c r="AE31" s="17">
        <v>23.2</v>
      </c>
      <c r="AF31" s="17">
        <v>3.2</v>
      </c>
      <c r="AG31" s="17"/>
      <c r="AH31" s="17"/>
      <c r="AI31" s="17"/>
      <c r="AJ31" s="17">
        <v>7.1</v>
      </c>
      <c r="AK31" s="17">
        <v>16.8</v>
      </c>
      <c r="AL31" s="17"/>
      <c r="AM31" s="17"/>
      <c r="AN31" s="17"/>
      <c r="AO31" s="17">
        <v>-0.9</v>
      </c>
      <c r="AP31" s="17">
        <v>52.9</v>
      </c>
      <c r="AQ31" s="17">
        <v>11.1</v>
      </c>
      <c r="AR31" s="17">
        <v>5.5</v>
      </c>
      <c r="AS31" s="17">
        <v>1.5</v>
      </c>
      <c r="AT31" s="17">
        <v>0.2</v>
      </c>
      <c r="AU31" s="17">
        <v>2.7</v>
      </c>
      <c r="AV31" s="17">
        <v>0.9</v>
      </c>
      <c r="AW31" s="17">
        <v>39.9</v>
      </c>
      <c r="AX31" s="17">
        <v>12.1</v>
      </c>
      <c r="AY31" s="17">
        <v>-37.4</v>
      </c>
      <c r="AZ31" s="17">
        <v>8.3000000000000007</v>
      </c>
      <c r="BA31" s="17">
        <v>-0.9</v>
      </c>
      <c r="BB31" s="17">
        <v>1.2</v>
      </c>
      <c r="BC31" s="17">
        <v>-3</v>
      </c>
      <c r="BD31" s="17">
        <v>8.6999999999999993</v>
      </c>
      <c r="BE31" s="17">
        <v>1</v>
      </c>
      <c r="BF31" s="17">
        <v>0</v>
      </c>
      <c r="BG31" s="17">
        <v>1.3</v>
      </c>
      <c r="BH31" s="17">
        <v>9.3000000000000007</v>
      </c>
      <c r="BI31" s="17"/>
      <c r="BJ31" s="17"/>
      <c r="BK31" s="17">
        <v>3</v>
      </c>
      <c r="BL31" s="17"/>
      <c r="BM31" s="17"/>
      <c r="BN31" s="17"/>
      <c r="BO31" s="17">
        <v>12.7</v>
      </c>
      <c r="BP31" s="17"/>
      <c r="BQ31" s="17">
        <v>0</v>
      </c>
      <c r="BR31" s="17"/>
      <c r="BS31" s="17"/>
      <c r="BT31" s="17">
        <v>0</v>
      </c>
      <c r="BU31" s="17"/>
      <c r="BV31" s="17"/>
      <c r="BW31" s="17"/>
      <c r="BX31" s="17"/>
      <c r="BY31" s="17">
        <v>0.1</v>
      </c>
      <c r="BZ31" s="17"/>
      <c r="CA31" s="17"/>
      <c r="CB31" s="17">
        <v>89.5</v>
      </c>
      <c r="CC31" s="17">
        <v>60.2</v>
      </c>
      <c r="CD31" s="17">
        <v>8.6999999999999993</v>
      </c>
      <c r="CE31" s="17">
        <v>14.1</v>
      </c>
      <c r="CF31" s="17">
        <v>0.1</v>
      </c>
      <c r="CG31" s="17"/>
      <c r="CH31" s="17"/>
      <c r="CI31" s="17"/>
      <c r="CJ31" s="17">
        <v>80.2</v>
      </c>
      <c r="CK31" s="17">
        <v>79.900000000000006</v>
      </c>
      <c r="CL31" s="17">
        <v>1.5</v>
      </c>
      <c r="CM31" s="17"/>
      <c r="CN31" s="17"/>
      <c r="CO31" s="17"/>
      <c r="CP31" s="17"/>
      <c r="CQ31" s="17"/>
      <c r="CR31" s="17"/>
      <c r="CS31" s="17"/>
      <c r="CT31" s="17"/>
      <c r="CU31" s="17">
        <v>-3.2</v>
      </c>
      <c r="CV31" s="17">
        <v>9.1999999999999993</v>
      </c>
      <c r="CW31" s="17"/>
      <c r="CX31" s="17"/>
      <c r="CY31" s="17">
        <v>1.2</v>
      </c>
      <c r="CZ31" s="17">
        <v>0</v>
      </c>
      <c r="DA31" s="17">
        <v>-0.8</v>
      </c>
      <c r="DB31" s="17">
        <v>-0.2</v>
      </c>
      <c r="DC31" s="17">
        <v>1.9</v>
      </c>
      <c r="DD31" s="17">
        <v>1.7</v>
      </c>
      <c r="DE31" s="17">
        <v>1.2</v>
      </c>
      <c r="DF31" s="17">
        <v>2</v>
      </c>
      <c r="DG31" s="17">
        <v>0.6</v>
      </c>
      <c r="DH31" s="17"/>
      <c r="DI31" s="17">
        <v>-0.8</v>
      </c>
      <c r="DJ31" s="17">
        <v>-2.2999999999999998</v>
      </c>
      <c r="DK31" s="17">
        <v>-10.6</v>
      </c>
      <c r="DL31" s="17">
        <v>-26.9</v>
      </c>
      <c r="DM31" s="17">
        <v>1</v>
      </c>
      <c r="DN31" s="17">
        <v>0.6</v>
      </c>
      <c r="DO31" s="17">
        <v>0.6</v>
      </c>
      <c r="DP31" s="17">
        <v>0.8</v>
      </c>
      <c r="DQ31" s="17">
        <v>-4.0999999999999996</v>
      </c>
      <c r="DR31" s="17">
        <v>0.3</v>
      </c>
      <c r="DS31" s="17">
        <v>0.7</v>
      </c>
      <c r="DT31" s="17">
        <v>0.5</v>
      </c>
      <c r="DU31" s="17"/>
      <c r="DV31" s="17">
        <v>-4.5999999999999996</v>
      </c>
      <c r="DW31" s="17">
        <v>0.1</v>
      </c>
      <c r="DX31" s="17">
        <v>2.8</v>
      </c>
      <c r="DY31" s="17">
        <v>2.6</v>
      </c>
      <c r="DZ31" s="17">
        <v>1.9</v>
      </c>
      <c r="EA31" s="17">
        <v>0.8</v>
      </c>
      <c r="EB31" s="17">
        <v>4</v>
      </c>
      <c r="EC31" s="17">
        <v>3</v>
      </c>
      <c r="ED31" s="17">
        <v>1</v>
      </c>
      <c r="EE31" s="17">
        <v>0</v>
      </c>
      <c r="EF31" s="17">
        <v>5.3</v>
      </c>
      <c r="EG31" s="17">
        <v>13.2</v>
      </c>
      <c r="EH31" s="17">
        <v>2.6</v>
      </c>
      <c r="EI31" s="17">
        <v>-0.1</v>
      </c>
      <c r="EJ31" s="17">
        <v>1.7</v>
      </c>
      <c r="EK31" s="17">
        <v>0.2</v>
      </c>
      <c r="EL31" s="17">
        <v>0.2</v>
      </c>
      <c r="EM31" s="17">
        <v>0.1</v>
      </c>
      <c r="EN31" s="17"/>
      <c r="EO31" s="17">
        <v>2.6</v>
      </c>
      <c r="EP31" s="17">
        <v>17</v>
      </c>
      <c r="EQ31" s="17">
        <v>-0.2</v>
      </c>
      <c r="ER31" s="17">
        <v>4.3</v>
      </c>
      <c r="ES31" s="17">
        <v>1.3</v>
      </c>
      <c r="ET31" s="17">
        <v>-7.3</v>
      </c>
      <c r="EU31" s="17">
        <v>2.6</v>
      </c>
      <c r="EV31" s="17">
        <v>0.4</v>
      </c>
      <c r="EW31" s="17">
        <v>2.2000000000000002</v>
      </c>
      <c r="EX31" s="17">
        <v>2.7</v>
      </c>
      <c r="EY31" s="17">
        <v>5.3</v>
      </c>
      <c r="EZ31" s="17">
        <v>13.2</v>
      </c>
      <c r="FA31" s="17">
        <v>0.8</v>
      </c>
      <c r="FB31" s="17">
        <v>1.4</v>
      </c>
      <c r="FC31" s="17">
        <v>3.6</v>
      </c>
      <c r="FD31" s="17">
        <v>0</v>
      </c>
      <c r="FE31" s="17">
        <v>3.2</v>
      </c>
      <c r="FF31" s="17">
        <v>985.63</v>
      </c>
      <c r="FG31" s="15"/>
      <c r="FH31" s="17">
        <v>2.9029799999999999</v>
      </c>
      <c r="FI31" s="17"/>
      <c r="FJ31" s="17">
        <v>-0.222</v>
      </c>
      <c r="FK31" s="17">
        <v>1.266</v>
      </c>
      <c r="FL31" s="17">
        <v>1.1000000000000001</v>
      </c>
      <c r="FM31" s="17"/>
      <c r="FN31" s="17">
        <v>2.6550199999999999</v>
      </c>
      <c r="FO31" s="17">
        <v>0.8</v>
      </c>
      <c r="FP31" s="17">
        <v>3.1</v>
      </c>
      <c r="FQ31" s="17">
        <v>11.602</v>
      </c>
    </row>
    <row r="32" spans="1:173" ht="24" customHeight="1" x14ac:dyDescent="0.3">
      <c r="A32" s="16" t="s">
        <v>57</v>
      </c>
      <c r="B32" s="16" t="s">
        <v>667</v>
      </c>
      <c r="C32" s="17">
        <v>0</v>
      </c>
      <c r="D32" s="17"/>
      <c r="E32" s="17">
        <v>0.6</v>
      </c>
      <c r="F32" s="17">
        <v>147.27000000000001</v>
      </c>
      <c r="G32" s="17">
        <v>38.71</v>
      </c>
      <c r="H32" s="17"/>
      <c r="I32" s="17"/>
      <c r="J32" s="17">
        <v>0.5</v>
      </c>
      <c r="K32" s="17">
        <v>26.5</v>
      </c>
      <c r="L32" s="17"/>
      <c r="M32" s="17"/>
      <c r="N32" s="17">
        <v>18.8</v>
      </c>
      <c r="O32" s="17">
        <v>35.1</v>
      </c>
      <c r="P32" s="17">
        <v>29</v>
      </c>
      <c r="Q32" s="17">
        <v>88.8</v>
      </c>
      <c r="R32" s="17">
        <v>5.0999999999999996</v>
      </c>
      <c r="S32" s="17">
        <v>10.1</v>
      </c>
      <c r="T32" s="17">
        <v>60.8</v>
      </c>
      <c r="U32" s="17">
        <v>0</v>
      </c>
      <c r="V32" s="17"/>
      <c r="W32" s="17"/>
      <c r="X32" s="17"/>
      <c r="Y32" s="17"/>
      <c r="Z32" s="17">
        <v>4</v>
      </c>
      <c r="AA32" s="17">
        <v>1</v>
      </c>
      <c r="AB32" s="17">
        <v>1.5</v>
      </c>
      <c r="AC32" s="17">
        <v>-3.1</v>
      </c>
      <c r="AD32" s="17">
        <v>0</v>
      </c>
      <c r="AE32" s="17">
        <v>24.6</v>
      </c>
      <c r="AF32" s="17">
        <v>2.9</v>
      </c>
      <c r="AG32" s="17"/>
      <c r="AH32" s="17"/>
      <c r="AI32" s="17"/>
      <c r="AJ32" s="17">
        <v>7.6</v>
      </c>
      <c r="AK32" s="17">
        <v>19.399999999999999</v>
      </c>
      <c r="AL32" s="17"/>
      <c r="AM32" s="17"/>
      <c r="AN32" s="17"/>
      <c r="AO32" s="17">
        <v>-0.6</v>
      </c>
      <c r="AP32" s="17">
        <v>54.6</v>
      </c>
      <c r="AQ32" s="17">
        <v>11.4</v>
      </c>
      <c r="AR32" s="17">
        <v>4.9000000000000004</v>
      </c>
      <c r="AS32" s="17">
        <v>2.1</v>
      </c>
      <c r="AT32" s="17">
        <v>0.3</v>
      </c>
      <c r="AU32" s="17">
        <v>2.7</v>
      </c>
      <c r="AV32" s="17">
        <v>2.5</v>
      </c>
      <c r="AW32" s="17">
        <v>46.1</v>
      </c>
      <c r="AX32" s="17">
        <v>18.2</v>
      </c>
      <c r="AY32" s="17">
        <v>-31.5</v>
      </c>
      <c r="AZ32" s="17">
        <v>12.1</v>
      </c>
      <c r="BA32" s="17">
        <v>-0.8</v>
      </c>
      <c r="BB32" s="17">
        <v>1.3</v>
      </c>
      <c r="BC32" s="17">
        <v>-2</v>
      </c>
      <c r="BD32" s="17">
        <v>7</v>
      </c>
      <c r="BE32" s="17">
        <v>1</v>
      </c>
      <c r="BF32" s="17">
        <v>0</v>
      </c>
      <c r="BG32" s="17">
        <v>0.5</v>
      </c>
      <c r="BH32" s="17">
        <v>11.5</v>
      </c>
      <c r="BI32" s="17"/>
      <c r="BJ32" s="17"/>
      <c r="BK32" s="17">
        <v>4.0999999999999996</v>
      </c>
      <c r="BL32" s="17"/>
      <c r="BM32" s="17"/>
      <c r="BN32" s="17"/>
      <c r="BO32" s="17">
        <v>16.8</v>
      </c>
      <c r="BP32" s="17"/>
      <c r="BQ32" s="17">
        <v>0</v>
      </c>
      <c r="BR32" s="17"/>
      <c r="BS32" s="17"/>
      <c r="BT32" s="17">
        <v>13.5</v>
      </c>
      <c r="BU32" s="17"/>
      <c r="BV32" s="17"/>
      <c r="BW32" s="17"/>
      <c r="BX32" s="17"/>
      <c r="BY32" s="17">
        <v>-1.2</v>
      </c>
      <c r="BZ32" s="17"/>
      <c r="CA32" s="17"/>
      <c r="CB32" s="17">
        <v>92.3</v>
      </c>
      <c r="CC32" s="17">
        <v>59.7</v>
      </c>
      <c r="CD32" s="17">
        <v>8.3000000000000007</v>
      </c>
      <c r="CE32" s="17">
        <v>14.3</v>
      </c>
      <c r="CF32" s="17">
        <v>0</v>
      </c>
      <c r="CG32" s="17"/>
      <c r="CH32" s="17"/>
      <c r="CI32" s="17"/>
      <c r="CJ32" s="17">
        <v>72.900000000000006</v>
      </c>
      <c r="CK32" s="17">
        <v>72.900000000000006</v>
      </c>
      <c r="CL32" s="17">
        <v>33.9</v>
      </c>
      <c r="CM32" s="17"/>
      <c r="CN32" s="17"/>
      <c r="CO32" s="17"/>
      <c r="CP32" s="17"/>
      <c r="CQ32" s="17"/>
      <c r="CR32" s="17"/>
      <c r="CS32" s="17"/>
      <c r="CT32" s="17"/>
      <c r="CU32" s="17">
        <v>-3.1</v>
      </c>
      <c r="CV32" s="17">
        <v>9.6</v>
      </c>
      <c r="CW32" s="17"/>
      <c r="CX32" s="17"/>
      <c r="CY32" s="17">
        <v>1.2</v>
      </c>
      <c r="CZ32" s="17">
        <v>0</v>
      </c>
      <c r="DA32" s="17">
        <v>-0.9</v>
      </c>
      <c r="DB32" s="17">
        <v>-0.3</v>
      </c>
      <c r="DC32" s="17">
        <v>2</v>
      </c>
      <c r="DD32" s="17">
        <v>1.8</v>
      </c>
      <c r="DE32" s="17">
        <v>2</v>
      </c>
      <c r="DF32" s="17">
        <v>1.9</v>
      </c>
      <c r="DG32" s="17">
        <v>0.6</v>
      </c>
      <c r="DH32" s="17"/>
      <c r="DI32" s="17">
        <v>-0.8</v>
      </c>
      <c r="DJ32" s="17">
        <v>-2.2999999999999998</v>
      </c>
      <c r="DK32" s="17">
        <v>-9.9</v>
      </c>
      <c r="DL32" s="17">
        <v>-25.2</v>
      </c>
      <c r="DM32" s="17">
        <v>1</v>
      </c>
      <c r="DN32" s="17">
        <v>0.6</v>
      </c>
      <c r="DO32" s="17">
        <v>0.6</v>
      </c>
      <c r="DP32" s="17">
        <v>0.8</v>
      </c>
      <c r="DQ32" s="17">
        <v>-4.2</v>
      </c>
      <c r="DR32" s="17">
        <v>-0.2</v>
      </c>
      <c r="DS32" s="17">
        <v>0.5</v>
      </c>
      <c r="DT32" s="17">
        <v>0.5</v>
      </c>
      <c r="DU32" s="17"/>
      <c r="DV32" s="17">
        <v>-4.5999999999999996</v>
      </c>
      <c r="DW32" s="17">
        <v>0</v>
      </c>
      <c r="DX32" s="17">
        <v>3</v>
      </c>
      <c r="DY32" s="17">
        <v>2.6</v>
      </c>
      <c r="DZ32" s="17">
        <v>2.1</v>
      </c>
      <c r="EA32" s="17">
        <v>0.8</v>
      </c>
      <c r="EB32" s="17">
        <v>4</v>
      </c>
      <c r="EC32" s="17">
        <v>1.4</v>
      </c>
      <c r="ED32" s="17">
        <v>2.6</v>
      </c>
      <c r="EE32" s="17">
        <v>2.2000000000000002</v>
      </c>
      <c r="EF32" s="17">
        <v>5.3</v>
      </c>
      <c r="EG32" s="17">
        <v>14.5</v>
      </c>
      <c r="EH32" s="17">
        <v>2.6</v>
      </c>
      <c r="EI32" s="17">
        <v>-0.1</v>
      </c>
      <c r="EJ32" s="17">
        <v>1.7</v>
      </c>
      <c r="EK32" s="17">
        <v>0.2</v>
      </c>
      <c r="EL32" s="17">
        <v>0.2</v>
      </c>
      <c r="EM32" s="17">
        <v>0.1</v>
      </c>
      <c r="EN32" s="17"/>
      <c r="EO32" s="17">
        <v>3</v>
      </c>
      <c r="EP32" s="17">
        <v>16</v>
      </c>
      <c r="EQ32" s="17">
        <v>-0.2</v>
      </c>
      <c r="ER32" s="17">
        <v>6.7</v>
      </c>
      <c r="ES32" s="17">
        <v>2.1</v>
      </c>
      <c r="ET32" s="17">
        <v>-5.4</v>
      </c>
      <c r="EU32" s="17">
        <v>2.9</v>
      </c>
      <c r="EV32" s="17">
        <v>0.4</v>
      </c>
      <c r="EW32" s="17">
        <v>2.4</v>
      </c>
      <c r="EX32" s="17">
        <v>2.7</v>
      </c>
      <c r="EY32" s="17">
        <v>5.3</v>
      </c>
      <c r="EZ32" s="17">
        <v>14.5</v>
      </c>
      <c r="FA32" s="17">
        <v>0.8</v>
      </c>
      <c r="FB32" s="17">
        <v>1.3</v>
      </c>
      <c r="FC32" s="17">
        <v>3.8</v>
      </c>
      <c r="FD32" s="17">
        <v>0</v>
      </c>
      <c r="FE32" s="17">
        <v>3.4</v>
      </c>
      <c r="FF32" s="17">
        <v>1122.48</v>
      </c>
      <c r="FG32" s="15"/>
      <c r="FH32" s="17">
        <v>2.9960300000000002</v>
      </c>
      <c r="FI32" s="17"/>
      <c r="FJ32" s="17">
        <v>-0.24399999999999999</v>
      </c>
      <c r="FK32" s="17">
        <v>1.226</v>
      </c>
      <c r="FL32" s="17">
        <v>1.1000000000000001</v>
      </c>
      <c r="FM32" s="17"/>
      <c r="FN32" s="17">
        <v>2.6490499999999999</v>
      </c>
      <c r="FO32" s="17">
        <v>1.2</v>
      </c>
      <c r="FP32" s="17">
        <v>3</v>
      </c>
      <c r="FQ32" s="17">
        <v>11.92708</v>
      </c>
    </row>
    <row r="33" spans="1:173" ht="24" customHeight="1" x14ac:dyDescent="0.3">
      <c r="A33" s="16" t="s">
        <v>57</v>
      </c>
      <c r="B33" s="16" t="s">
        <v>668</v>
      </c>
      <c r="C33" s="17">
        <v>0</v>
      </c>
      <c r="D33" s="17"/>
      <c r="E33" s="17">
        <v>0.2</v>
      </c>
      <c r="F33" s="17">
        <v>145.91999999999999</v>
      </c>
      <c r="G33" s="17">
        <v>38.22</v>
      </c>
      <c r="H33" s="17"/>
      <c r="I33" s="17"/>
      <c r="J33" s="17">
        <v>1.4</v>
      </c>
      <c r="K33" s="17">
        <v>24.6</v>
      </c>
      <c r="L33" s="17"/>
      <c r="M33" s="17"/>
      <c r="N33" s="17">
        <v>13.3</v>
      </c>
      <c r="O33" s="17">
        <v>39.799999999999997</v>
      </c>
      <c r="P33" s="17">
        <v>33.9</v>
      </c>
      <c r="Q33" s="17">
        <v>86.8</v>
      </c>
      <c r="R33" s="17">
        <v>6.6</v>
      </c>
      <c r="S33" s="17">
        <v>11.4</v>
      </c>
      <c r="T33" s="17">
        <v>60</v>
      </c>
      <c r="U33" s="17">
        <v>0</v>
      </c>
      <c r="V33" s="17"/>
      <c r="W33" s="17"/>
      <c r="X33" s="17"/>
      <c r="Y33" s="17"/>
      <c r="Z33" s="17">
        <v>1.5</v>
      </c>
      <c r="AA33" s="17">
        <v>1</v>
      </c>
      <c r="AB33" s="17">
        <v>1.6</v>
      </c>
      <c r="AC33" s="17">
        <v>-3.1</v>
      </c>
      <c r="AD33" s="17">
        <v>0</v>
      </c>
      <c r="AE33" s="17">
        <v>25.4</v>
      </c>
      <c r="AF33" s="17">
        <v>0</v>
      </c>
      <c r="AG33" s="17"/>
      <c r="AH33" s="17"/>
      <c r="AI33" s="17"/>
      <c r="AJ33" s="17">
        <v>7.3</v>
      </c>
      <c r="AK33" s="17">
        <v>20</v>
      </c>
      <c r="AL33" s="17"/>
      <c r="AM33" s="17"/>
      <c r="AN33" s="17"/>
      <c r="AO33" s="17">
        <v>-0.6</v>
      </c>
      <c r="AP33" s="17">
        <v>54</v>
      </c>
      <c r="AQ33" s="17">
        <v>11.5</v>
      </c>
      <c r="AR33" s="17">
        <v>4.9000000000000004</v>
      </c>
      <c r="AS33" s="17">
        <v>1.8</v>
      </c>
      <c r="AT33" s="17">
        <v>0.4</v>
      </c>
      <c r="AU33" s="17">
        <v>2.7</v>
      </c>
      <c r="AV33" s="17">
        <v>1</v>
      </c>
      <c r="AW33" s="17">
        <v>46.9</v>
      </c>
      <c r="AX33" s="17">
        <v>18.899999999999999</v>
      </c>
      <c r="AY33" s="17">
        <v>-31</v>
      </c>
      <c r="AZ33" s="17">
        <v>12</v>
      </c>
      <c r="BA33" s="17">
        <v>-0.9</v>
      </c>
      <c r="BB33" s="17">
        <v>1.2</v>
      </c>
      <c r="BC33" s="17">
        <v>-1.5</v>
      </c>
      <c r="BD33" s="17">
        <v>6.1</v>
      </c>
      <c r="BE33" s="17">
        <v>1</v>
      </c>
      <c r="BF33" s="17">
        <v>0</v>
      </c>
      <c r="BG33" s="17">
        <v>1.6</v>
      </c>
      <c r="BH33" s="17">
        <v>9.3000000000000007</v>
      </c>
      <c r="BI33" s="17"/>
      <c r="BJ33" s="17"/>
      <c r="BK33" s="17">
        <v>7</v>
      </c>
      <c r="BL33" s="17"/>
      <c r="BM33" s="17"/>
      <c r="BN33" s="17"/>
      <c r="BO33" s="17">
        <v>14.1</v>
      </c>
      <c r="BP33" s="17"/>
      <c r="BQ33" s="17">
        <v>0</v>
      </c>
      <c r="BR33" s="17"/>
      <c r="BS33" s="17"/>
      <c r="BT33" s="17">
        <v>13.7</v>
      </c>
      <c r="BU33" s="17"/>
      <c r="BV33" s="17"/>
      <c r="BW33" s="17"/>
      <c r="BX33" s="17"/>
      <c r="BY33" s="17">
        <v>0.2</v>
      </c>
      <c r="BZ33" s="17"/>
      <c r="CA33" s="17"/>
      <c r="CB33" s="17">
        <v>91.7</v>
      </c>
      <c r="CC33" s="17">
        <v>60.3</v>
      </c>
      <c r="CD33" s="17">
        <v>11.1</v>
      </c>
      <c r="CE33" s="17">
        <v>15.4</v>
      </c>
      <c r="CF33" s="17">
        <v>-0.2</v>
      </c>
      <c r="CG33" s="17"/>
      <c r="CH33" s="17"/>
      <c r="CI33" s="17"/>
      <c r="CJ33" s="17">
        <v>69.8</v>
      </c>
      <c r="CK33" s="17">
        <v>69.8</v>
      </c>
      <c r="CL33" s="17">
        <v>29</v>
      </c>
      <c r="CM33" s="17"/>
      <c r="CN33" s="17"/>
      <c r="CO33" s="17"/>
      <c r="CP33" s="17"/>
      <c r="CQ33" s="17"/>
      <c r="CR33" s="17"/>
      <c r="CS33" s="17"/>
      <c r="CT33" s="17"/>
      <c r="CU33" s="17">
        <v>-3.1</v>
      </c>
      <c r="CV33" s="17">
        <v>10.3</v>
      </c>
      <c r="CW33" s="17"/>
      <c r="CX33" s="17"/>
      <c r="CY33" s="17">
        <v>1.2</v>
      </c>
      <c r="CZ33" s="17">
        <v>-0.1</v>
      </c>
      <c r="DA33" s="17">
        <v>-0.7</v>
      </c>
      <c r="DB33" s="17">
        <v>-0.2</v>
      </c>
      <c r="DC33" s="17">
        <v>2</v>
      </c>
      <c r="DD33" s="17">
        <v>1.8</v>
      </c>
      <c r="DE33" s="17">
        <v>2</v>
      </c>
      <c r="DF33" s="17">
        <v>1.9</v>
      </c>
      <c r="DG33" s="17">
        <v>0.6</v>
      </c>
      <c r="DH33" s="17"/>
      <c r="DI33" s="17">
        <v>-0.8</v>
      </c>
      <c r="DJ33" s="17">
        <v>-2.4</v>
      </c>
      <c r="DK33" s="17">
        <v>-9.8000000000000007</v>
      </c>
      <c r="DL33" s="17">
        <v>-26</v>
      </c>
      <c r="DM33" s="17">
        <v>1</v>
      </c>
      <c r="DN33" s="17">
        <v>0.5</v>
      </c>
      <c r="DO33" s="17">
        <v>0.6</v>
      </c>
      <c r="DP33" s="17">
        <v>0.8</v>
      </c>
      <c r="DQ33" s="17">
        <v>-4.2</v>
      </c>
      <c r="DR33" s="17">
        <v>-0.2</v>
      </c>
      <c r="DS33" s="17">
        <v>0.7</v>
      </c>
      <c r="DT33" s="17">
        <v>0.5</v>
      </c>
      <c r="DU33" s="17"/>
      <c r="DV33" s="17">
        <v>-4.5999999999999996</v>
      </c>
      <c r="DW33" s="17">
        <v>0.1</v>
      </c>
      <c r="DX33" s="17">
        <v>3</v>
      </c>
      <c r="DY33" s="17">
        <v>2.6</v>
      </c>
      <c r="DZ33" s="17">
        <v>1.9</v>
      </c>
      <c r="EA33" s="17">
        <v>0.8</v>
      </c>
      <c r="EB33" s="17">
        <v>4</v>
      </c>
      <c r="EC33" s="17">
        <v>3.6</v>
      </c>
      <c r="ED33" s="17">
        <v>1.9</v>
      </c>
      <c r="EE33" s="17">
        <v>1.7</v>
      </c>
      <c r="EF33" s="17">
        <v>5.3</v>
      </c>
      <c r="EG33" s="17">
        <v>16.2</v>
      </c>
      <c r="EH33" s="17">
        <v>2.6</v>
      </c>
      <c r="EI33" s="17">
        <v>-0.1</v>
      </c>
      <c r="EJ33" s="17">
        <v>1.6</v>
      </c>
      <c r="EK33" s="17">
        <v>0.2</v>
      </c>
      <c r="EL33" s="17">
        <v>0.2</v>
      </c>
      <c r="EM33" s="17">
        <v>0.1</v>
      </c>
      <c r="EN33" s="17"/>
      <c r="EO33" s="17">
        <v>3.2</v>
      </c>
      <c r="EP33" s="17">
        <v>18.2</v>
      </c>
      <c r="EQ33" s="17">
        <v>-0.2</v>
      </c>
      <c r="ER33" s="17">
        <v>3.9</v>
      </c>
      <c r="ES33" s="17">
        <v>2.4</v>
      </c>
      <c r="ET33" s="17">
        <v>-6.8</v>
      </c>
      <c r="EU33" s="17">
        <v>3.2</v>
      </c>
      <c r="EV33" s="17">
        <v>0.4</v>
      </c>
      <c r="EW33" s="17">
        <v>2.2000000000000002</v>
      </c>
      <c r="EX33" s="17">
        <v>2.5</v>
      </c>
      <c r="EY33" s="17">
        <v>5.3</v>
      </c>
      <c r="EZ33" s="17">
        <v>16.2</v>
      </c>
      <c r="FA33" s="17">
        <v>0.8</v>
      </c>
      <c r="FB33" s="17">
        <v>1.3</v>
      </c>
      <c r="FC33" s="17">
        <v>1.3</v>
      </c>
      <c r="FD33" s="17">
        <v>0</v>
      </c>
      <c r="FE33" s="17">
        <v>3.2</v>
      </c>
      <c r="FF33" s="17">
        <v>1111.6400000000001</v>
      </c>
      <c r="FG33" s="15"/>
      <c r="FH33" s="17">
        <v>2.9951099999999999</v>
      </c>
      <c r="FI33" s="17"/>
      <c r="FJ33" s="17">
        <v>-0.27100000000000002</v>
      </c>
      <c r="FK33" s="17">
        <v>1.17</v>
      </c>
      <c r="FL33" s="17">
        <v>1.1000000000000001</v>
      </c>
      <c r="FM33" s="17"/>
      <c r="FN33" s="17">
        <v>2.6560299999999999</v>
      </c>
      <c r="FO33" s="17">
        <v>1.8</v>
      </c>
      <c r="FP33" s="17">
        <v>3.1</v>
      </c>
      <c r="FQ33" s="17">
        <v>12.550140000000001</v>
      </c>
    </row>
    <row r="34" spans="1:173" ht="24" customHeight="1" x14ac:dyDescent="0.3">
      <c r="A34" s="18" t="s">
        <v>57</v>
      </c>
      <c r="B34" s="18" t="s">
        <v>669</v>
      </c>
      <c r="C34" s="19">
        <v>0.1</v>
      </c>
      <c r="D34" s="19"/>
      <c r="E34" s="19">
        <v>0.2</v>
      </c>
      <c r="F34" s="19">
        <v>149.69</v>
      </c>
      <c r="G34" s="19">
        <v>38.74</v>
      </c>
      <c r="H34" s="19"/>
      <c r="I34" s="19"/>
      <c r="J34" s="19">
        <v>2.4</v>
      </c>
      <c r="K34" s="19">
        <v>25.8</v>
      </c>
      <c r="L34" s="19"/>
      <c r="M34" s="19"/>
      <c r="N34" s="19">
        <v>3.2</v>
      </c>
      <c r="O34" s="19">
        <v>39.200000000000003</v>
      </c>
      <c r="P34" s="19">
        <v>33.299999999999997</v>
      </c>
      <c r="Q34" s="19">
        <v>87.7</v>
      </c>
      <c r="R34" s="19">
        <v>6.9</v>
      </c>
      <c r="S34" s="19">
        <v>12</v>
      </c>
      <c r="T34" s="19">
        <v>59.8</v>
      </c>
      <c r="U34" s="19">
        <v>0</v>
      </c>
      <c r="V34" s="19"/>
      <c r="W34" s="19"/>
      <c r="X34" s="19"/>
      <c r="Y34" s="19"/>
      <c r="Z34" s="19">
        <v>2.1</v>
      </c>
      <c r="AA34" s="19">
        <v>1.3</v>
      </c>
      <c r="AB34" s="19">
        <v>1.6</v>
      </c>
      <c r="AC34" s="19">
        <v>-3.2</v>
      </c>
      <c r="AD34" s="19">
        <v>0</v>
      </c>
      <c r="AE34" s="19">
        <v>26.8</v>
      </c>
      <c r="AF34" s="19">
        <v>0</v>
      </c>
      <c r="AG34" s="19"/>
      <c r="AH34" s="19"/>
      <c r="AI34" s="19"/>
      <c r="AJ34" s="19">
        <v>6.2</v>
      </c>
      <c r="AK34" s="19">
        <v>21.2</v>
      </c>
      <c r="AL34" s="19"/>
      <c r="AM34" s="19"/>
      <c r="AN34" s="19"/>
      <c r="AO34" s="19">
        <v>-0.6</v>
      </c>
      <c r="AP34" s="19">
        <v>53.5</v>
      </c>
      <c r="AQ34" s="19">
        <v>11.5</v>
      </c>
      <c r="AR34" s="19">
        <v>5.0999999999999996</v>
      </c>
      <c r="AS34" s="19">
        <v>1.5</v>
      </c>
      <c r="AT34" s="19">
        <v>0.2</v>
      </c>
      <c r="AU34" s="19">
        <v>2.7</v>
      </c>
      <c r="AV34" s="19">
        <v>1.3</v>
      </c>
      <c r="AW34" s="19">
        <v>47.3</v>
      </c>
      <c r="AX34" s="19">
        <v>19.3</v>
      </c>
      <c r="AY34" s="19">
        <v>-30.6</v>
      </c>
      <c r="AZ34" s="19">
        <v>10.6</v>
      </c>
      <c r="BA34" s="19">
        <v>-0.9</v>
      </c>
      <c r="BB34" s="19">
        <v>1.2</v>
      </c>
      <c r="BC34" s="19">
        <v>-0.7</v>
      </c>
      <c r="BD34" s="19">
        <v>6.2</v>
      </c>
      <c r="BE34" s="19">
        <v>1</v>
      </c>
      <c r="BF34" s="19">
        <v>0.1</v>
      </c>
      <c r="BG34" s="19">
        <v>2.2999999999999998</v>
      </c>
      <c r="BH34" s="19">
        <v>11.5</v>
      </c>
      <c r="BI34" s="19"/>
      <c r="BJ34" s="19"/>
      <c r="BK34" s="19">
        <v>8.6999999999999993</v>
      </c>
      <c r="BL34" s="19"/>
      <c r="BM34" s="19"/>
      <c r="BN34" s="19"/>
      <c r="BO34" s="19">
        <v>13.5</v>
      </c>
      <c r="BP34" s="19"/>
      <c r="BQ34" s="19">
        <v>0</v>
      </c>
      <c r="BR34" s="19"/>
      <c r="BS34" s="19"/>
      <c r="BT34" s="19">
        <v>14.1</v>
      </c>
      <c r="BU34" s="19"/>
      <c r="BV34" s="19"/>
      <c r="BW34" s="19"/>
      <c r="BX34" s="19"/>
      <c r="BY34" s="19">
        <v>0.5</v>
      </c>
      <c r="BZ34" s="19"/>
      <c r="CA34" s="19"/>
      <c r="CB34" s="19">
        <v>92.1</v>
      </c>
      <c r="CC34" s="19">
        <v>60.4</v>
      </c>
      <c r="CD34" s="19">
        <v>11.1</v>
      </c>
      <c r="CE34" s="19">
        <v>14.1</v>
      </c>
      <c r="CF34" s="19">
        <v>-0.1</v>
      </c>
      <c r="CG34" s="19"/>
      <c r="CH34" s="19"/>
      <c r="CI34" s="19"/>
      <c r="CJ34" s="19">
        <v>69.900000000000006</v>
      </c>
      <c r="CK34" s="19">
        <v>69.8</v>
      </c>
      <c r="CL34" s="19">
        <v>29</v>
      </c>
      <c r="CM34" s="19"/>
      <c r="CN34" s="19"/>
      <c r="CO34" s="19"/>
      <c r="CP34" s="19"/>
      <c r="CQ34" s="19"/>
      <c r="CR34" s="19"/>
      <c r="CS34" s="19"/>
      <c r="CT34" s="19"/>
      <c r="CU34" s="19">
        <v>-2.2999999999999998</v>
      </c>
      <c r="CV34" s="19">
        <v>11.5</v>
      </c>
      <c r="CW34" s="19"/>
      <c r="CX34" s="19"/>
      <c r="CY34" s="19">
        <v>1.2</v>
      </c>
      <c r="CZ34" s="19">
        <v>-0.1</v>
      </c>
      <c r="DA34" s="19">
        <v>-0.9</v>
      </c>
      <c r="DB34" s="19">
        <v>-0.1</v>
      </c>
      <c r="DC34" s="19">
        <v>2</v>
      </c>
      <c r="DD34" s="19">
        <v>1.7</v>
      </c>
      <c r="DE34" s="19">
        <v>0.7</v>
      </c>
      <c r="DF34" s="19">
        <v>1.9</v>
      </c>
      <c r="DG34" s="19">
        <v>0.6</v>
      </c>
      <c r="DH34" s="19"/>
      <c r="DI34" s="19">
        <v>-0.8</v>
      </c>
      <c r="DJ34" s="19">
        <v>-2.4</v>
      </c>
      <c r="DK34" s="19">
        <v>-8.6</v>
      </c>
      <c r="DL34" s="19">
        <v>-22.3</v>
      </c>
      <c r="DM34" s="19">
        <v>1</v>
      </c>
      <c r="DN34" s="19">
        <v>0.5</v>
      </c>
      <c r="DO34" s="19">
        <v>0.6</v>
      </c>
      <c r="DP34" s="19">
        <v>0.8</v>
      </c>
      <c r="DQ34" s="19">
        <v>-4.2</v>
      </c>
      <c r="DR34" s="19">
        <v>0</v>
      </c>
      <c r="DS34" s="19">
        <v>0.7</v>
      </c>
      <c r="DT34" s="19">
        <v>0.5</v>
      </c>
      <c r="DU34" s="19"/>
      <c r="DV34" s="19">
        <v>-4.5999999999999996</v>
      </c>
      <c r="DW34" s="19">
        <v>0</v>
      </c>
      <c r="DX34" s="19">
        <v>3</v>
      </c>
      <c r="DY34" s="19">
        <v>2.6</v>
      </c>
      <c r="DZ34" s="19">
        <v>1.9</v>
      </c>
      <c r="EA34" s="19">
        <v>0.8</v>
      </c>
      <c r="EB34" s="19">
        <v>4</v>
      </c>
      <c r="EC34" s="19">
        <v>0.3</v>
      </c>
      <c r="ED34" s="19">
        <v>0.6</v>
      </c>
      <c r="EE34" s="19">
        <v>0.5</v>
      </c>
      <c r="EF34" s="19">
        <v>5.3</v>
      </c>
      <c r="EG34" s="19">
        <v>14.7</v>
      </c>
      <c r="EH34" s="19">
        <v>2.6</v>
      </c>
      <c r="EI34" s="19">
        <v>-0.1</v>
      </c>
      <c r="EJ34" s="19">
        <v>1.6</v>
      </c>
      <c r="EK34" s="19">
        <v>0.2</v>
      </c>
      <c r="EL34" s="19">
        <v>0.2</v>
      </c>
      <c r="EM34" s="19">
        <v>0.1</v>
      </c>
      <c r="EN34" s="19"/>
      <c r="EO34" s="19">
        <v>3.3</v>
      </c>
      <c r="EP34" s="19">
        <v>5.6</v>
      </c>
      <c r="EQ34" s="19">
        <v>-0.2</v>
      </c>
      <c r="ER34" s="19">
        <v>6.6</v>
      </c>
      <c r="ES34" s="19">
        <v>1.4</v>
      </c>
      <c r="ET34" s="19">
        <v>-3.2</v>
      </c>
      <c r="EU34" s="19">
        <v>3.2</v>
      </c>
      <c r="EV34" s="19">
        <v>0.4</v>
      </c>
      <c r="EW34" s="19">
        <v>2.2000000000000002</v>
      </c>
      <c r="EX34" s="19">
        <v>2.7</v>
      </c>
      <c r="EY34" s="19">
        <v>5.3</v>
      </c>
      <c r="EZ34" s="19">
        <v>14.7</v>
      </c>
      <c r="FA34" s="19">
        <v>0.8</v>
      </c>
      <c r="FB34" s="19">
        <v>1.3</v>
      </c>
      <c r="FC34" s="19">
        <v>3.1</v>
      </c>
      <c r="FD34" s="19">
        <v>0.4</v>
      </c>
      <c r="FE34" s="19">
        <v>3.2</v>
      </c>
      <c r="FF34" s="19">
        <v>1107.1300000000001</v>
      </c>
      <c r="FG34" s="15"/>
      <c r="FH34" s="19">
        <v>3.03714</v>
      </c>
      <c r="FI34" s="19"/>
      <c r="FJ34" s="19">
        <v>-0.28399999999999997</v>
      </c>
      <c r="FK34" s="19">
        <v>1.544</v>
      </c>
      <c r="FL34" s="19">
        <v>1.1000000000000001</v>
      </c>
      <c r="FM34" s="19"/>
      <c r="FN34" s="19">
        <v>2.6516999999999999</v>
      </c>
      <c r="FO34" s="19">
        <v>2.2000000000000002</v>
      </c>
      <c r="FP34" s="19">
        <v>2.9</v>
      </c>
      <c r="FQ34" s="19">
        <v>13.14884</v>
      </c>
    </row>
    <row r="35" spans="1:173" ht="24" customHeight="1" x14ac:dyDescent="0.3">
      <c r="A35" s="13" t="s">
        <v>57</v>
      </c>
      <c r="B35" s="13" t="s">
        <v>670</v>
      </c>
      <c r="C35" s="14">
        <v>0.2</v>
      </c>
      <c r="D35" s="14"/>
      <c r="E35" s="14">
        <v>0.2</v>
      </c>
      <c r="F35" s="14">
        <v>133.55000000000001</v>
      </c>
      <c r="G35" s="14">
        <v>35.86</v>
      </c>
      <c r="H35" s="14"/>
      <c r="I35" s="14"/>
      <c r="J35" s="14">
        <v>-1</v>
      </c>
      <c r="K35" s="14">
        <v>21.7</v>
      </c>
      <c r="L35" s="14"/>
      <c r="M35" s="14"/>
      <c r="N35" s="14">
        <v>-1.8</v>
      </c>
      <c r="O35" s="14">
        <v>30.5</v>
      </c>
      <c r="P35" s="14">
        <v>24.5</v>
      </c>
      <c r="Q35" s="14">
        <v>85.9</v>
      </c>
      <c r="R35" s="14">
        <v>5.9</v>
      </c>
      <c r="S35" s="14">
        <v>10.8</v>
      </c>
      <c r="T35" s="14">
        <v>61.2</v>
      </c>
      <c r="U35" s="14">
        <v>0</v>
      </c>
      <c r="V35" s="14"/>
      <c r="W35" s="14"/>
      <c r="X35" s="14"/>
      <c r="Y35" s="14"/>
      <c r="Z35" s="14">
        <v>-0.7</v>
      </c>
      <c r="AA35" s="14">
        <v>1.6</v>
      </c>
      <c r="AB35" s="14">
        <v>1.5</v>
      </c>
      <c r="AC35" s="14">
        <v>-3.2</v>
      </c>
      <c r="AD35" s="14">
        <v>0</v>
      </c>
      <c r="AE35" s="14">
        <v>24.4</v>
      </c>
      <c r="AF35" s="14">
        <v>0.1</v>
      </c>
      <c r="AG35" s="14"/>
      <c r="AH35" s="14"/>
      <c r="AI35" s="14"/>
      <c r="AJ35" s="14">
        <v>5.0999999999999996</v>
      </c>
      <c r="AK35" s="14">
        <v>20.8</v>
      </c>
      <c r="AL35" s="14"/>
      <c r="AM35" s="14"/>
      <c r="AN35" s="14"/>
      <c r="AO35" s="14">
        <v>-0.9</v>
      </c>
      <c r="AP35" s="14">
        <v>51.3</v>
      </c>
      <c r="AQ35" s="14">
        <v>11.2</v>
      </c>
      <c r="AR35" s="14">
        <v>4.7</v>
      </c>
      <c r="AS35" s="14">
        <v>1.8</v>
      </c>
      <c r="AT35" s="14">
        <v>0.2</v>
      </c>
      <c r="AU35" s="14">
        <v>2.7</v>
      </c>
      <c r="AV35" s="14">
        <v>1.4</v>
      </c>
      <c r="AW35" s="14">
        <v>47.7</v>
      </c>
      <c r="AX35" s="14">
        <v>19.7</v>
      </c>
      <c r="AY35" s="14">
        <v>-30.2</v>
      </c>
      <c r="AZ35" s="14">
        <v>10.199999999999999</v>
      </c>
      <c r="BA35" s="14">
        <v>-0.9</v>
      </c>
      <c r="BB35" s="14">
        <v>1.2</v>
      </c>
      <c r="BC35" s="14">
        <v>-2</v>
      </c>
      <c r="BD35" s="14">
        <v>4.5999999999999996</v>
      </c>
      <c r="BE35" s="14">
        <v>1</v>
      </c>
      <c r="BF35" s="14">
        <v>0.1</v>
      </c>
      <c r="BG35" s="14">
        <v>0.6</v>
      </c>
      <c r="BH35" s="14">
        <v>11.5</v>
      </c>
      <c r="BI35" s="14"/>
      <c r="BJ35" s="14"/>
      <c r="BK35" s="14">
        <v>6.8</v>
      </c>
      <c r="BL35" s="14"/>
      <c r="BM35" s="14"/>
      <c r="BN35" s="14"/>
      <c r="BO35" s="14">
        <v>14.9</v>
      </c>
      <c r="BP35" s="14"/>
      <c r="BQ35" s="14">
        <v>0</v>
      </c>
      <c r="BR35" s="14"/>
      <c r="BS35" s="14"/>
      <c r="BT35" s="14">
        <v>13.6</v>
      </c>
      <c r="BU35" s="14"/>
      <c r="BV35" s="14"/>
      <c r="BW35" s="14"/>
      <c r="BX35" s="14"/>
      <c r="BY35" s="14">
        <v>-2.7</v>
      </c>
      <c r="BZ35" s="14"/>
      <c r="CA35" s="14"/>
      <c r="CB35" s="14">
        <v>69</v>
      </c>
      <c r="CC35" s="14">
        <v>35.200000000000003</v>
      </c>
      <c r="CD35" s="14">
        <v>11.2</v>
      </c>
      <c r="CE35" s="14">
        <v>8.3000000000000007</v>
      </c>
      <c r="CF35" s="14">
        <v>0</v>
      </c>
      <c r="CG35" s="14"/>
      <c r="CH35" s="14"/>
      <c r="CI35" s="14"/>
      <c r="CJ35" s="14">
        <v>71</v>
      </c>
      <c r="CK35" s="14">
        <v>71</v>
      </c>
      <c r="CL35" s="14">
        <v>31.5</v>
      </c>
      <c r="CM35" s="14"/>
      <c r="CN35" s="14"/>
      <c r="CO35" s="14"/>
      <c r="CP35" s="14"/>
      <c r="CQ35" s="14"/>
      <c r="CR35" s="14"/>
      <c r="CS35" s="14"/>
      <c r="CT35" s="14"/>
      <c r="CU35" s="14">
        <v>-2.6</v>
      </c>
      <c r="CV35" s="14">
        <v>9</v>
      </c>
      <c r="CW35" s="14"/>
      <c r="CX35" s="14"/>
      <c r="CY35" s="14">
        <v>1.2</v>
      </c>
      <c r="CZ35" s="14">
        <v>-0.1</v>
      </c>
      <c r="DA35" s="14">
        <v>-0.9</v>
      </c>
      <c r="DB35" s="14">
        <v>-0.2</v>
      </c>
      <c r="DC35" s="14">
        <v>2</v>
      </c>
      <c r="DD35" s="14">
        <v>1.8</v>
      </c>
      <c r="DE35" s="14">
        <v>-0.8</v>
      </c>
      <c r="DF35" s="14">
        <v>1.9</v>
      </c>
      <c r="DG35" s="14">
        <v>0.6</v>
      </c>
      <c r="DH35" s="14"/>
      <c r="DI35" s="14">
        <v>-0.8</v>
      </c>
      <c r="DJ35" s="14">
        <v>-2.4</v>
      </c>
      <c r="DK35" s="14">
        <v>-8.6999999999999993</v>
      </c>
      <c r="DL35" s="14">
        <v>-23.4</v>
      </c>
      <c r="DM35" s="14">
        <v>1</v>
      </c>
      <c r="DN35" s="14">
        <v>0.5</v>
      </c>
      <c r="DO35" s="14">
        <v>0.6</v>
      </c>
      <c r="DP35" s="14">
        <v>0.8</v>
      </c>
      <c r="DQ35" s="14">
        <v>-3.1</v>
      </c>
      <c r="DR35" s="14">
        <v>0.1</v>
      </c>
      <c r="DS35" s="14">
        <v>0.7</v>
      </c>
      <c r="DT35" s="14">
        <v>0.5</v>
      </c>
      <c r="DU35" s="14"/>
      <c r="DV35" s="14">
        <v>-4.5999999999999996</v>
      </c>
      <c r="DW35" s="14">
        <v>0</v>
      </c>
      <c r="DX35" s="14">
        <v>3</v>
      </c>
      <c r="DY35" s="14">
        <v>2.8</v>
      </c>
      <c r="DZ35" s="14">
        <v>1.6</v>
      </c>
      <c r="EA35" s="14">
        <v>0.8</v>
      </c>
      <c r="EB35" s="14">
        <v>4</v>
      </c>
      <c r="EC35" s="14">
        <v>0.2</v>
      </c>
      <c r="ED35" s="14">
        <v>-3.4</v>
      </c>
      <c r="EE35" s="14">
        <v>-3.5</v>
      </c>
      <c r="EF35" s="14">
        <v>5.2</v>
      </c>
      <c r="EG35" s="14">
        <v>13.8</v>
      </c>
      <c r="EH35" s="14">
        <v>2.6</v>
      </c>
      <c r="EI35" s="14">
        <v>-0.1</v>
      </c>
      <c r="EJ35" s="14">
        <v>1.6</v>
      </c>
      <c r="EK35" s="14">
        <v>0.2</v>
      </c>
      <c r="EL35" s="14">
        <v>0.2</v>
      </c>
      <c r="EM35" s="14">
        <v>0.1</v>
      </c>
      <c r="EN35" s="14"/>
      <c r="EO35" s="14">
        <v>3.3</v>
      </c>
      <c r="EP35" s="14">
        <v>11.9</v>
      </c>
      <c r="EQ35" s="14">
        <v>0</v>
      </c>
      <c r="ER35" s="14">
        <v>3.7</v>
      </c>
      <c r="ES35" s="14">
        <v>1.5</v>
      </c>
      <c r="ET35" s="14">
        <v>-4.5</v>
      </c>
      <c r="EU35" s="14">
        <v>3.2</v>
      </c>
      <c r="EV35" s="14">
        <v>0.4</v>
      </c>
      <c r="EW35" s="14">
        <v>2</v>
      </c>
      <c r="EX35" s="14">
        <v>2.7</v>
      </c>
      <c r="EY35" s="14">
        <v>5.2</v>
      </c>
      <c r="EZ35" s="14">
        <v>13.8</v>
      </c>
      <c r="FA35" s="14">
        <v>0.8</v>
      </c>
      <c r="FB35" s="14">
        <v>1.3</v>
      </c>
      <c r="FC35" s="14">
        <v>2.5</v>
      </c>
      <c r="FD35" s="14">
        <v>0.5</v>
      </c>
      <c r="FE35" s="14">
        <v>3.3</v>
      </c>
      <c r="FF35" s="14">
        <v>976.61</v>
      </c>
      <c r="FG35" s="15"/>
      <c r="FH35" s="14">
        <v>2.8296100000000002</v>
      </c>
      <c r="FI35" s="14"/>
      <c r="FJ35" s="14">
        <v>-0.42399999999999999</v>
      </c>
      <c r="FK35" s="14">
        <v>1.3120000000000001</v>
      </c>
      <c r="FL35" s="14">
        <v>1.1000000000000001</v>
      </c>
      <c r="FM35" s="14"/>
      <c r="FN35" s="14">
        <v>2.65733</v>
      </c>
      <c r="FO35" s="14">
        <v>2.2000000000000002</v>
      </c>
      <c r="FP35" s="14">
        <v>3.1</v>
      </c>
      <c r="FQ35" s="14">
        <v>12.774940000000001</v>
      </c>
    </row>
    <row r="36" spans="1:173" ht="24" customHeight="1" x14ac:dyDescent="0.3">
      <c r="A36" s="16" t="s">
        <v>57</v>
      </c>
      <c r="B36" s="16" t="s">
        <v>671</v>
      </c>
      <c r="C36" s="17">
        <v>0.2</v>
      </c>
      <c r="D36" s="17"/>
      <c r="E36" s="17">
        <v>0</v>
      </c>
      <c r="F36" s="17">
        <v>136.77000000000001</v>
      </c>
      <c r="G36" s="17">
        <v>35.630000000000003</v>
      </c>
      <c r="H36" s="17"/>
      <c r="I36" s="17"/>
      <c r="J36" s="17">
        <v>-1.2</v>
      </c>
      <c r="K36" s="17">
        <v>19</v>
      </c>
      <c r="L36" s="17"/>
      <c r="M36" s="17"/>
      <c r="N36" s="17">
        <v>-4.5</v>
      </c>
      <c r="O36" s="17">
        <v>32.4</v>
      </c>
      <c r="P36" s="17">
        <v>26.7</v>
      </c>
      <c r="Q36" s="17">
        <v>80.8</v>
      </c>
      <c r="R36" s="17">
        <v>4.2</v>
      </c>
      <c r="S36" s="17">
        <v>10.199999999999999</v>
      </c>
      <c r="T36" s="17">
        <v>54.2</v>
      </c>
      <c r="U36" s="17">
        <v>0</v>
      </c>
      <c r="V36" s="17"/>
      <c r="W36" s="17"/>
      <c r="X36" s="17"/>
      <c r="Y36" s="17"/>
      <c r="Z36" s="17">
        <v>-0.7</v>
      </c>
      <c r="AA36" s="17">
        <v>1.6</v>
      </c>
      <c r="AB36" s="17">
        <v>1.8</v>
      </c>
      <c r="AC36" s="17">
        <v>-3.2</v>
      </c>
      <c r="AD36" s="17">
        <v>0</v>
      </c>
      <c r="AE36" s="17">
        <v>22.1</v>
      </c>
      <c r="AF36" s="17">
        <v>1</v>
      </c>
      <c r="AG36" s="17"/>
      <c r="AH36" s="17"/>
      <c r="AI36" s="17"/>
      <c r="AJ36" s="17">
        <v>3.4</v>
      </c>
      <c r="AK36" s="17">
        <v>20</v>
      </c>
      <c r="AL36" s="17"/>
      <c r="AM36" s="17"/>
      <c r="AN36" s="17"/>
      <c r="AO36" s="17">
        <v>-1</v>
      </c>
      <c r="AP36" s="17">
        <v>50.5</v>
      </c>
      <c r="AQ36" s="17">
        <v>10.9</v>
      </c>
      <c r="AR36" s="17">
        <v>5.2</v>
      </c>
      <c r="AS36" s="17">
        <v>1.7</v>
      </c>
      <c r="AT36" s="17">
        <v>0.2</v>
      </c>
      <c r="AU36" s="17">
        <v>2.7</v>
      </c>
      <c r="AV36" s="17">
        <v>1.3</v>
      </c>
      <c r="AW36" s="17">
        <v>43.8</v>
      </c>
      <c r="AX36" s="17">
        <v>15.9</v>
      </c>
      <c r="AY36" s="17">
        <v>-34.1</v>
      </c>
      <c r="AZ36" s="17">
        <v>11.9</v>
      </c>
      <c r="BA36" s="17">
        <v>-0.9</v>
      </c>
      <c r="BB36" s="17">
        <v>1.2</v>
      </c>
      <c r="BC36" s="17">
        <v>-1.2</v>
      </c>
      <c r="BD36" s="17">
        <v>5.9</v>
      </c>
      <c r="BE36" s="17">
        <v>1</v>
      </c>
      <c r="BF36" s="17">
        <v>0.1</v>
      </c>
      <c r="BG36" s="17">
        <v>3.2</v>
      </c>
      <c r="BH36" s="17">
        <v>9.3000000000000007</v>
      </c>
      <c r="BI36" s="17"/>
      <c r="BJ36" s="17"/>
      <c r="BK36" s="17">
        <v>5.4</v>
      </c>
      <c r="BL36" s="17"/>
      <c r="BM36" s="17"/>
      <c r="BN36" s="17"/>
      <c r="BO36" s="17">
        <v>11.5</v>
      </c>
      <c r="BP36" s="17"/>
      <c r="BQ36" s="17">
        <v>0</v>
      </c>
      <c r="BR36" s="17"/>
      <c r="BS36" s="17"/>
      <c r="BT36" s="17">
        <v>12.5</v>
      </c>
      <c r="BU36" s="17"/>
      <c r="BV36" s="17"/>
      <c r="BW36" s="17"/>
      <c r="BX36" s="17"/>
      <c r="BY36" s="17">
        <v>-1.3</v>
      </c>
      <c r="BZ36" s="17"/>
      <c r="CA36" s="17"/>
      <c r="CB36" s="17">
        <v>66.7</v>
      </c>
      <c r="CC36" s="17">
        <v>36.1</v>
      </c>
      <c r="CD36" s="17">
        <v>11.2</v>
      </c>
      <c r="CE36" s="17">
        <v>9.5</v>
      </c>
      <c r="CF36" s="17">
        <v>-0.1</v>
      </c>
      <c r="CG36" s="17"/>
      <c r="CH36" s="17"/>
      <c r="CI36" s="17"/>
      <c r="CJ36" s="17">
        <v>67.2</v>
      </c>
      <c r="CK36" s="17">
        <v>67.099999999999994</v>
      </c>
      <c r="CL36" s="17">
        <v>24.9</v>
      </c>
      <c r="CM36" s="17"/>
      <c r="CN36" s="17"/>
      <c r="CO36" s="17"/>
      <c r="CP36" s="17"/>
      <c r="CQ36" s="17"/>
      <c r="CR36" s="17"/>
      <c r="CS36" s="17"/>
      <c r="CT36" s="17"/>
      <c r="CU36" s="17">
        <v>-2.5</v>
      </c>
      <c r="CV36" s="17">
        <v>8.6</v>
      </c>
      <c r="CW36" s="17"/>
      <c r="CX36" s="17"/>
      <c r="CY36" s="17">
        <v>1.2</v>
      </c>
      <c r="CZ36" s="17">
        <v>-0.1</v>
      </c>
      <c r="DA36" s="17">
        <v>-1</v>
      </c>
      <c r="DB36" s="17">
        <v>-0.2</v>
      </c>
      <c r="DC36" s="17">
        <v>2</v>
      </c>
      <c r="DD36" s="17">
        <v>1.7</v>
      </c>
      <c r="DE36" s="17">
        <v>-0.2</v>
      </c>
      <c r="DF36" s="17">
        <v>1.8</v>
      </c>
      <c r="DG36" s="17">
        <v>0.6</v>
      </c>
      <c r="DH36" s="17"/>
      <c r="DI36" s="17">
        <v>-0.8</v>
      </c>
      <c r="DJ36" s="17">
        <v>-2.4</v>
      </c>
      <c r="DK36" s="17">
        <v>-8.8000000000000007</v>
      </c>
      <c r="DL36" s="17">
        <v>-23.4</v>
      </c>
      <c r="DM36" s="17">
        <v>1</v>
      </c>
      <c r="DN36" s="17">
        <v>0.5</v>
      </c>
      <c r="DO36" s="17">
        <v>0.6</v>
      </c>
      <c r="DP36" s="17">
        <v>0.8</v>
      </c>
      <c r="DQ36" s="17">
        <v>-3.9</v>
      </c>
      <c r="DR36" s="17">
        <v>0.1</v>
      </c>
      <c r="DS36" s="17">
        <v>0.7</v>
      </c>
      <c r="DT36" s="17">
        <v>0.5</v>
      </c>
      <c r="DU36" s="17"/>
      <c r="DV36" s="17">
        <v>-4.5999999999999996</v>
      </c>
      <c r="DW36" s="17">
        <v>0.2</v>
      </c>
      <c r="DX36" s="17">
        <v>2.9</v>
      </c>
      <c r="DY36" s="17">
        <v>2.7</v>
      </c>
      <c r="DZ36" s="17">
        <v>1.5</v>
      </c>
      <c r="EA36" s="17">
        <v>0.8</v>
      </c>
      <c r="EB36" s="17">
        <v>4</v>
      </c>
      <c r="EC36" s="17">
        <v>0.1</v>
      </c>
      <c r="ED36" s="17">
        <v>-1.8</v>
      </c>
      <c r="EE36" s="17">
        <v>-1.1000000000000001</v>
      </c>
      <c r="EF36" s="17">
        <v>5.3</v>
      </c>
      <c r="EG36" s="17">
        <v>12.3</v>
      </c>
      <c r="EH36" s="17">
        <v>2.6</v>
      </c>
      <c r="EI36" s="17">
        <v>-0.1</v>
      </c>
      <c r="EJ36" s="17">
        <v>1.6</v>
      </c>
      <c r="EK36" s="17">
        <v>0.2</v>
      </c>
      <c r="EL36" s="17">
        <v>0.2</v>
      </c>
      <c r="EM36" s="17">
        <v>0.1</v>
      </c>
      <c r="EN36" s="17"/>
      <c r="EO36" s="17">
        <v>3.2</v>
      </c>
      <c r="EP36" s="17">
        <v>17.5</v>
      </c>
      <c r="EQ36" s="17">
        <v>-0.2</v>
      </c>
      <c r="ER36" s="17">
        <v>5.2</v>
      </c>
      <c r="ES36" s="17">
        <v>0.6</v>
      </c>
      <c r="ET36" s="17">
        <v>-7.5</v>
      </c>
      <c r="EU36" s="17">
        <v>3.1</v>
      </c>
      <c r="EV36" s="17">
        <v>0.4</v>
      </c>
      <c r="EW36" s="17">
        <v>1.9</v>
      </c>
      <c r="EX36" s="17">
        <v>2.7</v>
      </c>
      <c r="EY36" s="17">
        <v>5.3</v>
      </c>
      <c r="EZ36" s="17">
        <v>12.3</v>
      </c>
      <c r="FA36" s="17">
        <v>0.8</v>
      </c>
      <c r="FB36" s="17">
        <v>1.1000000000000001</v>
      </c>
      <c r="FC36" s="17">
        <v>2.6</v>
      </c>
      <c r="FD36" s="17">
        <v>0.1</v>
      </c>
      <c r="FE36" s="17">
        <v>3.1</v>
      </c>
      <c r="FF36" s="17">
        <v>934.6</v>
      </c>
      <c r="FG36" s="15"/>
      <c r="FH36" s="17">
        <v>2.7277300000000002</v>
      </c>
      <c r="FI36" s="17"/>
      <c r="FJ36" s="17">
        <v>-0.20300000000000001</v>
      </c>
      <c r="FK36" s="17">
        <v>1.216</v>
      </c>
      <c r="FL36" s="17">
        <v>1.1000000000000001</v>
      </c>
      <c r="FM36" s="17"/>
      <c r="FN36" s="17">
        <v>2.6478000000000002</v>
      </c>
      <c r="FO36" s="17">
        <v>1.7</v>
      </c>
      <c r="FP36" s="17">
        <v>2.9</v>
      </c>
      <c r="FQ36" s="17">
        <v>12.08853</v>
      </c>
    </row>
    <row r="37" spans="1:173" ht="24" customHeight="1" x14ac:dyDescent="0.3">
      <c r="A37" s="16" t="s">
        <v>57</v>
      </c>
      <c r="B37" s="16" t="s">
        <v>672</v>
      </c>
      <c r="C37" s="17">
        <v>0.2</v>
      </c>
      <c r="D37" s="17"/>
      <c r="E37" s="17">
        <v>0.2</v>
      </c>
      <c r="F37" s="17">
        <v>133.5</v>
      </c>
      <c r="G37" s="17">
        <v>36.42</v>
      </c>
      <c r="H37" s="17"/>
      <c r="I37" s="17"/>
      <c r="J37" s="17">
        <v>-2.2999999999999998</v>
      </c>
      <c r="K37" s="17">
        <v>28.2</v>
      </c>
      <c r="L37" s="17"/>
      <c r="M37" s="17"/>
      <c r="N37" s="17">
        <v>-6.9</v>
      </c>
      <c r="O37" s="17">
        <v>30.8</v>
      </c>
      <c r="P37" s="17">
        <v>25.1</v>
      </c>
      <c r="Q37" s="17">
        <v>76.5</v>
      </c>
      <c r="R37" s="17">
        <v>2.5</v>
      </c>
      <c r="S37" s="17">
        <v>8.9</v>
      </c>
      <c r="T37" s="17">
        <v>59.3</v>
      </c>
      <c r="U37" s="17">
        <v>0</v>
      </c>
      <c r="V37" s="17"/>
      <c r="W37" s="17"/>
      <c r="X37" s="17"/>
      <c r="Y37" s="17"/>
      <c r="Z37" s="17">
        <v>-0.1</v>
      </c>
      <c r="AA37" s="17">
        <v>0.7</v>
      </c>
      <c r="AB37" s="17">
        <v>1.9</v>
      </c>
      <c r="AC37" s="17">
        <v>-3.2</v>
      </c>
      <c r="AD37" s="17">
        <v>0</v>
      </c>
      <c r="AE37" s="17">
        <v>22.1</v>
      </c>
      <c r="AF37" s="17">
        <v>1.2</v>
      </c>
      <c r="AG37" s="17"/>
      <c r="AH37" s="17"/>
      <c r="AI37" s="17"/>
      <c r="AJ37" s="17">
        <v>3.8</v>
      </c>
      <c r="AK37" s="17">
        <v>18.399999999999999</v>
      </c>
      <c r="AL37" s="17"/>
      <c r="AM37" s="17"/>
      <c r="AN37" s="17"/>
      <c r="AO37" s="17">
        <v>-1</v>
      </c>
      <c r="AP37" s="17">
        <v>51.1</v>
      </c>
      <c r="AQ37" s="17">
        <v>11.6</v>
      </c>
      <c r="AR37" s="17">
        <v>4.5999999999999996</v>
      </c>
      <c r="AS37" s="17">
        <v>1.9</v>
      </c>
      <c r="AT37" s="17">
        <v>0.3</v>
      </c>
      <c r="AU37" s="17">
        <v>2.7</v>
      </c>
      <c r="AV37" s="17">
        <v>2.1</v>
      </c>
      <c r="AW37" s="17">
        <v>44.1</v>
      </c>
      <c r="AX37" s="17">
        <v>16.100000000000001</v>
      </c>
      <c r="AY37" s="17">
        <v>-33.700000000000003</v>
      </c>
      <c r="AZ37" s="17">
        <v>11.9</v>
      </c>
      <c r="BA37" s="17">
        <v>-0.9</v>
      </c>
      <c r="BB37" s="17">
        <v>1.2</v>
      </c>
      <c r="BC37" s="17">
        <v>-1.1000000000000001</v>
      </c>
      <c r="BD37" s="17">
        <v>5.2</v>
      </c>
      <c r="BE37" s="17">
        <v>1</v>
      </c>
      <c r="BF37" s="17">
        <v>-0.1</v>
      </c>
      <c r="BG37" s="17">
        <v>1.5</v>
      </c>
      <c r="BH37" s="17">
        <v>7.6</v>
      </c>
      <c r="BI37" s="17"/>
      <c r="BJ37" s="17"/>
      <c r="BK37" s="17">
        <v>3.9</v>
      </c>
      <c r="BL37" s="17"/>
      <c r="BM37" s="17"/>
      <c r="BN37" s="17"/>
      <c r="BO37" s="17">
        <v>13.8</v>
      </c>
      <c r="BP37" s="17"/>
      <c r="BQ37" s="17">
        <v>0</v>
      </c>
      <c r="BR37" s="17"/>
      <c r="BS37" s="17"/>
      <c r="BT37" s="17">
        <v>12.2</v>
      </c>
      <c r="BU37" s="17"/>
      <c r="BV37" s="17"/>
      <c r="BW37" s="17"/>
      <c r="BX37" s="17"/>
      <c r="BY37" s="17">
        <v>-0.8</v>
      </c>
      <c r="BZ37" s="17"/>
      <c r="CA37" s="17"/>
      <c r="CB37" s="17">
        <v>67.599999999999994</v>
      </c>
      <c r="CC37" s="17">
        <v>34.9</v>
      </c>
      <c r="CD37" s="17">
        <v>10.6</v>
      </c>
      <c r="CE37" s="17">
        <v>8.1999999999999993</v>
      </c>
      <c r="CF37" s="17">
        <v>-0.1</v>
      </c>
      <c r="CG37" s="17"/>
      <c r="CH37" s="17"/>
      <c r="CI37" s="17"/>
      <c r="CJ37" s="17">
        <v>65.7</v>
      </c>
      <c r="CK37" s="17">
        <v>65.7</v>
      </c>
      <c r="CL37" s="17">
        <v>23.6</v>
      </c>
      <c r="CM37" s="17"/>
      <c r="CN37" s="17"/>
      <c r="CO37" s="17"/>
      <c r="CP37" s="17"/>
      <c r="CQ37" s="17"/>
      <c r="CR37" s="17"/>
      <c r="CS37" s="17"/>
      <c r="CT37" s="17"/>
      <c r="CU37" s="17">
        <v>-2.6</v>
      </c>
      <c r="CV37" s="17">
        <v>9.1</v>
      </c>
      <c r="CW37" s="17"/>
      <c r="CX37" s="17"/>
      <c r="CY37" s="17">
        <v>1.2</v>
      </c>
      <c r="CZ37" s="17">
        <v>0</v>
      </c>
      <c r="DA37" s="17">
        <v>-0.9</v>
      </c>
      <c r="DB37" s="17">
        <v>-0.2</v>
      </c>
      <c r="DC37" s="17">
        <v>1.9</v>
      </c>
      <c r="DD37" s="17">
        <v>1.8</v>
      </c>
      <c r="DE37" s="17">
        <v>0.2</v>
      </c>
      <c r="DF37" s="17">
        <v>1.8</v>
      </c>
      <c r="DG37" s="17">
        <v>0.6</v>
      </c>
      <c r="DH37" s="17"/>
      <c r="DI37" s="17">
        <v>-0.8</v>
      </c>
      <c r="DJ37" s="17">
        <v>-2.2999999999999998</v>
      </c>
      <c r="DK37" s="17">
        <v>-8.6999999999999993</v>
      </c>
      <c r="DL37" s="17">
        <v>-22.2</v>
      </c>
      <c r="DM37" s="17">
        <v>1</v>
      </c>
      <c r="DN37" s="17">
        <v>0.5</v>
      </c>
      <c r="DO37" s="17">
        <v>0.6</v>
      </c>
      <c r="DP37" s="17">
        <v>0.8</v>
      </c>
      <c r="DQ37" s="17">
        <v>-4.0999999999999996</v>
      </c>
      <c r="DR37" s="17">
        <v>-0.1</v>
      </c>
      <c r="DS37" s="17">
        <v>0.6</v>
      </c>
      <c r="DT37" s="17">
        <v>0.5</v>
      </c>
      <c r="DU37" s="17"/>
      <c r="DV37" s="17">
        <v>-4.5999999999999996</v>
      </c>
      <c r="DW37" s="17">
        <v>0.3</v>
      </c>
      <c r="DX37" s="17">
        <v>3</v>
      </c>
      <c r="DY37" s="17">
        <v>2.7</v>
      </c>
      <c r="DZ37" s="17">
        <v>1.5</v>
      </c>
      <c r="EA37" s="17">
        <v>0.8</v>
      </c>
      <c r="EB37" s="17">
        <v>4</v>
      </c>
      <c r="EC37" s="17">
        <v>0</v>
      </c>
      <c r="ED37" s="17">
        <v>-2.5</v>
      </c>
      <c r="EE37" s="17">
        <v>-2.9</v>
      </c>
      <c r="EF37" s="17">
        <v>5.2</v>
      </c>
      <c r="EG37" s="17">
        <v>11.6</v>
      </c>
      <c r="EH37" s="17">
        <v>2.6</v>
      </c>
      <c r="EI37" s="17">
        <v>-0.1</v>
      </c>
      <c r="EJ37" s="17">
        <v>1.5</v>
      </c>
      <c r="EK37" s="17">
        <v>0.2</v>
      </c>
      <c r="EL37" s="17">
        <v>0.2</v>
      </c>
      <c r="EM37" s="17">
        <v>0.1</v>
      </c>
      <c r="EN37" s="17"/>
      <c r="EO37" s="17">
        <v>3.1</v>
      </c>
      <c r="EP37" s="17">
        <v>9.8000000000000007</v>
      </c>
      <c r="EQ37" s="17">
        <v>-0.2</v>
      </c>
      <c r="ER37" s="17">
        <v>12.1</v>
      </c>
      <c r="ES37" s="17">
        <v>0</v>
      </c>
      <c r="ET37" s="17">
        <v>-3.3</v>
      </c>
      <c r="EU37" s="17">
        <v>2.7</v>
      </c>
      <c r="EV37" s="17">
        <v>0.4</v>
      </c>
      <c r="EW37" s="17">
        <v>1.8</v>
      </c>
      <c r="EX37" s="17">
        <v>2.7</v>
      </c>
      <c r="EY37" s="17">
        <v>5.2</v>
      </c>
      <c r="EZ37" s="17">
        <v>11.6</v>
      </c>
      <c r="FA37" s="17">
        <v>0.8</v>
      </c>
      <c r="FB37" s="17">
        <v>1.3</v>
      </c>
      <c r="FC37" s="17">
        <v>2.8</v>
      </c>
      <c r="FD37" s="17">
        <v>0</v>
      </c>
      <c r="FE37" s="17">
        <v>3.7</v>
      </c>
      <c r="FF37" s="17">
        <v>925.42</v>
      </c>
      <c r="FG37" s="15"/>
      <c r="FH37" s="17">
        <v>2.9034300000000002</v>
      </c>
      <c r="FI37" s="17"/>
      <c r="FJ37" s="17">
        <v>-0.38900000000000001</v>
      </c>
      <c r="FK37" s="17">
        <v>1.5880000000000001</v>
      </c>
      <c r="FL37" s="17">
        <v>1</v>
      </c>
      <c r="FM37" s="17"/>
      <c r="FN37" s="17">
        <v>2.6507999999999998</v>
      </c>
      <c r="FO37" s="17">
        <v>1.4</v>
      </c>
      <c r="FP37" s="17">
        <v>3.1</v>
      </c>
      <c r="FQ37" s="17">
        <v>12.25323</v>
      </c>
    </row>
    <row r="38" spans="1:173" ht="24" customHeight="1" x14ac:dyDescent="0.3">
      <c r="A38" s="16" t="s">
        <v>57</v>
      </c>
      <c r="B38" s="16" t="s">
        <v>673</v>
      </c>
      <c r="C38" s="17">
        <v>0.2</v>
      </c>
      <c r="D38" s="17"/>
      <c r="E38" s="17">
        <v>0.2</v>
      </c>
      <c r="F38" s="17">
        <v>135.16999999999999</v>
      </c>
      <c r="G38" s="17">
        <v>36.03</v>
      </c>
      <c r="H38" s="17"/>
      <c r="I38" s="17"/>
      <c r="J38" s="17">
        <v>-3.5</v>
      </c>
      <c r="K38" s="17">
        <v>30.9</v>
      </c>
      <c r="L38" s="17"/>
      <c r="M38" s="17"/>
      <c r="N38" s="17">
        <v>-3.4</v>
      </c>
      <c r="O38" s="17">
        <v>27.8</v>
      </c>
      <c r="P38" s="17">
        <v>21.8</v>
      </c>
      <c r="Q38" s="17">
        <v>82.7</v>
      </c>
      <c r="R38" s="17">
        <v>3.1</v>
      </c>
      <c r="S38" s="17">
        <v>9.1999999999999993</v>
      </c>
      <c r="T38" s="17">
        <v>60.2</v>
      </c>
      <c r="U38" s="17">
        <v>0</v>
      </c>
      <c r="V38" s="17"/>
      <c r="W38" s="17"/>
      <c r="X38" s="17"/>
      <c r="Y38" s="17"/>
      <c r="Z38" s="17">
        <v>1.4</v>
      </c>
      <c r="AA38" s="17">
        <v>1</v>
      </c>
      <c r="AB38" s="17">
        <v>1.9</v>
      </c>
      <c r="AC38" s="17">
        <v>-3.2</v>
      </c>
      <c r="AD38" s="17">
        <v>0</v>
      </c>
      <c r="AE38" s="17">
        <v>22.1</v>
      </c>
      <c r="AF38" s="17">
        <v>1.1000000000000001</v>
      </c>
      <c r="AG38" s="17"/>
      <c r="AH38" s="17"/>
      <c r="AI38" s="17"/>
      <c r="AJ38" s="17">
        <v>6.2</v>
      </c>
      <c r="AK38" s="17">
        <v>19.7</v>
      </c>
      <c r="AL38" s="17"/>
      <c r="AM38" s="17"/>
      <c r="AN38" s="17"/>
      <c r="AO38" s="17">
        <v>-0.9</v>
      </c>
      <c r="AP38" s="17">
        <v>51.9</v>
      </c>
      <c r="AQ38" s="17">
        <v>12.3</v>
      </c>
      <c r="AR38" s="17">
        <v>4.8</v>
      </c>
      <c r="AS38" s="17">
        <v>1.7</v>
      </c>
      <c r="AT38" s="17">
        <v>0.2</v>
      </c>
      <c r="AU38" s="17">
        <v>2.7</v>
      </c>
      <c r="AV38" s="17">
        <v>1.2</v>
      </c>
      <c r="AW38" s="17">
        <v>44.3</v>
      </c>
      <c r="AX38" s="17">
        <v>16.3</v>
      </c>
      <c r="AY38" s="17">
        <v>-33.5</v>
      </c>
      <c r="AZ38" s="17">
        <v>13.5</v>
      </c>
      <c r="BA38" s="17">
        <v>-0.9</v>
      </c>
      <c r="BB38" s="17">
        <v>1.4</v>
      </c>
      <c r="BC38" s="17">
        <v>-3.1</v>
      </c>
      <c r="BD38" s="17">
        <v>4</v>
      </c>
      <c r="BE38" s="17">
        <v>1</v>
      </c>
      <c r="BF38" s="17">
        <v>0.1</v>
      </c>
      <c r="BG38" s="17">
        <v>-1.1000000000000001</v>
      </c>
      <c r="BH38" s="17">
        <v>7.6</v>
      </c>
      <c r="BI38" s="17"/>
      <c r="BJ38" s="17"/>
      <c r="BK38" s="17">
        <v>2.6</v>
      </c>
      <c r="BL38" s="17"/>
      <c r="BM38" s="17"/>
      <c r="BN38" s="17"/>
      <c r="BO38" s="17">
        <v>15.9</v>
      </c>
      <c r="BP38" s="17"/>
      <c r="BQ38" s="17">
        <v>0</v>
      </c>
      <c r="BR38" s="17"/>
      <c r="BS38" s="17"/>
      <c r="BT38" s="17">
        <v>12.6</v>
      </c>
      <c r="BU38" s="17"/>
      <c r="BV38" s="17"/>
      <c r="BW38" s="17"/>
      <c r="BX38" s="17"/>
      <c r="BY38" s="17">
        <v>-3.9</v>
      </c>
      <c r="BZ38" s="17"/>
      <c r="CA38" s="17"/>
      <c r="CB38" s="17">
        <v>100.3</v>
      </c>
      <c r="CC38" s="17">
        <v>35.200000000000003</v>
      </c>
      <c r="CD38" s="17">
        <v>11</v>
      </c>
      <c r="CE38" s="17">
        <v>10.9</v>
      </c>
      <c r="CF38" s="17">
        <v>-0.2</v>
      </c>
      <c r="CG38" s="17"/>
      <c r="CH38" s="17"/>
      <c r="CI38" s="17"/>
      <c r="CJ38" s="17">
        <v>65.3</v>
      </c>
      <c r="CK38" s="17">
        <v>65.3</v>
      </c>
      <c r="CL38" s="17">
        <v>22.8</v>
      </c>
      <c r="CM38" s="17"/>
      <c r="CN38" s="17"/>
      <c r="CO38" s="17"/>
      <c r="CP38" s="17"/>
      <c r="CQ38" s="17"/>
      <c r="CR38" s="17"/>
      <c r="CS38" s="17"/>
      <c r="CT38" s="17"/>
      <c r="CU38" s="17">
        <v>-2.6</v>
      </c>
      <c r="CV38" s="17">
        <v>9</v>
      </c>
      <c r="CW38" s="17"/>
      <c r="CX38" s="17"/>
      <c r="CY38" s="17">
        <v>1.2</v>
      </c>
      <c r="CZ38" s="17">
        <v>-0.1</v>
      </c>
      <c r="DA38" s="17">
        <v>-0.9</v>
      </c>
      <c r="DB38" s="17">
        <v>-0.2</v>
      </c>
      <c r="DC38" s="17">
        <v>1.9</v>
      </c>
      <c r="DD38" s="17">
        <v>1.8</v>
      </c>
      <c r="DE38" s="17">
        <v>1.2</v>
      </c>
      <c r="DF38" s="17">
        <v>1.8</v>
      </c>
      <c r="DG38" s="17">
        <v>0.6</v>
      </c>
      <c r="DH38" s="17"/>
      <c r="DI38" s="17">
        <v>-0.8</v>
      </c>
      <c r="DJ38" s="17">
        <v>-2.2999999999999998</v>
      </c>
      <c r="DK38" s="17">
        <v>-8.1999999999999993</v>
      </c>
      <c r="DL38" s="17">
        <v>-21.3</v>
      </c>
      <c r="DM38" s="17">
        <v>1</v>
      </c>
      <c r="DN38" s="17">
        <v>0.5</v>
      </c>
      <c r="DO38" s="17">
        <v>0.6</v>
      </c>
      <c r="DP38" s="17">
        <v>0.8</v>
      </c>
      <c r="DQ38" s="17">
        <v>-3.3</v>
      </c>
      <c r="DR38" s="17">
        <v>0</v>
      </c>
      <c r="DS38" s="17">
        <v>0.6</v>
      </c>
      <c r="DT38" s="17">
        <v>0.5</v>
      </c>
      <c r="DU38" s="17"/>
      <c r="DV38" s="17">
        <v>-4.5999999999999996</v>
      </c>
      <c r="DW38" s="17">
        <v>0.3</v>
      </c>
      <c r="DX38" s="17">
        <v>2.9</v>
      </c>
      <c r="DY38" s="17">
        <v>2.7</v>
      </c>
      <c r="DZ38" s="17">
        <v>1.5</v>
      </c>
      <c r="EA38" s="17">
        <v>0.8</v>
      </c>
      <c r="EB38" s="17">
        <v>4</v>
      </c>
      <c r="EC38" s="17">
        <v>-0.1</v>
      </c>
      <c r="ED38" s="17">
        <v>-0.6</v>
      </c>
      <c r="EE38" s="17">
        <v>-0.3</v>
      </c>
      <c r="EF38" s="17">
        <v>5.3</v>
      </c>
      <c r="EG38" s="17">
        <v>10.8</v>
      </c>
      <c r="EH38" s="17">
        <v>2.6</v>
      </c>
      <c r="EI38" s="17">
        <v>-0.1</v>
      </c>
      <c r="EJ38" s="17">
        <v>1.6</v>
      </c>
      <c r="EK38" s="17">
        <v>0.2</v>
      </c>
      <c r="EL38" s="17">
        <v>0.2</v>
      </c>
      <c r="EM38" s="17">
        <v>0.1</v>
      </c>
      <c r="EN38" s="17"/>
      <c r="EO38" s="17">
        <v>2.7</v>
      </c>
      <c r="EP38" s="17">
        <v>14.4</v>
      </c>
      <c r="EQ38" s="17">
        <v>-0.2</v>
      </c>
      <c r="ER38" s="17">
        <v>16.100000000000001</v>
      </c>
      <c r="ES38" s="17">
        <v>0</v>
      </c>
      <c r="ET38" s="17">
        <v>-5.7</v>
      </c>
      <c r="EU38" s="17">
        <v>1.7</v>
      </c>
      <c r="EV38" s="17">
        <v>0.4</v>
      </c>
      <c r="EW38" s="17">
        <v>1.8</v>
      </c>
      <c r="EX38" s="17">
        <v>2.7</v>
      </c>
      <c r="EY38" s="17">
        <v>5.3</v>
      </c>
      <c r="EZ38" s="17">
        <v>10.8</v>
      </c>
      <c r="FA38" s="17">
        <v>0.8</v>
      </c>
      <c r="FB38" s="17">
        <v>1.6</v>
      </c>
      <c r="FC38" s="17">
        <v>2.5</v>
      </c>
      <c r="FD38" s="17">
        <v>0</v>
      </c>
      <c r="FE38" s="17">
        <v>2.9</v>
      </c>
      <c r="FF38" s="17">
        <v>978.8</v>
      </c>
      <c r="FG38" s="15"/>
      <c r="FH38" s="17">
        <v>3.05091</v>
      </c>
      <c r="FI38" s="17"/>
      <c r="FJ38" s="17">
        <v>1.7000000000000001E-2</v>
      </c>
      <c r="FK38" s="17">
        <v>1.5720000000000001</v>
      </c>
      <c r="FL38" s="17">
        <v>1</v>
      </c>
      <c r="FM38" s="17"/>
      <c r="FN38" s="17">
        <v>2.6483300000000001</v>
      </c>
      <c r="FO38" s="17">
        <v>1.4</v>
      </c>
      <c r="FP38" s="17">
        <v>3.1</v>
      </c>
      <c r="FQ38" s="17">
        <v>12.78824</v>
      </c>
    </row>
    <row r="39" spans="1:173" ht="24" customHeight="1" x14ac:dyDescent="0.3">
      <c r="A39" s="16" t="s">
        <v>57</v>
      </c>
      <c r="B39" s="16" t="s">
        <v>674</v>
      </c>
      <c r="C39" s="17">
        <v>0.2</v>
      </c>
      <c r="D39" s="17"/>
      <c r="E39" s="17">
        <v>0.2</v>
      </c>
      <c r="F39" s="17">
        <v>156.66999999999999</v>
      </c>
      <c r="G39" s="17">
        <v>39.94</v>
      </c>
      <c r="H39" s="17"/>
      <c r="I39" s="17"/>
      <c r="J39" s="17">
        <v>-2.1</v>
      </c>
      <c r="K39" s="17">
        <v>24.7</v>
      </c>
      <c r="L39" s="17"/>
      <c r="M39" s="17"/>
      <c r="N39" s="17">
        <v>1.2</v>
      </c>
      <c r="O39" s="17">
        <v>41.2</v>
      </c>
      <c r="P39" s="17">
        <v>35.6</v>
      </c>
      <c r="Q39" s="17">
        <v>86.6</v>
      </c>
      <c r="R39" s="17">
        <v>6.7</v>
      </c>
      <c r="S39" s="17">
        <v>10.9</v>
      </c>
      <c r="T39" s="17">
        <v>59.7</v>
      </c>
      <c r="U39" s="17">
        <v>0</v>
      </c>
      <c r="V39" s="17"/>
      <c r="W39" s="17"/>
      <c r="X39" s="17"/>
      <c r="Y39" s="17"/>
      <c r="Z39" s="17">
        <v>3.6</v>
      </c>
      <c r="AA39" s="17">
        <v>1.1000000000000001</v>
      </c>
      <c r="AB39" s="17">
        <v>1.9</v>
      </c>
      <c r="AC39" s="17">
        <v>-3.2</v>
      </c>
      <c r="AD39" s="17">
        <v>0</v>
      </c>
      <c r="AE39" s="17">
        <v>22.9</v>
      </c>
      <c r="AF39" s="17">
        <v>1.5</v>
      </c>
      <c r="AG39" s="17"/>
      <c r="AH39" s="17"/>
      <c r="AI39" s="17"/>
      <c r="AJ39" s="17">
        <v>5.4</v>
      </c>
      <c r="AK39" s="17">
        <v>21.2</v>
      </c>
      <c r="AL39" s="17"/>
      <c r="AM39" s="17"/>
      <c r="AN39" s="17"/>
      <c r="AO39" s="17">
        <v>-0.8</v>
      </c>
      <c r="AP39" s="17">
        <v>54.1</v>
      </c>
      <c r="AQ39" s="17">
        <v>12.1</v>
      </c>
      <c r="AR39" s="17">
        <v>4.9000000000000004</v>
      </c>
      <c r="AS39" s="17">
        <v>2.1</v>
      </c>
      <c r="AT39" s="17">
        <v>0.2</v>
      </c>
      <c r="AU39" s="17">
        <v>2.7</v>
      </c>
      <c r="AV39" s="17">
        <v>2</v>
      </c>
      <c r="AW39" s="17">
        <v>47.2</v>
      </c>
      <c r="AX39" s="17">
        <v>19.100000000000001</v>
      </c>
      <c r="AY39" s="17">
        <v>-30.7</v>
      </c>
      <c r="AZ39" s="17">
        <v>12.8</v>
      </c>
      <c r="BA39" s="17">
        <v>-1.3</v>
      </c>
      <c r="BB39" s="17">
        <v>1.2</v>
      </c>
      <c r="BC39" s="17">
        <v>-1.3</v>
      </c>
      <c r="BD39" s="17">
        <v>5.9</v>
      </c>
      <c r="BE39" s="17">
        <v>1</v>
      </c>
      <c r="BF39" s="17">
        <v>-0.1</v>
      </c>
      <c r="BG39" s="17">
        <v>3.1</v>
      </c>
      <c r="BH39" s="17">
        <v>9</v>
      </c>
      <c r="BI39" s="17"/>
      <c r="BJ39" s="17"/>
      <c r="BK39" s="17">
        <v>3.9</v>
      </c>
      <c r="BL39" s="17"/>
      <c r="BM39" s="17"/>
      <c r="BN39" s="17"/>
      <c r="BO39" s="17">
        <v>14.7</v>
      </c>
      <c r="BP39" s="17"/>
      <c r="BQ39" s="17">
        <v>0</v>
      </c>
      <c r="BR39" s="17"/>
      <c r="BS39" s="17"/>
      <c r="BT39" s="17">
        <v>14</v>
      </c>
      <c r="BU39" s="17"/>
      <c r="BV39" s="17"/>
      <c r="BW39" s="17"/>
      <c r="BX39" s="17"/>
      <c r="BY39" s="17">
        <v>0.5</v>
      </c>
      <c r="BZ39" s="17"/>
      <c r="CA39" s="17"/>
      <c r="CB39" s="17">
        <v>99.8</v>
      </c>
      <c r="CC39" s="17">
        <v>35.6</v>
      </c>
      <c r="CD39" s="17">
        <v>10.8</v>
      </c>
      <c r="CE39" s="17">
        <v>8.1999999999999993</v>
      </c>
      <c r="CF39" s="17">
        <v>0</v>
      </c>
      <c r="CG39" s="17"/>
      <c r="CH39" s="17"/>
      <c r="CI39" s="17"/>
      <c r="CJ39" s="17">
        <v>71.2</v>
      </c>
      <c r="CK39" s="17">
        <v>71.2</v>
      </c>
      <c r="CL39" s="17">
        <v>31.1</v>
      </c>
      <c r="CM39" s="17"/>
      <c r="CN39" s="17"/>
      <c r="CO39" s="17"/>
      <c r="CP39" s="17"/>
      <c r="CQ39" s="17"/>
      <c r="CR39" s="17"/>
      <c r="CS39" s="17"/>
      <c r="CT39" s="17"/>
      <c r="CU39" s="17">
        <v>-2.4</v>
      </c>
      <c r="CV39" s="17">
        <v>8.6</v>
      </c>
      <c r="CW39" s="17"/>
      <c r="CX39" s="17"/>
      <c r="CY39" s="17">
        <v>1.2</v>
      </c>
      <c r="CZ39" s="17">
        <v>-0.1</v>
      </c>
      <c r="DA39" s="17">
        <v>-0.8</v>
      </c>
      <c r="DB39" s="17">
        <v>-0.2</v>
      </c>
      <c r="DC39" s="17">
        <v>2</v>
      </c>
      <c r="DD39" s="17">
        <v>1.7</v>
      </c>
      <c r="DE39" s="17">
        <v>1</v>
      </c>
      <c r="DF39" s="17">
        <v>1.8</v>
      </c>
      <c r="DG39" s="17">
        <v>0.6</v>
      </c>
      <c r="DH39" s="17"/>
      <c r="DI39" s="17">
        <v>-0.7</v>
      </c>
      <c r="DJ39" s="17">
        <v>-2</v>
      </c>
      <c r="DK39" s="17">
        <v>-7.9</v>
      </c>
      <c r="DL39" s="17">
        <v>-20.6</v>
      </c>
      <c r="DM39" s="17">
        <v>1</v>
      </c>
      <c r="DN39" s="17">
        <v>0.6</v>
      </c>
      <c r="DO39" s="17">
        <v>0.6</v>
      </c>
      <c r="DP39" s="17">
        <v>0.8</v>
      </c>
      <c r="DQ39" s="17">
        <v>-2.2999999999999998</v>
      </c>
      <c r="DR39" s="17">
        <v>0.1</v>
      </c>
      <c r="DS39" s="17">
        <v>0.6</v>
      </c>
      <c r="DT39" s="17">
        <v>0.5</v>
      </c>
      <c r="DU39" s="17"/>
      <c r="DV39" s="17">
        <v>-4.5999999999999996</v>
      </c>
      <c r="DW39" s="17">
        <v>0.3</v>
      </c>
      <c r="DX39" s="17">
        <v>2.9</v>
      </c>
      <c r="DY39" s="17">
        <v>2.7</v>
      </c>
      <c r="DZ39" s="17">
        <v>1.7</v>
      </c>
      <c r="EA39" s="17">
        <v>0.8</v>
      </c>
      <c r="EB39" s="17">
        <v>4</v>
      </c>
      <c r="EC39" s="17">
        <v>-0.1</v>
      </c>
      <c r="ED39" s="17">
        <v>0.2</v>
      </c>
      <c r="EE39" s="17">
        <v>4.9000000000000004</v>
      </c>
      <c r="EF39" s="17">
        <v>5.3</v>
      </c>
      <c r="EG39" s="17">
        <v>11.7</v>
      </c>
      <c r="EH39" s="17">
        <v>2.6</v>
      </c>
      <c r="EI39" s="17">
        <v>-0.1</v>
      </c>
      <c r="EJ39" s="17">
        <v>1.5</v>
      </c>
      <c r="EK39" s="17">
        <v>0.2</v>
      </c>
      <c r="EL39" s="17">
        <v>0.2</v>
      </c>
      <c r="EM39" s="17">
        <v>0.1</v>
      </c>
      <c r="EN39" s="17"/>
      <c r="EO39" s="17">
        <v>2.2999999999999998</v>
      </c>
      <c r="EP39" s="17">
        <v>18.8</v>
      </c>
      <c r="EQ39" s="17">
        <v>-0.1</v>
      </c>
      <c r="ER39" s="17">
        <v>18.3</v>
      </c>
      <c r="ES39" s="17">
        <v>0</v>
      </c>
      <c r="ET39" s="17">
        <v>-7.5</v>
      </c>
      <c r="EU39" s="17">
        <v>0.2</v>
      </c>
      <c r="EV39" s="17">
        <v>0.4</v>
      </c>
      <c r="EW39" s="17">
        <v>2</v>
      </c>
      <c r="EX39" s="17">
        <v>2.7</v>
      </c>
      <c r="EY39" s="17">
        <v>5.3</v>
      </c>
      <c r="EZ39" s="17">
        <v>11.7</v>
      </c>
      <c r="FA39" s="17">
        <v>0.8</v>
      </c>
      <c r="FB39" s="17">
        <v>2.1</v>
      </c>
      <c r="FC39" s="17">
        <v>2.9</v>
      </c>
      <c r="FD39" s="17">
        <v>0</v>
      </c>
      <c r="FE39" s="17">
        <v>2.5</v>
      </c>
      <c r="FF39" s="17">
        <v>1100.9100000000001</v>
      </c>
      <c r="FG39" s="15"/>
      <c r="FH39" s="17">
        <v>2.9945900000000001</v>
      </c>
      <c r="FI39" s="17"/>
      <c r="FJ39" s="17">
        <v>0.01</v>
      </c>
      <c r="FK39" s="17">
        <v>1.542</v>
      </c>
      <c r="FL39" s="17">
        <v>1</v>
      </c>
      <c r="FM39" s="17"/>
      <c r="FN39" s="17">
        <v>2.6498699999999999</v>
      </c>
      <c r="FO39" s="17">
        <v>1.4</v>
      </c>
      <c r="FP39" s="17">
        <v>2.9</v>
      </c>
      <c r="FQ39" s="17">
        <v>12.496460000000001</v>
      </c>
    </row>
    <row r="40" spans="1:173" ht="24" customHeight="1" x14ac:dyDescent="0.3">
      <c r="A40" s="16" t="s">
        <v>57</v>
      </c>
      <c r="B40" s="16" t="s">
        <v>675</v>
      </c>
      <c r="C40" s="17">
        <v>0.2</v>
      </c>
      <c r="D40" s="17"/>
      <c r="E40" s="17">
        <v>0.2</v>
      </c>
      <c r="F40" s="17">
        <v>151.88</v>
      </c>
      <c r="G40" s="17">
        <v>38.43</v>
      </c>
      <c r="H40" s="17"/>
      <c r="I40" s="17"/>
      <c r="J40" s="17">
        <v>-1.2</v>
      </c>
      <c r="K40" s="17">
        <v>34.1</v>
      </c>
      <c r="L40" s="17"/>
      <c r="M40" s="17"/>
      <c r="N40" s="17">
        <v>4.2</v>
      </c>
      <c r="O40" s="17">
        <v>37</v>
      </c>
      <c r="P40" s="17">
        <v>31.6</v>
      </c>
      <c r="Q40" s="17">
        <v>91.1</v>
      </c>
      <c r="R40" s="17">
        <v>7.9</v>
      </c>
      <c r="S40" s="17">
        <v>12.6</v>
      </c>
      <c r="T40" s="17">
        <v>69.599999999999994</v>
      </c>
      <c r="U40" s="17">
        <v>0</v>
      </c>
      <c r="V40" s="17"/>
      <c r="W40" s="17"/>
      <c r="X40" s="17"/>
      <c r="Y40" s="17"/>
      <c r="Z40" s="17">
        <v>3.2</v>
      </c>
      <c r="AA40" s="17">
        <v>0.7</v>
      </c>
      <c r="AB40" s="17">
        <v>1.7</v>
      </c>
      <c r="AC40" s="17">
        <v>-3.2</v>
      </c>
      <c r="AD40" s="17">
        <v>0</v>
      </c>
      <c r="AE40" s="17">
        <v>22.4</v>
      </c>
      <c r="AF40" s="17">
        <v>1.7</v>
      </c>
      <c r="AG40" s="17"/>
      <c r="AH40" s="17"/>
      <c r="AI40" s="17"/>
      <c r="AJ40" s="17">
        <v>7.3</v>
      </c>
      <c r="AK40" s="17">
        <v>27.8</v>
      </c>
      <c r="AL40" s="17"/>
      <c r="AM40" s="17"/>
      <c r="AN40" s="17"/>
      <c r="AO40" s="17">
        <v>-0.8</v>
      </c>
      <c r="AP40" s="17">
        <v>55.3</v>
      </c>
      <c r="AQ40" s="17">
        <v>12.1</v>
      </c>
      <c r="AR40" s="17">
        <v>4.4000000000000004</v>
      </c>
      <c r="AS40" s="17">
        <v>1.5</v>
      </c>
      <c r="AT40" s="17">
        <v>0.3</v>
      </c>
      <c r="AU40" s="17">
        <v>2.7</v>
      </c>
      <c r="AV40" s="17">
        <v>1.9</v>
      </c>
      <c r="AW40" s="17">
        <v>51.7</v>
      </c>
      <c r="AX40" s="17">
        <v>23.5</v>
      </c>
      <c r="AY40" s="17">
        <v>-26.4</v>
      </c>
      <c r="AZ40" s="17">
        <v>13.6</v>
      </c>
      <c r="BA40" s="17">
        <v>-1.1000000000000001</v>
      </c>
      <c r="BB40" s="17">
        <v>1.2</v>
      </c>
      <c r="BC40" s="17">
        <v>-2.8</v>
      </c>
      <c r="BD40" s="17">
        <v>5.7</v>
      </c>
      <c r="BE40" s="17">
        <v>1</v>
      </c>
      <c r="BF40" s="17">
        <v>0</v>
      </c>
      <c r="BG40" s="17">
        <v>1</v>
      </c>
      <c r="BH40" s="17">
        <v>11.5</v>
      </c>
      <c r="BI40" s="17"/>
      <c r="BJ40" s="17"/>
      <c r="BK40" s="17">
        <v>4.3</v>
      </c>
      <c r="BL40" s="17"/>
      <c r="BM40" s="17"/>
      <c r="BN40" s="17"/>
      <c r="BO40" s="17">
        <v>18.2</v>
      </c>
      <c r="BP40" s="17"/>
      <c r="BQ40" s="17">
        <v>0</v>
      </c>
      <c r="BR40" s="17"/>
      <c r="BS40" s="17"/>
      <c r="BT40" s="17">
        <v>15.2</v>
      </c>
      <c r="BU40" s="17"/>
      <c r="BV40" s="17"/>
      <c r="BW40" s="17"/>
      <c r="BX40" s="17"/>
      <c r="BY40" s="17">
        <v>-1.1000000000000001</v>
      </c>
      <c r="BZ40" s="17"/>
      <c r="CA40" s="17"/>
      <c r="CB40" s="17">
        <v>100.3</v>
      </c>
      <c r="CC40" s="17">
        <v>35.1</v>
      </c>
      <c r="CD40" s="17">
        <v>10.9</v>
      </c>
      <c r="CE40" s="17">
        <v>8.1999999999999993</v>
      </c>
      <c r="CF40" s="17">
        <v>-0.1</v>
      </c>
      <c r="CG40" s="17"/>
      <c r="CH40" s="17"/>
      <c r="CI40" s="17"/>
      <c r="CJ40" s="17">
        <v>74.400000000000006</v>
      </c>
      <c r="CK40" s="17">
        <v>74.599999999999994</v>
      </c>
      <c r="CL40" s="17">
        <v>36.1</v>
      </c>
      <c r="CM40" s="17"/>
      <c r="CN40" s="17"/>
      <c r="CO40" s="17"/>
      <c r="CP40" s="17"/>
      <c r="CQ40" s="17"/>
      <c r="CR40" s="17"/>
      <c r="CS40" s="17"/>
      <c r="CT40" s="17"/>
      <c r="CU40" s="17">
        <v>-2.4</v>
      </c>
      <c r="CV40" s="17">
        <v>7.3</v>
      </c>
      <c r="CW40" s="17"/>
      <c r="CX40" s="17"/>
      <c r="CY40" s="17">
        <v>1.2</v>
      </c>
      <c r="CZ40" s="17">
        <v>-0.1</v>
      </c>
      <c r="DA40" s="17">
        <v>-0.8</v>
      </c>
      <c r="DB40" s="17">
        <v>0</v>
      </c>
      <c r="DC40" s="17">
        <v>1.9</v>
      </c>
      <c r="DD40" s="17">
        <v>1.8</v>
      </c>
      <c r="DE40" s="17">
        <v>0.1</v>
      </c>
      <c r="DF40" s="17">
        <v>1.8</v>
      </c>
      <c r="DG40" s="17">
        <v>0.6</v>
      </c>
      <c r="DH40" s="17"/>
      <c r="DI40" s="17">
        <v>-0.6</v>
      </c>
      <c r="DJ40" s="17">
        <v>-1.1000000000000001</v>
      </c>
      <c r="DK40" s="17">
        <v>-7.1</v>
      </c>
      <c r="DL40" s="17">
        <v>-18</v>
      </c>
      <c r="DM40" s="17">
        <v>1</v>
      </c>
      <c r="DN40" s="17">
        <v>0.4</v>
      </c>
      <c r="DO40" s="17">
        <v>0.6</v>
      </c>
      <c r="DP40" s="17">
        <v>0.8</v>
      </c>
      <c r="DQ40" s="17">
        <v>-1.2</v>
      </c>
      <c r="DR40" s="17">
        <v>0.2</v>
      </c>
      <c r="DS40" s="17">
        <v>0.6</v>
      </c>
      <c r="DT40" s="17">
        <v>0.5</v>
      </c>
      <c r="DU40" s="17"/>
      <c r="DV40" s="17">
        <v>-4.5999999999999996</v>
      </c>
      <c r="DW40" s="17">
        <v>0</v>
      </c>
      <c r="DX40" s="17">
        <v>2.9</v>
      </c>
      <c r="DY40" s="17">
        <v>2.7</v>
      </c>
      <c r="DZ40" s="17">
        <v>1.9</v>
      </c>
      <c r="EA40" s="17">
        <v>0.8</v>
      </c>
      <c r="EB40" s="17">
        <v>4</v>
      </c>
      <c r="EC40" s="17">
        <v>-0.1</v>
      </c>
      <c r="ED40" s="17">
        <v>-2.4</v>
      </c>
      <c r="EE40" s="17">
        <v>1.9</v>
      </c>
      <c r="EF40" s="17">
        <v>5.2</v>
      </c>
      <c r="EG40" s="17">
        <v>12.2</v>
      </c>
      <c r="EH40" s="17">
        <v>2.6</v>
      </c>
      <c r="EI40" s="17">
        <v>-0.1</v>
      </c>
      <c r="EJ40" s="17">
        <v>1.5</v>
      </c>
      <c r="EK40" s="17">
        <v>0.2</v>
      </c>
      <c r="EL40" s="17">
        <v>0.2</v>
      </c>
      <c r="EM40" s="17">
        <v>0.1</v>
      </c>
      <c r="EN40" s="17"/>
      <c r="EO40" s="17">
        <v>1.9</v>
      </c>
      <c r="EP40" s="17">
        <v>10.6</v>
      </c>
      <c r="EQ40" s="17">
        <v>-0.1</v>
      </c>
      <c r="ER40" s="17">
        <v>21.5</v>
      </c>
      <c r="ES40" s="17">
        <v>0</v>
      </c>
      <c r="ET40" s="17">
        <v>-5.2</v>
      </c>
      <c r="EU40" s="17">
        <v>0</v>
      </c>
      <c r="EV40" s="17">
        <v>0.4</v>
      </c>
      <c r="EW40" s="17">
        <v>2.2999999999999998</v>
      </c>
      <c r="EX40" s="17">
        <v>2.7</v>
      </c>
      <c r="EY40" s="17">
        <v>5.2</v>
      </c>
      <c r="EZ40" s="17">
        <v>12.2</v>
      </c>
      <c r="FA40" s="17">
        <v>0.8</v>
      </c>
      <c r="FB40" s="17">
        <v>2.1</v>
      </c>
      <c r="FC40" s="17">
        <v>2.2000000000000002</v>
      </c>
      <c r="FD40" s="17">
        <v>0</v>
      </c>
      <c r="FE40" s="17">
        <v>3.7</v>
      </c>
      <c r="FF40" s="17">
        <v>1148.4100000000001</v>
      </c>
      <c r="FG40" s="15"/>
      <c r="FH40" s="17">
        <v>2.9226999999999999</v>
      </c>
      <c r="FI40" s="17"/>
      <c r="FJ40" s="17">
        <v>-3.6999999999999998E-2</v>
      </c>
      <c r="FK40" s="17">
        <v>1.6619999999999999</v>
      </c>
      <c r="FL40" s="17">
        <v>1</v>
      </c>
      <c r="FM40" s="17"/>
      <c r="FN40" s="17">
        <v>2.6410200000000001</v>
      </c>
      <c r="FO40" s="17">
        <v>1.2</v>
      </c>
      <c r="FP40" s="17">
        <v>3</v>
      </c>
      <c r="FQ40" s="17">
        <v>12.388719999999999</v>
      </c>
    </row>
    <row r="41" spans="1:173" ht="24" customHeight="1" x14ac:dyDescent="0.3">
      <c r="A41" s="16" t="s">
        <v>57</v>
      </c>
      <c r="B41" s="16" t="s">
        <v>676</v>
      </c>
      <c r="C41" s="17">
        <v>0.2</v>
      </c>
      <c r="D41" s="17"/>
      <c r="E41" s="17">
        <v>0.2</v>
      </c>
      <c r="F41" s="17">
        <v>154.75</v>
      </c>
      <c r="G41" s="17">
        <v>41.67</v>
      </c>
      <c r="H41" s="17"/>
      <c r="I41" s="17"/>
      <c r="J41" s="17">
        <v>-1.4</v>
      </c>
      <c r="K41" s="17">
        <v>30</v>
      </c>
      <c r="L41" s="17"/>
      <c r="M41" s="17"/>
      <c r="N41" s="17">
        <v>2.1</v>
      </c>
      <c r="O41" s="17">
        <v>41.4</v>
      </c>
      <c r="P41" s="17">
        <v>35.700000000000003</v>
      </c>
      <c r="Q41" s="17">
        <v>87.8</v>
      </c>
      <c r="R41" s="17">
        <v>7.9</v>
      </c>
      <c r="S41" s="17">
        <v>11.8</v>
      </c>
      <c r="T41" s="17">
        <v>64.599999999999994</v>
      </c>
      <c r="U41" s="17">
        <v>0</v>
      </c>
      <c r="V41" s="17"/>
      <c r="W41" s="17"/>
      <c r="X41" s="17"/>
      <c r="Y41" s="17"/>
      <c r="Z41" s="17">
        <v>6.4</v>
      </c>
      <c r="AA41" s="17">
        <v>0.9</v>
      </c>
      <c r="AB41" s="17">
        <v>2</v>
      </c>
      <c r="AC41" s="17">
        <v>-3.4</v>
      </c>
      <c r="AD41" s="17">
        <v>0</v>
      </c>
      <c r="AE41" s="17">
        <v>22.7</v>
      </c>
      <c r="AF41" s="17">
        <v>1.6</v>
      </c>
      <c r="AG41" s="17"/>
      <c r="AH41" s="17"/>
      <c r="AI41" s="17"/>
      <c r="AJ41" s="17">
        <v>8.1</v>
      </c>
      <c r="AK41" s="17">
        <v>29.7</v>
      </c>
      <c r="AL41" s="17"/>
      <c r="AM41" s="17"/>
      <c r="AN41" s="17"/>
      <c r="AO41" s="17">
        <v>-0.8</v>
      </c>
      <c r="AP41" s="17">
        <v>56.3</v>
      </c>
      <c r="AQ41" s="17">
        <v>12.1</v>
      </c>
      <c r="AR41" s="17">
        <v>4.5</v>
      </c>
      <c r="AS41" s="17">
        <v>1.9</v>
      </c>
      <c r="AT41" s="17">
        <v>0.5</v>
      </c>
      <c r="AU41" s="17">
        <v>2.7</v>
      </c>
      <c r="AV41" s="17">
        <v>1.6</v>
      </c>
      <c r="AW41" s="17">
        <v>49</v>
      </c>
      <c r="AX41" s="17">
        <v>20.8</v>
      </c>
      <c r="AY41" s="17">
        <v>-29</v>
      </c>
      <c r="AZ41" s="17">
        <v>13.8</v>
      </c>
      <c r="BA41" s="17">
        <v>-1.2</v>
      </c>
      <c r="BB41" s="17">
        <v>0.3</v>
      </c>
      <c r="BC41" s="17">
        <v>-0.1</v>
      </c>
      <c r="BD41" s="17">
        <v>5.7</v>
      </c>
      <c r="BE41" s="17">
        <v>1</v>
      </c>
      <c r="BF41" s="17">
        <v>0.1</v>
      </c>
      <c r="BG41" s="17">
        <v>3.7</v>
      </c>
      <c r="BH41" s="17">
        <v>11.9</v>
      </c>
      <c r="BI41" s="17"/>
      <c r="BJ41" s="17"/>
      <c r="BK41" s="17">
        <v>3.9</v>
      </c>
      <c r="BL41" s="17"/>
      <c r="BM41" s="17"/>
      <c r="BN41" s="17"/>
      <c r="BO41" s="17">
        <v>15.6</v>
      </c>
      <c r="BP41" s="17"/>
      <c r="BQ41" s="17">
        <v>0</v>
      </c>
      <c r="BR41" s="17"/>
      <c r="BS41" s="17"/>
      <c r="BT41" s="17">
        <v>14.2</v>
      </c>
      <c r="BU41" s="17"/>
      <c r="BV41" s="17"/>
      <c r="BW41" s="17"/>
      <c r="BX41" s="17"/>
      <c r="BY41" s="17">
        <v>0.9</v>
      </c>
      <c r="BZ41" s="17"/>
      <c r="CA41" s="17"/>
      <c r="CB41" s="17">
        <v>99.9</v>
      </c>
      <c r="CC41" s="17">
        <v>35.4</v>
      </c>
      <c r="CD41" s="17">
        <v>10.1</v>
      </c>
      <c r="CE41" s="17">
        <v>8.1999999999999993</v>
      </c>
      <c r="CF41" s="17">
        <v>0</v>
      </c>
      <c r="CG41" s="17"/>
      <c r="CH41" s="17"/>
      <c r="CI41" s="17"/>
      <c r="CJ41" s="17">
        <v>72.5</v>
      </c>
      <c r="CK41" s="17">
        <v>72.7</v>
      </c>
      <c r="CL41" s="17">
        <v>33.700000000000003</v>
      </c>
      <c r="CM41" s="17"/>
      <c r="CN41" s="17"/>
      <c r="CO41" s="17"/>
      <c r="CP41" s="17"/>
      <c r="CQ41" s="17"/>
      <c r="CR41" s="17"/>
      <c r="CS41" s="17"/>
      <c r="CT41" s="17"/>
      <c r="CU41" s="17">
        <v>-2.6</v>
      </c>
      <c r="CV41" s="17">
        <v>6.7</v>
      </c>
      <c r="CW41" s="17"/>
      <c r="CX41" s="17"/>
      <c r="CY41" s="17">
        <v>1.2</v>
      </c>
      <c r="CZ41" s="17">
        <v>-0.1</v>
      </c>
      <c r="DA41" s="17">
        <v>-0.9</v>
      </c>
      <c r="DB41" s="17">
        <v>-0.1</v>
      </c>
      <c r="DC41" s="17">
        <v>1.9</v>
      </c>
      <c r="DD41" s="17">
        <v>1.7</v>
      </c>
      <c r="DE41" s="17">
        <v>0.2</v>
      </c>
      <c r="DF41" s="17">
        <v>1.8</v>
      </c>
      <c r="DG41" s="17">
        <v>0.6</v>
      </c>
      <c r="DH41" s="17"/>
      <c r="DI41" s="17">
        <v>-0.4</v>
      </c>
      <c r="DJ41" s="17">
        <v>-0.7</v>
      </c>
      <c r="DK41" s="17">
        <v>-7</v>
      </c>
      <c r="DL41" s="17">
        <v>-17.8</v>
      </c>
      <c r="DM41" s="17">
        <v>1</v>
      </c>
      <c r="DN41" s="17">
        <v>0.4</v>
      </c>
      <c r="DO41" s="17">
        <v>0.6</v>
      </c>
      <c r="DP41" s="17">
        <v>0.8</v>
      </c>
      <c r="DQ41" s="17">
        <v>-0.5</v>
      </c>
      <c r="DR41" s="17">
        <v>-0.1</v>
      </c>
      <c r="DS41" s="17">
        <v>0.7</v>
      </c>
      <c r="DT41" s="17">
        <v>0.5</v>
      </c>
      <c r="DU41" s="17"/>
      <c r="DV41" s="17">
        <v>-4.7</v>
      </c>
      <c r="DW41" s="17">
        <v>0.2</v>
      </c>
      <c r="DX41" s="17">
        <v>2.8</v>
      </c>
      <c r="DY41" s="17">
        <v>2.8</v>
      </c>
      <c r="DZ41" s="17">
        <v>1.9</v>
      </c>
      <c r="EA41" s="17">
        <v>0.8</v>
      </c>
      <c r="EB41" s="17">
        <v>4</v>
      </c>
      <c r="EC41" s="17">
        <v>-0.1</v>
      </c>
      <c r="ED41" s="17">
        <v>-3.1</v>
      </c>
      <c r="EE41" s="17">
        <v>1.2</v>
      </c>
      <c r="EF41" s="17">
        <v>5.4</v>
      </c>
      <c r="EG41" s="17">
        <v>12.3</v>
      </c>
      <c r="EH41" s="17">
        <v>2.6</v>
      </c>
      <c r="EI41" s="17">
        <v>-0.1</v>
      </c>
      <c r="EJ41" s="17">
        <v>1.5</v>
      </c>
      <c r="EK41" s="17">
        <v>0.2</v>
      </c>
      <c r="EL41" s="17">
        <v>0.2</v>
      </c>
      <c r="EM41" s="17">
        <v>0.1</v>
      </c>
      <c r="EN41" s="17"/>
      <c r="EO41" s="17">
        <v>1.8</v>
      </c>
      <c r="EP41" s="17">
        <v>2.2000000000000002</v>
      </c>
      <c r="EQ41" s="17">
        <v>-0.1</v>
      </c>
      <c r="ER41" s="17">
        <v>22.7</v>
      </c>
      <c r="ES41" s="17">
        <v>0</v>
      </c>
      <c r="ET41" s="17">
        <v>-0.2</v>
      </c>
      <c r="EU41" s="17">
        <v>0.4</v>
      </c>
      <c r="EV41" s="17">
        <v>0.4</v>
      </c>
      <c r="EW41" s="17">
        <v>2.2999999999999998</v>
      </c>
      <c r="EX41" s="17">
        <v>2.8</v>
      </c>
      <c r="EY41" s="17">
        <v>5.4</v>
      </c>
      <c r="EZ41" s="17">
        <v>12.3</v>
      </c>
      <c r="FA41" s="17">
        <v>0.8</v>
      </c>
      <c r="FB41" s="17">
        <v>2.2000000000000002</v>
      </c>
      <c r="FC41" s="17">
        <v>3.3</v>
      </c>
      <c r="FD41" s="17">
        <v>0</v>
      </c>
      <c r="FE41" s="17">
        <v>2.9</v>
      </c>
      <c r="FF41" s="17">
        <v>1141.72</v>
      </c>
      <c r="FG41" s="15"/>
      <c r="FH41" s="17">
        <v>3.0486</v>
      </c>
      <c r="FI41" s="17"/>
      <c r="FJ41" s="17">
        <v>-0.128</v>
      </c>
      <c r="FK41" s="17">
        <v>1.696</v>
      </c>
      <c r="FL41" s="17">
        <v>1</v>
      </c>
      <c r="FM41" s="17"/>
      <c r="FN41" s="17">
        <v>2.6503199999999998</v>
      </c>
      <c r="FO41" s="17">
        <v>1</v>
      </c>
      <c r="FP41" s="17">
        <v>2.8</v>
      </c>
      <c r="FQ41" s="17">
        <v>12.06692</v>
      </c>
    </row>
    <row r="42" spans="1:173" ht="24" customHeight="1" x14ac:dyDescent="0.3">
      <c r="A42" s="18" t="s">
        <v>57</v>
      </c>
      <c r="B42" s="18" t="s">
        <v>677</v>
      </c>
      <c r="C42" s="19">
        <v>0.2</v>
      </c>
      <c r="D42" s="19"/>
      <c r="E42" s="19">
        <v>0.2</v>
      </c>
      <c r="F42" s="19">
        <v>158.31</v>
      </c>
      <c r="G42" s="19">
        <v>41.84</v>
      </c>
      <c r="H42" s="19"/>
      <c r="I42" s="19"/>
      <c r="J42" s="19">
        <v>-1.4</v>
      </c>
      <c r="K42" s="19">
        <v>25.3</v>
      </c>
      <c r="L42" s="19"/>
      <c r="M42" s="19"/>
      <c r="N42" s="19">
        <v>2</v>
      </c>
      <c r="O42" s="19">
        <v>41.3</v>
      </c>
      <c r="P42" s="19">
        <v>35.5</v>
      </c>
      <c r="Q42" s="19">
        <v>90</v>
      </c>
      <c r="R42" s="19">
        <v>10.5</v>
      </c>
      <c r="S42" s="19">
        <v>13.9</v>
      </c>
      <c r="T42" s="19">
        <v>69.7</v>
      </c>
      <c r="U42" s="19">
        <v>0</v>
      </c>
      <c r="V42" s="19"/>
      <c r="W42" s="19"/>
      <c r="X42" s="19"/>
      <c r="Y42" s="19"/>
      <c r="Z42" s="19">
        <v>6.7</v>
      </c>
      <c r="AA42" s="19">
        <v>0.8</v>
      </c>
      <c r="AB42" s="19">
        <v>1.9</v>
      </c>
      <c r="AC42" s="19">
        <v>-3.3</v>
      </c>
      <c r="AD42" s="19">
        <v>0</v>
      </c>
      <c r="AE42" s="19">
        <v>22.6</v>
      </c>
      <c r="AF42" s="19">
        <v>1.6</v>
      </c>
      <c r="AG42" s="19"/>
      <c r="AH42" s="19"/>
      <c r="AI42" s="19"/>
      <c r="AJ42" s="19">
        <v>8.5</v>
      </c>
      <c r="AK42" s="19">
        <v>29.4</v>
      </c>
      <c r="AL42" s="19"/>
      <c r="AM42" s="19"/>
      <c r="AN42" s="19"/>
      <c r="AO42" s="19">
        <v>-0.7</v>
      </c>
      <c r="AP42" s="19">
        <v>56.7</v>
      </c>
      <c r="AQ42" s="19">
        <v>12.7</v>
      </c>
      <c r="AR42" s="19">
        <v>4.7</v>
      </c>
      <c r="AS42" s="19">
        <v>1.8</v>
      </c>
      <c r="AT42" s="19">
        <v>0.2</v>
      </c>
      <c r="AU42" s="19">
        <v>2.7</v>
      </c>
      <c r="AV42" s="19">
        <v>2</v>
      </c>
      <c r="AW42" s="19">
        <v>51.2</v>
      </c>
      <c r="AX42" s="19">
        <v>23</v>
      </c>
      <c r="AY42" s="19">
        <v>-26.9</v>
      </c>
      <c r="AZ42" s="19">
        <v>13.2</v>
      </c>
      <c r="BA42" s="19">
        <v>-1.1000000000000001</v>
      </c>
      <c r="BB42" s="19">
        <v>0.4</v>
      </c>
      <c r="BC42" s="19">
        <v>-1.4</v>
      </c>
      <c r="BD42" s="19">
        <v>5.2</v>
      </c>
      <c r="BE42" s="19">
        <v>1</v>
      </c>
      <c r="BF42" s="19">
        <v>0.1</v>
      </c>
      <c r="BG42" s="19">
        <v>1.8</v>
      </c>
      <c r="BH42" s="19">
        <v>11.5</v>
      </c>
      <c r="BI42" s="19"/>
      <c r="BJ42" s="19"/>
      <c r="BK42" s="19">
        <v>4</v>
      </c>
      <c r="BL42" s="19"/>
      <c r="BM42" s="19"/>
      <c r="BN42" s="19"/>
      <c r="BO42" s="19">
        <v>17.100000000000001</v>
      </c>
      <c r="BP42" s="19"/>
      <c r="BQ42" s="19">
        <v>-4.9000000000000004</v>
      </c>
      <c r="BR42" s="19"/>
      <c r="BS42" s="19"/>
      <c r="BT42" s="19">
        <v>15.9</v>
      </c>
      <c r="BU42" s="19"/>
      <c r="BV42" s="19"/>
      <c r="BW42" s="19"/>
      <c r="BX42" s="19"/>
      <c r="BY42" s="19">
        <v>-0.4</v>
      </c>
      <c r="BZ42" s="19"/>
      <c r="CA42" s="19"/>
      <c r="CB42" s="19">
        <v>100.3</v>
      </c>
      <c r="CC42" s="19">
        <v>34.799999999999997</v>
      </c>
      <c r="CD42" s="19">
        <v>11.1</v>
      </c>
      <c r="CE42" s="19">
        <v>13.5</v>
      </c>
      <c r="CF42" s="19">
        <v>0.1</v>
      </c>
      <c r="CG42" s="19"/>
      <c r="CH42" s="19"/>
      <c r="CI42" s="19"/>
      <c r="CJ42" s="19">
        <v>72.3</v>
      </c>
      <c r="CK42" s="19">
        <v>72.5</v>
      </c>
      <c r="CL42" s="19">
        <v>33.299999999999997</v>
      </c>
      <c r="CM42" s="19"/>
      <c r="CN42" s="19"/>
      <c r="CO42" s="19"/>
      <c r="CP42" s="19"/>
      <c r="CQ42" s="19"/>
      <c r="CR42" s="19"/>
      <c r="CS42" s="19"/>
      <c r="CT42" s="19"/>
      <c r="CU42" s="19">
        <v>-2.2999999999999998</v>
      </c>
      <c r="CV42" s="19">
        <v>6.9</v>
      </c>
      <c r="CW42" s="19"/>
      <c r="CX42" s="19"/>
      <c r="CY42" s="19">
        <v>1.2</v>
      </c>
      <c r="CZ42" s="19">
        <v>-0.1</v>
      </c>
      <c r="DA42" s="19">
        <v>-0.9</v>
      </c>
      <c r="DB42" s="19">
        <v>-0.2</v>
      </c>
      <c r="DC42" s="19">
        <v>2</v>
      </c>
      <c r="DD42" s="19">
        <v>1.8</v>
      </c>
      <c r="DE42" s="19">
        <v>1.4</v>
      </c>
      <c r="DF42" s="19">
        <v>1.8</v>
      </c>
      <c r="DG42" s="19">
        <v>0.6</v>
      </c>
      <c r="DH42" s="19"/>
      <c r="DI42" s="19">
        <v>-0.5</v>
      </c>
      <c r="DJ42" s="19">
        <v>-1.1000000000000001</v>
      </c>
      <c r="DK42" s="19">
        <v>-6.6</v>
      </c>
      <c r="DL42" s="19">
        <v>-17.399999999999999</v>
      </c>
      <c r="DM42" s="19">
        <v>1</v>
      </c>
      <c r="DN42" s="19">
        <v>0.5</v>
      </c>
      <c r="DO42" s="19">
        <v>0.6</v>
      </c>
      <c r="DP42" s="19">
        <v>0.8</v>
      </c>
      <c r="DQ42" s="19">
        <v>-0.3</v>
      </c>
      <c r="DR42" s="19">
        <v>-0.1</v>
      </c>
      <c r="DS42" s="19">
        <v>0.6</v>
      </c>
      <c r="DT42" s="19">
        <v>0.5</v>
      </c>
      <c r="DU42" s="19"/>
      <c r="DV42" s="19">
        <v>-4.7</v>
      </c>
      <c r="DW42" s="19">
        <v>0</v>
      </c>
      <c r="DX42" s="19">
        <v>2.7</v>
      </c>
      <c r="DY42" s="19">
        <v>3.1</v>
      </c>
      <c r="DZ42" s="19">
        <v>1.9</v>
      </c>
      <c r="EA42" s="19">
        <v>0.8</v>
      </c>
      <c r="EB42" s="19">
        <v>3.9</v>
      </c>
      <c r="EC42" s="19">
        <v>0</v>
      </c>
      <c r="ED42" s="19">
        <v>-3.3</v>
      </c>
      <c r="EE42" s="19">
        <v>1.6</v>
      </c>
      <c r="EF42" s="19">
        <v>5.3</v>
      </c>
      <c r="EG42" s="19">
        <v>12.1</v>
      </c>
      <c r="EH42" s="19">
        <v>2.6</v>
      </c>
      <c r="EI42" s="19">
        <v>-0.1</v>
      </c>
      <c r="EJ42" s="19">
        <v>1.5</v>
      </c>
      <c r="EK42" s="19">
        <v>0.2</v>
      </c>
      <c r="EL42" s="19">
        <v>0.2</v>
      </c>
      <c r="EM42" s="19">
        <v>0.1</v>
      </c>
      <c r="EN42" s="19"/>
      <c r="EO42" s="19">
        <v>0.6</v>
      </c>
      <c r="EP42" s="19">
        <v>1.6</v>
      </c>
      <c r="EQ42" s="19">
        <v>-0.1</v>
      </c>
      <c r="ER42" s="19">
        <v>25.1</v>
      </c>
      <c r="ES42" s="19">
        <v>0</v>
      </c>
      <c r="ET42" s="19">
        <v>-0.3</v>
      </c>
      <c r="EU42" s="19">
        <v>0</v>
      </c>
      <c r="EV42" s="19">
        <v>0.4</v>
      </c>
      <c r="EW42" s="19">
        <v>2.2999999999999998</v>
      </c>
      <c r="EX42" s="19">
        <v>2.7</v>
      </c>
      <c r="EY42" s="19">
        <v>5.3</v>
      </c>
      <c r="EZ42" s="19">
        <v>12.1</v>
      </c>
      <c r="FA42" s="19">
        <v>0.8</v>
      </c>
      <c r="FB42" s="19">
        <v>2.1</v>
      </c>
      <c r="FC42" s="19">
        <v>1.7</v>
      </c>
      <c r="FD42" s="19">
        <v>0</v>
      </c>
      <c r="FE42" s="19">
        <v>3.5</v>
      </c>
      <c r="FF42" s="19">
        <v>1159.1500000000001</v>
      </c>
      <c r="FG42" s="15"/>
      <c r="FH42" s="19">
        <v>3.1301000000000001</v>
      </c>
      <c r="FI42" s="19"/>
      <c r="FJ42" s="19">
        <v>-6.9000000000000006E-2</v>
      </c>
      <c r="FK42" s="19">
        <v>1.536</v>
      </c>
      <c r="FL42" s="19">
        <v>1</v>
      </c>
      <c r="FM42" s="19"/>
      <c r="FN42" s="19">
        <v>2.6646899999999998</v>
      </c>
      <c r="FO42" s="19">
        <v>0.9</v>
      </c>
      <c r="FP42" s="19">
        <v>2.8</v>
      </c>
      <c r="FQ42" s="19">
        <v>11.961790000000001</v>
      </c>
    </row>
    <row r="43" spans="1:173" ht="24" customHeight="1" x14ac:dyDescent="0.3">
      <c r="A43" s="13" t="s">
        <v>57</v>
      </c>
      <c r="B43" s="13" t="s">
        <v>678</v>
      </c>
      <c r="C43" s="14">
        <v>0.2</v>
      </c>
      <c r="D43" s="14"/>
      <c r="E43" s="14">
        <v>0.3</v>
      </c>
      <c r="F43" s="14">
        <v>161.58000000000001</v>
      </c>
      <c r="G43" s="14">
        <v>42.13</v>
      </c>
      <c r="H43" s="14"/>
      <c r="I43" s="14"/>
      <c r="J43" s="14">
        <v>-2.6</v>
      </c>
      <c r="K43" s="14">
        <v>23.4</v>
      </c>
      <c r="L43" s="14"/>
      <c r="M43" s="14"/>
      <c r="N43" s="14">
        <v>-1.4</v>
      </c>
      <c r="O43" s="14">
        <v>39.6</v>
      </c>
      <c r="P43" s="14">
        <v>32.9</v>
      </c>
      <c r="Q43" s="14">
        <v>85.2</v>
      </c>
      <c r="R43" s="14">
        <v>10.5</v>
      </c>
      <c r="S43" s="14">
        <v>13.7</v>
      </c>
      <c r="T43" s="14">
        <v>74.5</v>
      </c>
      <c r="U43" s="14">
        <v>0</v>
      </c>
      <c r="V43" s="14"/>
      <c r="W43" s="14"/>
      <c r="X43" s="14"/>
      <c r="Y43" s="14"/>
      <c r="Z43" s="14">
        <v>7.5</v>
      </c>
      <c r="AA43" s="14">
        <v>1.4</v>
      </c>
      <c r="AB43" s="14">
        <v>1.9</v>
      </c>
      <c r="AC43" s="14">
        <v>-3.3</v>
      </c>
      <c r="AD43" s="14">
        <v>0</v>
      </c>
      <c r="AE43" s="14">
        <v>23.2</v>
      </c>
      <c r="AF43" s="14">
        <v>1.4</v>
      </c>
      <c r="AG43" s="14"/>
      <c r="AH43" s="14"/>
      <c r="AI43" s="14"/>
      <c r="AJ43" s="14">
        <v>8.6999999999999993</v>
      </c>
      <c r="AK43" s="14">
        <v>28.4</v>
      </c>
      <c r="AL43" s="14"/>
      <c r="AM43" s="14"/>
      <c r="AN43" s="14"/>
      <c r="AO43" s="14">
        <v>-0.8</v>
      </c>
      <c r="AP43" s="14">
        <v>55.5</v>
      </c>
      <c r="AQ43" s="14">
        <v>12.4</v>
      </c>
      <c r="AR43" s="14">
        <v>4.4000000000000004</v>
      </c>
      <c r="AS43" s="14">
        <v>2</v>
      </c>
      <c r="AT43" s="14">
        <v>0.4</v>
      </c>
      <c r="AU43" s="14">
        <v>2.7</v>
      </c>
      <c r="AV43" s="14">
        <v>1.4</v>
      </c>
      <c r="AW43" s="14">
        <v>51.3</v>
      </c>
      <c r="AX43" s="14">
        <v>23.1</v>
      </c>
      <c r="AY43" s="14">
        <v>-26.8</v>
      </c>
      <c r="AZ43" s="14">
        <v>11.3</v>
      </c>
      <c r="BA43" s="14">
        <v>-1.2</v>
      </c>
      <c r="BB43" s="14">
        <v>0.3</v>
      </c>
      <c r="BC43" s="14">
        <v>-1.1000000000000001</v>
      </c>
      <c r="BD43" s="14">
        <v>5.3</v>
      </c>
      <c r="BE43" s="14">
        <v>1</v>
      </c>
      <c r="BF43" s="14">
        <v>0.1</v>
      </c>
      <c r="BG43" s="14">
        <v>3.6</v>
      </c>
      <c r="BH43" s="14">
        <v>11.2</v>
      </c>
      <c r="BI43" s="14"/>
      <c r="BJ43" s="14"/>
      <c r="BK43" s="14">
        <v>2.5</v>
      </c>
      <c r="BL43" s="14"/>
      <c r="BM43" s="14"/>
      <c r="BN43" s="14"/>
      <c r="BO43" s="14">
        <v>15.2</v>
      </c>
      <c r="BP43" s="14"/>
      <c r="BQ43" s="14">
        <v>-3.1</v>
      </c>
      <c r="BR43" s="14"/>
      <c r="BS43" s="14"/>
      <c r="BT43" s="14">
        <v>15.9</v>
      </c>
      <c r="BU43" s="14"/>
      <c r="BV43" s="14"/>
      <c r="BW43" s="14"/>
      <c r="BX43" s="14"/>
      <c r="BY43" s="14">
        <v>-0.5</v>
      </c>
      <c r="BZ43" s="14"/>
      <c r="CA43" s="14"/>
      <c r="CB43" s="14">
        <v>100.3</v>
      </c>
      <c r="CC43" s="14">
        <v>34.6</v>
      </c>
      <c r="CD43" s="14">
        <v>10.7</v>
      </c>
      <c r="CE43" s="14">
        <v>13.9</v>
      </c>
      <c r="CF43" s="14">
        <v>-0.1</v>
      </c>
      <c r="CG43" s="14"/>
      <c r="CH43" s="14"/>
      <c r="CI43" s="14"/>
      <c r="CJ43" s="14">
        <v>70.7</v>
      </c>
      <c r="CK43" s="14">
        <v>70.7</v>
      </c>
      <c r="CL43" s="14">
        <v>30.8</v>
      </c>
      <c r="CM43" s="14"/>
      <c r="CN43" s="14"/>
      <c r="CO43" s="14"/>
      <c r="CP43" s="14"/>
      <c r="CQ43" s="14"/>
      <c r="CR43" s="14"/>
      <c r="CS43" s="14"/>
      <c r="CT43" s="14"/>
      <c r="CU43" s="14">
        <v>-1.7</v>
      </c>
      <c r="CV43" s="14">
        <v>7.1</v>
      </c>
      <c r="CW43" s="14"/>
      <c r="CX43" s="14"/>
      <c r="CY43" s="14">
        <v>1.2</v>
      </c>
      <c r="CZ43" s="14">
        <v>-0.1</v>
      </c>
      <c r="DA43" s="14">
        <v>-0.8</v>
      </c>
      <c r="DB43" s="14">
        <v>-0.2</v>
      </c>
      <c r="DC43" s="14">
        <v>2</v>
      </c>
      <c r="DD43" s="14">
        <v>1.7</v>
      </c>
      <c r="DE43" s="14">
        <v>1.8</v>
      </c>
      <c r="DF43" s="14">
        <v>1.8</v>
      </c>
      <c r="DG43" s="14">
        <v>0.6</v>
      </c>
      <c r="DH43" s="14"/>
      <c r="DI43" s="14">
        <v>-0.1</v>
      </c>
      <c r="DJ43" s="14">
        <v>0</v>
      </c>
      <c r="DK43" s="14">
        <v>-6.2</v>
      </c>
      <c r="DL43" s="14">
        <v>-15.8</v>
      </c>
      <c r="DM43" s="14">
        <v>1</v>
      </c>
      <c r="DN43" s="14">
        <v>0.5</v>
      </c>
      <c r="DO43" s="14">
        <v>0.6</v>
      </c>
      <c r="DP43" s="14">
        <v>0.8</v>
      </c>
      <c r="DQ43" s="14">
        <v>0.1</v>
      </c>
      <c r="DR43" s="14">
        <v>-0.1</v>
      </c>
      <c r="DS43" s="14">
        <v>0.7</v>
      </c>
      <c r="DT43" s="14">
        <v>0.5</v>
      </c>
      <c r="DU43" s="14"/>
      <c r="DV43" s="14">
        <v>-4.5999999999999996</v>
      </c>
      <c r="DW43" s="14">
        <v>0.1</v>
      </c>
      <c r="DX43" s="14">
        <v>2.8</v>
      </c>
      <c r="DY43" s="14">
        <v>3.1</v>
      </c>
      <c r="DZ43" s="14">
        <v>1.7</v>
      </c>
      <c r="EA43" s="14">
        <v>0.8</v>
      </c>
      <c r="EB43" s="14">
        <v>3.9</v>
      </c>
      <c r="EC43" s="14">
        <v>-0.1</v>
      </c>
      <c r="ED43" s="14">
        <v>-4.5</v>
      </c>
      <c r="EE43" s="14">
        <v>0.3</v>
      </c>
      <c r="EF43" s="14">
        <v>5.3</v>
      </c>
      <c r="EG43" s="14">
        <v>10.8</v>
      </c>
      <c r="EH43" s="14">
        <v>2.6</v>
      </c>
      <c r="EI43" s="14">
        <v>-0.1</v>
      </c>
      <c r="EJ43" s="14">
        <v>1.5</v>
      </c>
      <c r="EK43" s="14">
        <v>0.2</v>
      </c>
      <c r="EL43" s="14">
        <v>0.2</v>
      </c>
      <c r="EM43" s="14">
        <v>0.1</v>
      </c>
      <c r="EN43" s="14"/>
      <c r="EO43" s="14">
        <v>0</v>
      </c>
      <c r="EP43" s="14">
        <v>0.8</v>
      </c>
      <c r="EQ43" s="14">
        <v>-0.1</v>
      </c>
      <c r="ER43" s="14">
        <v>27.7</v>
      </c>
      <c r="ES43" s="14">
        <v>0</v>
      </c>
      <c r="ET43" s="14">
        <v>0.9</v>
      </c>
      <c r="EU43" s="14">
        <v>0</v>
      </c>
      <c r="EV43" s="14">
        <v>0.4</v>
      </c>
      <c r="EW43" s="14">
        <v>2</v>
      </c>
      <c r="EX43" s="14">
        <v>2.7</v>
      </c>
      <c r="EY43" s="14">
        <v>5.3</v>
      </c>
      <c r="EZ43" s="14">
        <v>10.8</v>
      </c>
      <c r="FA43" s="14">
        <v>0.8</v>
      </c>
      <c r="FB43" s="14">
        <v>2</v>
      </c>
      <c r="FC43" s="14">
        <v>1.1000000000000001</v>
      </c>
      <c r="FD43" s="14">
        <v>0</v>
      </c>
      <c r="FE43" s="14">
        <v>3.1</v>
      </c>
      <c r="FF43" s="14">
        <v>1143.9100000000001</v>
      </c>
      <c r="FG43" s="15"/>
      <c r="FH43" s="14">
        <v>3.0676899999999998</v>
      </c>
      <c r="FI43" s="14"/>
      <c r="FJ43" s="14">
        <v>-0.128</v>
      </c>
      <c r="FK43" s="14">
        <v>1.33</v>
      </c>
      <c r="FL43" s="14">
        <v>1</v>
      </c>
      <c r="FM43" s="14"/>
      <c r="FN43" s="14">
        <v>2.6682000000000001</v>
      </c>
      <c r="FO43" s="14">
        <v>0.6</v>
      </c>
      <c r="FP43" s="14">
        <v>3</v>
      </c>
      <c r="FQ43" s="14">
        <v>11.537890000000001</v>
      </c>
    </row>
    <row r="44" spans="1:173" ht="24" customHeight="1" x14ac:dyDescent="0.3">
      <c r="A44" s="16" t="s">
        <v>57</v>
      </c>
      <c r="B44" s="16" t="s">
        <v>679</v>
      </c>
      <c r="C44" s="17">
        <v>0.2</v>
      </c>
      <c r="D44" s="17"/>
      <c r="E44" s="17">
        <v>0</v>
      </c>
      <c r="F44" s="17">
        <v>142.16999999999999</v>
      </c>
      <c r="G44" s="17">
        <v>38.590000000000003</v>
      </c>
      <c r="H44" s="17"/>
      <c r="I44" s="17"/>
      <c r="J44" s="17">
        <v>-5.3</v>
      </c>
      <c r="K44" s="17">
        <v>17.100000000000001</v>
      </c>
      <c r="L44" s="17"/>
      <c r="M44" s="17"/>
      <c r="N44" s="17">
        <v>-11.4</v>
      </c>
      <c r="O44" s="17">
        <v>23.4</v>
      </c>
      <c r="P44" s="17">
        <v>17.399999999999999</v>
      </c>
      <c r="Q44" s="17">
        <v>74.7</v>
      </c>
      <c r="R44" s="17">
        <v>5.6</v>
      </c>
      <c r="S44" s="17">
        <v>10.3</v>
      </c>
      <c r="T44" s="17">
        <v>65.8</v>
      </c>
      <c r="U44" s="17">
        <v>0</v>
      </c>
      <c r="V44" s="17"/>
      <c r="W44" s="17"/>
      <c r="X44" s="17"/>
      <c r="Y44" s="17"/>
      <c r="Z44" s="17">
        <v>7.5</v>
      </c>
      <c r="AA44" s="17">
        <v>1.3</v>
      </c>
      <c r="AB44" s="17">
        <v>1.9</v>
      </c>
      <c r="AC44" s="17">
        <v>-3.5</v>
      </c>
      <c r="AD44" s="17">
        <v>0</v>
      </c>
      <c r="AE44" s="17">
        <v>22.1</v>
      </c>
      <c r="AF44" s="17">
        <v>1.4</v>
      </c>
      <c r="AG44" s="17"/>
      <c r="AH44" s="17"/>
      <c r="AI44" s="17"/>
      <c r="AJ44" s="17">
        <v>7.1</v>
      </c>
      <c r="AK44" s="17">
        <v>26.8</v>
      </c>
      <c r="AL44" s="17"/>
      <c r="AM44" s="17"/>
      <c r="AN44" s="17"/>
      <c r="AO44" s="17">
        <v>-0.9</v>
      </c>
      <c r="AP44" s="17">
        <v>53</v>
      </c>
      <c r="AQ44" s="17">
        <v>11.8</v>
      </c>
      <c r="AR44" s="17">
        <v>4.9000000000000004</v>
      </c>
      <c r="AS44" s="17">
        <v>1.4</v>
      </c>
      <c r="AT44" s="17">
        <v>0.4</v>
      </c>
      <c r="AU44" s="17">
        <v>2.7</v>
      </c>
      <c r="AV44" s="17">
        <v>1.2</v>
      </c>
      <c r="AW44" s="17">
        <v>42.9</v>
      </c>
      <c r="AX44" s="17">
        <v>14.7</v>
      </c>
      <c r="AY44" s="17">
        <v>-34.6</v>
      </c>
      <c r="AZ44" s="17">
        <v>12.8</v>
      </c>
      <c r="BA44" s="17">
        <v>-1.2</v>
      </c>
      <c r="BB44" s="17">
        <v>0.2</v>
      </c>
      <c r="BC44" s="17">
        <v>-5.0999999999999996</v>
      </c>
      <c r="BD44" s="17">
        <v>2.2999999999999998</v>
      </c>
      <c r="BE44" s="17">
        <v>1</v>
      </c>
      <c r="BF44" s="17">
        <v>0.1</v>
      </c>
      <c r="BG44" s="17">
        <v>-1.7</v>
      </c>
      <c r="BH44" s="17">
        <v>6.1</v>
      </c>
      <c r="BI44" s="17"/>
      <c r="BJ44" s="17"/>
      <c r="BK44" s="17">
        <v>-1.5</v>
      </c>
      <c r="BL44" s="17"/>
      <c r="BM44" s="17"/>
      <c r="BN44" s="17"/>
      <c r="BO44" s="17">
        <v>12.4</v>
      </c>
      <c r="BP44" s="17"/>
      <c r="BQ44" s="17">
        <v>-8.8000000000000007</v>
      </c>
      <c r="BR44" s="17"/>
      <c r="BS44" s="17"/>
      <c r="BT44" s="17">
        <v>13.4</v>
      </c>
      <c r="BU44" s="17"/>
      <c r="BV44" s="17"/>
      <c r="BW44" s="17"/>
      <c r="BX44" s="17"/>
      <c r="BY44" s="17">
        <v>-3.8</v>
      </c>
      <c r="BZ44" s="17"/>
      <c r="CA44" s="17"/>
      <c r="CB44" s="17">
        <v>75</v>
      </c>
      <c r="CC44" s="17">
        <v>36.299999999999997</v>
      </c>
      <c r="CD44" s="17">
        <v>11.5</v>
      </c>
      <c r="CE44" s="17">
        <v>13.3</v>
      </c>
      <c r="CF44" s="17">
        <v>-0.2</v>
      </c>
      <c r="CG44" s="17"/>
      <c r="CH44" s="17"/>
      <c r="CI44" s="17"/>
      <c r="CJ44" s="17">
        <v>57.4</v>
      </c>
      <c r="CK44" s="17">
        <v>57.4</v>
      </c>
      <c r="CL44" s="17">
        <v>11</v>
      </c>
      <c r="CM44" s="17"/>
      <c r="CN44" s="17"/>
      <c r="CO44" s="17"/>
      <c r="CP44" s="17"/>
      <c r="CQ44" s="17"/>
      <c r="CR44" s="17"/>
      <c r="CS44" s="17"/>
      <c r="CT44" s="17"/>
      <c r="CU44" s="17">
        <v>-1.4</v>
      </c>
      <c r="CV44" s="17">
        <v>7.6</v>
      </c>
      <c r="CW44" s="17"/>
      <c r="CX44" s="17"/>
      <c r="CY44" s="17">
        <v>1.2</v>
      </c>
      <c r="CZ44" s="17">
        <v>-0.1</v>
      </c>
      <c r="DA44" s="17">
        <v>-0.8</v>
      </c>
      <c r="DB44" s="17">
        <v>-0.2</v>
      </c>
      <c r="DC44" s="17">
        <v>2</v>
      </c>
      <c r="DD44" s="17">
        <v>1.7</v>
      </c>
      <c r="DE44" s="17">
        <v>1.6</v>
      </c>
      <c r="DF44" s="17">
        <v>1.8</v>
      </c>
      <c r="DG44" s="17">
        <v>0.6</v>
      </c>
      <c r="DH44" s="17"/>
      <c r="DI44" s="17">
        <v>-0.2</v>
      </c>
      <c r="DJ44" s="17">
        <v>-0.1</v>
      </c>
      <c r="DK44" s="17">
        <v>-8.1999999999999993</v>
      </c>
      <c r="DL44" s="17">
        <v>-15.4</v>
      </c>
      <c r="DM44" s="17">
        <v>1</v>
      </c>
      <c r="DN44" s="17">
        <v>0.2</v>
      </c>
      <c r="DO44" s="17">
        <v>0.6</v>
      </c>
      <c r="DP44" s="17">
        <v>0.8</v>
      </c>
      <c r="DQ44" s="17">
        <v>0.3</v>
      </c>
      <c r="DR44" s="17">
        <v>0</v>
      </c>
      <c r="DS44" s="17">
        <v>0.7</v>
      </c>
      <c r="DT44" s="17">
        <v>0.5</v>
      </c>
      <c r="DU44" s="17"/>
      <c r="DV44" s="17">
        <v>-4.7</v>
      </c>
      <c r="DW44" s="17">
        <v>0</v>
      </c>
      <c r="DX44" s="17">
        <v>2.5</v>
      </c>
      <c r="DY44" s="17">
        <v>2.9</v>
      </c>
      <c r="DZ44" s="17">
        <v>1.5</v>
      </c>
      <c r="EA44" s="17">
        <v>0.8</v>
      </c>
      <c r="EB44" s="17">
        <v>3.9</v>
      </c>
      <c r="EC44" s="17">
        <v>-0.1</v>
      </c>
      <c r="ED44" s="17">
        <v>-2.6</v>
      </c>
      <c r="EE44" s="17">
        <v>-1.9</v>
      </c>
      <c r="EF44" s="17">
        <v>5.2</v>
      </c>
      <c r="EG44" s="17">
        <v>8.1999999999999993</v>
      </c>
      <c r="EH44" s="17">
        <v>2.6</v>
      </c>
      <c r="EI44" s="17">
        <v>-0.1</v>
      </c>
      <c r="EJ44" s="17">
        <v>1.2</v>
      </c>
      <c r="EK44" s="17">
        <v>0.2</v>
      </c>
      <c r="EL44" s="17">
        <v>0.2</v>
      </c>
      <c r="EM44" s="17">
        <v>0.1</v>
      </c>
      <c r="EN44" s="17"/>
      <c r="EO44" s="17">
        <v>0</v>
      </c>
      <c r="EP44" s="17">
        <v>0.2</v>
      </c>
      <c r="EQ44" s="17">
        <v>-0.2</v>
      </c>
      <c r="ER44" s="17">
        <v>28.4</v>
      </c>
      <c r="ES44" s="17">
        <v>0</v>
      </c>
      <c r="ET44" s="17">
        <v>1.1000000000000001</v>
      </c>
      <c r="EU44" s="17">
        <v>0</v>
      </c>
      <c r="EV44" s="17">
        <v>0.4</v>
      </c>
      <c r="EW44" s="17">
        <v>1.8</v>
      </c>
      <c r="EX44" s="17">
        <v>2.7</v>
      </c>
      <c r="EY44" s="17">
        <v>5.2</v>
      </c>
      <c r="EZ44" s="17">
        <v>8.1999999999999993</v>
      </c>
      <c r="FA44" s="17">
        <v>0.8</v>
      </c>
      <c r="FB44" s="17">
        <v>1.7</v>
      </c>
      <c r="FC44" s="17">
        <v>1.4</v>
      </c>
      <c r="FD44" s="17">
        <v>0.4</v>
      </c>
      <c r="FE44" s="17">
        <v>3.6</v>
      </c>
      <c r="FF44" s="17">
        <v>898.36</v>
      </c>
      <c r="FG44" s="15"/>
      <c r="FH44" s="17">
        <v>2.8906299999999998</v>
      </c>
      <c r="FI44" s="17"/>
      <c r="FJ44" s="17">
        <v>-0.191</v>
      </c>
      <c r="FK44" s="17">
        <v>1.276</v>
      </c>
      <c r="FL44" s="17">
        <v>1</v>
      </c>
      <c r="FM44" s="17"/>
      <c r="FN44" s="17">
        <v>2.6545899999999998</v>
      </c>
      <c r="FO44" s="17">
        <v>0.3</v>
      </c>
      <c r="FP44" s="17">
        <v>2.8</v>
      </c>
      <c r="FQ44" s="17">
        <v>10.730219999999999</v>
      </c>
    </row>
    <row r="45" spans="1:173" ht="24" customHeight="1" x14ac:dyDescent="0.3">
      <c r="A45" s="16" t="s">
        <v>57</v>
      </c>
      <c r="B45" s="16" t="s">
        <v>680</v>
      </c>
      <c r="C45" s="17">
        <v>0.2</v>
      </c>
      <c r="D45" s="17"/>
      <c r="E45" s="17">
        <v>0</v>
      </c>
      <c r="F45" s="17">
        <v>79.34</v>
      </c>
      <c r="G45" s="17">
        <v>31.72</v>
      </c>
      <c r="H45" s="17"/>
      <c r="I45" s="17"/>
      <c r="J45" s="17">
        <v>-8</v>
      </c>
      <c r="K45" s="17">
        <v>11</v>
      </c>
      <c r="L45" s="17"/>
      <c r="M45" s="17"/>
      <c r="N45" s="17">
        <v>-30.8</v>
      </c>
      <c r="O45" s="17">
        <v>13.4</v>
      </c>
      <c r="P45" s="17">
        <v>14.2</v>
      </c>
      <c r="Q45" s="17">
        <v>46.4</v>
      </c>
      <c r="R45" s="17">
        <v>4.2</v>
      </c>
      <c r="S45" s="17">
        <v>9.4</v>
      </c>
      <c r="T45" s="17">
        <v>67.7</v>
      </c>
      <c r="U45" s="17">
        <v>0</v>
      </c>
      <c r="V45" s="17"/>
      <c r="W45" s="17"/>
      <c r="X45" s="17"/>
      <c r="Y45" s="17"/>
      <c r="Z45" s="17">
        <v>6.5</v>
      </c>
      <c r="AA45" s="17">
        <v>0.8</v>
      </c>
      <c r="AB45" s="17">
        <v>1.9</v>
      </c>
      <c r="AC45" s="17">
        <v>-3.5</v>
      </c>
      <c r="AD45" s="17">
        <v>0</v>
      </c>
      <c r="AE45" s="17">
        <v>20.100000000000001</v>
      </c>
      <c r="AF45" s="17">
        <v>1.3</v>
      </c>
      <c r="AG45" s="17"/>
      <c r="AH45" s="17"/>
      <c r="AI45" s="17"/>
      <c r="AJ45" s="17">
        <v>7.6</v>
      </c>
      <c r="AK45" s="17">
        <v>23.2</v>
      </c>
      <c r="AL45" s="17"/>
      <c r="AM45" s="17"/>
      <c r="AN45" s="17"/>
      <c r="AO45" s="17">
        <v>-1.2</v>
      </c>
      <c r="AP45" s="17">
        <v>48.5</v>
      </c>
      <c r="AQ45" s="17">
        <v>10.9</v>
      </c>
      <c r="AR45" s="17">
        <v>4.7</v>
      </c>
      <c r="AS45" s="17">
        <v>1.7</v>
      </c>
      <c r="AT45" s="17">
        <v>0.4</v>
      </c>
      <c r="AU45" s="17">
        <v>2.7</v>
      </c>
      <c r="AV45" s="17">
        <v>1.1000000000000001</v>
      </c>
      <c r="AW45" s="17">
        <v>39.799999999999997</v>
      </c>
      <c r="AX45" s="17">
        <v>11.8</v>
      </c>
      <c r="AY45" s="17">
        <v>-37.9</v>
      </c>
      <c r="AZ45" s="17">
        <v>10.9</v>
      </c>
      <c r="BA45" s="17">
        <v>-1.1000000000000001</v>
      </c>
      <c r="BB45" s="17">
        <v>0.2</v>
      </c>
      <c r="BC45" s="17">
        <v>-0.4</v>
      </c>
      <c r="BD45" s="17">
        <v>2.2000000000000002</v>
      </c>
      <c r="BE45" s="17">
        <v>1</v>
      </c>
      <c r="BF45" s="17">
        <v>0.1</v>
      </c>
      <c r="BG45" s="17">
        <v>1.5</v>
      </c>
      <c r="BH45" s="17">
        <v>3.6</v>
      </c>
      <c r="BI45" s="17"/>
      <c r="BJ45" s="17"/>
      <c r="BK45" s="17">
        <v>-1.6</v>
      </c>
      <c r="BL45" s="17"/>
      <c r="BM45" s="17"/>
      <c r="BN45" s="17"/>
      <c r="BO45" s="17">
        <v>10.6</v>
      </c>
      <c r="BP45" s="17"/>
      <c r="BQ45" s="17">
        <v>-9.9</v>
      </c>
      <c r="BR45" s="17"/>
      <c r="BS45" s="17"/>
      <c r="BT45" s="17">
        <v>0</v>
      </c>
      <c r="BU45" s="17"/>
      <c r="BV45" s="17"/>
      <c r="BW45" s="17"/>
      <c r="BX45" s="17"/>
      <c r="BY45" s="17">
        <v>-5.6</v>
      </c>
      <c r="BZ45" s="17"/>
      <c r="CA45" s="17"/>
      <c r="CB45" s="17">
        <v>44.6</v>
      </c>
      <c r="CC45" s="17">
        <v>34</v>
      </c>
      <c r="CD45" s="17">
        <v>10.8</v>
      </c>
      <c r="CE45" s="17">
        <v>13.4</v>
      </c>
      <c r="CF45" s="17">
        <v>-0.1</v>
      </c>
      <c r="CG45" s="17"/>
      <c r="CH45" s="17"/>
      <c r="CI45" s="17"/>
      <c r="CJ45" s="17">
        <v>20.7</v>
      </c>
      <c r="CK45" s="17">
        <v>20.5</v>
      </c>
      <c r="CL45" s="17">
        <v>-18.3</v>
      </c>
      <c r="CM45" s="17"/>
      <c r="CN45" s="17"/>
      <c r="CO45" s="17"/>
      <c r="CP45" s="17"/>
      <c r="CQ45" s="17"/>
      <c r="CR45" s="17"/>
      <c r="CS45" s="17"/>
      <c r="CT45" s="17"/>
      <c r="CU45" s="17">
        <v>-2.1</v>
      </c>
      <c r="CV45" s="17">
        <v>6.9</v>
      </c>
      <c r="CW45" s="17"/>
      <c r="CX45" s="17"/>
      <c r="CY45" s="17">
        <v>1.2</v>
      </c>
      <c r="CZ45" s="17">
        <v>0</v>
      </c>
      <c r="DA45" s="17">
        <v>-0.9</v>
      </c>
      <c r="DB45" s="17">
        <v>-0.4</v>
      </c>
      <c r="DC45" s="17">
        <v>1.8</v>
      </c>
      <c r="DD45" s="17">
        <v>1.8</v>
      </c>
      <c r="DE45" s="17">
        <v>2.1</v>
      </c>
      <c r="DF45" s="17">
        <v>1.6</v>
      </c>
      <c r="DG45" s="17">
        <v>0.6</v>
      </c>
      <c r="DH45" s="17"/>
      <c r="DI45" s="17">
        <v>-0.1</v>
      </c>
      <c r="DJ45" s="17">
        <v>0</v>
      </c>
      <c r="DK45" s="17">
        <v>-10.1</v>
      </c>
      <c r="DL45" s="17">
        <v>-21</v>
      </c>
      <c r="DM45" s="17">
        <v>1</v>
      </c>
      <c r="DN45" s="17">
        <v>0.4</v>
      </c>
      <c r="DO45" s="17">
        <v>0.6</v>
      </c>
      <c r="DP45" s="17">
        <v>0.8</v>
      </c>
      <c r="DQ45" s="17">
        <v>0.3</v>
      </c>
      <c r="DR45" s="17">
        <v>-0.1</v>
      </c>
      <c r="DS45" s="17">
        <v>0.7</v>
      </c>
      <c r="DT45" s="17">
        <v>0.5</v>
      </c>
      <c r="DU45" s="17"/>
      <c r="DV45" s="17">
        <v>-4.5999999999999996</v>
      </c>
      <c r="DW45" s="17">
        <v>0</v>
      </c>
      <c r="DX45" s="17">
        <v>2.7</v>
      </c>
      <c r="DY45" s="17">
        <v>3</v>
      </c>
      <c r="DZ45" s="17">
        <v>1.5</v>
      </c>
      <c r="EA45" s="17">
        <v>0.8</v>
      </c>
      <c r="EB45" s="17">
        <v>3.9</v>
      </c>
      <c r="EC45" s="17">
        <v>-0.1</v>
      </c>
      <c r="ED45" s="17">
        <v>-3.5</v>
      </c>
      <c r="EE45" s="17">
        <v>-8.6999999999999993</v>
      </c>
      <c r="EF45" s="17">
        <v>5.3</v>
      </c>
      <c r="EG45" s="17">
        <v>7.9</v>
      </c>
      <c r="EH45" s="17">
        <v>2.6</v>
      </c>
      <c r="EI45" s="17">
        <v>-0.1</v>
      </c>
      <c r="EJ45" s="17">
        <v>1.1000000000000001</v>
      </c>
      <c r="EK45" s="17">
        <v>0.2</v>
      </c>
      <c r="EL45" s="17">
        <v>0.2</v>
      </c>
      <c r="EM45" s="17">
        <v>0.1</v>
      </c>
      <c r="EN45" s="17"/>
      <c r="EO45" s="17">
        <v>0</v>
      </c>
      <c r="EP45" s="17">
        <v>0.2</v>
      </c>
      <c r="EQ45" s="17">
        <v>-0.2</v>
      </c>
      <c r="ER45" s="17">
        <v>20.100000000000001</v>
      </c>
      <c r="ES45" s="17">
        <v>0</v>
      </c>
      <c r="ET45" s="17">
        <v>1.1000000000000001</v>
      </c>
      <c r="EU45" s="17">
        <v>0</v>
      </c>
      <c r="EV45" s="17">
        <v>0.4</v>
      </c>
      <c r="EW45" s="17">
        <v>1.8</v>
      </c>
      <c r="EX45" s="17">
        <v>2.8</v>
      </c>
      <c r="EY45" s="17">
        <v>5.3</v>
      </c>
      <c r="EZ45" s="17">
        <v>7.9</v>
      </c>
      <c r="FA45" s="17">
        <v>0.9</v>
      </c>
      <c r="FB45" s="17">
        <v>1.8</v>
      </c>
      <c r="FC45" s="17">
        <v>2.2999999999999998</v>
      </c>
      <c r="FD45" s="17">
        <v>0.3</v>
      </c>
      <c r="FE45" s="17">
        <v>3.6</v>
      </c>
      <c r="FF45" s="17">
        <v>562.46</v>
      </c>
      <c r="FG45" s="15"/>
      <c r="FH45" s="17">
        <v>2.8217099999999999</v>
      </c>
      <c r="FI45" s="17"/>
      <c r="FJ45" s="17">
        <v>-0.56399999999999995</v>
      </c>
      <c r="FK45" s="17">
        <v>1.1759999999999999</v>
      </c>
      <c r="FL45" s="17">
        <v>1</v>
      </c>
      <c r="FM45" s="17"/>
      <c r="FN45" s="17">
        <v>2.6404700000000001</v>
      </c>
      <c r="FO45" s="17">
        <v>0.3</v>
      </c>
      <c r="FP45" s="17">
        <v>2.9</v>
      </c>
      <c r="FQ45" s="17">
        <v>10.274179999999999</v>
      </c>
    </row>
    <row r="46" spans="1:173" ht="24" customHeight="1" x14ac:dyDescent="0.3">
      <c r="A46" s="16" t="s">
        <v>57</v>
      </c>
      <c r="B46" s="16" t="s">
        <v>681</v>
      </c>
      <c r="C46" s="17">
        <v>0.2</v>
      </c>
      <c r="D46" s="17"/>
      <c r="E46" s="17">
        <v>0</v>
      </c>
      <c r="F46" s="17">
        <v>77.209999999999994</v>
      </c>
      <c r="G46" s="17">
        <v>31.06</v>
      </c>
      <c r="H46" s="17"/>
      <c r="I46" s="17"/>
      <c r="J46" s="17">
        <v>-8.3000000000000007</v>
      </c>
      <c r="K46" s="17">
        <v>12.3</v>
      </c>
      <c r="L46" s="17"/>
      <c r="M46" s="17"/>
      <c r="N46" s="17">
        <v>-27.7</v>
      </c>
      <c r="O46" s="17">
        <v>-3.3</v>
      </c>
      <c r="P46" s="17">
        <v>5.3</v>
      </c>
      <c r="Q46" s="17">
        <v>27.5</v>
      </c>
      <c r="R46" s="17">
        <v>3.2</v>
      </c>
      <c r="S46" s="17">
        <v>9.1</v>
      </c>
      <c r="T46" s="17">
        <v>68</v>
      </c>
      <c r="U46" s="17">
        <v>0</v>
      </c>
      <c r="V46" s="17"/>
      <c r="W46" s="17"/>
      <c r="X46" s="17"/>
      <c r="Y46" s="17"/>
      <c r="Z46" s="17">
        <v>7.2</v>
      </c>
      <c r="AA46" s="17">
        <v>1</v>
      </c>
      <c r="AB46" s="17">
        <v>2</v>
      </c>
      <c r="AC46" s="17">
        <v>-3.5</v>
      </c>
      <c r="AD46" s="17">
        <v>0</v>
      </c>
      <c r="AE46" s="17">
        <v>24.2</v>
      </c>
      <c r="AF46" s="17">
        <v>1.4</v>
      </c>
      <c r="AG46" s="17"/>
      <c r="AH46" s="17"/>
      <c r="AI46" s="17"/>
      <c r="AJ46" s="17">
        <v>7.8</v>
      </c>
      <c r="AK46" s="17">
        <v>26.2</v>
      </c>
      <c r="AL46" s="17"/>
      <c r="AM46" s="17"/>
      <c r="AN46" s="17"/>
      <c r="AO46" s="17">
        <v>-1.3</v>
      </c>
      <c r="AP46" s="17">
        <v>48.7</v>
      </c>
      <c r="AQ46" s="17">
        <v>11.8</v>
      </c>
      <c r="AR46" s="17">
        <v>5</v>
      </c>
      <c r="AS46" s="17">
        <v>1.5</v>
      </c>
      <c r="AT46" s="17">
        <v>0.4</v>
      </c>
      <c r="AU46" s="17">
        <v>2.7</v>
      </c>
      <c r="AV46" s="17">
        <v>1.1000000000000001</v>
      </c>
      <c r="AW46" s="17">
        <v>35.6</v>
      </c>
      <c r="AX46" s="17">
        <v>7.5</v>
      </c>
      <c r="AY46" s="17">
        <v>-41.4</v>
      </c>
      <c r="AZ46" s="17">
        <v>9.8000000000000007</v>
      </c>
      <c r="BA46" s="17">
        <v>-1.2</v>
      </c>
      <c r="BB46" s="17">
        <v>0.2</v>
      </c>
      <c r="BC46" s="17">
        <v>-2.1</v>
      </c>
      <c r="BD46" s="17">
        <v>3.9</v>
      </c>
      <c r="BE46" s="17">
        <v>1</v>
      </c>
      <c r="BF46" s="17">
        <v>0</v>
      </c>
      <c r="BG46" s="17">
        <v>1.1000000000000001</v>
      </c>
      <c r="BH46" s="17">
        <v>2.2000000000000002</v>
      </c>
      <c r="BI46" s="17"/>
      <c r="BJ46" s="17"/>
      <c r="BK46" s="17">
        <v>-2.9</v>
      </c>
      <c r="BL46" s="17"/>
      <c r="BM46" s="17"/>
      <c r="BN46" s="17"/>
      <c r="BO46" s="17">
        <v>10.1</v>
      </c>
      <c r="BP46" s="17"/>
      <c r="BQ46" s="17">
        <v>-10.1</v>
      </c>
      <c r="BR46" s="17"/>
      <c r="BS46" s="17"/>
      <c r="BT46" s="17">
        <v>0</v>
      </c>
      <c r="BU46" s="17"/>
      <c r="BV46" s="17"/>
      <c r="BW46" s="17"/>
      <c r="BX46" s="17"/>
      <c r="BY46" s="17">
        <v>-6.5</v>
      </c>
      <c r="BZ46" s="17"/>
      <c r="CA46" s="17"/>
      <c r="CB46" s="17">
        <v>44.4</v>
      </c>
      <c r="CC46" s="17">
        <v>34.799999999999997</v>
      </c>
      <c r="CD46" s="17">
        <v>11.1</v>
      </c>
      <c r="CE46" s="17">
        <v>13.5</v>
      </c>
      <c r="CF46" s="17">
        <v>-0.1</v>
      </c>
      <c r="CG46" s="17"/>
      <c r="CH46" s="17"/>
      <c r="CI46" s="17"/>
      <c r="CJ46" s="17">
        <v>16.3</v>
      </c>
      <c r="CK46" s="17">
        <v>16.100000000000001</v>
      </c>
      <c r="CL46" s="17">
        <v>-24.8</v>
      </c>
      <c r="CM46" s="17"/>
      <c r="CN46" s="17"/>
      <c r="CO46" s="17"/>
      <c r="CP46" s="17"/>
      <c r="CQ46" s="17"/>
      <c r="CR46" s="17"/>
      <c r="CS46" s="17"/>
      <c r="CT46" s="17"/>
      <c r="CU46" s="17">
        <v>-2</v>
      </c>
      <c r="CV46" s="17">
        <v>6.5</v>
      </c>
      <c r="CW46" s="17"/>
      <c r="CX46" s="17"/>
      <c r="CY46" s="17">
        <v>1.2</v>
      </c>
      <c r="CZ46" s="17">
        <v>-0.1</v>
      </c>
      <c r="DA46" s="17">
        <v>-0.8</v>
      </c>
      <c r="DB46" s="17">
        <v>-0.3</v>
      </c>
      <c r="DC46" s="17">
        <v>1.8</v>
      </c>
      <c r="DD46" s="17">
        <v>1.7</v>
      </c>
      <c r="DE46" s="17">
        <v>1.6</v>
      </c>
      <c r="DF46" s="17">
        <v>1.4</v>
      </c>
      <c r="DG46" s="17">
        <v>0.6</v>
      </c>
      <c r="DH46" s="17"/>
      <c r="DI46" s="17">
        <v>0</v>
      </c>
      <c r="DJ46" s="17">
        <v>0</v>
      </c>
      <c r="DK46" s="17">
        <v>-10.199999999999999</v>
      </c>
      <c r="DL46" s="17">
        <v>-21.1</v>
      </c>
      <c r="DM46" s="17">
        <v>1</v>
      </c>
      <c r="DN46" s="17">
        <v>0.5</v>
      </c>
      <c r="DO46" s="17">
        <v>0.6</v>
      </c>
      <c r="DP46" s="17">
        <v>0.8</v>
      </c>
      <c r="DQ46" s="17">
        <v>0.4</v>
      </c>
      <c r="DR46" s="17">
        <v>0.2</v>
      </c>
      <c r="DS46" s="17">
        <v>0.7</v>
      </c>
      <c r="DT46" s="17">
        <v>0.5</v>
      </c>
      <c r="DU46" s="17"/>
      <c r="DV46" s="17">
        <v>-4.7</v>
      </c>
      <c r="DW46" s="17">
        <v>0</v>
      </c>
      <c r="DX46" s="17">
        <v>2.6</v>
      </c>
      <c r="DY46" s="17">
        <v>3</v>
      </c>
      <c r="DZ46" s="17">
        <v>1.9</v>
      </c>
      <c r="EA46" s="17">
        <v>0.8</v>
      </c>
      <c r="EB46" s="17">
        <v>3.9</v>
      </c>
      <c r="EC46" s="17">
        <v>0.3</v>
      </c>
      <c r="ED46" s="17">
        <v>-3.5</v>
      </c>
      <c r="EE46" s="17">
        <v>-3.6</v>
      </c>
      <c r="EF46" s="17">
        <v>5.3</v>
      </c>
      <c r="EG46" s="17">
        <v>6.9</v>
      </c>
      <c r="EH46" s="17">
        <v>2.6</v>
      </c>
      <c r="EI46" s="17">
        <v>-0.1</v>
      </c>
      <c r="EJ46" s="17">
        <v>1.1000000000000001</v>
      </c>
      <c r="EK46" s="17">
        <v>0.2</v>
      </c>
      <c r="EL46" s="17">
        <v>0.2</v>
      </c>
      <c r="EM46" s="17">
        <v>0.1</v>
      </c>
      <c r="EN46" s="17"/>
      <c r="EO46" s="17">
        <v>0</v>
      </c>
      <c r="EP46" s="17">
        <v>0</v>
      </c>
      <c r="EQ46" s="17">
        <v>-0.2</v>
      </c>
      <c r="ER46" s="17">
        <v>20.2</v>
      </c>
      <c r="ES46" s="17">
        <v>0</v>
      </c>
      <c r="ET46" s="17">
        <v>1.2</v>
      </c>
      <c r="EU46" s="17">
        <v>0</v>
      </c>
      <c r="EV46" s="17">
        <v>0.4</v>
      </c>
      <c r="EW46" s="17">
        <v>2.2000000000000002</v>
      </c>
      <c r="EX46" s="17">
        <v>2.7</v>
      </c>
      <c r="EY46" s="17">
        <v>5.3</v>
      </c>
      <c r="EZ46" s="17">
        <v>6.9</v>
      </c>
      <c r="FA46" s="17">
        <v>0.9</v>
      </c>
      <c r="FB46" s="17">
        <v>1.7</v>
      </c>
      <c r="FC46" s="17">
        <v>2.5</v>
      </c>
      <c r="FD46" s="17">
        <v>0.6</v>
      </c>
      <c r="FE46" s="17">
        <v>3.6</v>
      </c>
      <c r="FF46" s="17">
        <v>499.27</v>
      </c>
      <c r="FG46" s="15"/>
      <c r="FH46" s="17">
        <v>3.1232000000000002</v>
      </c>
      <c r="FI46" s="17"/>
      <c r="FJ46" s="17">
        <v>-0.99299999999999999</v>
      </c>
      <c r="FK46" s="17">
        <v>1.274</v>
      </c>
      <c r="FL46" s="17">
        <v>0.9</v>
      </c>
      <c r="FM46" s="17"/>
      <c r="FN46" s="17">
        <v>2.6290200000000001</v>
      </c>
      <c r="FO46" s="17">
        <v>-0.1</v>
      </c>
      <c r="FP46" s="17">
        <v>2.9</v>
      </c>
      <c r="FQ46" s="17">
        <v>9.7332199999999993</v>
      </c>
    </row>
    <row r="47" spans="1:173" ht="24" customHeight="1" x14ac:dyDescent="0.3">
      <c r="A47" s="16" t="s">
        <v>57</v>
      </c>
      <c r="B47" s="16" t="s">
        <v>682</v>
      </c>
      <c r="C47" s="17">
        <v>0.2</v>
      </c>
      <c r="D47" s="17"/>
      <c r="E47" s="17">
        <v>0</v>
      </c>
      <c r="F47" s="17">
        <v>68.319999999999993</v>
      </c>
      <c r="G47" s="17">
        <v>29.75</v>
      </c>
      <c r="H47" s="17"/>
      <c r="I47" s="17"/>
      <c r="J47" s="17">
        <v>-9.9</v>
      </c>
      <c r="K47" s="17">
        <v>8.5</v>
      </c>
      <c r="L47" s="17"/>
      <c r="M47" s="17"/>
      <c r="N47" s="17">
        <v>-33.6</v>
      </c>
      <c r="O47" s="17">
        <v>-11.5</v>
      </c>
      <c r="P47" s="17">
        <v>0.1</v>
      </c>
      <c r="Q47" s="17">
        <v>19.899999999999999</v>
      </c>
      <c r="R47" s="17">
        <v>-1.8</v>
      </c>
      <c r="S47" s="17">
        <v>5.3</v>
      </c>
      <c r="T47" s="17">
        <v>64.2</v>
      </c>
      <c r="U47" s="17">
        <v>0</v>
      </c>
      <c r="V47" s="17"/>
      <c r="W47" s="17"/>
      <c r="X47" s="17"/>
      <c r="Y47" s="17"/>
      <c r="Z47" s="17">
        <v>7.8</v>
      </c>
      <c r="AA47" s="17">
        <v>1</v>
      </c>
      <c r="AB47" s="17">
        <v>2</v>
      </c>
      <c r="AC47" s="17">
        <v>-3.4</v>
      </c>
      <c r="AD47" s="17">
        <v>0</v>
      </c>
      <c r="AE47" s="17">
        <v>19.5</v>
      </c>
      <c r="AF47" s="17">
        <v>1.5</v>
      </c>
      <c r="AG47" s="17"/>
      <c r="AH47" s="17"/>
      <c r="AI47" s="17"/>
      <c r="AJ47" s="17">
        <v>9.5</v>
      </c>
      <c r="AK47" s="17">
        <v>23.9</v>
      </c>
      <c r="AL47" s="17"/>
      <c r="AM47" s="17"/>
      <c r="AN47" s="17"/>
      <c r="AO47" s="17">
        <v>-1.2</v>
      </c>
      <c r="AP47" s="17">
        <v>45.3</v>
      </c>
      <c r="AQ47" s="17">
        <v>11.2</v>
      </c>
      <c r="AR47" s="17">
        <v>4.9000000000000004</v>
      </c>
      <c r="AS47" s="17">
        <v>1.4</v>
      </c>
      <c r="AT47" s="17">
        <v>-0.4</v>
      </c>
      <c r="AU47" s="17">
        <v>2.7</v>
      </c>
      <c r="AV47" s="17">
        <v>2</v>
      </c>
      <c r="AW47" s="17">
        <v>28.7</v>
      </c>
      <c r="AX47" s="17">
        <v>0.7</v>
      </c>
      <c r="AY47" s="17">
        <v>-48.1</v>
      </c>
      <c r="AZ47" s="17">
        <v>9.1999999999999993</v>
      </c>
      <c r="BA47" s="17">
        <v>-1.2</v>
      </c>
      <c r="BB47" s="17">
        <v>0.1</v>
      </c>
      <c r="BC47" s="17">
        <v>-2.6</v>
      </c>
      <c r="BD47" s="17">
        <v>2.4</v>
      </c>
      <c r="BE47" s="17">
        <v>1</v>
      </c>
      <c r="BF47" s="17">
        <v>-0.1</v>
      </c>
      <c r="BG47" s="17">
        <v>0.5</v>
      </c>
      <c r="BH47" s="17">
        <v>0</v>
      </c>
      <c r="BI47" s="17"/>
      <c r="BJ47" s="17"/>
      <c r="BK47" s="17">
        <v>-3.6</v>
      </c>
      <c r="BL47" s="17"/>
      <c r="BM47" s="17"/>
      <c r="BN47" s="17"/>
      <c r="BO47" s="17">
        <v>7.4</v>
      </c>
      <c r="BP47" s="17"/>
      <c r="BQ47" s="17">
        <v>-14.9</v>
      </c>
      <c r="BR47" s="17"/>
      <c r="BS47" s="17"/>
      <c r="BT47" s="17">
        <v>0</v>
      </c>
      <c r="BU47" s="17"/>
      <c r="BV47" s="17"/>
      <c r="BW47" s="17"/>
      <c r="BX47" s="17"/>
      <c r="BY47" s="17">
        <v>-6</v>
      </c>
      <c r="BZ47" s="17"/>
      <c r="CA47" s="17"/>
      <c r="CB47" s="17">
        <v>46.7</v>
      </c>
      <c r="CC47" s="17">
        <v>41.7</v>
      </c>
      <c r="CD47" s="17">
        <v>10.9</v>
      </c>
      <c r="CE47" s="17">
        <v>14.8</v>
      </c>
      <c r="CF47" s="17">
        <v>-0.2</v>
      </c>
      <c r="CG47" s="17"/>
      <c r="CH47" s="17"/>
      <c r="CI47" s="17"/>
      <c r="CJ47" s="17">
        <v>7</v>
      </c>
      <c r="CK47" s="17">
        <v>6.8</v>
      </c>
      <c r="CL47" s="17">
        <v>-38.4</v>
      </c>
      <c r="CM47" s="17"/>
      <c r="CN47" s="17"/>
      <c r="CO47" s="17"/>
      <c r="CP47" s="17"/>
      <c r="CQ47" s="17"/>
      <c r="CR47" s="17"/>
      <c r="CS47" s="17"/>
      <c r="CT47" s="17"/>
      <c r="CU47" s="17">
        <v>-1.5</v>
      </c>
      <c r="CV47" s="17">
        <v>6.4</v>
      </c>
      <c r="CW47" s="17"/>
      <c r="CX47" s="17"/>
      <c r="CY47" s="17">
        <v>1.2</v>
      </c>
      <c r="CZ47" s="17">
        <v>-0.1</v>
      </c>
      <c r="DA47" s="17">
        <v>-0.8</v>
      </c>
      <c r="DB47" s="17">
        <v>-0.4</v>
      </c>
      <c r="DC47" s="17">
        <v>1.8</v>
      </c>
      <c r="DD47" s="17">
        <v>1.7</v>
      </c>
      <c r="DE47" s="17">
        <v>0.6</v>
      </c>
      <c r="DF47" s="17">
        <v>1.4</v>
      </c>
      <c r="DG47" s="17">
        <v>0.6</v>
      </c>
      <c r="DH47" s="17"/>
      <c r="DI47" s="17">
        <v>0</v>
      </c>
      <c r="DJ47" s="17">
        <v>0</v>
      </c>
      <c r="DK47" s="17">
        <v>-10.199999999999999</v>
      </c>
      <c r="DL47" s="17">
        <v>-21.4</v>
      </c>
      <c r="DM47" s="17">
        <v>1.3</v>
      </c>
      <c r="DN47" s="17">
        <v>0.5</v>
      </c>
      <c r="DO47" s="17">
        <v>0.6</v>
      </c>
      <c r="DP47" s="17">
        <v>0.8</v>
      </c>
      <c r="DQ47" s="17">
        <v>0.2</v>
      </c>
      <c r="DR47" s="17">
        <v>-0.1</v>
      </c>
      <c r="DS47" s="17">
        <v>0.4</v>
      </c>
      <c r="DT47" s="17">
        <v>0.5</v>
      </c>
      <c r="DU47" s="17"/>
      <c r="DV47" s="17">
        <v>-4.7</v>
      </c>
      <c r="DW47" s="17">
        <v>0.1</v>
      </c>
      <c r="DX47" s="17">
        <v>2.6</v>
      </c>
      <c r="DY47" s="17">
        <v>3.2</v>
      </c>
      <c r="DZ47" s="17">
        <v>1.7</v>
      </c>
      <c r="EA47" s="17">
        <v>0.8</v>
      </c>
      <c r="EB47" s="17">
        <v>3.9</v>
      </c>
      <c r="EC47" s="17">
        <v>0.3</v>
      </c>
      <c r="ED47" s="17">
        <v>-4.5999999999999996</v>
      </c>
      <c r="EE47" s="17">
        <v>-4.8</v>
      </c>
      <c r="EF47" s="17">
        <v>5.6</v>
      </c>
      <c r="EG47" s="17">
        <v>6.7</v>
      </c>
      <c r="EH47" s="17">
        <v>2.6</v>
      </c>
      <c r="EI47" s="17">
        <v>-0.1</v>
      </c>
      <c r="EJ47" s="17">
        <v>1.3</v>
      </c>
      <c r="EK47" s="17">
        <v>0.2</v>
      </c>
      <c r="EL47" s="17">
        <v>0.2</v>
      </c>
      <c r="EM47" s="17">
        <v>0.1</v>
      </c>
      <c r="EN47" s="17"/>
      <c r="EO47" s="17">
        <v>0</v>
      </c>
      <c r="EP47" s="17">
        <v>0</v>
      </c>
      <c r="EQ47" s="17">
        <v>-0.2</v>
      </c>
      <c r="ER47" s="17">
        <v>21</v>
      </c>
      <c r="ES47" s="17">
        <v>0</v>
      </c>
      <c r="ET47" s="17">
        <v>1.2</v>
      </c>
      <c r="EU47" s="17">
        <v>0</v>
      </c>
      <c r="EV47" s="17">
        <v>0.4</v>
      </c>
      <c r="EW47" s="17">
        <v>2</v>
      </c>
      <c r="EX47" s="17">
        <v>2.7</v>
      </c>
      <c r="EY47" s="17">
        <v>5.6</v>
      </c>
      <c r="EZ47" s="17">
        <v>6.7</v>
      </c>
      <c r="FA47" s="17">
        <v>0.8</v>
      </c>
      <c r="FB47" s="17">
        <v>1.5</v>
      </c>
      <c r="FC47" s="17">
        <v>1</v>
      </c>
      <c r="FD47" s="17">
        <v>0</v>
      </c>
      <c r="FE47" s="17">
        <v>3.6</v>
      </c>
      <c r="FF47" s="17">
        <v>374.87</v>
      </c>
      <c r="FG47" s="15"/>
      <c r="FH47" s="17">
        <v>2.9019599999999999</v>
      </c>
      <c r="FI47" s="17"/>
      <c r="FJ47" s="17">
        <v>-0.66600000000000004</v>
      </c>
      <c r="FK47" s="17">
        <v>1.042</v>
      </c>
      <c r="FL47" s="17">
        <v>1</v>
      </c>
      <c r="FM47" s="17"/>
      <c r="FN47" s="17">
        <v>0.91825000000000001</v>
      </c>
      <c r="FO47" s="17">
        <v>-0.1</v>
      </c>
      <c r="FP47" s="17">
        <v>1.6</v>
      </c>
      <c r="FQ47" s="17">
        <v>6.6962099999999998</v>
      </c>
    </row>
    <row r="48" spans="1:173" ht="24" customHeight="1" x14ac:dyDescent="0.3">
      <c r="A48" s="16" t="s">
        <v>57</v>
      </c>
      <c r="B48" s="16" t="s">
        <v>683</v>
      </c>
      <c r="C48" s="17">
        <v>0.2</v>
      </c>
      <c r="D48" s="17"/>
      <c r="E48" s="17">
        <v>0</v>
      </c>
      <c r="F48" s="17">
        <v>70.58</v>
      </c>
      <c r="G48" s="17">
        <v>30.41</v>
      </c>
      <c r="H48" s="17"/>
      <c r="I48" s="17"/>
      <c r="J48" s="17">
        <v>-4.3</v>
      </c>
      <c r="K48" s="17">
        <v>18.2</v>
      </c>
      <c r="L48" s="17"/>
      <c r="M48" s="17"/>
      <c r="N48" s="17">
        <v>-23.7</v>
      </c>
      <c r="O48" s="17">
        <v>-16</v>
      </c>
      <c r="P48" s="17">
        <v>3</v>
      </c>
      <c r="Q48" s="17">
        <v>32.6</v>
      </c>
      <c r="R48" s="17">
        <v>1.9</v>
      </c>
      <c r="S48" s="17">
        <v>7.9</v>
      </c>
      <c r="T48" s="17">
        <v>66.3</v>
      </c>
      <c r="U48" s="17">
        <v>0</v>
      </c>
      <c r="V48" s="17"/>
      <c r="W48" s="17"/>
      <c r="X48" s="17"/>
      <c r="Y48" s="17"/>
      <c r="Z48" s="17">
        <v>4.9000000000000004</v>
      </c>
      <c r="AA48" s="17">
        <v>0.6</v>
      </c>
      <c r="AB48" s="17">
        <v>0</v>
      </c>
      <c r="AC48" s="17">
        <v>-3.5</v>
      </c>
      <c r="AD48" s="17">
        <v>0</v>
      </c>
      <c r="AE48" s="17">
        <v>22.4</v>
      </c>
      <c r="AF48" s="17">
        <v>1.4</v>
      </c>
      <c r="AG48" s="17"/>
      <c r="AH48" s="17"/>
      <c r="AI48" s="17"/>
      <c r="AJ48" s="17">
        <v>14.6</v>
      </c>
      <c r="AK48" s="17">
        <v>26.7</v>
      </c>
      <c r="AL48" s="17"/>
      <c r="AM48" s="17"/>
      <c r="AN48" s="17"/>
      <c r="AO48" s="17">
        <v>-0.8</v>
      </c>
      <c r="AP48" s="17">
        <v>46.4</v>
      </c>
      <c r="AQ48" s="17">
        <v>11.2</v>
      </c>
      <c r="AR48" s="17">
        <v>4.7</v>
      </c>
      <c r="AS48" s="17">
        <v>1.5</v>
      </c>
      <c r="AT48" s="17">
        <v>-0.3</v>
      </c>
      <c r="AU48" s="17">
        <v>2.7</v>
      </c>
      <c r="AV48" s="17">
        <v>1.4</v>
      </c>
      <c r="AW48" s="17">
        <v>36</v>
      </c>
      <c r="AX48" s="17">
        <v>8</v>
      </c>
      <c r="AY48" s="17">
        <v>-41.4</v>
      </c>
      <c r="AZ48" s="17">
        <v>9.1999999999999993</v>
      </c>
      <c r="BA48" s="17">
        <v>-1.2</v>
      </c>
      <c r="BB48" s="17">
        <v>0.1</v>
      </c>
      <c r="BC48" s="17">
        <v>-2.6</v>
      </c>
      <c r="BD48" s="17">
        <v>2.4</v>
      </c>
      <c r="BE48" s="17">
        <v>1</v>
      </c>
      <c r="BF48" s="17">
        <v>-0.1</v>
      </c>
      <c r="BG48" s="17">
        <v>0.5</v>
      </c>
      <c r="BH48" s="17">
        <v>2.2000000000000002</v>
      </c>
      <c r="BI48" s="17"/>
      <c r="BJ48" s="17"/>
      <c r="BK48" s="17">
        <v>3</v>
      </c>
      <c r="BL48" s="17"/>
      <c r="BM48" s="17"/>
      <c r="BN48" s="17"/>
      <c r="BO48" s="17">
        <v>8.6</v>
      </c>
      <c r="BP48" s="17"/>
      <c r="BQ48" s="17">
        <v>-16.600000000000001</v>
      </c>
      <c r="BR48" s="17"/>
      <c r="BS48" s="17"/>
      <c r="BT48" s="17">
        <v>0</v>
      </c>
      <c r="BU48" s="17"/>
      <c r="BV48" s="17"/>
      <c r="BW48" s="17"/>
      <c r="BX48" s="17"/>
      <c r="BY48" s="17">
        <v>-2.2999999999999998</v>
      </c>
      <c r="BZ48" s="17"/>
      <c r="CA48" s="17"/>
      <c r="CB48" s="17">
        <v>48</v>
      </c>
      <c r="CC48" s="17">
        <v>50.5</v>
      </c>
      <c r="CD48" s="17">
        <v>7.1</v>
      </c>
      <c r="CE48" s="17">
        <v>13.5</v>
      </c>
      <c r="CF48" s="17">
        <v>0</v>
      </c>
      <c r="CG48" s="17"/>
      <c r="CH48" s="17"/>
      <c r="CI48" s="17"/>
      <c r="CJ48" s="17">
        <v>14.4</v>
      </c>
      <c r="CK48" s="17">
        <v>14.1</v>
      </c>
      <c r="CL48" s="17">
        <v>-27.3</v>
      </c>
      <c r="CM48" s="17"/>
      <c r="CN48" s="17"/>
      <c r="CO48" s="17"/>
      <c r="CP48" s="17"/>
      <c r="CQ48" s="17"/>
      <c r="CR48" s="17"/>
      <c r="CS48" s="17"/>
      <c r="CT48" s="17"/>
      <c r="CU48" s="17">
        <v>-1.8</v>
      </c>
      <c r="CV48" s="17">
        <v>0</v>
      </c>
      <c r="CW48" s="17"/>
      <c r="CX48" s="17"/>
      <c r="CY48" s="17">
        <v>1.2</v>
      </c>
      <c r="CZ48" s="17">
        <v>-0.1</v>
      </c>
      <c r="DA48" s="17">
        <v>-0.8</v>
      </c>
      <c r="DB48" s="17">
        <v>-0.2</v>
      </c>
      <c r="DC48" s="17">
        <v>1.8</v>
      </c>
      <c r="DD48" s="17">
        <v>1.8</v>
      </c>
      <c r="DE48" s="17">
        <v>2.8</v>
      </c>
      <c r="DF48" s="17">
        <v>1.9</v>
      </c>
      <c r="DG48" s="17">
        <v>0.6</v>
      </c>
      <c r="DH48" s="17"/>
      <c r="DI48" s="17">
        <v>0</v>
      </c>
      <c r="DJ48" s="17">
        <v>0</v>
      </c>
      <c r="DK48" s="17">
        <v>-8.8000000000000007</v>
      </c>
      <c r="DL48" s="17">
        <v>-17.3</v>
      </c>
      <c r="DM48" s="17">
        <v>1.5</v>
      </c>
      <c r="DN48" s="17">
        <v>0.5</v>
      </c>
      <c r="DO48" s="17">
        <v>0.6</v>
      </c>
      <c r="DP48" s="17">
        <v>0.8</v>
      </c>
      <c r="DQ48" s="17">
        <v>0.2</v>
      </c>
      <c r="DR48" s="17">
        <v>0.2</v>
      </c>
      <c r="DS48" s="17">
        <v>0.4</v>
      </c>
      <c r="DT48" s="17">
        <v>0.5</v>
      </c>
      <c r="DU48" s="17"/>
      <c r="DV48" s="17">
        <v>-4.5999999999999996</v>
      </c>
      <c r="DW48" s="17">
        <v>0.2</v>
      </c>
      <c r="DX48" s="17">
        <v>2.6</v>
      </c>
      <c r="DY48" s="17">
        <v>3</v>
      </c>
      <c r="DZ48" s="17">
        <v>1.7</v>
      </c>
      <c r="EA48" s="17">
        <v>0.8</v>
      </c>
      <c r="EB48" s="17">
        <v>3.9</v>
      </c>
      <c r="EC48" s="17">
        <v>0.4</v>
      </c>
      <c r="ED48" s="17">
        <v>-3.2</v>
      </c>
      <c r="EE48" s="17">
        <v>-3.3</v>
      </c>
      <c r="EF48" s="17">
        <v>5.3</v>
      </c>
      <c r="EG48" s="17">
        <v>11.3</v>
      </c>
      <c r="EH48" s="17">
        <v>2.6</v>
      </c>
      <c r="EI48" s="17">
        <v>-0.1</v>
      </c>
      <c r="EJ48" s="17">
        <v>1.2</v>
      </c>
      <c r="EK48" s="17">
        <v>0.2</v>
      </c>
      <c r="EL48" s="17">
        <v>0.2</v>
      </c>
      <c r="EM48" s="17">
        <v>0.1</v>
      </c>
      <c r="EN48" s="17"/>
      <c r="EO48" s="17">
        <v>0</v>
      </c>
      <c r="EP48" s="17">
        <v>0</v>
      </c>
      <c r="EQ48" s="17">
        <v>-0.2</v>
      </c>
      <c r="ER48" s="17">
        <v>20.399999999999999</v>
      </c>
      <c r="ES48" s="17">
        <v>0</v>
      </c>
      <c r="ET48" s="17">
        <v>0</v>
      </c>
      <c r="EU48" s="17">
        <v>0</v>
      </c>
      <c r="EV48" s="17">
        <v>0.4</v>
      </c>
      <c r="EW48" s="17">
        <v>2</v>
      </c>
      <c r="EX48" s="17">
        <v>2.7</v>
      </c>
      <c r="EY48" s="17">
        <v>5.3</v>
      </c>
      <c r="EZ48" s="17">
        <v>11.3</v>
      </c>
      <c r="FA48" s="17">
        <v>0.8</v>
      </c>
      <c r="FB48" s="17">
        <v>2</v>
      </c>
      <c r="FC48" s="17">
        <v>0.6</v>
      </c>
      <c r="FD48" s="17">
        <v>1.4</v>
      </c>
      <c r="FE48" s="17">
        <v>3.2</v>
      </c>
      <c r="FF48" s="17">
        <v>506.09</v>
      </c>
      <c r="FG48" s="15"/>
      <c r="FH48" s="17">
        <v>3.0128300000000001</v>
      </c>
      <c r="FI48" s="17"/>
      <c r="FJ48" s="17">
        <v>-0.16700000000000001</v>
      </c>
      <c r="FK48" s="17">
        <v>1.0780000000000001</v>
      </c>
      <c r="FL48" s="17">
        <v>1</v>
      </c>
      <c r="FM48" s="17"/>
      <c r="FN48" s="17">
        <v>0.20652999999999999</v>
      </c>
      <c r="FO48" s="17">
        <v>1</v>
      </c>
      <c r="FP48" s="17">
        <v>1.7</v>
      </c>
      <c r="FQ48" s="17">
        <v>7.8303599999999998</v>
      </c>
    </row>
    <row r="49" spans="1:173" ht="24" customHeight="1" x14ac:dyDescent="0.3">
      <c r="A49" s="16" t="s">
        <v>57</v>
      </c>
      <c r="B49" s="16" t="s">
        <v>684</v>
      </c>
      <c r="C49" s="17">
        <v>0.2</v>
      </c>
      <c r="D49" s="17"/>
      <c r="E49" s="17">
        <v>0</v>
      </c>
      <c r="F49" s="17">
        <v>67.34</v>
      </c>
      <c r="G49" s="17">
        <v>29.94</v>
      </c>
      <c r="H49" s="17"/>
      <c r="I49" s="17"/>
      <c r="J49" s="17">
        <v>-3.1</v>
      </c>
      <c r="K49" s="17">
        <v>15.8</v>
      </c>
      <c r="L49" s="17"/>
      <c r="M49" s="17"/>
      <c r="N49" s="17">
        <v>-23.1</v>
      </c>
      <c r="O49" s="17">
        <v>-9.9</v>
      </c>
      <c r="P49" s="17">
        <v>9.9</v>
      </c>
      <c r="Q49" s="17">
        <v>33</v>
      </c>
      <c r="R49" s="17">
        <v>1.3</v>
      </c>
      <c r="S49" s="17">
        <v>7.2</v>
      </c>
      <c r="T49" s="17">
        <v>63.2</v>
      </c>
      <c r="U49" s="17">
        <v>0</v>
      </c>
      <c r="V49" s="17"/>
      <c r="W49" s="17"/>
      <c r="X49" s="17"/>
      <c r="Y49" s="17"/>
      <c r="Z49" s="17">
        <v>4.4000000000000004</v>
      </c>
      <c r="AA49" s="17">
        <v>0.9</v>
      </c>
      <c r="AB49" s="17">
        <v>0</v>
      </c>
      <c r="AC49" s="17">
        <v>-3.5</v>
      </c>
      <c r="AD49" s="17">
        <v>0</v>
      </c>
      <c r="AE49" s="17">
        <v>23.2</v>
      </c>
      <c r="AF49" s="17">
        <v>1.4</v>
      </c>
      <c r="AG49" s="17"/>
      <c r="AH49" s="17"/>
      <c r="AI49" s="17"/>
      <c r="AJ49" s="17">
        <v>17.5</v>
      </c>
      <c r="AK49" s="17">
        <v>26.6</v>
      </c>
      <c r="AL49" s="17"/>
      <c r="AM49" s="17"/>
      <c r="AN49" s="17"/>
      <c r="AO49" s="17">
        <v>-0.7</v>
      </c>
      <c r="AP49" s="17">
        <v>46.5</v>
      </c>
      <c r="AQ49" s="17">
        <v>10.9</v>
      </c>
      <c r="AR49" s="17">
        <v>4.3</v>
      </c>
      <c r="AS49" s="17">
        <v>2</v>
      </c>
      <c r="AT49" s="17">
        <v>-0.7</v>
      </c>
      <c r="AU49" s="17">
        <v>2.7</v>
      </c>
      <c r="AV49" s="17">
        <v>1.1000000000000001</v>
      </c>
      <c r="AW49" s="17">
        <v>34.700000000000003</v>
      </c>
      <c r="AX49" s="17">
        <v>6.7</v>
      </c>
      <c r="AY49" s="17">
        <v>-42.7</v>
      </c>
      <c r="AZ49" s="17">
        <v>11.1</v>
      </c>
      <c r="BA49" s="17">
        <v>-1</v>
      </c>
      <c r="BB49" s="17">
        <v>0.2</v>
      </c>
      <c r="BC49" s="17">
        <v>-1.4</v>
      </c>
      <c r="BD49" s="17">
        <v>1.8</v>
      </c>
      <c r="BE49" s="17">
        <v>1</v>
      </c>
      <c r="BF49" s="17">
        <v>0.1</v>
      </c>
      <c r="BG49" s="17">
        <v>0.5</v>
      </c>
      <c r="BH49" s="17">
        <v>1.1000000000000001</v>
      </c>
      <c r="BI49" s="17"/>
      <c r="BJ49" s="17"/>
      <c r="BK49" s="17">
        <v>2</v>
      </c>
      <c r="BL49" s="17"/>
      <c r="BM49" s="17"/>
      <c r="BN49" s="17"/>
      <c r="BO49" s="17">
        <v>7.2</v>
      </c>
      <c r="BP49" s="17"/>
      <c r="BQ49" s="17">
        <v>-17.3</v>
      </c>
      <c r="BR49" s="17"/>
      <c r="BS49" s="17"/>
      <c r="BT49" s="17">
        <v>0</v>
      </c>
      <c r="BU49" s="17"/>
      <c r="BV49" s="17"/>
      <c r="BW49" s="17"/>
      <c r="BX49" s="17"/>
      <c r="BY49" s="17">
        <v>1.8</v>
      </c>
      <c r="BZ49" s="17"/>
      <c r="CA49" s="17"/>
      <c r="CB49" s="17">
        <v>48.1</v>
      </c>
      <c r="CC49" s="17">
        <v>49.8</v>
      </c>
      <c r="CD49" s="17">
        <v>6.6</v>
      </c>
      <c r="CE49" s="17">
        <v>16.3</v>
      </c>
      <c r="CF49" s="17">
        <v>-0.1</v>
      </c>
      <c r="CG49" s="17"/>
      <c r="CH49" s="17"/>
      <c r="CI49" s="17"/>
      <c r="CJ49" s="17">
        <v>13.4</v>
      </c>
      <c r="CK49" s="17">
        <v>13</v>
      </c>
      <c r="CL49" s="17">
        <v>-28.5</v>
      </c>
      <c r="CM49" s="17"/>
      <c r="CN49" s="17"/>
      <c r="CO49" s="17"/>
      <c r="CP49" s="17"/>
      <c r="CQ49" s="17"/>
      <c r="CR49" s="17"/>
      <c r="CS49" s="17"/>
      <c r="CT49" s="17"/>
      <c r="CU49" s="17">
        <v>-1.5</v>
      </c>
      <c r="CV49" s="17">
        <v>0</v>
      </c>
      <c r="CW49" s="17"/>
      <c r="CX49" s="17"/>
      <c r="CY49" s="17">
        <v>1.2</v>
      </c>
      <c r="CZ49" s="17">
        <v>-0.1</v>
      </c>
      <c r="DA49" s="17">
        <v>-0.7</v>
      </c>
      <c r="DB49" s="17">
        <v>-0.2</v>
      </c>
      <c r="DC49" s="17">
        <v>1.8</v>
      </c>
      <c r="DD49" s="17">
        <v>1.8</v>
      </c>
      <c r="DE49" s="17">
        <v>1.2</v>
      </c>
      <c r="DF49" s="17">
        <v>1.9</v>
      </c>
      <c r="DG49" s="17">
        <v>0.6</v>
      </c>
      <c r="DH49" s="17"/>
      <c r="DI49" s="17">
        <v>0</v>
      </c>
      <c r="DJ49" s="17">
        <v>0</v>
      </c>
      <c r="DK49" s="17">
        <v>-9.1</v>
      </c>
      <c r="DL49" s="17">
        <v>-17.8</v>
      </c>
      <c r="DM49" s="17">
        <v>1.5</v>
      </c>
      <c r="DN49" s="17">
        <v>0.5</v>
      </c>
      <c r="DO49" s="17">
        <v>0.6</v>
      </c>
      <c r="DP49" s="17">
        <v>0.8</v>
      </c>
      <c r="DQ49" s="17">
        <v>0.2</v>
      </c>
      <c r="DR49" s="17">
        <v>0.2</v>
      </c>
      <c r="DS49" s="17">
        <v>0.4</v>
      </c>
      <c r="DT49" s="17">
        <v>0.5</v>
      </c>
      <c r="DU49" s="17"/>
      <c r="DV49" s="17">
        <v>-4.7</v>
      </c>
      <c r="DW49" s="17">
        <v>0.1</v>
      </c>
      <c r="DX49" s="17">
        <v>2.6</v>
      </c>
      <c r="DY49" s="17">
        <v>3</v>
      </c>
      <c r="DZ49" s="17">
        <v>1.9</v>
      </c>
      <c r="EA49" s="17">
        <v>0.8</v>
      </c>
      <c r="EB49" s="17">
        <v>4</v>
      </c>
      <c r="EC49" s="17">
        <v>0.4</v>
      </c>
      <c r="ED49" s="17">
        <v>-4.0999999999999996</v>
      </c>
      <c r="EE49" s="17">
        <v>-4.5</v>
      </c>
      <c r="EF49" s="17">
        <v>5.3</v>
      </c>
      <c r="EG49" s="17">
        <v>11</v>
      </c>
      <c r="EH49" s="17">
        <v>2.6</v>
      </c>
      <c r="EI49" s="17">
        <v>-0.1</v>
      </c>
      <c r="EJ49" s="17">
        <v>1.1000000000000001</v>
      </c>
      <c r="EK49" s="17">
        <v>0.2</v>
      </c>
      <c r="EL49" s="17">
        <v>0.2</v>
      </c>
      <c r="EM49" s="17">
        <v>0.1</v>
      </c>
      <c r="EN49" s="17"/>
      <c r="EO49" s="17">
        <v>0</v>
      </c>
      <c r="EP49" s="17">
        <v>0</v>
      </c>
      <c r="EQ49" s="17">
        <v>-0.2</v>
      </c>
      <c r="ER49" s="17">
        <v>19.600000000000001</v>
      </c>
      <c r="ES49" s="17">
        <v>0</v>
      </c>
      <c r="ET49" s="17">
        <v>0</v>
      </c>
      <c r="EU49" s="17">
        <v>0</v>
      </c>
      <c r="EV49" s="17">
        <v>0.4</v>
      </c>
      <c r="EW49" s="17">
        <v>2.2999999999999998</v>
      </c>
      <c r="EX49" s="17">
        <v>2.7</v>
      </c>
      <c r="EY49" s="17">
        <v>5.3</v>
      </c>
      <c r="EZ49" s="17">
        <v>11</v>
      </c>
      <c r="FA49" s="17">
        <v>0.8</v>
      </c>
      <c r="FB49" s="17">
        <v>2.1</v>
      </c>
      <c r="FC49" s="17">
        <v>1</v>
      </c>
      <c r="FD49" s="17">
        <v>0.5</v>
      </c>
      <c r="FE49" s="17">
        <v>3.3</v>
      </c>
      <c r="FF49" s="17">
        <v>505.28</v>
      </c>
      <c r="FG49" s="15"/>
      <c r="FH49" s="17">
        <v>2.8870399999999998</v>
      </c>
      <c r="FI49" s="17"/>
      <c r="FJ49" s="17">
        <v>0.112</v>
      </c>
      <c r="FK49" s="17">
        <v>0.94399999999999995</v>
      </c>
      <c r="FL49" s="17">
        <v>1</v>
      </c>
      <c r="FM49" s="17"/>
      <c r="FN49" s="17">
        <v>1.7948299999999999</v>
      </c>
      <c r="FO49" s="17">
        <v>1</v>
      </c>
      <c r="FP49" s="17">
        <v>1.6</v>
      </c>
      <c r="FQ49" s="17">
        <v>9.3378700000000006</v>
      </c>
    </row>
    <row r="50" spans="1:173" ht="24" customHeight="1" x14ac:dyDescent="0.3">
      <c r="A50" s="18" t="s">
        <v>57</v>
      </c>
      <c r="B50" s="18" t="s">
        <v>685</v>
      </c>
      <c r="C50" s="19">
        <v>0.2</v>
      </c>
      <c r="D50" s="19"/>
      <c r="E50" s="19">
        <v>0</v>
      </c>
      <c r="F50" s="19">
        <v>70.03</v>
      </c>
      <c r="G50" s="19">
        <v>30.34</v>
      </c>
      <c r="H50" s="19"/>
      <c r="I50" s="19"/>
      <c r="J50" s="19">
        <v>-3.1</v>
      </c>
      <c r="K50" s="19">
        <v>17.899999999999999</v>
      </c>
      <c r="L50" s="19"/>
      <c r="M50" s="19"/>
      <c r="N50" s="19">
        <v>-22.3</v>
      </c>
      <c r="O50" s="19">
        <v>-13.3</v>
      </c>
      <c r="P50" s="19">
        <v>6</v>
      </c>
      <c r="Q50" s="19">
        <v>34.299999999999997</v>
      </c>
      <c r="R50" s="19">
        <v>2.2000000000000002</v>
      </c>
      <c r="S50" s="19">
        <v>7.6</v>
      </c>
      <c r="T50" s="19">
        <v>65.900000000000006</v>
      </c>
      <c r="U50" s="19">
        <v>0</v>
      </c>
      <c r="V50" s="19"/>
      <c r="W50" s="19"/>
      <c r="X50" s="19"/>
      <c r="Y50" s="19"/>
      <c r="Z50" s="19">
        <v>4.2</v>
      </c>
      <c r="AA50" s="19">
        <v>1</v>
      </c>
      <c r="AB50" s="19">
        <v>0</v>
      </c>
      <c r="AC50" s="19">
        <v>-3.4</v>
      </c>
      <c r="AD50" s="19">
        <v>0</v>
      </c>
      <c r="AE50" s="19">
        <v>22.5</v>
      </c>
      <c r="AF50" s="19">
        <v>1.5</v>
      </c>
      <c r="AG50" s="19"/>
      <c r="AH50" s="19"/>
      <c r="AI50" s="19"/>
      <c r="AJ50" s="19">
        <v>17.100000000000001</v>
      </c>
      <c r="AK50" s="19">
        <v>27</v>
      </c>
      <c r="AL50" s="19"/>
      <c r="AM50" s="19"/>
      <c r="AN50" s="19"/>
      <c r="AO50" s="19">
        <v>-0.8</v>
      </c>
      <c r="AP50" s="19">
        <v>47.1</v>
      </c>
      <c r="AQ50" s="19">
        <v>11.2</v>
      </c>
      <c r="AR50" s="19">
        <v>4.5</v>
      </c>
      <c r="AS50" s="19">
        <v>0.5</v>
      </c>
      <c r="AT50" s="19">
        <v>-0.4</v>
      </c>
      <c r="AU50" s="19">
        <v>2.7</v>
      </c>
      <c r="AV50" s="19">
        <v>1.4</v>
      </c>
      <c r="AW50" s="19">
        <v>35.4</v>
      </c>
      <c r="AX50" s="19">
        <v>7.5</v>
      </c>
      <c r="AY50" s="19">
        <v>-41.9</v>
      </c>
      <c r="AZ50" s="19">
        <v>10.199999999999999</v>
      </c>
      <c r="BA50" s="19">
        <v>-1</v>
      </c>
      <c r="BB50" s="19">
        <v>0.2</v>
      </c>
      <c r="BC50" s="19">
        <v>-0.4</v>
      </c>
      <c r="BD50" s="19">
        <v>1.9</v>
      </c>
      <c r="BE50" s="19">
        <v>1</v>
      </c>
      <c r="BF50" s="19">
        <v>0.1</v>
      </c>
      <c r="BG50" s="19">
        <v>1.2</v>
      </c>
      <c r="BH50" s="19">
        <v>1.1000000000000001</v>
      </c>
      <c r="BI50" s="19"/>
      <c r="BJ50" s="19"/>
      <c r="BK50" s="19">
        <v>2.4</v>
      </c>
      <c r="BL50" s="19"/>
      <c r="BM50" s="19"/>
      <c r="BN50" s="19"/>
      <c r="BO50" s="19">
        <v>9.6</v>
      </c>
      <c r="BP50" s="19"/>
      <c r="BQ50" s="19">
        <v>-16.399999999999999</v>
      </c>
      <c r="BR50" s="19"/>
      <c r="BS50" s="19"/>
      <c r="BT50" s="19">
        <v>0</v>
      </c>
      <c r="BU50" s="19"/>
      <c r="BV50" s="19"/>
      <c r="BW50" s="19"/>
      <c r="BX50" s="19"/>
      <c r="BY50" s="19">
        <v>1.8</v>
      </c>
      <c r="BZ50" s="19"/>
      <c r="CA50" s="19"/>
      <c r="CB50" s="19">
        <v>35</v>
      </c>
      <c r="CC50" s="19">
        <v>54.4</v>
      </c>
      <c r="CD50" s="19">
        <v>5</v>
      </c>
      <c r="CE50" s="19">
        <v>13.5</v>
      </c>
      <c r="CF50" s="19">
        <v>0</v>
      </c>
      <c r="CG50" s="19"/>
      <c r="CH50" s="19"/>
      <c r="CI50" s="19"/>
      <c r="CJ50" s="19">
        <v>14.3</v>
      </c>
      <c r="CK50" s="19">
        <v>13.9</v>
      </c>
      <c r="CL50" s="19">
        <v>-27.2</v>
      </c>
      <c r="CM50" s="19"/>
      <c r="CN50" s="19"/>
      <c r="CO50" s="19"/>
      <c r="CP50" s="19"/>
      <c r="CQ50" s="19"/>
      <c r="CR50" s="19"/>
      <c r="CS50" s="19"/>
      <c r="CT50" s="19"/>
      <c r="CU50" s="19">
        <v>-1.5</v>
      </c>
      <c r="CV50" s="19">
        <v>0</v>
      </c>
      <c r="CW50" s="19"/>
      <c r="CX50" s="19"/>
      <c r="CY50" s="19">
        <v>1.2</v>
      </c>
      <c r="CZ50" s="19">
        <v>-0.1</v>
      </c>
      <c r="DA50" s="19">
        <v>-0.8</v>
      </c>
      <c r="DB50" s="19">
        <v>-0.2</v>
      </c>
      <c r="DC50" s="19">
        <v>1.8</v>
      </c>
      <c r="DD50" s="19">
        <v>1.8</v>
      </c>
      <c r="DE50" s="19">
        <v>1</v>
      </c>
      <c r="DF50" s="19">
        <v>1.9</v>
      </c>
      <c r="DG50" s="19">
        <v>0.5</v>
      </c>
      <c r="DH50" s="19"/>
      <c r="DI50" s="19">
        <v>0</v>
      </c>
      <c r="DJ50" s="19">
        <v>0</v>
      </c>
      <c r="DK50" s="19">
        <v>-8.6999999999999993</v>
      </c>
      <c r="DL50" s="19">
        <v>-17.3</v>
      </c>
      <c r="DM50" s="19">
        <v>1.5</v>
      </c>
      <c r="DN50" s="19">
        <v>0.5</v>
      </c>
      <c r="DO50" s="19">
        <v>0.7</v>
      </c>
      <c r="DP50" s="19">
        <v>0.8</v>
      </c>
      <c r="DQ50" s="19">
        <v>0</v>
      </c>
      <c r="DR50" s="19">
        <v>0.2</v>
      </c>
      <c r="DS50" s="19">
        <v>0.5</v>
      </c>
      <c r="DT50" s="19">
        <v>0.5</v>
      </c>
      <c r="DU50" s="19"/>
      <c r="DV50" s="19">
        <v>-4.5999999999999996</v>
      </c>
      <c r="DW50" s="19">
        <v>0</v>
      </c>
      <c r="DX50" s="19">
        <v>3</v>
      </c>
      <c r="DY50" s="19">
        <v>3</v>
      </c>
      <c r="DZ50" s="19">
        <v>1.9</v>
      </c>
      <c r="EA50" s="19">
        <v>0.8</v>
      </c>
      <c r="EB50" s="19">
        <v>3.9</v>
      </c>
      <c r="EC50" s="19">
        <v>0</v>
      </c>
      <c r="ED50" s="19">
        <v>-3.5</v>
      </c>
      <c r="EE50" s="19">
        <v>-3.6</v>
      </c>
      <c r="EF50" s="19">
        <v>5.3</v>
      </c>
      <c r="EG50" s="19">
        <v>11</v>
      </c>
      <c r="EH50" s="19">
        <v>2.6</v>
      </c>
      <c r="EI50" s="19">
        <v>-0.1</v>
      </c>
      <c r="EJ50" s="19">
        <v>1.1000000000000001</v>
      </c>
      <c r="EK50" s="19">
        <v>0.2</v>
      </c>
      <c r="EL50" s="19">
        <v>0.2</v>
      </c>
      <c r="EM50" s="19">
        <v>0.1</v>
      </c>
      <c r="EN50" s="19"/>
      <c r="EO50" s="19">
        <v>0</v>
      </c>
      <c r="EP50" s="19">
        <v>0</v>
      </c>
      <c r="EQ50" s="19">
        <v>-0.2</v>
      </c>
      <c r="ER50" s="19">
        <v>17.3</v>
      </c>
      <c r="ES50" s="19">
        <v>0</v>
      </c>
      <c r="ET50" s="19">
        <v>0</v>
      </c>
      <c r="EU50" s="19">
        <v>0</v>
      </c>
      <c r="EV50" s="19">
        <v>0.4</v>
      </c>
      <c r="EW50" s="19">
        <v>2.2000000000000002</v>
      </c>
      <c r="EX50" s="19">
        <v>2.7</v>
      </c>
      <c r="EY50" s="19">
        <v>5.3</v>
      </c>
      <c r="EZ50" s="19">
        <v>11</v>
      </c>
      <c r="FA50" s="19">
        <v>0.8</v>
      </c>
      <c r="FB50" s="19">
        <v>2.2000000000000002</v>
      </c>
      <c r="FC50" s="19">
        <v>1.4</v>
      </c>
      <c r="FD50" s="19">
        <v>0.8</v>
      </c>
      <c r="FE50" s="19">
        <v>3.4</v>
      </c>
      <c r="FF50" s="19">
        <v>506.37</v>
      </c>
      <c r="FG50" s="15"/>
      <c r="FH50" s="19">
        <v>3.0926</v>
      </c>
      <c r="FI50" s="19"/>
      <c r="FJ50" s="19">
        <v>-0.16300000000000001</v>
      </c>
      <c r="FK50" s="19">
        <v>0.99399999999999999</v>
      </c>
      <c r="FL50" s="19">
        <v>1</v>
      </c>
      <c r="FM50" s="19"/>
      <c r="FN50" s="19">
        <v>2.6509299999999998</v>
      </c>
      <c r="FO50" s="19">
        <v>1.1000000000000001</v>
      </c>
      <c r="FP50" s="19">
        <v>1.5</v>
      </c>
      <c r="FQ50" s="19">
        <v>10.174530000000001</v>
      </c>
    </row>
    <row r="51" spans="1:173" ht="24" customHeight="1" x14ac:dyDescent="0.3">
      <c r="A51" s="13" t="s">
        <v>57</v>
      </c>
      <c r="B51" s="13" t="s">
        <v>686</v>
      </c>
      <c r="C51" s="14">
        <v>0.2</v>
      </c>
      <c r="D51" s="14"/>
      <c r="E51" s="14">
        <v>0</v>
      </c>
      <c r="F51" s="14">
        <v>64.22</v>
      </c>
      <c r="G51" s="14">
        <v>29.09</v>
      </c>
      <c r="H51" s="14"/>
      <c r="I51" s="14"/>
      <c r="J51" s="14">
        <v>-4.0999999999999996</v>
      </c>
      <c r="K51" s="14">
        <v>16.5</v>
      </c>
      <c r="L51" s="14"/>
      <c r="M51" s="14"/>
      <c r="N51" s="14">
        <v>-25.2</v>
      </c>
      <c r="O51" s="14">
        <v>-18.5</v>
      </c>
      <c r="P51" s="14">
        <v>0.3</v>
      </c>
      <c r="Q51" s="14">
        <v>30.1</v>
      </c>
      <c r="R51" s="14">
        <v>-4.5999999999999996</v>
      </c>
      <c r="S51" s="14">
        <v>3.7</v>
      </c>
      <c r="T51" s="14">
        <v>60.2</v>
      </c>
      <c r="U51" s="14">
        <v>0</v>
      </c>
      <c r="V51" s="14"/>
      <c r="W51" s="14"/>
      <c r="X51" s="14"/>
      <c r="Y51" s="14"/>
      <c r="Z51" s="14">
        <v>3.2</v>
      </c>
      <c r="AA51" s="14">
        <v>0.9</v>
      </c>
      <c r="AB51" s="14">
        <v>0</v>
      </c>
      <c r="AC51" s="14">
        <v>-3.4</v>
      </c>
      <c r="AD51" s="14">
        <v>0</v>
      </c>
      <c r="AE51" s="14">
        <v>21.6</v>
      </c>
      <c r="AF51" s="14">
        <v>1.5</v>
      </c>
      <c r="AG51" s="14"/>
      <c r="AH51" s="14"/>
      <c r="AI51" s="14"/>
      <c r="AJ51" s="14">
        <v>16.2</v>
      </c>
      <c r="AK51" s="14">
        <v>18</v>
      </c>
      <c r="AL51" s="14"/>
      <c r="AM51" s="14"/>
      <c r="AN51" s="14"/>
      <c r="AO51" s="14">
        <v>-0.9</v>
      </c>
      <c r="AP51" s="14">
        <v>47.1</v>
      </c>
      <c r="AQ51" s="14">
        <v>11.5</v>
      </c>
      <c r="AR51" s="14">
        <v>4.8</v>
      </c>
      <c r="AS51" s="14">
        <v>-0.4</v>
      </c>
      <c r="AT51" s="14">
        <v>-0.4</v>
      </c>
      <c r="AU51" s="14">
        <v>2.7</v>
      </c>
      <c r="AV51" s="14">
        <v>1.6</v>
      </c>
      <c r="AW51" s="14">
        <v>30.3</v>
      </c>
      <c r="AX51" s="14">
        <v>2.2999999999999998</v>
      </c>
      <c r="AY51" s="14">
        <v>-46.9</v>
      </c>
      <c r="AZ51" s="14">
        <v>10.5</v>
      </c>
      <c r="BA51" s="14">
        <v>-0.9</v>
      </c>
      <c r="BB51" s="14">
        <v>0.3</v>
      </c>
      <c r="BC51" s="14">
        <v>-0.7</v>
      </c>
      <c r="BD51" s="14">
        <v>1.4</v>
      </c>
      <c r="BE51" s="14">
        <v>1</v>
      </c>
      <c r="BF51" s="14">
        <v>0.1</v>
      </c>
      <c r="BG51" s="14">
        <v>0.5</v>
      </c>
      <c r="BH51" s="14">
        <v>-0.3</v>
      </c>
      <c r="BI51" s="14"/>
      <c r="BJ51" s="14"/>
      <c r="BK51" s="14">
        <v>1.4</v>
      </c>
      <c r="BL51" s="14"/>
      <c r="BM51" s="14"/>
      <c r="BN51" s="14"/>
      <c r="BO51" s="14">
        <v>9.6</v>
      </c>
      <c r="BP51" s="14"/>
      <c r="BQ51" s="14">
        <v>0</v>
      </c>
      <c r="BR51" s="14"/>
      <c r="BS51" s="14"/>
      <c r="BT51" s="14">
        <v>0</v>
      </c>
      <c r="BU51" s="14"/>
      <c r="BV51" s="14"/>
      <c r="BW51" s="14"/>
      <c r="BX51" s="14"/>
      <c r="BY51" s="14">
        <v>-1.7</v>
      </c>
      <c r="BZ51" s="14"/>
      <c r="CA51" s="14"/>
      <c r="CB51" s="14">
        <v>46.1</v>
      </c>
      <c r="CC51" s="14">
        <v>54.9</v>
      </c>
      <c r="CD51" s="14">
        <v>5.2</v>
      </c>
      <c r="CE51" s="14">
        <v>13.5</v>
      </c>
      <c r="CF51" s="14">
        <v>0</v>
      </c>
      <c r="CG51" s="14"/>
      <c r="CH51" s="14"/>
      <c r="CI51" s="14"/>
      <c r="CJ51" s="14">
        <v>10.5</v>
      </c>
      <c r="CK51" s="14">
        <v>10.3</v>
      </c>
      <c r="CL51" s="14">
        <v>-33.200000000000003</v>
      </c>
      <c r="CM51" s="14"/>
      <c r="CN51" s="14"/>
      <c r="CO51" s="14"/>
      <c r="CP51" s="14"/>
      <c r="CQ51" s="14"/>
      <c r="CR51" s="14"/>
      <c r="CS51" s="14"/>
      <c r="CT51" s="14"/>
      <c r="CU51" s="14">
        <v>-1.6</v>
      </c>
      <c r="CV51" s="14">
        <v>0</v>
      </c>
      <c r="CW51" s="14"/>
      <c r="CX51" s="14"/>
      <c r="CY51" s="14">
        <v>1.2</v>
      </c>
      <c r="CZ51" s="14">
        <v>0</v>
      </c>
      <c r="DA51" s="14">
        <v>-0.7</v>
      </c>
      <c r="DB51" s="14">
        <v>-0.2</v>
      </c>
      <c r="DC51" s="14">
        <v>1.8</v>
      </c>
      <c r="DD51" s="14">
        <v>1.8</v>
      </c>
      <c r="DE51" s="14">
        <v>1.2</v>
      </c>
      <c r="DF51" s="14">
        <v>2</v>
      </c>
      <c r="DG51" s="14">
        <v>0.6</v>
      </c>
      <c r="DH51" s="14"/>
      <c r="DI51" s="14">
        <v>0</v>
      </c>
      <c r="DJ51" s="14">
        <v>0</v>
      </c>
      <c r="DK51" s="14">
        <v>-9.1999999999999993</v>
      </c>
      <c r="DL51" s="14">
        <v>-18.899999999999999</v>
      </c>
      <c r="DM51" s="14">
        <v>1.5</v>
      </c>
      <c r="DN51" s="14">
        <v>0.5</v>
      </c>
      <c r="DO51" s="14">
        <v>0.7</v>
      </c>
      <c r="DP51" s="14">
        <v>0.8</v>
      </c>
      <c r="DQ51" s="14">
        <v>0</v>
      </c>
      <c r="DR51" s="14">
        <v>0</v>
      </c>
      <c r="DS51" s="14">
        <v>0.3</v>
      </c>
      <c r="DT51" s="14">
        <v>0.5</v>
      </c>
      <c r="DU51" s="14"/>
      <c r="DV51" s="14">
        <v>-4.8</v>
      </c>
      <c r="DW51" s="14">
        <v>0</v>
      </c>
      <c r="DX51" s="14">
        <v>2.9</v>
      </c>
      <c r="DY51" s="14">
        <v>3</v>
      </c>
      <c r="DZ51" s="14">
        <v>1.9</v>
      </c>
      <c r="EA51" s="14">
        <v>0.8</v>
      </c>
      <c r="EB51" s="14">
        <v>4</v>
      </c>
      <c r="EC51" s="14">
        <v>0</v>
      </c>
      <c r="ED51" s="14">
        <v>-3.6</v>
      </c>
      <c r="EE51" s="14">
        <v>-3.8</v>
      </c>
      <c r="EF51" s="14">
        <v>5.3</v>
      </c>
      <c r="EG51" s="14">
        <v>10.3</v>
      </c>
      <c r="EH51" s="14">
        <v>2.6</v>
      </c>
      <c r="EI51" s="14">
        <v>-0.1</v>
      </c>
      <c r="EJ51" s="14">
        <v>1.1000000000000001</v>
      </c>
      <c r="EK51" s="14">
        <v>0.2</v>
      </c>
      <c r="EL51" s="14">
        <v>0.2</v>
      </c>
      <c r="EM51" s="14">
        <v>0.1</v>
      </c>
      <c r="EN51" s="14"/>
      <c r="EO51" s="14">
        <v>0</v>
      </c>
      <c r="EP51" s="14">
        <v>0</v>
      </c>
      <c r="EQ51" s="14">
        <v>-0.2</v>
      </c>
      <c r="ER51" s="14">
        <v>12.5</v>
      </c>
      <c r="ES51" s="14">
        <v>0</v>
      </c>
      <c r="ET51" s="14">
        <v>0</v>
      </c>
      <c r="EU51" s="14">
        <v>0</v>
      </c>
      <c r="EV51" s="14">
        <v>0.4</v>
      </c>
      <c r="EW51" s="14">
        <v>2.2000000000000002</v>
      </c>
      <c r="EX51" s="14">
        <v>2.6</v>
      </c>
      <c r="EY51" s="14">
        <v>5.3</v>
      </c>
      <c r="EZ51" s="14">
        <v>10.3</v>
      </c>
      <c r="FA51" s="14">
        <v>0.8</v>
      </c>
      <c r="FB51" s="14">
        <v>1.9</v>
      </c>
      <c r="FC51" s="14">
        <v>1</v>
      </c>
      <c r="FD51" s="14">
        <v>0.3</v>
      </c>
      <c r="FE51" s="14">
        <v>3.5</v>
      </c>
      <c r="FF51" s="14">
        <v>433.11</v>
      </c>
      <c r="FG51" s="15"/>
      <c r="FH51" s="14">
        <v>3.0492599999999999</v>
      </c>
      <c r="FI51" s="14"/>
      <c r="FJ51" s="14">
        <v>-0.182</v>
      </c>
      <c r="FK51" s="14">
        <v>0.59199999999999997</v>
      </c>
      <c r="FL51" s="14">
        <v>1</v>
      </c>
      <c r="FM51" s="14"/>
      <c r="FN51" s="14">
        <v>2.6381999999999999</v>
      </c>
      <c r="FO51" s="14">
        <v>0.9</v>
      </c>
      <c r="FP51" s="14">
        <v>1.6</v>
      </c>
      <c r="FQ51" s="14">
        <v>9.5974599999999999</v>
      </c>
    </row>
    <row r="52" spans="1:173" ht="24" customHeight="1" x14ac:dyDescent="0.3">
      <c r="A52" s="16" t="s">
        <v>57</v>
      </c>
      <c r="B52" s="16" t="s">
        <v>687</v>
      </c>
      <c r="C52" s="17">
        <v>0.2</v>
      </c>
      <c r="D52" s="17"/>
      <c r="E52" s="17">
        <v>0</v>
      </c>
      <c r="F52" s="17">
        <v>61.53</v>
      </c>
      <c r="G52" s="17">
        <v>28.73</v>
      </c>
      <c r="H52" s="17"/>
      <c r="I52" s="17"/>
      <c r="J52" s="17">
        <v>-5</v>
      </c>
      <c r="K52" s="17">
        <v>13.1</v>
      </c>
      <c r="L52" s="17"/>
      <c r="M52" s="17"/>
      <c r="N52" s="17">
        <v>-26.6</v>
      </c>
      <c r="O52" s="17">
        <v>-16.2</v>
      </c>
      <c r="P52" s="17">
        <v>3</v>
      </c>
      <c r="Q52" s="17">
        <v>29.1</v>
      </c>
      <c r="R52" s="17">
        <v>-5.6</v>
      </c>
      <c r="S52" s="17">
        <v>2.6</v>
      </c>
      <c r="T52" s="17">
        <v>58.5</v>
      </c>
      <c r="U52" s="17">
        <v>0</v>
      </c>
      <c r="V52" s="17"/>
      <c r="W52" s="17"/>
      <c r="X52" s="17"/>
      <c r="Y52" s="17"/>
      <c r="Z52" s="17">
        <v>-2</v>
      </c>
      <c r="AA52" s="17">
        <v>1</v>
      </c>
      <c r="AB52" s="17">
        <v>0</v>
      </c>
      <c r="AC52" s="17">
        <v>-3.5</v>
      </c>
      <c r="AD52" s="17">
        <v>0</v>
      </c>
      <c r="AE52" s="17">
        <v>21</v>
      </c>
      <c r="AF52" s="17">
        <v>1.4</v>
      </c>
      <c r="AG52" s="17"/>
      <c r="AH52" s="17"/>
      <c r="AI52" s="17"/>
      <c r="AJ52" s="17">
        <v>15.5</v>
      </c>
      <c r="AK52" s="17">
        <v>17.399999999999999</v>
      </c>
      <c r="AL52" s="17"/>
      <c r="AM52" s="17"/>
      <c r="AN52" s="17"/>
      <c r="AO52" s="17">
        <v>-1.1000000000000001</v>
      </c>
      <c r="AP52" s="17">
        <v>48.1</v>
      </c>
      <c r="AQ52" s="17">
        <v>11.5</v>
      </c>
      <c r="AR52" s="17">
        <v>4.7</v>
      </c>
      <c r="AS52" s="17">
        <v>-0.3</v>
      </c>
      <c r="AT52" s="17">
        <v>-0.6</v>
      </c>
      <c r="AU52" s="17">
        <v>2.7</v>
      </c>
      <c r="AV52" s="17">
        <v>0.8</v>
      </c>
      <c r="AW52" s="17">
        <v>30.8</v>
      </c>
      <c r="AX52" s="17">
        <v>-14</v>
      </c>
      <c r="AY52" s="17">
        <v>-44</v>
      </c>
      <c r="AZ52" s="17">
        <v>10.4</v>
      </c>
      <c r="BA52" s="17">
        <v>-0.8</v>
      </c>
      <c r="BB52" s="17">
        <v>0.3</v>
      </c>
      <c r="BC52" s="17">
        <v>-1.2</v>
      </c>
      <c r="BD52" s="17">
        <v>0.9</v>
      </c>
      <c r="BE52" s="17">
        <v>1</v>
      </c>
      <c r="BF52" s="17">
        <v>0.1</v>
      </c>
      <c r="BG52" s="17">
        <v>0.1</v>
      </c>
      <c r="BH52" s="17">
        <v>-1.2</v>
      </c>
      <c r="BI52" s="17"/>
      <c r="BJ52" s="17"/>
      <c r="BK52" s="17">
        <v>0</v>
      </c>
      <c r="BL52" s="17"/>
      <c r="BM52" s="17"/>
      <c r="BN52" s="17"/>
      <c r="BO52" s="17">
        <v>8.3000000000000007</v>
      </c>
      <c r="BP52" s="17"/>
      <c r="BQ52" s="17">
        <v>0</v>
      </c>
      <c r="BR52" s="17"/>
      <c r="BS52" s="17"/>
      <c r="BT52" s="17">
        <v>0</v>
      </c>
      <c r="BU52" s="17"/>
      <c r="BV52" s="17"/>
      <c r="BW52" s="17"/>
      <c r="BX52" s="17"/>
      <c r="BY52" s="17">
        <v>1.4</v>
      </c>
      <c r="BZ52" s="17"/>
      <c r="CA52" s="17"/>
      <c r="CB52" s="17">
        <v>45.8</v>
      </c>
      <c r="CC52" s="17">
        <v>54.7</v>
      </c>
      <c r="CD52" s="17">
        <v>4.9000000000000004</v>
      </c>
      <c r="CE52" s="17">
        <v>13.4</v>
      </c>
      <c r="CF52" s="17">
        <v>0</v>
      </c>
      <c r="CG52" s="17"/>
      <c r="CH52" s="17"/>
      <c r="CI52" s="17"/>
      <c r="CJ52" s="17">
        <v>7.9</v>
      </c>
      <c r="CK52" s="17">
        <v>7.7</v>
      </c>
      <c r="CL52" s="17">
        <v>-36.799999999999997</v>
      </c>
      <c r="CM52" s="17"/>
      <c r="CN52" s="17"/>
      <c r="CO52" s="17"/>
      <c r="CP52" s="17"/>
      <c r="CQ52" s="17"/>
      <c r="CR52" s="17"/>
      <c r="CS52" s="17"/>
      <c r="CT52" s="17"/>
      <c r="CU52" s="17">
        <v>-1.7</v>
      </c>
      <c r="CV52" s="17">
        <v>0</v>
      </c>
      <c r="CW52" s="17"/>
      <c r="CX52" s="17"/>
      <c r="CY52" s="17">
        <v>1.2</v>
      </c>
      <c r="CZ52" s="17">
        <v>-0.1</v>
      </c>
      <c r="DA52" s="17">
        <v>-0.7</v>
      </c>
      <c r="DB52" s="17">
        <v>-0.2</v>
      </c>
      <c r="DC52" s="17">
        <v>1.8</v>
      </c>
      <c r="DD52" s="17">
        <v>1.8</v>
      </c>
      <c r="DE52" s="17">
        <v>1</v>
      </c>
      <c r="DF52" s="17">
        <v>2</v>
      </c>
      <c r="DG52" s="17">
        <v>0.5</v>
      </c>
      <c r="DH52" s="17"/>
      <c r="DI52" s="17">
        <v>0</v>
      </c>
      <c r="DJ52" s="17">
        <v>0</v>
      </c>
      <c r="DK52" s="17">
        <v>-9.4</v>
      </c>
      <c r="DL52" s="17">
        <v>-19.5</v>
      </c>
      <c r="DM52" s="17">
        <v>1.5</v>
      </c>
      <c r="DN52" s="17">
        <v>0.5</v>
      </c>
      <c r="DO52" s="17">
        <v>0.7</v>
      </c>
      <c r="DP52" s="17">
        <v>0.8</v>
      </c>
      <c r="DQ52" s="17">
        <v>0</v>
      </c>
      <c r="DR52" s="17">
        <v>-0.1</v>
      </c>
      <c r="DS52" s="17">
        <v>0.1</v>
      </c>
      <c r="DT52" s="17">
        <v>0.5</v>
      </c>
      <c r="DU52" s="17"/>
      <c r="DV52" s="17">
        <v>-4.7</v>
      </c>
      <c r="DW52" s="17">
        <v>0</v>
      </c>
      <c r="DX52" s="17">
        <v>2.8</v>
      </c>
      <c r="DY52" s="17">
        <v>3</v>
      </c>
      <c r="DZ52" s="17">
        <v>1.7</v>
      </c>
      <c r="EA52" s="17">
        <v>0.8</v>
      </c>
      <c r="EB52" s="17">
        <v>4</v>
      </c>
      <c r="EC52" s="17">
        <v>0</v>
      </c>
      <c r="ED52" s="17">
        <v>-4.3</v>
      </c>
      <c r="EE52" s="17">
        <v>-4.5999999999999996</v>
      </c>
      <c r="EF52" s="17">
        <v>5.3</v>
      </c>
      <c r="EG52" s="17">
        <v>9.3000000000000007</v>
      </c>
      <c r="EH52" s="17">
        <v>2.6</v>
      </c>
      <c r="EI52" s="17">
        <v>-0.1</v>
      </c>
      <c r="EJ52" s="17">
        <v>1.2</v>
      </c>
      <c r="EK52" s="17">
        <v>0.2</v>
      </c>
      <c r="EL52" s="17">
        <v>0.2</v>
      </c>
      <c r="EM52" s="17">
        <v>0.1</v>
      </c>
      <c r="EN52" s="17"/>
      <c r="EO52" s="17">
        <v>0</v>
      </c>
      <c r="EP52" s="17">
        <v>0</v>
      </c>
      <c r="EQ52" s="17">
        <v>-0.2</v>
      </c>
      <c r="ER52" s="17">
        <v>10.9</v>
      </c>
      <c r="ES52" s="17">
        <v>1</v>
      </c>
      <c r="ET52" s="17">
        <v>0</v>
      </c>
      <c r="EU52" s="17">
        <v>0</v>
      </c>
      <c r="EV52" s="17">
        <v>0.4</v>
      </c>
      <c r="EW52" s="17">
        <v>2</v>
      </c>
      <c r="EX52" s="17">
        <v>2.6</v>
      </c>
      <c r="EY52" s="17">
        <v>5.3</v>
      </c>
      <c r="EZ52" s="17">
        <v>9.3000000000000007</v>
      </c>
      <c r="FA52" s="17">
        <v>0.8</v>
      </c>
      <c r="FB52" s="17">
        <v>1.8</v>
      </c>
      <c r="FC52" s="17">
        <v>0.9</v>
      </c>
      <c r="FD52" s="17">
        <v>0</v>
      </c>
      <c r="FE52" s="17">
        <v>3.8</v>
      </c>
      <c r="FF52" s="17">
        <v>386.46</v>
      </c>
      <c r="FG52" s="15"/>
      <c r="FH52" s="17">
        <v>3.0789300000000002</v>
      </c>
      <c r="FI52" s="17"/>
      <c r="FJ52" s="17">
        <v>-0.622</v>
      </c>
      <c r="FK52" s="17">
        <v>1.23</v>
      </c>
      <c r="FL52" s="17">
        <v>1</v>
      </c>
      <c r="FM52" s="17"/>
      <c r="FN52" s="17">
        <v>2.6261399999999999</v>
      </c>
      <c r="FO52" s="17">
        <v>0.6</v>
      </c>
      <c r="FP52" s="17">
        <v>1.6</v>
      </c>
      <c r="FQ52" s="17">
        <v>9.5130700000000008</v>
      </c>
    </row>
    <row r="53" spans="1:173" ht="24" customHeight="1" x14ac:dyDescent="0.3">
      <c r="A53" s="16" t="s">
        <v>57</v>
      </c>
      <c r="B53" s="16" t="s">
        <v>688</v>
      </c>
      <c r="C53" s="17">
        <v>0.2</v>
      </c>
      <c r="D53" s="17"/>
      <c r="E53" s="17">
        <v>0</v>
      </c>
      <c r="F53" s="17">
        <v>58.4</v>
      </c>
      <c r="G53" s="17">
        <v>28.26</v>
      </c>
      <c r="H53" s="17"/>
      <c r="I53" s="17"/>
      <c r="J53" s="17">
        <v>-7.3</v>
      </c>
      <c r="K53" s="17">
        <v>12.3</v>
      </c>
      <c r="L53" s="17"/>
      <c r="M53" s="17"/>
      <c r="N53" s="17">
        <v>-30</v>
      </c>
      <c r="O53" s="17">
        <v>-21.1</v>
      </c>
      <c r="P53" s="17">
        <v>-1.8</v>
      </c>
      <c r="Q53" s="17">
        <v>24.9</v>
      </c>
      <c r="R53" s="17">
        <v>-7.1</v>
      </c>
      <c r="S53" s="17">
        <v>1.7</v>
      </c>
      <c r="T53" s="17">
        <v>57</v>
      </c>
      <c r="U53" s="17">
        <v>0</v>
      </c>
      <c r="V53" s="17"/>
      <c r="W53" s="17"/>
      <c r="X53" s="17"/>
      <c r="Y53" s="17"/>
      <c r="Z53" s="17">
        <v>-0.2</v>
      </c>
      <c r="AA53" s="17">
        <v>0.6</v>
      </c>
      <c r="AB53" s="17">
        <v>0</v>
      </c>
      <c r="AC53" s="17">
        <v>-3.4</v>
      </c>
      <c r="AD53" s="17">
        <v>0</v>
      </c>
      <c r="AE53" s="17">
        <v>18.3</v>
      </c>
      <c r="AF53" s="17">
        <v>1.4</v>
      </c>
      <c r="AG53" s="17"/>
      <c r="AH53" s="17"/>
      <c r="AI53" s="17"/>
      <c r="AJ53" s="17">
        <v>14.5</v>
      </c>
      <c r="AK53" s="17">
        <v>16.600000000000001</v>
      </c>
      <c r="AL53" s="17"/>
      <c r="AM53" s="17"/>
      <c r="AN53" s="17"/>
      <c r="AO53" s="17">
        <v>-1.1000000000000001</v>
      </c>
      <c r="AP53" s="17">
        <v>48.3</v>
      </c>
      <c r="AQ53" s="17">
        <v>11.5</v>
      </c>
      <c r="AR53" s="17">
        <v>4.5999999999999996</v>
      </c>
      <c r="AS53" s="17">
        <v>-0.3</v>
      </c>
      <c r="AT53" s="17">
        <v>0</v>
      </c>
      <c r="AU53" s="17">
        <v>2.7</v>
      </c>
      <c r="AV53" s="17">
        <v>0.4</v>
      </c>
      <c r="AW53" s="17">
        <v>29.9</v>
      </c>
      <c r="AX53" s="17">
        <v>-14.9</v>
      </c>
      <c r="AY53" s="17">
        <v>-44.9</v>
      </c>
      <c r="AZ53" s="17">
        <v>9</v>
      </c>
      <c r="BA53" s="17">
        <v>-1</v>
      </c>
      <c r="BB53" s="17">
        <v>0.2</v>
      </c>
      <c r="BC53" s="17">
        <v>-1.8</v>
      </c>
      <c r="BD53" s="17">
        <v>1</v>
      </c>
      <c r="BE53" s="17">
        <v>1</v>
      </c>
      <c r="BF53" s="17">
        <v>0.1</v>
      </c>
      <c r="BG53" s="17">
        <v>1.1000000000000001</v>
      </c>
      <c r="BH53" s="17">
        <v>-1.5</v>
      </c>
      <c r="BI53" s="17"/>
      <c r="BJ53" s="17"/>
      <c r="BK53" s="17">
        <v>-1.6</v>
      </c>
      <c r="BL53" s="17"/>
      <c r="BM53" s="17"/>
      <c r="BN53" s="17"/>
      <c r="BO53" s="17">
        <v>8.6999999999999993</v>
      </c>
      <c r="BP53" s="17"/>
      <c r="BQ53" s="17">
        <v>0</v>
      </c>
      <c r="BR53" s="17"/>
      <c r="BS53" s="17"/>
      <c r="BT53" s="17">
        <v>0</v>
      </c>
      <c r="BU53" s="17"/>
      <c r="BV53" s="17"/>
      <c r="BW53" s="17"/>
      <c r="BX53" s="17"/>
      <c r="BY53" s="17">
        <v>-0.7</v>
      </c>
      <c r="BZ53" s="17"/>
      <c r="CA53" s="17"/>
      <c r="CB53" s="17">
        <v>46.2</v>
      </c>
      <c r="CC53" s="17">
        <v>54.7</v>
      </c>
      <c r="CD53" s="17">
        <v>5</v>
      </c>
      <c r="CE53" s="17">
        <v>13.4</v>
      </c>
      <c r="CF53" s="17">
        <v>0</v>
      </c>
      <c r="CG53" s="17"/>
      <c r="CH53" s="17"/>
      <c r="CI53" s="17"/>
      <c r="CJ53" s="17">
        <v>7.7</v>
      </c>
      <c r="CK53" s="17">
        <v>7.5</v>
      </c>
      <c r="CL53" s="17">
        <v>-37.1</v>
      </c>
      <c r="CM53" s="17"/>
      <c r="CN53" s="17"/>
      <c r="CO53" s="17"/>
      <c r="CP53" s="17"/>
      <c r="CQ53" s="17"/>
      <c r="CR53" s="17"/>
      <c r="CS53" s="17"/>
      <c r="CT53" s="17"/>
      <c r="CU53" s="17">
        <v>-1.8</v>
      </c>
      <c r="CV53" s="17">
        <v>0</v>
      </c>
      <c r="CW53" s="17"/>
      <c r="CX53" s="17"/>
      <c r="CY53" s="17">
        <v>1.2</v>
      </c>
      <c r="CZ53" s="17">
        <v>-0.1</v>
      </c>
      <c r="DA53" s="17">
        <v>-0.7</v>
      </c>
      <c r="DB53" s="17">
        <v>0</v>
      </c>
      <c r="DC53" s="17">
        <v>1.8</v>
      </c>
      <c r="DD53" s="17">
        <v>1.7</v>
      </c>
      <c r="DE53" s="17">
        <v>1</v>
      </c>
      <c r="DF53" s="17">
        <v>2</v>
      </c>
      <c r="DG53" s="17">
        <v>0.5</v>
      </c>
      <c r="DH53" s="17"/>
      <c r="DI53" s="17">
        <v>0</v>
      </c>
      <c r="DJ53" s="17">
        <v>0</v>
      </c>
      <c r="DK53" s="17">
        <v>-10.199999999999999</v>
      </c>
      <c r="DL53" s="17">
        <v>-21.3</v>
      </c>
      <c r="DM53" s="17">
        <v>1.5</v>
      </c>
      <c r="DN53" s="17">
        <v>0.5</v>
      </c>
      <c r="DO53" s="17">
        <v>0.7</v>
      </c>
      <c r="DP53" s="17">
        <v>0.8</v>
      </c>
      <c r="DQ53" s="17">
        <v>0</v>
      </c>
      <c r="DR53" s="17">
        <v>-0.1</v>
      </c>
      <c r="DS53" s="17">
        <v>0</v>
      </c>
      <c r="DT53" s="17">
        <v>0.5</v>
      </c>
      <c r="DU53" s="17"/>
      <c r="DV53" s="17">
        <v>-4.5999999999999996</v>
      </c>
      <c r="DW53" s="17">
        <v>0.1</v>
      </c>
      <c r="DX53" s="17">
        <v>2.7</v>
      </c>
      <c r="DY53" s="17">
        <v>2.8</v>
      </c>
      <c r="DZ53" s="17">
        <v>1.7</v>
      </c>
      <c r="EA53" s="17">
        <v>0.8</v>
      </c>
      <c r="EB53" s="17">
        <v>4</v>
      </c>
      <c r="EC53" s="17">
        <v>0</v>
      </c>
      <c r="ED53" s="17">
        <v>-6.3</v>
      </c>
      <c r="EE53" s="17">
        <v>-6.4</v>
      </c>
      <c r="EF53" s="17">
        <v>5.3</v>
      </c>
      <c r="EG53" s="17">
        <v>8.4</v>
      </c>
      <c r="EH53" s="17">
        <v>2.6</v>
      </c>
      <c r="EI53" s="17">
        <v>0</v>
      </c>
      <c r="EJ53" s="17">
        <v>1.2</v>
      </c>
      <c r="EK53" s="17">
        <v>0.2</v>
      </c>
      <c r="EL53" s="17">
        <v>0.2</v>
      </c>
      <c r="EM53" s="17">
        <v>0.1</v>
      </c>
      <c r="EN53" s="17"/>
      <c r="EO53" s="17">
        <v>0</v>
      </c>
      <c r="EP53" s="17">
        <v>0</v>
      </c>
      <c r="EQ53" s="17">
        <v>-0.2</v>
      </c>
      <c r="ER53" s="17">
        <v>5.0999999999999996</v>
      </c>
      <c r="ES53" s="17">
        <v>2.6</v>
      </c>
      <c r="ET53" s="17">
        <v>0</v>
      </c>
      <c r="EU53" s="17">
        <v>0</v>
      </c>
      <c r="EV53" s="17">
        <v>0.4</v>
      </c>
      <c r="EW53" s="17">
        <v>2</v>
      </c>
      <c r="EX53" s="17">
        <v>2.9</v>
      </c>
      <c r="EY53" s="17">
        <v>5.3</v>
      </c>
      <c r="EZ53" s="17">
        <v>8.4</v>
      </c>
      <c r="FA53" s="17">
        <v>0.8</v>
      </c>
      <c r="FB53" s="17">
        <v>1.7</v>
      </c>
      <c r="FC53" s="17">
        <v>0.9</v>
      </c>
      <c r="FD53" s="17">
        <v>0</v>
      </c>
      <c r="FE53" s="17">
        <v>3.6</v>
      </c>
      <c r="FF53" s="17">
        <v>335.66</v>
      </c>
      <c r="FG53" s="15"/>
      <c r="FH53" s="17">
        <v>3.1043500000000002</v>
      </c>
      <c r="FI53" s="17"/>
      <c r="FJ53" s="17">
        <v>2.5999999999999999E-2</v>
      </c>
      <c r="FK53" s="17">
        <v>1.1479999999999999</v>
      </c>
      <c r="FL53" s="17">
        <v>1</v>
      </c>
      <c r="FM53" s="17"/>
      <c r="FN53" s="17">
        <v>2.6179299999999999</v>
      </c>
      <c r="FO53" s="17">
        <v>0.3</v>
      </c>
      <c r="FP53" s="17">
        <v>1.4</v>
      </c>
      <c r="FQ53" s="17">
        <v>9.5962800000000001</v>
      </c>
    </row>
    <row r="54" spans="1:173" ht="24" customHeight="1" x14ac:dyDescent="0.3">
      <c r="A54" s="16" t="s">
        <v>57</v>
      </c>
      <c r="B54" s="16" t="s">
        <v>689</v>
      </c>
      <c r="C54" s="17">
        <v>0.2</v>
      </c>
      <c r="D54" s="17"/>
      <c r="E54" s="17">
        <v>0</v>
      </c>
      <c r="F54" s="17">
        <v>6.14</v>
      </c>
      <c r="G54" s="17">
        <v>18.510000000000002</v>
      </c>
      <c r="H54" s="17"/>
      <c r="I54" s="17"/>
      <c r="J54" s="17">
        <v>-2.7</v>
      </c>
      <c r="K54" s="17">
        <v>15.7</v>
      </c>
      <c r="L54" s="17"/>
      <c r="M54" s="17"/>
      <c r="N54" s="17">
        <v>-30.6</v>
      </c>
      <c r="O54" s="17">
        <v>-17.3</v>
      </c>
      <c r="P54" s="17">
        <v>1.9</v>
      </c>
      <c r="Q54" s="17">
        <v>23.8</v>
      </c>
      <c r="R54" s="17">
        <v>-10.1</v>
      </c>
      <c r="S54" s="17">
        <v>-0.5</v>
      </c>
      <c r="T54" s="17">
        <v>75.400000000000006</v>
      </c>
      <c r="U54" s="17">
        <v>0</v>
      </c>
      <c r="V54" s="17"/>
      <c r="W54" s="17"/>
      <c r="X54" s="17"/>
      <c r="Y54" s="17"/>
      <c r="Z54" s="17">
        <v>5.2</v>
      </c>
      <c r="AA54" s="17">
        <v>1.2</v>
      </c>
      <c r="AB54" s="17">
        <v>0</v>
      </c>
      <c r="AC54" s="17">
        <v>-3.4</v>
      </c>
      <c r="AD54" s="17">
        <v>0</v>
      </c>
      <c r="AE54" s="17">
        <v>12.9</v>
      </c>
      <c r="AF54" s="17">
        <v>1.8</v>
      </c>
      <c r="AG54" s="17"/>
      <c r="AH54" s="17"/>
      <c r="AI54" s="17"/>
      <c r="AJ54" s="17">
        <v>14.8</v>
      </c>
      <c r="AK54" s="17">
        <v>16.7</v>
      </c>
      <c r="AL54" s="17"/>
      <c r="AM54" s="17"/>
      <c r="AN54" s="17"/>
      <c r="AO54" s="17">
        <v>-1.3</v>
      </c>
      <c r="AP54" s="17">
        <v>49.5</v>
      </c>
      <c r="AQ54" s="17">
        <v>11.5</v>
      </c>
      <c r="AR54" s="17">
        <v>4.8</v>
      </c>
      <c r="AS54" s="17">
        <v>-0.5</v>
      </c>
      <c r="AT54" s="17">
        <v>-0.1</v>
      </c>
      <c r="AU54" s="17">
        <v>2.7</v>
      </c>
      <c r="AV54" s="17">
        <v>1.3</v>
      </c>
      <c r="AW54" s="17">
        <v>24.9</v>
      </c>
      <c r="AX54" s="17">
        <v>-19.8</v>
      </c>
      <c r="AY54" s="17">
        <v>-44.9</v>
      </c>
      <c r="AZ54" s="17">
        <v>8.5</v>
      </c>
      <c r="BA54" s="17">
        <v>-0.9</v>
      </c>
      <c r="BB54" s="17">
        <v>0.2</v>
      </c>
      <c r="BC54" s="17">
        <v>0.6</v>
      </c>
      <c r="BD54" s="17">
        <v>2.2999999999999998</v>
      </c>
      <c r="BE54" s="17">
        <v>1</v>
      </c>
      <c r="BF54" s="17">
        <v>0</v>
      </c>
      <c r="BG54" s="17">
        <v>4.3</v>
      </c>
      <c r="BH54" s="17">
        <v>4.5999999999999996</v>
      </c>
      <c r="BI54" s="17"/>
      <c r="BJ54" s="17"/>
      <c r="BK54" s="17">
        <v>4.9000000000000004</v>
      </c>
      <c r="BL54" s="17"/>
      <c r="BM54" s="17"/>
      <c r="BN54" s="17"/>
      <c r="BO54" s="17">
        <v>10</v>
      </c>
      <c r="BP54" s="17"/>
      <c r="BQ54" s="17">
        <v>0</v>
      </c>
      <c r="BR54" s="17"/>
      <c r="BS54" s="17"/>
      <c r="BT54" s="17">
        <v>0</v>
      </c>
      <c r="BU54" s="17"/>
      <c r="BV54" s="17"/>
      <c r="BW54" s="17"/>
      <c r="BX54" s="17"/>
      <c r="BY54" s="17">
        <v>3.6</v>
      </c>
      <c r="BZ54" s="17"/>
      <c r="CA54" s="17"/>
      <c r="CB54" s="17">
        <v>46.5</v>
      </c>
      <c r="CC54" s="17">
        <v>54.9</v>
      </c>
      <c r="CD54" s="17">
        <v>5.0999999999999996</v>
      </c>
      <c r="CE54" s="17">
        <v>13.5</v>
      </c>
      <c r="CF54" s="17">
        <v>-0.2</v>
      </c>
      <c r="CG54" s="17"/>
      <c r="CH54" s="17"/>
      <c r="CI54" s="17"/>
      <c r="CJ54" s="17">
        <v>19</v>
      </c>
      <c r="CK54" s="17">
        <v>18.7</v>
      </c>
      <c r="CL54" s="17">
        <v>-18.7</v>
      </c>
      <c r="CM54" s="17"/>
      <c r="CN54" s="17"/>
      <c r="CO54" s="17"/>
      <c r="CP54" s="17"/>
      <c r="CQ54" s="17"/>
      <c r="CR54" s="17"/>
      <c r="CS54" s="17"/>
      <c r="CT54" s="17"/>
      <c r="CU54" s="17">
        <v>-1.7</v>
      </c>
      <c r="CV54" s="17">
        <v>0</v>
      </c>
      <c r="CW54" s="17"/>
      <c r="CX54" s="17"/>
      <c r="CY54" s="17">
        <v>1.2</v>
      </c>
      <c r="CZ54" s="17">
        <v>-0.1</v>
      </c>
      <c r="DA54" s="17">
        <v>-0.7</v>
      </c>
      <c r="DB54" s="17">
        <v>0</v>
      </c>
      <c r="DC54" s="17">
        <v>2</v>
      </c>
      <c r="DD54" s="17">
        <v>1.7</v>
      </c>
      <c r="DE54" s="17">
        <v>1.2</v>
      </c>
      <c r="DF54" s="17">
        <v>1.9</v>
      </c>
      <c r="DG54" s="17">
        <v>0.6</v>
      </c>
      <c r="DH54" s="17"/>
      <c r="DI54" s="17">
        <v>0</v>
      </c>
      <c r="DJ54" s="17">
        <v>0</v>
      </c>
      <c r="DK54" s="17">
        <v>-10.199999999999999</v>
      </c>
      <c r="DL54" s="17">
        <v>-21.2</v>
      </c>
      <c r="DM54" s="17">
        <v>1.5</v>
      </c>
      <c r="DN54" s="17">
        <v>0.5</v>
      </c>
      <c r="DO54" s="17">
        <v>0.7</v>
      </c>
      <c r="DP54" s="17">
        <v>0.8</v>
      </c>
      <c r="DQ54" s="17">
        <v>0</v>
      </c>
      <c r="DR54" s="17">
        <v>0.2</v>
      </c>
      <c r="DS54" s="17">
        <v>0</v>
      </c>
      <c r="DT54" s="17">
        <v>0.5</v>
      </c>
      <c r="DU54" s="17"/>
      <c r="DV54" s="17">
        <v>-4.5999999999999996</v>
      </c>
      <c r="DW54" s="17">
        <v>0</v>
      </c>
      <c r="DX54" s="17">
        <v>2.7</v>
      </c>
      <c r="DY54" s="17">
        <v>3</v>
      </c>
      <c r="DZ54" s="17">
        <v>1.7</v>
      </c>
      <c r="EA54" s="17">
        <v>0.8</v>
      </c>
      <c r="EB54" s="17">
        <v>4</v>
      </c>
      <c r="EC54" s="17">
        <v>0</v>
      </c>
      <c r="ED54" s="17">
        <v>-6.7</v>
      </c>
      <c r="EE54" s="17">
        <v>-6.2</v>
      </c>
      <c r="EF54" s="17">
        <v>5.3</v>
      </c>
      <c r="EG54" s="17">
        <v>12.5</v>
      </c>
      <c r="EH54" s="17">
        <v>2.6</v>
      </c>
      <c r="EI54" s="17">
        <v>-0.1</v>
      </c>
      <c r="EJ54" s="17">
        <v>1.1000000000000001</v>
      </c>
      <c r="EK54" s="17">
        <v>0.2</v>
      </c>
      <c r="EL54" s="17">
        <v>0.2</v>
      </c>
      <c r="EM54" s="17">
        <v>0.1</v>
      </c>
      <c r="EN54" s="17"/>
      <c r="EO54" s="17">
        <v>0</v>
      </c>
      <c r="EP54" s="17">
        <v>0</v>
      </c>
      <c r="EQ54" s="17">
        <v>-0.2</v>
      </c>
      <c r="ER54" s="17">
        <v>-0.3</v>
      </c>
      <c r="ES54" s="17">
        <v>2.9</v>
      </c>
      <c r="ET54" s="17">
        <v>0</v>
      </c>
      <c r="EU54" s="17">
        <v>0</v>
      </c>
      <c r="EV54" s="17">
        <v>0.4</v>
      </c>
      <c r="EW54" s="17">
        <v>2</v>
      </c>
      <c r="EX54" s="17">
        <v>2.7</v>
      </c>
      <c r="EY54" s="17">
        <v>5.3</v>
      </c>
      <c r="EZ54" s="17">
        <v>12.5</v>
      </c>
      <c r="FA54" s="17">
        <v>0.8</v>
      </c>
      <c r="FB54" s="17">
        <v>2.1</v>
      </c>
      <c r="FC54" s="17">
        <v>2.1</v>
      </c>
      <c r="FD54" s="17">
        <v>0</v>
      </c>
      <c r="FE54" s="17">
        <v>3.1</v>
      </c>
      <c r="FF54" s="17">
        <v>364.55</v>
      </c>
      <c r="FG54" s="15"/>
      <c r="FH54" s="17">
        <v>3.07036</v>
      </c>
      <c r="FI54" s="17"/>
      <c r="FJ54" s="17">
        <v>-0.29699999999999999</v>
      </c>
      <c r="FK54" s="17">
        <v>1.1319999999999999</v>
      </c>
      <c r="FL54" s="17">
        <v>0.9</v>
      </c>
      <c r="FM54" s="17"/>
      <c r="FN54" s="17">
        <v>2.6172</v>
      </c>
      <c r="FO54" s="17">
        <v>1.1000000000000001</v>
      </c>
      <c r="FP54" s="17">
        <v>1.6</v>
      </c>
      <c r="FQ54" s="17">
        <v>10.12256</v>
      </c>
    </row>
    <row r="55" spans="1:173" ht="24" customHeight="1" x14ac:dyDescent="0.3">
      <c r="A55" s="16" t="s">
        <v>57</v>
      </c>
      <c r="B55" s="16" t="s">
        <v>690</v>
      </c>
      <c r="C55" s="17">
        <v>0.2</v>
      </c>
      <c r="D55" s="17"/>
      <c r="E55" s="17">
        <v>0</v>
      </c>
      <c r="F55" s="17">
        <v>3.59</v>
      </c>
      <c r="G55" s="17">
        <v>17.64</v>
      </c>
      <c r="H55" s="17"/>
      <c r="I55" s="17"/>
      <c r="J55" s="17">
        <v>-4.7</v>
      </c>
      <c r="K55" s="17">
        <v>13</v>
      </c>
      <c r="L55" s="17"/>
      <c r="M55" s="17"/>
      <c r="N55" s="17">
        <v>-32.299999999999997</v>
      </c>
      <c r="O55" s="17">
        <v>-23.3</v>
      </c>
      <c r="P55" s="17">
        <v>-4.0999999999999996</v>
      </c>
      <c r="Q55" s="17">
        <v>22</v>
      </c>
      <c r="R55" s="17">
        <v>-11</v>
      </c>
      <c r="S55" s="17">
        <v>-1.1000000000000001</v>
      </c>
      <c r="T55" s="17">
        <v>75</v>
      </c>
      <c r="U55" s="17">
        <v>0</v>
      </c>
      <c r="V55" s="17"/>
      <c r="W55" s="17"/>
      <c r="X55" s="17"/>
      <c r="Y55" s="17"/>
      <c r="Z55" s="17">
        <v>6</v>
      </c>
      <c r="AA55" s="17">
        <v>1</v>
      </c>
      <c r="AB55" s="17">
        <v>0</v>
      </c>
      <c r="AC55" s="17">
        <v>-3.1</v>
      </c>
      <c r="AD55" s="17">
        <v>0</v>
      </c>
      <c r="AE55" s="17">
        <v>12.2</v>
      </c>
      <c r="AF55" s="17">
        <v>1.9</v>
      </c>
      <c r="AG55" s="17"/>
      <c r="AH55" s="17"/>
      <c r="AI55" s="17"/>
      <c r="AJ55" s="17">
        <v>12.9</v>
      </c>
      <c r="AK55" s="17">
        <v>16.399999999999999</v>
      </c>
      <c r="AL55" s="17"/>
      <c r="AM55" s="17"/>
      <c r="AN55" s="17"/>
      <c r="AO55" s="17">
        <v>-1.5</v>
      </c>
      <c r="AP55" s="17">
        <v>49.3</v>
      </c>
      <c r="AQ55" s="17">
        <v>11.8</v>
      </c>
      <c r="AR55" s="17">
        <v>4.8</v>
      </c>
      <c r="AS55" s="17">
        <v>-0.2</v>
      </c>
      <c r="AT55" s="17">
        <v>0.5</v>
      </c>
      <c r="AU55" s="17">
        <v>2.7</v>
      </c>
      <c r="AV55" s="17">
        <v>1.4</v>
      </c>
      <c r="AW55" s="17">
        <v>23.3</v>
      </c>
      <c r="AX55" s="17">
        <v>-21.3</v>
      </c>
      <c r="AY55" s="17">
        <v>-46.4</v>
      </c>
      <c r="AZ55" s="17">
        <v>9.1999999999999993</v>
      </c>
      <c r="BA55" s="17">
        <v>-0.9</v>
      </c>
      <c r="BB55" s="17">
        <v>0.2</v>
      </c>
      <c r="BC55" s="17">
        <v>-1.2</v>
      </c>
      <c r="BD55" s="17">
        <v>3.2</v>
      </c>
      <c r="BE55" s="17">
        <v>1</v>
      </c>
      <c r="BF55" s="17">
        <v>-0.1</v>
      </c>
      <c r="BG55" s="17">
        <v>1.1000000000000001</v>
      </c>
      <c r="BH55" s="17">
        <v>3.6</v>
      </c>
      <c r="BI55" s="17"/>
      <c r="BJ55" s="17"/>
      <c r="BK55" s="17">
        <v>1.9</v>
      </c>
      <c r="BL55" s="17"/>
      <c r="BM55" s="17"/>
      <c r="BN55" s="17"/>
      <c r="BO55" s="17">
        <v>11.6</v>
      </c>
      <c r="BP55" s="17"/>
      <c r="BQ55" s="17">
        <v>0</v>
      </c>
      <c r="BR55" s="17"/>
      <c r="BS55" s="17"/>
      <c r="BT55" s="17">
        <v>0</v>
      </c>
      <c r="BU55" s="17"/>
      <c r="BV55" s="17"/>
      <c r="BW55" s="17"/>
      <c r="BX55" s="17"/>
      <c r="BY55" s="17">
        <v>-1.5</v>
      </c>
      <c r="BZ55" s="17"/>
      <c r="CA55" s="17"/>
      <c r="CB55" s="17">
        <v>45.9</v>
      </c>
      <c r="CC55" s="17">
        <v>54.7</v>
      </c>
      <c r="CD55" s="17">
        <v>4.7</v>
      </c>
      <c r="CE55" s="17">
        <v>13.6</v>
      </c>
      <c r="CF55" s="17">
        <v>-0.2</v>
      </c>
      <c r="CG55" s="17"/>
      <c r="CH55" s="17"/>
      <c r="CI55" s="17"/>
      <c r="CJ55" s="17">
        <v>19.3</v>
      </c>
      <c r="CK55" s="17">
        <v>18.899999999999999</v>
      </c>
      <c r="CL55" s="17">
        <v>-20.2</v>
      </c>
      <c r="CM55" s="17"/>
      <c r="CN55" s="17"/>
      <c r="CO55" s="17"/>
      <c r="CP55" s="17"/>
      <c r="CQ55" s="17"/>
      <c r="CR55" s="17"/>
      <c r="CS55" s="17"/>
      <c r="CT55" s="17"/>
      <c r="CU55" s="17">
        <v>-1.6</v>
      </c>
      <c r="CV55" s="17">
        <v>0</v>
      </c>
      <c r="CW55" s="17"/>
      <c r="CX55" s="17"/>
      <c r="CY55" s="17">
        <v>1.2</v>
      </c>
      <c r="CZ55" s="17">
        <v>-0.1</v>
      </c>
      <c r="DA55" s="17">
        <v>-0.7</v>
      </c>
      <c r="DB55" s="17">
        <v>0</v>
      </c>
      <c r="DC55" s="17">
        <v>2</v>
      </c>
      <c r="DD55" s="17">
        <v>1.7</v>
      </c>
      <c r="DE55" s="17">
        <v>0.9</v>
      </c>
      <c r="DF55" s="17">
        <v>1.9</v>
      </c>
      <c r="DG55" s="17">
        <v>0.5</v>
      </c>
      <c r="DH55" s="17"/>
      <c r="DI55" s="17">
        <v>0</v>
      </c>
      <c r="DJ55" s="17">
        <v>0</v>
      </c>
      <c r="DK55" s="17">
        <v>-9.3000000000000007</v>
      </c>
      <c r="DL55" s="17">
        <v>-18.2</v>
      </c>
      <c r="DM55" s="17">
        <v>1.5</v>
      </c>
      <c r="DN55" s="17">
        <v>0.5</v>
      </c>
      <c r="DO55" s="17">
        <v>0.7</v>
      </c>
      <c r="DP55" s="17">
        <v>0.8</v>
      </c>
      <c r="DQ55" s="17">
        <v>0</v>
      </c>
      <c r="DR55" s="17">
        <v>0</v>
      </c>
      <c r="DS55" s="17">
        <v>0</v>
      </c>
      <c r="DT55" s="17">
        <v>0.5</v>
      </c>
      <c r="DU55" s="17"/>
      <c r="DV55" s="17">
        <v>-4.5999999999999996</v>
      </c>
      <c r="DW55" s="17">
        <v>0</v>
      </c>
      <c r="DX55" s="17">
        <v>2.6</v>
      </c>
      <c r="DY55" s="17">
        <v>3</v>
      </c>
      <c r="DZ55" s="17">
        <v>1.9</v>
      </c>
      <c r="EA55" s="17">
        <v>0.8</v>
      </c>
      <c r="EB55" s="17">
        <v>4</v>
      </c>
      <c r="EC55" s="17">
        <v>0</v>
      </c>
      <c r="ED55" s="17">
        <v>-6.4</v>
      </c>
      <c r="EE55" s="17">
        <v>-6.8</v>
      </c>
      <c r="EF55" s="17">
        <v>5.3</v>
      </c>
      <c r="EG55" s="17">
        <v>10.8</v>
      </c>
      <c r="EH55" s="17">
        <v>2.6</v>
      </c>
      <c r="EI55" s="17">
        <v>-0.1</v>
      </c>
      <c r="EJ55" s="17">
        <v>1.1000000000000001</v>
      </c>
      <c r="EK55" s="17">
        <v>0.2</v>
      </c>
      <c r="EL55" s="17">
        <v>0.2</v>
      </c>
      <c r="EM55" s="17">
        <v>0.1</v>
      </c>
      <c r="EN55" s="17"/>
      <c r="EO55" s="17">
        <v>0</v>
      </c>
      <c r="EP55" s="17">
        <v>0</v>
      </c>
      <c r="EQ55" s="17">
        <v>-0.2</v>
      </c>
      <c r="ER55" s="17">
        <v>-3.3</v>
      </c>
      <c r="ES55" s="17">
        <v>2.8</v>
      </c>
      <c r="ET55" s="17">
        <v>0</v>
      </c>
      <c r="EU55" s="17">
        <v>0</v>
      </c>
      <c r="EV55" s="17">
        <v>0.4</v>
      </c>
      <c r="EW55" s="17">
        <v>2.2000000000000002</v>
      </c>
      <c r="EX55" s="17">
        <v>2.7</v>
      </c>
      <c r="EY55" s="17">
        <v>5.3</v>
      </c>
      <c r="EZ55" s="17">
        <v>10.8</v>
      </c>
      <c r="FA55" s="17">
        <v>0.8</v>
      </c>
      <c r="FB55" s="17">
        <v>2.1</v>
      </c>
      <c r="FC55" s="17">
        <v>3</v>
      </c>
      <c r="FD55" s="17">
        <v>1</v>
      </c>
      <c r="FE55" s="17">
        <v>3.7</v>
      </c>
      <c r="FF55" s="17">
        <v>319.73</v>
      </c>
      <c r="FG55" s="15"/>
      <c r="FH55" s="17">
        <v>2.9874100000000001</v>
      </c>
      <c r="FI55" s="17"/>
      <c r="FJ55" s="17">
        <v>-0.39</v>
      </c>
      <c r="FK55" s="17">
        <v>1.1379999999999999</v>
      </c>
      <c r="FL55" s="17">
        <v>1</v>
      </c>
      <c r="FM55" s="17"/>
      <c r="FN55" s="17">
        <v>2.6302699999999999</v>
      </c>
      <c r="FO55" s="17">
        <v>0.7</v>
      </c>
      <c r="FP55" s="17">
        <v>1.5</v>
      </c>
      <c r="FQ55" s="17">
        <v>9.5656800000000004</v>
      </c>
    </row>
    <row r="56" spans="1:173" ht="24" customHeight="1" x14ac:dyDescent="0.3">
      <c r="A56" s="16" t="s">
        <v>57</v>
      </c>
      <c r="B56" s="16" t="s">
        <v>691</v>
      </c>
      <c r="C56" s="17">
        <v>0.2</v>
      </c>
      <c r="D56" s="17"/>
      <c r="E56" s="17">
        <v>0</v>
      </c>
      <c r="F56" s="17">
        <v>-0.21</v>
      </c>
      <c r="G56" s="17">
        <v>17.11</v>
      </c>
      <c r="H56" s="17"/>
      <c r="I56" s="17"/>
      <c r="J56" s="17">
        <v>-7.7</v>
      </c>
      <c r="K56" s="17">
        <v>9.6999999999999993</v>
      </c>
      <c r="L56" s="17"/>
      <c r="M56" s="17"/>
      <c r="N56" s="17">
        <v>-35.200000000000003</v>
      </c>
      <c r="O56" s="17">
        <v>-26.1</v>
      </c>
      <c r="P56" s="17">
        <v>-6.7</v>
      </c>
      <c r="Q56" s="17">
        <v>18.899999999999999</v>
      </c>
      <c r="R56" s="17">
        <v>-13.6</v>
      </c>
      <c r="S56" s="17">
        <v>-3.1</v>
      </c>
      <c r="T56" s="17">
        <v>73.5</v>
      </c>
      <c r="U56" s="17">
        <v>0</v>
      </c>
      <c r="V56" s="17"/>
      <c r="W56" s="17"/>
      <c r="X56" s="17"/>
      <c r="Y56" s="17"/>
      <c r="Z56" s="17">
        <v>4.4000000000000004</v>
      </c>
      <c r="AA56" s="17">
        <v>1.2</v>
      </c>
      <c r="AB56" s="17">
        <v>0</v>
      </c>
      <c r="AC56" s="17">
        <v>-3.1</v>
      </c>
      <c r="AD56" s="17">
        <v>0</v>
      </c>
      <c r="AE56" s="17">
        <v>12.2</v>
      </c>
      <c r="AF56" s="17">
        <v>1.7</v>
      </c>
      <c r="AG56" s="17"/>
      <c r="AH56" s="17"/>
      <c r="AI56" s="17"/>
      <c r="AJ56" s="17">
        <v>12.8</v>
      </c>
      <c r="AK56" s="17">
        <v>15.3</v>
      </c>
      <c r="AL56" s="17"/>
      <c r="AM56" s="17"/>
      <c r="AN56" s="17"/>
      <c r="AO56" s="17">
        <v>-1.7</v>
      </c>
      <c r="AP56" s="17">
        <v>48.3</v>
      </c>
      <c r="AQ56" s="17">
        <v>11.6</v>
      </c>
      <c r="AR56" s="17">
        <v>4.4000000000000004</v>
      </c>
      <c r="AS56" s="17">
        <v>-0.2</v>
      </c>
      <c r="AT56" s="17">
        <v>1.2</v>
      </c>
      <c r="AU56" s="17">
        <v>2.7</v>
      </c>
      <c r="AV56" s="17">
        <v>1.4</v>
      </c>
      <c r="AW56" s="17">
        <v>17.8</v>
      </c>
      <c r="AX56" s="17">
        <v>-26.8</v>
      </c>
      <c r="AY56" s="17">
        <v>-50.7</v>
      </c>
      <c r="AZ56" s="17">
        <v>8.6999999999999993</v>
      </c>
      <c r="BA56" s="17">
        <v>-0.9</v>
      </c>
      <c r="BB56" s="17">
        <v>0.2</v>
      </c>
      <c r="BC56" s="17">
        <v>-2.1</v>
      </c>
      <c r="BD56" s="17">
        <v>3.7</v>
      </c>
      <c r="BE56" s="17">
        <v>1</v>
      </c>
      <c r="BF56" s="17">
        <v>-0.1</v>
      </c>
      <c r="BG56" s="17">
        <v>1.7</v>
      </c>
      <c r="BH56" s="17">
        <v>2.4</v>
      </c>
      <c r="BI56" s="17"/>
      <c r="BJ56" s="17"/>
      <c r="BK56" s="17">
        <v>0.6</v>
      </c>
      <c r="BL56" s="17"/>
      <c r="BM56" s="17"/>
      <c r="BN56" s="17"/>
      <c r="BO56" s="17">
        <v>11</v>
      </c>
      <c r="BP56" s="17"/>
      <c r="BQ56" s="17">
        <v>0</v>
      </c>
      <c r="BR56" s="17"/>
      <c r="BS56" s="17"/>
      <c r="BT56" s="17">
        <v>0</v>
      </c>
      <c r="BU56" s="17"/>
      <c r="BV56" s="17"/>
      <c r="BW56" s="17"/>
      <c r="BX56" s="17"/>
      <c r="BY56" s="17">
        <v>-4.0999999999999996</v>
      </c>
      <c r="BZ56" s="17"/>
      <c r="CA56" s="17"/>
      <c r="CB56" s="17">
        <v>31</v>
      </c>
      <c r="CC56" s="17">
        <v>46.9</v>
      </c>
      <c r="CD56" s="17">
        <v>4.3</v>
      </c>
      <c r="CE56" s="17">
        <v>13.4</v>
      </c>
      <c r="CF56" s="17">
        <v>-0.2</v>
      </c>
      <c r="CG56" s="17"/>
      <c r="CH56" s="17"/>
      <c r="CI56" s="17"/>
      <c r="CJ56" s="17">
        <v>13.3</v>
      </c>
      <c r="CK56" s="17">
        <v>13.1</v>
      </c>
      <c r="CL56" s="17">
        <v>-24.9</v>
      </c>
      <c r="CM56" s="17"/>
      <c r="CN56" s="17"/>
      <c r="CO56" s="17"/>
      <c r="CP56" s="17"/>
      <c r="CQ56" s="17"/>
      <c r="CR56" s="17"/>
      <c r="CS56" s="17"/>
      <c r="CT56" s="17"/>
      <c r="CU56" s="17">
        <v>-1.5</v>
      </c>
      <c r="CV56" s="17">
        <v>0</v>
      </c>
      <c r="CW56" s="17"/>
      <c r="CX56" s="17"/>
      <c r="CY56" s="17">
        <v>1.2</v>
      </c>
      <c r="CZ56" s="17">
        <v>-0.1</v>
      </c>
      <c r="DA56" s="17">
        <v>-0.9</v>
      </c>
      <c r="DB56" s="17">
        <v>0</v>
      </c>
      <c r="DC56" s="17">
        <v>2</v>
      </c>
      <c r="DD56" s="17">
        <v>1.8</v>
      </c>
      <c r="DE56" s="17">
        <v>1</v>
      </c>
      <c r="DF56" s="17">
        <v>2</v>
      </c>
      <c r="DG56" s="17">
        <v>0.5</v>
      </c>
      <c r="DH56" s="17"/>
      <c r="DI56" s="17">
        <v>0</v>
      </c>
      <c r="DJ56" s="17">
        <v>0</v>
      </c>
      <c r="DK56" s="17">
        <v>-9.8000000000000007</v>
      </c>
      <c r="DL56" s="17">
        <v>-18.5</v>
      </c>
      <c r="DM56" s="17">
        <v>1.5</v>
      </c>
      <c r="DN56" s="17">
        <v>0.5</v>
      </c>
      <c r="DO56" s="17">
        <v>0.7</v>
      </c>
      <c r="DP56" s="17">
        <v>0.8</v>
      </c>
      <c r="DQ56" s="17">
        <v>0</v>
      </c>
      <c r="DR56" s="17">
        <v>0</v>
      </c>
      <c r="DS56" s="17">
        <v>0.1</v>
      </c>
      <c r="DT56" s="17">
        <v>0.5</v>
      </c>
      <c r="DU56" s="17"/>
      <c r="DV56" s="17">
        <v>-4.5999999999999996</v>
      </c>
      <c r="DW56" s="17">
        <v>0</v>
      </c>
      <c r="DX56" s="17">
        <v>2.5</v>
      </c>
      <c r="DY56" s="17">
        <v>3</v>
      </c>
      <c r="DZ56" s="17">
        <v>1.9</v>
      </c>
      <c r="EA56" s="17">
        <v>0.8</v>
      </c>
      <c r="EB56" s="17">
        <v>4</v>
      </c>
      <c r="EC56" s="17">
        <v>0</v>
      </c>
      <c r="ED56" s="17">
        <v>-7.5</v>
      </c>
      <c r="EE56" s="17">
        <v>-7.8</v>
      </c>
      <c r="EF56" s="17">
        <v>5.3</v>
      </c>
      <c r="EG56" s="17">
        <v>10.1</v>
      </c>
      <c r="EH56" s="17">
        <v>2.6</v>
      </c>
      <c r="EI56" s="17">
        <v>-0.2</v>
      </c>
      <c r="EJ56" s="17">
        <v>1.1000000000000001</v>
      </c>
      <c r="EK56" s="17">
        <v>0.2</v>
      </c>
      <c r="EL56" s="17">
        <v>0.2</v>
      </c>
      <c r="EM56" s="17">
        <v>0.1</v>
      </c>
      <c r="EN56" s="17"/>
      <c r="EO56" s="17">
        <v>0</v>
      </c>
      <c r="EP56" s="17">
        <v>0</v>
      </c>
      <c r="EQ56" s="17">
        <v>-0.2</v>
      </c>
      <c r="ER56" s="17">
        <v>-4.5999999999999996</v>
      </c>
      <c r="ES56" s="17">
        <v>2.8</v>
      </c>
      <c r="ET56" s="17">
        <v>0</v>
      </c>
      <c r="EU56" s="17">
        <v>0</v>
      </c>
      <c r="EV56" s="17">
        <v>0.4</v>
      </c>
      <c r="EW56" s="17">
        <v>2.2000000000000002</v>
      </c>
      <c r="EX56" s="17">
        <v>2.7</v>
      </c>
      <c r="EY56" s="17">
        <v>5.3</v>
      </c>
      <c r="EZ56" s="17">
        <v>10.1</v>
      </c>
      <c r="FA56" s="17">
        <v>0.9</v>
      </c>
      <c r="FB56" s="17">
        <v>2</v>
      </c>
      <c r="FC56" s="17">
        <v>4</v>
      </c>
      <c r="FD56" s="17">
        <v>0.1</v>
      </c>
      <c r="FE56" s="17">
        <v>3.8</v>
      </c>
      <c r="FF56" s="17">
        <v>221.3</v>
      </c>
      <c r="FG56" s="15"/>
      <c r="FH56" s="17">
        <v>2.9048500000000002</v>
      </c>
      <c r="FI56" s="17"/>
      <c r="FJ56" s="17">
        <v>-0.90100000000000002</v>
      </c>
      <c r="FK56" s="17">
        <v>1.19</v>
      </c>
      <c r="FL56" s="17">
        <v>1</v>
      </c>
      <c r="FM56" s="17"/>
      <c r="FN56" s="17">
        <v>2.6430699999999998</v>
      </c>
      <c r="FO56" s="17">
        <v>0.3</v>
      </c>
      <c r="FP56" s="17">
        <v>1.5</v>
      </c>
      <c r="FQ56" s="17">
        <v>8.6369199999999999</v>
      </c>
    </row>
    <row r="57" spans="1:173" ht="24" customHeight="1" x14ac:dyDescent="0.3">
      <c r="A57" s="16" t="s">
        <v>57</v>
      </c>
      <c r="B57" s="16" t="s">
        <v>692</v>
      </c>
      <c r="C57" s="17">
        <v>0.2</v>
      </c>
      <c r="D57" s="17"/>
      <c r="E57" s="17">
        <v>-0.1</v>
      </c>
      <c r="F57" s="17">
        <v>12.02</v>
      </c>
      <c r="G57" s="17">
        <v>18.899999999999999</v>
      </c>
      <c r="H57" s="17"/>
      <c r="I57" s="17"/>
      <c r="J57" s="17">
        <v>-7.6</v>
      </c>
      <c r="K57" s="17">
        <v>10.4</v>
      </c>
      <c r="L57" s="17"/>
      <c r="M57" s="17"/>
      <c r="N57" s="17">
        <v>-32.5</v>
      </c>
      <c r="O57" s="17">
        <v>-23.1</v>
      </c>
      <c r="P57" s="17">
        <v>-4</v>
      </c>
      <c r="Q57" s="17">
        <v>20.9</v>
      </c>
      <c r="R57" s="17">
        <v>-11.4</v>
      </c>
      <c r="S57" s="17">
        <v>-1.3</v>
      </c>
      <c r="T57" s="17">
        <v>76.599999999999994</v>
      </c>
      <c r="U57" s="17">
        <v>0</v>
      </c>
      <c r="V57" s="17"/>
      <c r="W57" s="17"/>
      <c r="X57" s="17"/>
      <c r="Y57" s="17"/>
      <c r="Z57" s="17">
        <v>3.3</v>
      </c>
      <c r="AA57" s="17">
        <v>0.9</v>
      </c>
      <c r="AB57" s="17">
        <v>0</v>
      </c>
      <c r="AC57" s="17">
        <v>-3.1</v>
      </c>
      <c r="AD57" s="17">
        <v>0</v>
      </c>
      <c r="AE57" s="17">
        <v>11.9</v>
      </c>
      <c r="AF57" s="17">
        <v>2.2000000000000002</v>
      </c>
      <c r="AG57" s="17"/>
      <c r="AH57" s="17"/>
      <c r="AI57" s="17"/>
      <c r="AJ57" s="17">
        <v>8.9</v>
      </c>
      <c r="AK57" s="17">
        <v>16.8</v>
      </c>
      <c r="AL57" s="17"/>
      <c r="AM57" s="17"/>
      <c r="AN57" s="17"/>
      <c r="AO57" s="17">
        <v>-1.7</v>
      </c>
      <c r="AP57" s="17">
        <v>49.5</v>
      </c>
      <c r="AQ57" s="17">
        <v>11.8</v>
      </c>
      <c r="AR57" s="17">
        <v>4.5999999999999996</v>
      </c>
      <c r="AS57" s="17">
        <v>-0.5</v>
      </c>
      <c r="AT57" s="17">
        <v>1</v>
      </c>
      <c r="AU57" s="17">
        <v>2.7</v>
      </c>
      <c r="AV57" s="17">
        <v>1.4</v>
      </c>
      <c r="AW57" s="17">
        <v>19.2</v>
      </c>
      <c r="AX57" s="17">
        <v>-25.5</v>
      </c>
      <c r="AY57" s="17">
        <v>-49.5</v>
      </c>
      <c r="AZ57" s="17">
        <v>8.8000000000000007</v>
      </c>
      <c r="BA57" s="17">
        <v>-0.9</v>
      </c>
      <c r="BB57" s="17">
        <v>0.3</v>
      </c>
      <c r="BC57" s="17">
        <v>-1</v>
      </c>
      <c r="BD57" s="17">
        <v>4.2</v>
      </c>
      <c r="BE57" s="17">
        <v>1</v>
      </c>
      <c r="BF57" s="17">
        <v>-0.1</v>
      </c>
      <c r="BG57" s="17">
        <v>1.5</v>
      </c>
      <c r="BH57" s="17">
        <v>3.4</v>
      </c>
      <c r="BI57" s="17"/>
      <c r="BJ57" s="17"/>
      <c r="BK57" s="17">
        <v>0.5</v>
      </c>
      <c r="BL57" s="17"/>
      <c r="BM57" s="17"/>
      <c r="BN57" s="17"/>
      <c r="BO57" s="17">
        <v>12.5</v>
      </c>
      <c r="BP57" s="17"/>
      <c r="BQ57" s="17">
        <v>0</v>
      </c>
      <c r="BR57" s="17"/>
      <c r="BS57" s="17"/>
      <c r="BT57" s="17">
        <v>0</v>
      </c>
      <c r="BU57" s="17"/>
      <c r="BV57" s="17"/>
      <c r="BW57" s="17"/>
      <c r="BX57" s="17"/>
      <c r="BY57" s="17">
        <v>-4.7</v>
      </c>
      <c r="BZ57" s="17"/>
      <c r="CA57" s="17"/>
      <c r="CB57" s="17">
        <v>13.1</v>
      </c>
      <c r="CC57" s="17">
        <v>39.4</v>
      </c>
      <c r="CD57" s="17">
        <v>-3.3</v>
      </c>
      <c r="CE57" s="17">
        <v>13.4</v>
      </c>
      <c r="CF57" s="17">
        <v>-0.2</v>
      </c>
      <c r="CG57" s="17"/>
      <c r="CH57" s="17"/>
      <c r="CI57" s="17"/>
      <c r="CJ57" s="17">
        <v>17.399999999999999</v>
      </c>
      <c r="CK57" s="17">
        <v>17.100000000000001</v>
      </c>
      <c r="CL57" s="17">
        <v>-19.5</v>
      </c>
      <c r="CM57" s="17"/>
      <c r="CN57" s="17"/>
      <c r="CO57" s="17"/>
      <c r="CP57" s="17"/>
      <c r="CQ57" s="17"/>
      <c r="CR57" s="17"/>
      <c r="CS57" s="17"/>
      <c r="CT57" s="17"/>
      <c r="CU57" s="17">
        <v>-1.7</v>
      </c>
      <c r="CV57" s="17">
        <v>0</v>
      </c>
      <c r="CW57" s="17"/>
      <c r="CX57" s="17"/>
      <c r="CY57" s="17">
        <v>1.2</v>
      </c>
      <c r="CZ57" s="17">
        <v>-0.1</v>
      </c>
      <c r="DA57" s="17">
        <v>-0.8</v>
      </c>
      <c r="DB57" s="17">
        <v>0</v>
      </c>
      <c r="DC57" s="17">
        <v>2</v>
      </c>
      <c r="DD57" s="17">
        <v>1.8</v>
      </c>
      <c r="DE57" s="17">
        <v>0.7</v>
      </c>
      <c r="DF57" s="17">
        <v>2</v>
      </c>
      <c r="DG57" s="17">
        <v>0.5</v>
      </c>
      <c r="DH57" s="17"/>
      <c r="DI57" s="17">
        <v>0</v>
      </c>
      <c r="DJ57" s="17">
        <v>0</v>
      </c>
      <c r="DK57" s="17">
        <v>-8.4</v>
      </c>
      <c r="DL57" s="17">
        <v>-15.4</v>
      </c>
      <c r="DM57" s="17">
        <v>1.5</v>
      </c>
      <c r="DN57" s="17">
        <v>0.5</v>
      </c>
      <c r="DO57" s="17">
        <v>0.7</v>
      </c>
      <c r="DP57" s="17">
        <v>0.8</v>
      </c>
      <c r="DQ57" s="17">
        <v>0</v>
      </c>
      <c r="DR57" s="17">
        <v>-0.1</v>
      </c>
      <c r="DS57" s="17">
        <v>0.2</v>
      </c>
      <c r="DT57" s="17">
        <v>0.5</v>
      </c>
      <c r="DU57" s="17"/>
      <c r="DV57" s="17">
        <v>-4.5999999999999996</v>
      </c>
      <c r="DW57" s="17">
        <v>0</v>
      </c>
      <c r="DX57" s="17">
        <v>2.5</v>
      </c>
      <c r="DY57" s="17">
        <v>2.9</v>
      </c>
      <c r="DZ57" s="17">
        <v>1.9</v>
      </c>
      <c r="EA57" s="17">
        <v>0.8</v>
      </c>
      <c r="EB57" s="17">
        <v>4</v>
      </c>
      <c r="EC57" s="17">
        <v>0</v>
      </c>
      <c r="ED57" s="17">
        <v>-5.4</v>
      </c>
      <c r="EE57" s="17">
        <v>-5.9</v>
      </c>
      <c r="EF57" s="17">
        <v>5.3</v>
      </c>
      <c r="EG57" s="17">
        <v>9.6999999999999993</v>
      </c>
      <c r="EH57" s="17">
        <v>2.6</v>
      </c>
      <c r="EI57" s="17">
        <v>0.2</v>
      </c>
      <c r="EJ57" s="17">
        <v>1</v>
      </c>
      <c r="EK57" s="17">
        <v>0.2</v>
      </c>
      <c r="EL57" s="17">
        <v>0.1</v>
      </c>
      <c r="EM57" s="17">
        <v>0.1</v>
      </c>
      <c r="EN57" s="17"/>
      <c r="EO57" s="17">
        <v>0</v>
      </c>
      <c r="EP57" s="17">
        <v>0</v>
      </c>
      <c r="EQ57" s="17">
        <v>-0.2</v>
      </c>
      <c r="ER57" s="17">
        <v>-7.9</v>
      </c>
      <c r="ES57" s="17">
        <v>3.2</v>
      </c>
      <c r="ET57" s="17">
        <v>0</v>
      </c>
      <c r="EU57" s="17">
        <v>0</v>
      </c>
      <c r="EV57" s="17">
        <v>0.4</v>
      </c>
      <c r="EW57" s="17">
        <v>2.2000000000000002</v>
      </c>
      <c r="EX57" s="17">
        <v>2.7</v>
      </c>
      <c r="EY57" s="17">
        <v>5.3</v>
      </c>
      <c r="EZ57" s="17">
        <v>9.6999999999999993</v>
      </c>
      <c r="FA57" s="17">
        <v>0.9</v>
      </c>
      <c r="FB57" s="17">
        <v>2.2000000000000002</v>
      </c>
      <c r="FC57" s="17">
        <v>4.0999999999999996</v>
      </c>
      <c r="FD57" s="17">
        <v>0.1</v>
      </c>
      <c r="FE57" s="17">
        <v>3.8</v>
      </c>
      <c r="FF57" s="17">
        <v>243.62</v>
      </c>
      <c r="FG57" s="15"/>
      <c r="FH57" s="17">
        <v>3.0005099999999998</v>
      </c>
      <c r="FI57" s="17"/>
      <c r="FJ57" s="17">
        <v>-0.90300000000000002</v>
      </c>
      <c r="FK57" s="17">
        <v>1.5880000000000001</v>
      </c>
      <c r="FL57" s="17">
        <v>1</v>
      </c>
      <c r="FM57" s="17"/>
      <c r="FN57" s="17">
        <v>2.6269100000000001</v>
      </c>
      <c r="FO57" s="17">
        <v>0.1</v>
      </c>
      <c r="FP57" s="17">
        <v>1.6</v>
      </c>
      <c r="FQ57" s="17">
        <v>9.0124200000000005</v>
      </c>
    </row>
    <row r="58" spans="1:173" ht="24" customHeight="1" x14ac:dyDescent="0.3">
      <c r="A58" s="18" t="s">
        <v>693</v>
      </c>
      <c r="B58" s="18" t="s">
        <v>58</v>
      </c>
      <c r="C58" s="19">
        <v>0.2</v>
      </c>
      <c r="D58" s="19"/>
      <c r="E58" s="19">
        <v>0</v>
      </c>
      <c r="F58" s="19">
        <v>22.37</v>
      </c>
      <c r="G58" s="19">
        <v>20.36</v>
      </c>
      <c r="H58" s="19"/>
      <c r="I58" s="19"/>
      <c r="J58" s="19">
        <v>-9.4</v>
      </c>
      <c r="K58" s="19">
        <v>9.5</v>
      </c>
      <c r="L58" s="19"/>
      <c r="M58" s="19"/>
      <c r="N58" s="19">
        <v>-32.200000000000003</v>
      </c>
      <c r="O58" s="19">
        <v>-25</v>
      </c>
      <c r="P58" s="19">
        <v>-5.5</v>
      </c>
      <c r="Q58" s="19">
        <v>21.5</v>
      </c>
      <c r="R58" s="19">
        <v>-9.3000000000000007</v>
      </c>
      <c r="S58" s="19">
        <v>0.1</v>
      </c>
      <c r="T58" s="19">
        <v>91.5</v>
      </c>
      <c r="U58" s="19">
        <v>0</v>
      </c>
      <c r="V58" s="19"/>
      <c r="W58" s="19"/>
      <c r="X58" s="19"/>
      <c r="Y58" s="19"/>
      <c r="Z58" s="19">
        <v>4.8</v>
      </c>
      <c r="AA58" s="19">
        <v>1.2</v>
      </c>
      <c r="AB58" s="19">
        <v>0</v>
      </c>
      <c r="AC58" s="19">
        <v>-3.1</v>
      </c>
      <c r="AD58" s="19">
        <v>0</v>
      </c>
      <c r="AE58" s="19">
        <v>11.3</v>
      </c>
      <c r="AF58" s="19">
        <v>2.4</v>
      </c>
      <c r="AG58" s="19"/>
      <c r="AH58" s="19"/>
      <c r="AI58" s="19"/>
      <c r="AJ58" s="19">
        <v>8.6999999999999993</v>
      </c>
      <c r="AK58" s="19">
        <v>15.6</v>
      </c>
      <c r="AL58" s="19"/>
      <c r="AM58" s="19"/>
      <c r="AN58" s="19"/>
      <c r="AO58" s="19">
        <v>-1.7</v>
      </c>
      <c r="AP58" s="19">
        <v>48.9</v>
      </c>
      <c r="AQ58" s="19">
        <v>11.5</v>
      </c>
      <c r="AR58" s="19">
        <v>4.8</v>
      </c>
      <c r="AS58" s="19">
        <v>-0.2</v>
      </c>
      <c r="AT58" s="19">
        <v>1.1000000000000001</v>
      </c>
      <c r="AU58" s="19">
        <v>2.7</v>
      </c>
      <c r="AV58" s="19">
        <v>1.4</v>
      </c>
      <c r="AW58" s="19">
        <v>23.3</v>
      </c>
      <c r="AX58" s="19">
        <v>-21.8</v>
      </c>
      <c r="AY58" s="19">
        <v>-45.6</v>
      </c>
      <c r="AZ58" s="19">
        <v>11.1</v>
      </c>
      <c r="BA58" s="19">
        <v>-0.9</v>
      </c>
      <c r="BB58" s="19">
        <v>0.2</v>
      </c>
      <c r="BC58" s="19">
        <v>-2.5</v>
      </c>
      <c r="BD58" s="19">
        <v>3.6</v>
      </c>
      <c r="BE58" s="19">
        <v>1</v>
      </c>
      <c r="BF58" s="19">
        <v>-0.1</v>
      </c>
      <c r="BG58" s="19">
        <v>0.7</v>
      </c>
      <c r="BH58" s="19">
        <v>3.2</v>
      </c>
      <c r="BI58" s="19"/>
      <c r="BJ58" s="19"/>
      <c r="BK58" s="19">
        <v>-2.8</v>
      </c>
      <c r="BL58" s="19"/>
      <c r="BM58" s="19"/>
      <c r="BN58" s="19"/>
      <c r="BO58" s="19">
        <v>14.3</v>
      </c>
      <c r="BP58" s="19"/>
      <c r="BQ58" s="19">
        <v>0</v>
      </c>
      <c r="BR58" s="19"/>
      <c r="BS58" s="19"/>
      <c r="BT58" s="19">
        <v>0</v>
      </c>
      <c r="BU58" s="19"/>
      <c r="BV58" s="19"/>
      <c r="BW58" s="19"/>
      <c r="BX58" s="19"/>
      <c r="BY58" s="19">
        <v>-4.2</v>
      </c>
      <c r="BZ58" s="19"/>
      <c r="CA58" s="19"/>
      <c r="CB58" s="19">
        <v>13.6</v>
      </c>
      <c r="CC58" s="19">
        <v>21</v>
      </c>
      <c r="CD58" s="19">
        <v>-2.8</v>
      </c>
      <c r="CE58" s="19">
        <v>13.6</v>
      </c>
      <c r="CF58" s="19">
        <v>-0.1</v>
      </c>
      <c r="CG58" s="19"/>
      <c r="CH58" s="19"/>
      <c r="CI58" s="19"/>
      <c r="CJ58" s="19">
        <v>17.2</v>
      </c>
      <c r="CK58" s="19">
        <v>16.8</v>
      </c>
      <c r="CL58" s="19">
        <v>-19.600000000000001</v>
      </c>
      <c r="CM58" s="19"/>
      <c r="CN58" s="19"/>
      <c r="CO58" s="19"/>
      <c r="CP58" s="19"/>
      <c r="CQ58" s="19"/>
      <c r="CR58" s="19"/>
      <c r="CS58" s="19"/>
      <c r="CT58" s="19"/>
      <c r="CU58" s="19">
        <v>-1.8</v>
      </c>
      <c r="CV58" s="19">
        <v>0</v>
      </c>
      <c r="CW58" s="19"/>
      <c r="CX58" s="19"/>
      <c r="CY58" s="19">
        <v>1.2</v>
      </c>
      <c r="CZ58" s="19">
        <v>0</v>
      </c>
      <c r="DA58" s="19">
        <v>-0.7</v>
      </c>
      <c r="DB58" s="19">
        <v>0</v>
      </c>
      <c r="DC58" s="19">
        <v>2</v>
      </c>
      <c r="DD58" s="19">
        <v>1.8</v>
      </c>
      <c r="DE58" s="19">
        <v>0.1</v>
      </c>
      <c r="DF58" s="19">
        <v>2</v>
      </c>
      <c r="DG58" s="19">
        <v>0.5</v>
      </c>
      <c r="DH58" s="19"/>
      <c r="DI58" s="19">
        <v>0</v>
      </c>
      <c r="DJ58" s="19">
        <v>0</v>
      </c>
      <c r="DK58" s="19">
        <v>-4.9000000000000004</v>
      </c>
      <c r="DL58" s="19">
        <v>-6.5</v>
      </c>
      <c r="DM58" s="19">
        <v>1.5</v>
      </c>
      <c r="DN58" s="19">
        <v>0.5</v>
      </c>
      <c r="DO58" s="19">
        <v>0.7</v>
      </c>
      <c r="DP58" s="19">
        <v>0.8</v>
      </c>
      <c r="DQ58" s="19">
        <v>0</v>
      </c>
      <c r="DR58" s="19">
        <v>0</v>
      </c>
      <c r="DS58" s="19">
        <v>0.2</v>
      </c>
      <c r="DT58" s="19">
        <v>0.2</v>
      </c>
      <c r="DU58" s="19"/>
      <c r="DV58" s="19">
        <v>-4.8</v>
      </c>
      <c r="DW58" s="19">
        <v>0</v>
      </c>
      <c r="DX58" s="19">
        <v>2.5</v>
      </c>
      <c r="DY58" s="19">
        <v>2.9</v>
      </c>
      <c r="DZ58" s="19">
        <v>1.7</v>
      </c>
      <c r="EA58" s="19">
        <v>0.8</v>
      </c>
      <c r="EB58" s="19">
        <v>4</v>
      </c>
      <c r="EC58" s="19">
        <v>0</v>
      </c>
      <c r="ED58" s="19">
        <v>-3.8</v>
      </c>
      <c r="EE58" s="19">
        <v>-3.9</v>
      </c>
      <c r="EF58" s="19">
        <v>5.3</v>
      </c>
      <c r="EG58" s="19">
        <v>7.8</v>
      </c>
      <c r="EH58" s="19">
        <v>2.6</v>
      </c>
      <c r="EI58" s="19">
        <v>-0.1</v>
      </c>
      <c r="EJ58" s="19">
        <v>1</v>
      </c>
      <c r="EK58" s="19">
        <v>0.2</v>
      </c>
      <c r="EL58" s="19">
        <v>0.1</v>
      </c>
      <c r="EM58" s="19">
        <v>0.1</v>
      </c>
      <c r="EN58" s="19"/>
      <c r="EO58" s="19">
        <v>0</v>
      </c>
      <c r="EP58" s="19">
        <v>0</v>
      </c>
      <c r="EQ58" s="19">
        <v>-0.2</v>
      </c>
      <c r="ER58" s="19">
        <v>-3.1</v>
      </c>
      <c r="ES58" s="19">
        <v>3.2</v>
      </c>
      <c r="ET58" s="19">
        <v>0</v>
      </c>
      <c r="EU58" s="19">
        <v>0</v>
      </c>
      <c r="EV58" s="19">
        <v>0.4</v>
      </c>
      <c r="EW58" s="19">
        <v>2</v>
      </c>
      <c r="EX58" s="19">
        <v>2.6</v>
      </c>
      <c r="EY58" s="19">
        <v>5.3</v>
      </c>
      <c r="EZ58" s="19">
        <v>7.8</v>
      </c>
      <c r="FA58" s="19">
        <v>0.9</v>
      </c>
      <c r="FB58" s="19">
        <v>1.9</v>
      </c>
      <c r="FC58" s="19">
        <v>3.9</v>
      </c>
      <c r="FD58" s="19">
        <v>0.1</v>
      </c>
      <c r="FE58" s="19">
        <v>3.7</v>
      </c>
      <c r="FF58" s="19">
        <v>275.23</v>
      </c>
      <c r="FG58" s="15"/>
      <c r="FH58" s="19">
        <v>3.0005099999999998</v>
      </c>
      <c r="FI58" s="19"/>
      <c r="FJ58" s="19">
        <v>-0.84599999999999997</v>
      </c>
      <c r="FK58" s="19">
        <v>1.694</v>
      </c>
      <c r="FL58" s="19">
        <v>1</v>
      </c>
      <c r="FM58" s="19"/>
      <c r="FN58" s="19">
        <v>2.6310699999999998</v>
      </c>
      <c r="FO58" s="19">
        <v>0.5</v>
      </c>
      <c r="FP58" s="19">
        <v>1.7</v>
      </c>
      <c r="FQ58" s="19">
        <v>9.6795799999999996</v>
      </c>
    </row>
    <row r="59" spans="1:173" ht="25.05" customHeight="1" x14ac:dyDescent="0.3">
      <c r="A59" s="215" t="s">
        <v>694</v>
      </c>
      <c r="B59" s="216"/>
      <c r="C59" s="20">
        <v>4.7</v>
      </c>
      <c r="D59" s="20">
        <v>0</v>
      </c>
      <c r="E59" s="20">
        <v>1.75</v>
      </c>
      <c r="F59" s="20">
        <v>2006.845</v>
      </c>
      <c r="G59" s="20">
        <v>684.86500000000001</v>
      </c>
      <c r="H59" s="20">
        <v>0</v>
      </c>
      <c r="I59" s="20">
        <v>0</v>
      </c>
      <c r="J59" s="20">
        <v>-143.65</v>
      </c>
      <c r="K59" s="20">
        <v>402.7</v>
      </c>
      <c r="L59" s="20">
        <v>0</v>
      </c>
      <c r="M59" s="20">
        <v>0</v>
      </c>
      <c r="N59" s="20">
        <v>-297.55</v>
      </c>
      <c r="O59" s="20">
        <v>-38</v>
      </c>
      <c r="P59" s="20">
        <v>178.45</v>
      </c>
      <c r="Q59" s="20">
        <v>1114.7</v>
      </c>
      <c r="R59" s="20">
        <v>-24.1</v>
      </c>
      <c r="S59" s="20">
        <v>-27.45</v>
      </c>
      <c r="T59" s="20">
        <v>1676.9</v>
      </c>
      <c r="U59" s="20">
        <v>0.35</v>
      </c>
      <c r="V59" s="20">
        <v>0</v>
      </c>
      <c r="W59" s="20">
        <v>0</v>
      </c>
      <c r="X59" s="20">
        <v>0</v>
      </c>
      <c r="Y59" s="20">
        <v>0</v>
      </c>
      <c r="Z59" s="20">
        <v>82.25</v>
      </c>
      <c r="AA59" s="20">
        <v>24.75</v>
      </c>
      <c r="AB59" s="20">
        <v>18.45</v>
      </c>
      <c r="AC59" s="20">
        <v>-76.8</v>
      </c>
      <c r="AD59" s="20">
        <v>16.2</v>
      </c>
      <c r="AE59" s="20">
        <v>419.25</v>
      </c>
      <c r="AF59" s="20">
        <v>41.7</v>
      </c>
      <c r="AG59" s="20">
        <v>0</v>
      </c>
      <c r="AH59" s="20">
        <v>0</v>
      </c>
      <c r="AI59" s="20">
        <v>0</v>
      </c>
      <c r="AJ59" s="20">
        <v>236.45</v>
      </c>
      <c r="AK59" s="20">
        <v>446.85</v>
      </c>
      <c r="AL59" s="20">
        <v>0</v>
      </c>
      <c r="AM59" s="20">
        <v>0</v>
      </c>
      <c r="AN59" s="20">
        <v>0</v>
      </c>
      <c r="AO59" s="20">
        <v>-28.05</v>
      </c>
      <c r="AP59" s="20">
        <v>1118.5</v>
      </c>
      <c r="AQ59" s="20">
        <v>275.39999999999998</v>
      </c>
      <c r="AR59" s="20">
        <v>114.05</v>
      </c>
      <c r="AS59" s="20">
        <v>35.35</v>
      </c>
      <c r="AT59" s="20">
        <v>5.15</v>
      </c>
      <c r="AU59" s="20">
        <v>64.8</v>
      </c>
      <c r="AV59" s="20">
        <v>31.85</v>
      </c>
      <c r="AW59" s="20">
        <v>763.35</v>
      </c>
      <c r="AX59" s="20">
        <v>35.549999999999997</v>
      </c>
      <c r="AY59" s="20">
        <v>-983</v>
      </c>
      <c r="AZ59" s="20">
        <v>238.3</v>
      </c>
      <c r="BA59" s="20">
        <v>-20.75</v>
      </c>
      <c r="BB59" s="20">
        <v>21.45</v>
      </c>
      <c r="BC59" s="20">
        <v>-44.7</v>
      </c>
      <c r="BD59" s="20">
        <v>103.35</v>
      </c>
      <c r="BE59" s="20">
        <v>24</v>
      </c>
      <c r="BF59" s="20">
        <v>-0.15</v>
      </c>
      <c r="BG59" s="20">
        <v>20.9</v>
      </c>
      <c r="BH59" s="20">
        <v>100.2</v>
      </c>
      <c r="BI59" s="20">
        <v>0</v>
      </c>
      <c r="BJ59" s="20">
        <v>0</v>
      </c>
      <c r="BK59" s="20">
        <v>39.6</v>
      </c>
      <c r="BL59" s="20">
        <v>0</v>
      </c>
      <c r="BM59" s="20">
        <v>0</v>
      </c>
      <c r="BN59" s="20">
        <v>0</v>
      </c>
      <c r="BO59" s="20">
        <v>306.39999999999998</v>
      </c>
      <c r="BP59" s="20">
        <v>0</v>
      </c>
      <c r="BQ59" s="20">
        <v>-51</v>
      </c>
      <c r="BR59" s="20">
        <v>0</v>
      </c>
      <c r="BS59" s="20">
        <v>0</v>
      </c>
      <c r="BT59" s="20">
        <v>90.4</v>
      </c>
      <c r="BU59" s="20">
        <v>0</v>
      </c>
      <c r="BV59" s="20">
        <v>0</v>
      </c>
      <c r="BW59" s="20">
        <v>0</v>
      </c>
      <c r="BX59" s="20">
        <v>0</v>
      </c>
      <c r="BY59" s="20">
        <v>-108.8</v>
      </c>
      <c r="BZ59" s="20">
        <v>0</v>
      </c>
      <c r="CA59" s="20">
        <v>0</v>
      </c>
      <c r="CB59" s="20">
        <v>1086.5</v>
      </c>
      <c r="CC59" s="20">
        <v>839.55</v>
      </c>
      <c r="CD59" s="20">
        <v>128.85</v>
      </c>
      <c r="CE59" s="20">
        <v>200.25</v>
      </c>
      <c r="CF59" s="20">
        <v>-34.75</v>
      </c>
      <c r="CG59" s="20">
        <v>0</v>
      </c>
      <c r="CH59" s="20">
        <v>0</v>
      </c>
      <c r="CI59" s="20">
        <v>0</v>
      </c>
      <c r="CJ59" s="20">
        <v>761.45</v>
      </c>
      <c r="CK59" s="20">
        <v>757.3</v>
      </c>
      <c r="CL59" s="20">
        <v>-255.5</v>
      </c>
      <c r="CM59" s="20">
        <v>0</v>
      </c>
      <c r="CN59" s="20">
        <v>0</v>
      </c>
      <c r="CO59" s="20">
        <v>0</v>
      </c>
      <c r="CP59" s="20">
        <v>0</v>
      </c>
      <c r="CQ59" s="20">
        <v>0</v>
      </c>
      <c r="CR59" s="20">
        <v>0</v>
      </c>
      <c r="CS59" s="20">
        <v>0</v>
      </c>
      <c r="CT59" s="20">
        <v>0</v>
      </c>
      <c r="CU59" s="20">
        <v>-59</v>
      </c>
      <c r="CV59" s="20">
        <v>96.05</v>
      </c>
      <c r="CW59" s="20">
        <v>0</v>
      </c>
      <c r="CX59" s="20">
        <v>0</v>
      </c>
      <c r="CY59" s="20">
        <v>29.45</v>
      </c>
      <c r="CZ59" s="20">
        <v>-1.65</v>
      </c>
      <c r="DA59" s="20">
        <v>-19</v>
      </c>
      <c r="DB59" s="20">
        <v>-3.5</v>
      </c>
      <c r="DC59" s="20">
        <v>40.799999999999997</v>
      </c>
      <c r="DD59" s="20">
        <v>42.3</v>
      </c>
      <c r="DE59" s="20">
        <v>6.65</v>
      </c>
      <c r="DF59" s="20">
        <v>46.35</v>
      </c>
      <c r="DG59" s="20">
        <v>13.7</v>
      </c>
      <c r="DH59" s="20">
        <v>0</v>
      </c>
      <c r="DI59" s="20">
        <v>-6.7</v>
      </c>
      <c r="DJ59" s="20">
        <v>-16.95</v>
      </c>
      <c r="DK59" s="20">
        <v>-217.5</v>
      </c>
      <c r="DL59" s="20">
        <v>-469.55</v>
      </c>
      <c r="DM59" s="20">
        <v>30.95</v>
      </c>
      <c r="DN59" s="20">
        <v>11.85</v>
      </c>
      <c r="DO59" s="20">
        <v>15.8</v>
      </c>
      <c r="DP59" s="20">
        <v>19.600000000000001</v>
      </c>
      <c r="DQ59" s="20">
        <v>-27.25</v>
      </c>
      <c r="DR59" s="20">
        <v>1.1499999999999999</v>
      </c>
      <c r="DS59" s="20">
        <v>8.1</v>
      </c>
      <c r="DT59" s="20">
        <v>11.85</v>
      </c>
      <c r="DU59" s="20">
        <v>0</v>
      </c>
      <c r="DV59" s="20">
        <v>-109</v>
      </c>
      <c r="DW59" s="20">
        <v>4.7</v>
      </c>
      <c r="DX59" s="20">
        <v>61.7</v>
      </c>
      <c r="DY59" s="20">
        <v>65.55</v>
      </c>
      <c r="DZ59" s="20">
        <v>38.700000000000003</v>
      </c>
      <c r="EA59" s="20">
        <v>19.2</v>
      </c>
      <c r="EB59" s="20">
        <v>95.6</v>
      </c>
      <c r="EC59" s="20">
        <v>12.2</v>
      </c>
      <c r="ED59" s="20">
        <v>-36.85</v>
      </c>
      <c r="EE59" s="20">
        <v>-33.950000000000003</v>
      </c>
      <c r="EF59" s="20">
        <v>126.2</v>
      </c>
      <c r="EG59" s="20">
        <v>283.25</v>
      </c>
      <c r="EH59" s="20">
        <v>62.4</v>
      </c>
      <c r="EI59" s="20">
        <v>-2.0499999999999998</v>
      </c>
      <c r="EJ59" s="20">
        <v>35.4</v>
      </c>
      <c r="EK59" s="20">
        <v>4.8</v>
      </c>
      <c r="EL59" s="20">
        <v>4.7</v>
      </c>
      <c r="EM59" s="20">
        <v>2.4</v>
      </c>
      <c r="EN59" s="20">
        <v>0</v>
      </c>
      <c r="EO59" s="20">
        <v>18.149999999999999</v>
      </c>
      <c r="EP59" s="20">
        <v>117.4</v>
      </c>
      <c r="EQ59" s="20">
        <v>-4.4000000000000004</v>
      </c>
      <c r="ER59" s="20">
        <v>179.75</v>
      </c>
      <c r="ES59" s="20">
        <v>48.25</v>
      </c>
      <c r="ET59" s="20">
        <v>-43.6</v>
      </c>
      <c r="EU59" s="20">
        <v>14.45</v>
      </c>
      <c r="EV59" s="20">
        <v>9.6</v>
      </c>
      <c r="EW59" s="20">
        <v>46.15</v>
      </c>
      <c r="EX59" s="20">
        <v>63.05</v>
      </c>
      <c r="EY59" s="20">
        <v>126.2</v>
      </c>
      <c r="EZ59" s="20">
        <v>283.25</v>
      </c>
      <c r="FA59" s="20">
        <v>19.95</v>
      </c>
      <c r="FB59" s="20">
        <v>40</v>
      </c>
      <c r="FC59" s="20">
        <v>64.3</v>
      </c>
      <c r="FD59" s="20">
        <v>19.350000000000001</v>
      </c>
      <c r="FE59" s="20">
        <v>79.8</v>
      </c>
      <c r="FF59" s="20">
        <v>13655.51</v>
      </c>
      <c r="FG59" s="21"/>
      <c r="FH59" s="20">
        <v>71.500510000000006</v>
      </c>
      <c r="FI59" s="20">
        <v>0</v>
      </c>
      <c r="FJ59" s="20">
        <v>-4.7480000000000002</v>
      </c>
      <c r="FK59" s="20">
        <v>31.283000000000001</v>
      </c>
      <c r="FL59" s="20">
        <v>25.05</v>
      </c>
      <c r="FM59" s="20">
        <v>0</v>
      </c>
      <c r="FN59" s="20">
        <v>41.041890000000002</v>
      </c>
      <c r="FO59" s="20">
        <v>15.85</v>
      </c>
      <c r="FP59" s="20">
        <v>52.25</v>
      </c>
      <c r="FQ59" s="20">
        <v>232.22739999999999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9" t="s">
        <v>0</v>
      </c>
      <c r="C3" s="210"/>
      <c r="D3" s="210"/>
      <c r="E3" s="210"/>
      <c r="F3" s="210"/>
      <c r="G3" s="210"/>
      <c r="H3" s="1"/>
    </row>
    <row r="4" spans="1:8" ht="0" hidden="1" customHeight="1" x14ac:dyDescent="0.3">
      <c r="A4" s="1"/>
      <c r="B4" s="1"/>
      <c r="C4" s="1"/>
      <c r="D4" s="1"/>
      <c r="E4" s="1"/>
      <c r="F4" s="1"/>
      <c r="G4" s="1"/>
      <c r="H4" s="1"/>
    </row>
    <row r="5" spans="1:8" ht="22.8" x14ac:dyDescent="0.4">
      <c r="A5" s="1"/>
      <c r="B5" s="22" t="s">
        <v>697</v>
      </c>
      <c r="C5" s="1"/>
      <c r="D5" s="1"/>
      <c r="E5" s="1"/>
      <c r="F5" s="1"/>
      <c r="G5" s="1"/>
      <c r="H5" s="1"/>
    </row>
    <row r="6" spans="1:8" ht="22.95" customHeight="1" x14ac:dyDescent="0.3">
      <c r="A6" s="1"/>
      <c r="B6" s="220" t="s">
        <v>698</v>
      </c>
      <c r="C6" s="220" t="s">
        <v>699</v>
      </c>
      <c r="D6" s="220"/>
      <c r="E6" s="220" t="s">
        <v>700</v>
      </c>
      <c r="F6" s="220"/>
      <c r="G6" s="220"/>
      <c r="H6" s="220" t="s">
        <v>701</v>
      </c>
    </row>
    <row r="7" spans="1:8" ht="31.05" customHeight="1" x14ac:dyDescent="0.3">
      <c r="A7" s="1"/>
      <c r="B7" s="220"/>
      <c r="C7" s="24" t="s">
        <v>702</v>
      </c>
      <c r="D7" s="24" t="s">
        <v>703</v>
      </c>
      <c r="E7" s="24" t="s">
        <v>431</v>
      </c>
      <c r="F7" s="24" t="s">
        <v>430</v>
      </c>
      <c r="G7" s="24" t="s">
        <v>432</v>
      </c>
      <c r="H7" s="24" t="s">
        <v>704</v>
      </c>
    </row>
    <row r="8" spans="1:8" ht="10.95" customHeight="1" x14ac:dyDescent="0.3">
      <c r="A8" s="1"/>
      <c r="B8" s="25" t="s">
        <v>646</v>
      </c>
      <c r="C8" s="26">
        <v>0</v>
      </c>
      <c r="D8" s="26">
        <v>6813.49</v>
      </c>
      <c r="E8" s="27">
        <v>956.99599999999998</v>
      </c>
      <c r="F8" s="27">
        <v>4122.884</v>
      </c>
      <c r="G8" s="27">
        <v>1733.61</v>
      </c>
      <c r="H8" s="27">
        <v>207.93100000000001</v>
      </c>
    </row>
    <row r="9" spans="1:8" ht="10.95" customHeight="1" x14ac:dyDescent="0.3">
      <c r="A9" s="1"/>
      <c r="B9" s="25" t="s">
        <v>647</v>
      </c>
      <c r="C9" s="26">
        <v>0</v>
      </c>
      <c r="D9" s="26">
        <v>6668.57</v>
      </c>
      <c r="E9" s="27">
        <v>947.19500000000005</v>
      </c>
      <c r="F9" s="27">
        <v>4013.5549999999998</v>
      </c>
      <c r="G9" s="27">
        <v>1707.82</v>
      </c>
      <c r="H9" s="27">
        <v>209.15199999999999</v>
      </c>
    </row>
    <row r="10" spans="1:8" ht="10.95" customHeight="1" x14ac:dyDescent="0.3">
      <c r="A10" s="1"/>
      <c r="B10" s="25" t="s">
        <v>648</v>
      </c>
      <c r="C10" s="26">
        <v>0</v>
      </c>
      <c r="D10" s="26">
        <v>6496.87</v>
      </c>
      <c r="E10" s="27">
        <v>954.27</v>
      </c>
      <c r="F10" s="27">
        <v>3832.45</v>
      </c>
      <c r="G10" s="27">
        <v>1710.15</v>
      </c>
      <c r="H10" s="27">
        <v>205.38</v>
      </c>
    </row>
    <row r="11" spans="1:8" ht="10.95" customHeight="1" x14ac:dyDescent="0.3">
      <c r="A11" s="1"/>
      <c r="B11" s="25" t="s">
        <v>649</v>
      </c>
      <c r="C11" s="26">
        <v>0</v>
      </c>
      <c r="D11" s="26">
        <v>6524.56</v>
      </c>
      <c r="E11" s="27">
        <v>904.20100000000002</v>
      </c>
      <c r="F11" s="27">
        <v>3917.319</v>
      </c>
      <c r="G11" s="27">
        <v>1703.04</v>
      </c>
      <c r="H11" s="27">
        <v>205.453</v>
      </c>
    </row>
    <row r="12" spans="1:8" ht="10.95" customHeight="1" x14ac:dyDescent="0.3">
      <c r="A12" s="1"/>
      <c r="B12" s="25" t="s">
        <v>650</v>
      </c>
      <c r="C12" s="26">
        <v>0</v>
      </c>
      <c r="D12" s="26">
        <v>6493.01</v>
      </c>
      <c r="E12" s="27">
        <v>967.755</v>
      </c>
      <c r="F12" s="27">
        <v>3830.4349999999999</v>
      </c>
      <c r="G12" s="27">
        <v>1694.82</v>
      </c>
      <c r="H12" s="27">
        <v>209.41</v>
      </c>
    </row>
    <row r="13" spans="1:8" ht="10.95" customHeight="1" x14ac:dyDescent="0.3">
      <c r="A13" s="1"/>
      <c r="B13" s="25" t="s">
        <v>651</v>
      </c>
      <c r="C13" s="26">
        <v>0</v>
      </c>
      <c r="D13" s="26">
        <v>6412.97</v>
      </c>
      <c r="E13" s="27">
        <v>911.01700000000005</v>
      </c>
      <c r="F13" s="27">
        <v>3789.4830000000002</v>
      </c>
      <c r="G13" s="27">
        <v>1712.47</v>
      </c>
      <c r="H13" s="27">
        <v>207.56700000000001</v>
      </c>
    </row>
    <row r="14" spans="1:8" ht="10.95" customHeight="1" x14ac:dyDescent="0.3">
      <c r="A14" s="1"/>
      <c r="B14" s="25" t="s">
        <v>652</v>
      </c>
      <c r="C14" s="26">
        <v>0</v>
      </c>
      <c r="D14" s="26">
        <v>6425.44</v>
      </c>
      <c r="E14" s="27">
        <v>954.05700000000002</v>
      </c>
      <c r="F14" s="27">
        <v>3787.933</v>
      </c>
      <c r="G14" s="27">
        <v>1683.45</v>
      </c>
      <c r="H14" s="27">
        <v>208.85400000000001</v>
      </c>
    </row>
    <row r="15" spans="1:8" ht="10.95" customHeight="1" x14ac:dyDescent="0.3">
      <c r="A15" s="1"/>
      <c r="B15" s="25" t="s">
        <v>653</v>
      </c>
      <c r="C15" s="26">
        <v>0</v>
      </c>
      <c r="D15" s="26">
        <v>6373.22</v>
      </c>
      <c r="E15" s="27">
        <v>929.74900000000002</v>
      </c>
      <c r="F15" s="27">
        <v>3728.5410000000002</v>
      </c>
      <c r="G15" s="27">
        <v>1714.93</v>
      </c>
      <c r="H15" s="27">
        <v>205.52199999999999</v>
      </c>
    </row>
    <row r="16" spans="1:8" ht="10.95" customHeight="1" x14ac:dyDescent="0.3">
      <c r="A16" s="1"/>
      <c r="B16" s="25" t="s">
        <v>654</v>
      </c>
      <c r="C16" s="26">
        <v>0</v>
      </c>
      <c r="D16" s="26">
        <v>6490.6</v>
      </c>
      <c r="E16" s="27">
        <v>911.76800000000003</v>
      </c>
      <c r="F16" s="27">
        <v>3841.9319999999998</v>
      </c>
      <c r="G16" s="27">
        <v>1736.9</v>
      </c>
      <c r="H16" s="27">
        <v>202.87799999999999</v>
      </c>
    </row>
    <row r="17" spans="1:8" ht="10.95" customHeight="1" x14ac:dyDescent="0.3">
      <c r="A17" s="1"/>
      <c r="B17" s="25" t="s">
        <v>655</v>
      </c>
      <c r="C17" s="26">
        <v>0</v>
      </c>
      <c r="D17" s="26">
        <v>6477.46</v>
      </c>
      <c r="E17" s="27">
        <v>897.93200000000002</v>
      </c>
      <c r="F17" s="27">
        <v>3864.8679999999999</v>
      </c>
      <c r="G17" s="27">
        <v>1714.66</v>
      </c>
      <c r="H17" s="27">
        <v>206.613</v>
      </c>
    </row>
    <row r="18" spans="1:8" ht="10.95" customHeight="1" x14ac:dyDescent="0.3">
      <c r="A18" s="1"/>
      <c r="B18" s="25" t="s">
        <v>656</v>
      </c>
      <c r="C18" s="26">
        <v>0</v>
      </c>
      <c r="D18" s="26">
        <v>6609.33</v>
      </c>
      <c r="E18" s="27">
        <v>950.71299999999997</v>
      </c>
      <c r="F18" s="27">
        <v>3910.8270000000002</v>
      </c>
      <c r="G18" s="27">
        <v>1747.79</v>
      </c>
      <c r="H18" s="27">
        <v>197.124</v>
      </c>
    </row>
    <row r="19" spans="1:8" ht="10.95" customHeight="1" x14ac:dyDescent="0.3">
      <c r="A19" s="1"/>
      <c r="B19" s="25" t="s">
        <v>657</v>
      </c>
      <c r="C19" s="26">
        <v>0</v>
      </c>
      <c r="D19" s="26">
        <v>6466.58</v>
      </c>
      <c r="E19" s="27">
        <v>932.14099999999996</v>
      </c>
      <c r="F19" s="27">
        <v>3843.1889999999999</v>
      </c>
      <c r="G19" s="27">
        <v>1691.25</v>
      </c>
      <c r="H19" s="27">
        <v>188.136</v>
      </c>
    </row>
    <row r="20" spans="1:8" ht="10.95" customHeight="1" x14ac:dyDescent="0.3">
      <c r="A20" s="1"/>
      <c r="B20" s="25" t="s">
        <v>658</v>
      </c>
      <c r="C20" s="26">
        <v>0</v>
      </c>
      <c r="D20" s="26">
        <v>6479.72</v>
      </c>
      <c r="E20" s="27">
        <v>937.33699999999999</v>
      </c>
      <c r="F20" s="27">
        <v>3844.0830000000001</v>
      </c>
      <c r="G20" s="27">
        <v>1698.3</v>
      </c>
      <c r="H20" s="27">
        <v>185.66890000000001</v>
      </c>
    </row>
    <row r="21" spans="1:8" ht="10.95" customHeight="1" x14ac:dyDescent="0.3">
      <c r="A21" s="1"/>
      <c r="B21" s="25" t="s">
        <v>659</v>
      </c>
      <c r="C21" s="26">
        <v>0</v>
      </c>
      <c r="D21" s="26">
        <v>6508.56</v>
      </c>
      <c r="E21" s="27">
        <v>946.55399999999997</v>
      </c>
      <c r="F21" s="27">
        <v>3847.326</v>
      </c>
      <c r="G21" s="27">
        <v>1714.68</v>
      </c>
      <c r="H21" s="27">
        <v>184.12200000000001</v>
      </c>
    </row>
    <row r="22" spans="1:8" ht="10.95" customHeight="1" x14ac:dyDescent="0.3">
      <c r="A22" s="1"/>
      <c r="B22" s="25" t="s">
        <v>660</v>
      </c>
      <c r="C22" s="26">
        <v>0</v>
      </c>
      <c r="D22" s="26">
        <v>6923.01</v>
      </c>
      <c r="E22" s="27">
        <v>969.60799999999995</v>
      </c>
      <c r="F22" s="27">
        <v>4206.2219999999998</v>
      </c>
      <c r="G22" s="27">
        <v>1747.18</v>
      </c>
      <c r="H22" s="27">
        <v>190.76499999999999</v>
      </c>
    </row>
    <row r="23" spans="1:8" ht="10.95" customHeight="1" x14ac:dyDescent="0.3">
      <c r="A23" s="1"/>
      <c r="B23" s="25" t="s">
        <v>661</v>
      </c>
      <c r="C23" s="26">
        <v>0</v>
      </c>
      <c r="D23" s="26">
        <v>7114.27</v>
      </c>
      <c r="E23" s="27">
        <v>1048.7080000000001</v>
      </c>
      <c r="F23" s="27">
        <v>4333.9319999999998</v>
      </c>
      <c r="G23" s="27">
        <v>1731.63</v>
      </c>
      <c r="H23" s="27">
        <v>194.322</v>
      </c>
    </row>
    <row r="24" spans="1:8" ht="10.95" customHeight="1" x14ac:dyDescent="0.3">
      <c r="A24" s="1"/>
      <c r="B24" s="25" t="s">
        <v>662</v>
      </c>
      <c r="C24" s="26">
        <v>0</v>
      </c>
      <c r="D24" s="26">
        <v>7327.1</v>
      </c>
      <c r="E24" s="27">
        <v>1072.558</v>
      </c>
      <c r="F24" s="27">
        <v>4526.8320000000003</v>
      </c>
      <c r="G24" s="27">
        <v>1727.71</v>
      </c>
      <c r="H24" s="27">
        <v>205.09100000000001</v>
      </c>
    </row>
    <row r="25" spans="1:8" ht="10.95" customHeight="1" x14ac:dyDescent="0.3">
      <c r="A25" s="1"/>
      <c r="B25" s="25" t="s">
        <v>663</v>
      </c>
      <c r="C25" s="26">
        <v>0</v>
      </c>
      <c r="D25" s="26">
        <v>7500.27</v>
      </c>
      <c r="E25" s="27">
        <v>1076.9359999999999</v>
      </c>
      <c r="F25" s="27">
        <v>4634.0439999999999</v>
      </c>
      <c r="G25" s="27">
        <v>1789.29</v>
      </c>
      <c r="H25" s="27">
        <v>213.18799999999999</v>
      </c>
    </row>
    <row r="26" spans="1:8" ht="10.95" customHeight="1" x14ac:dyDescent="0.3">
      <c r="A26" s="1"/>
      <c r="B26" s="25" t="s">
        <v>664</v>
      </c>
      <c r="C26" s="26">
        <v>0</v>
      </c>
      <c r="D26" s="26">
        <v>7669.03</v>
      </c>
      <c r="E26" s="27">
        <v>1098.6690000000001</v>
      </c>
      <c r="F26" s="27">
        <v>4754.3010000000004</v>
      </c>
      <c r="G26" s="27">
        <v>1816.06</v>
      </c>
      <c r="H26" s="27">
        <v>215.922</v>
      </c>
    </row>
    <row r="27" spans="1:8" ht="10.95" customHeight="1" x14ac:dyDescent="0.3">
      <c r="A27" s="1"/>
      <c r="B27" s="25" t="s">
        <v>665</v>
      </c>
      <c r="C27" s="26">
        <v>0</v>
      </c>
      <c r="D27" s="26">
        <v>7747.05</v>
      </c>
      <c r="E27" s="27">
        <v>1121.241</v>
      </c>
      <c r="F27" s="27">
        <v>4800.1090000000004</v>
      </c>
      <c r="G27" s="27">
        <v>1825.7</v>
      </c>
      <c r="H27" s="27">
        <v>221.52699999999999</v>
      </c>
    </row>
    <row r="28" spans="1:8" ht="10.95" customHeight="1" x14ac:dyDescent="0.3">
      <c r="A28" s="1"/>
      <c r="B28" s="25" t="s">
        <v>666</v>
      </c>
      <c r="C28" s="26">
        <v>0</v>
      </c>
      <c r="D28" s="26">
        <v>7779.61</v>
      </c>
      <c r="E28" s="27">
        <v>1143.6980000000001</v>
      </c>
      <c r="F28" s="27">
        <v>4825.8620000000001</v>
      </c>
      <c r="G28" s="27">
        <v>1810.05</v>
      </c>
      <c r="H28" s="27">
        <v>221.636</v>
      </c>
    </row>
    <row r="29" spans="1:8" ht="10.95" customHeight="1" x14ac:dyDescent="0.3">
      <c r="A29" s="1"/>
      <c r="B29" s="25" t="s">
        <v>667</v>
      </c>
      <c r="C29" s="26">
        <v>0</v>
      </c>
      <c r="D29" s="26">
        <v>7957.43</v>
      </c>
      <c r="E29" s="27">
        <v>1149.251</v>
      </c>
      <c r="F29" s="27">
        <v>4970.5190000000002</v>
      </c>
      <c r="G29" s="27">
        <v>1837.66</v>
      </c>
      <c r="H29" s="27">
        <v>198.892</v>
      </c>
    </row>
    <row r="30" spans="1:8" ht="10.95" customHeight="1" x14ac:dyDescent="0.3">
      <c r="A30" s="1"/>
      <c r="B30" s="25" t="s">
        <v>668</v>
      </c>
      <c r="C30" s="26">
        <v>0</v>
      </c>
      <c r="D30" s="26">
        <v>7992.58</v>
      </c>
      <c r="E30" s="27">
        <v>1169.7840000000001</v>
      </c>
      <c r="F30" s="27">
        <v>4997.9459999999999</v>
      </c>
      <c r="G30" s="27">
        <v>1824.85</v>
      </c>
      <c r="H30" s="27">
        <v>197.61199999999999</v>
      </c>
    </row>
    <row r="31" spans="1:8" ht="10.95" customHeight="1" x14ac:dyDescent="0.3">
      <c r="A31" s="1"/>
      <c r="B31" s="25" t="s">
        <v>669</v>
      </c>
      <c r="C31" s="26">
        <v>0</v>
      </c>
      <c r="D31" s="26">
        <v>7971.95</v>
      </c>
      <c r="E31" s="27">
        <v>1166.1569999999999</v>
      </c>
      <c r="F31" s="27">
        <v>4976.2430000000004</v>
      </c>
      <c r="G31" s="27">
        <v>1829.55</v>
      </c>
      <c r="H31" s="27">
        <v>192.70699999999999</v>
      </c>
    </row>
    <row r="32" spans="1:8" ht="10.95" customHeight="1" x14ac:dyDescent="0.3">
      <c r="A32" s="1"/>
      <c r="B32" s="25" t="s">
        <v>670</v>
      </c>
      <c r="C32" s="26">
        <v>0</v>
      </c>
      <c r="D32" s="26">
        <v>7861.46</v>
      </c>
      <c r="E32" s="27">
        <v>1160.1510000000001</v>
      </c>
      <c r="F32" s="27">
        <v>4860.7489999999998</v>
      </c>
      <c r="G32" s="27">
        <v>1840.56</v>
      </c>
      <c r="H32" s="27">
        <v>188.75399999999999</v>
      </c>
    </row>
    <row r="33" spans="1:8" ht="10.95" customHeight="1" x14ac:dyDescent="0.3">
      <c r="A33" s="1"/>
      <c r="B33" s="25" t="s">
        <v>671</v>
      </c>
      <c r="C33" s="26">
        <v>0</v>
      </c>
      <c r="D33" s="26">
        <v>7917.68</v>
      </c>
      <c r="E33" s="27">
        <v>1153.162</v>
      </c>
      <c r="F33" s="27">
        <v>4943.1480000000001</v>
      </c>
      <c r="G33" s="27">
        <v>1821.37</v>
      </c>
      <c r="H33" s="27">
        <v>190.33500000000001</v>
      </c>
    </row>
    <row r="34" spans="1:8" ht="10.95" customHeight="1" x14ac:dyDescent="0.3">
      <c r="A34" s="1"/>
      <c r="B34" s="25" t="s">
        <v>672</v>
      </c>
      <c r="C34" s="26">
        <v>0</v>
      </c>
      <c r="D34" s="26">
        <v>7801.62</v>
      </c>
      <c r="E34" s="27">
        <v>1184.7149999999999</v>
      </c>
      <c r="F34" s="27">
        <v>4820.4449999999997</v>
      </c>
      <c r="G34" s="27">
        <v>1796.46</v>
      </c>
      <c r="H34" s="27">
        <v>189.92400000000001</v>
      </c>
    </row>
    <row r="35" spans="1:8" ht="10.95" customHeight="1" x14ac:dyDescent="0.3">
      <c r="A35" s="1"/>
      <c r="B35" s="25" t="s">
        <v>673</v>
      </c>
      <c r="C35" s="26">
        <v>0</v>
      </c>
      <c r="D35" s="26">
        <v>7912.22</v>
      </c>
      <c r="E35" s="27">
        <v>1176.5509999999999</v>
      </c>
      <c r="F35" s="27">
        <v>4918.3890000000001</v>
      </c>
      <c r="G35" s="27">
        <v>1817.28</v>
      </c>
      <c r="H35" s="27">
        <v>193.90600000000001</v>
      </c>
    </row>
    <row r="36" spans="1:8" ht="10.95" customHeight="1" x14ac:dyDescent="0.3">
      <c r="A36" s="1"/>
      <c r="B36" s="25" t="s">
        <v>674</v>
      </c>
      <c r="C36" s="26">
        <v>0</v>
      </c>
      <c r="D36" s="26">
        <v>8033.78</v>
      </c>
      <c r="E36" s="27">
        <v>1168.9000000000001</v>
      </c>
      <c r="F36" s="27">
        <v>5036.93</v>
      </c>
      <c r="G36" s="27">
        <v>1827.95</v>
      </c>
      <c r="H36" s="27">
        <v>199.28100000000001</v>
      </c>
    </row>
    <row r="37" spans="1:8" ht="10.95" customHeight="1" x14ac:dyDescent="0.3">
      <c r="A37" s="1"/>
      <c r="B37" s="25" t="s">
        <v>675</v>
      </c>
      <c r="C37" s="26">
        <v>0</v>
      </c>
      <c r="D37" s="26">
        <v>8032.93</v>
      </c>
      <c r="E37" s="27">
        <v>1198.402</v>
      </c>
      <c r="F37" s="27">
        <v>5015.8180000000002</v>
      </c>
      <c r="G37" s="27">
        <v>1818.71</v>
      </c>
      <c r="H37" s="27">
        <v>199.27699999999999</v>
      </c>
    </row>
    <row r="38" spans="1:8" ht="10.95" customHeight="1" x14ac:dyDescent="0.3">
      <c r="A38" s="1"/>
      <c r="B38" s="25" t="s">
        <v>676</v>
      </c>
      <c r="C38" s="26">
        <v>0</v>
      </c>
      <c r="D38" s="26">
        <v>7912.15</v>
      </c>
      <c r="E38" s="27">
        <v>1153.626</v>
      </c>
      <c r="F38" s="27">
        <v>4955.2839999999997</v>
      </c>
      <c r="G38" s="27">
        <v>1803.24</v>
      </c>
      <c r="H38" s="27">
        <v>204.857</v>
      </c>
    </row>
    <row r="39" spans="1:8" ht="10.95" customHeight="1" x14ac:dyDescent="0.3">
      <c r="A39" s="1"/>
      <c r="B39" s="25" t="s">
        <v>677</v>
      </c>
      <c r="C39" s="26">
        <v>0</v>
      </c>
      <c r="D39" s="26">
        <v>8039.14</v>
      </c>
      <c r="E39" s="27">
        <v>1161.9159999999999</v>
      </c>
      <c r="F39" s="27">
        <v>5041.384</v>
      </c>
      <c r="G39" s="27">
        <v>1835.84</v>
      </c>
      <c r="H39" s="27">
        <v>203.13399999999999</v>
      </c>
    </row>
    <row r="40" spans="1:8" ht="10.95" customHeight="1" x14ac:dyDescent="0.3">
      <c r="A40" s="1"/>
      <c r="B40" s="25" t="s">
        <v>678</v>
      </c>
      <c r="C40" s="26">
        <v>0</v>
      </c>
      <c r="D40" s="26">
        <v>7980.23</v>
      </c>
      <c r="E40" s="27">
        <v>1139.548</v>
      </c>
      <c r="F40" s="27">
        <v>4981.8220000000001</v>
      </c>
      <c r="G40" s="27">
        <v>1858.86</v>
      </c>
      <c r="H40" s="27">
        <v>198.792</v>
      </c>
    </row>
    <row r="41" spans="1:8" ht="10.95" customHeight="1" x14ac:dyDescent="0.3">
      <c r="A41" s="1"/>
      <c r="B41" s="25" t="s">
        <v>679</v>
      </c>
      <c r="C41" s="26">
        <v>0</v>
      </c>
      <c r="D41" s="26">
        <v>7673.92</v>
      </c>
      <c r="E41" s="27">
        <v>1125.8409999999999</v>
      </c>
      <c r="F41" s="27">
        <v>4683.3590000000004</v>
      </c>
      <c r="G41" s="27">
        <v>1864.72</v>
      </c>
      <c r="H41" s="27">
        <v>199.36</v>
      </c>
    </row>
    <row r="42" spans="1:8" ht="10.95" customHeight="1" x14ac:dyDescent="0.3">
      <c r="A42" s="1"/>
      <c r="B42" s="25" t="s">
        <v>680</v>
      </c>
      <c r="C42" s="26">
        <v>0</v>
      </c>
      <c r="D42" s="26">
        <v>7457.2</v>
      </c>
      <c r="E42" s="27">
        <v>1092.4559999999999</v>
      </c>
      <c r="F42" s="27">
        <v>4499.7340000000004</v>
      </c>
      <c r="G42" s="27">
        <v>1865.01</v>
      </c>
      <c r="H42" s="27">
        <v>193.20599999999999</v>
      </c>
    </row>
    <row r="43" spans="1:8" ht="10.95" customHeight="1" x14ac:dyDescent="0.3">
      <c r="A43" s="1"/>
      <c r="B43" s="25" t="s">
        <v>681</v>
      </c>
      <c r="C43" s="26">
        <v>0</v>
      </c>
      <c r="D43" s="26">
        <v>7337.68</v>
      </c>
      <c r="E43" s="27">
        <v>1067.741</v>
      </c>
      <c r="F43" s="27">
        <v>4399.2690000000002</v>
      </c>
      <c r="G43" s="27">
        <v>1870.67</v>
      </c>
      <c r="H43" s="27">
        <v>189.512</v>
      </c>
    </row>
    <row r="44" spans="1:8" ht="10.95" customHeight="1" x14ac:dyDescent="0.3">
      <c r="A44" s="1"/>
      <c r="B44" s="25" t="s">
        <v>682</v>
      </c>
      <c r="C44" s="26">
        <v>0</v>
      </c>
      <c r="D44" s="26">
        <v>7311.44</v>
      </c>
      <c r="E44" s="27">
        <v>1081.0329999999999</v>
      </c>
      <c r="F44" s="27">
        <v>4358.1869999999999</v>
      </c>
      <c r="G44" s="27">
        <v>1872.22</v>
      </c>
      <c r="H44" s="27">
        <v>190.971</v>
      </c>
    </row>
    <row r="45" spans="1:8" ht="10.95" customHeight="1" x14ac:dyDescent="0.3">
      <c r="A45" s="1"/>
      <c r="B45" s="25" t="s">
        <v>683</v>
      </c>
      <c r="C45" s="26">
        <v>0</v>
      </c>
      <c r="D45" s="26">
        <v>7583.81</v>
      </c>
      <c r="E45" s="27">
        <v>1179.7149999999999</v>
      </c>
      <c r="F45" s="27">
        <v>4502.6750000000002</v>
      </c>
      <c r="G45" s="27">
        <v>1901.42</v>
      </c>
      <c r="H45" s="27">
        <v>181.15600000000001</v>
      </c>
    </row>
    <row r="46" spans="1:8" ht="10.95" customHeight="1" x14ac:dyDescent="0.3">
      <c r="A46" s="1"/>
      <c r="B46" s="25" t="s">
        <v>684</v>
      </c>
      <c r="C46" s="26">
        <v>0</v>
      </c>
      <c r="D46" s="26">
        <v>7738.77</v>
      </c>
      <c r="E46" s="27">
        <v>1207.883</v>
      </c>
      <c r="F46" s="27">
        <v>4623.7470000000003</v>
      </c>
      <c r="G46" s="27">
        <v>1907.14</v>
      </c>
      <c r="H46" s="27">
        <v>179.71700000000001</v>
      </c>
    </row>
    <row r="47" spans="1:8" ht="10.95" customHeight="1" x14ac:dyDescent="0.3">
      <c r="A47" s="1"/>
      <c r="B47" s="25" t="s">
        <v>685</v>
      </c>
      <c r="C47" s="26">
        <v>0</v>
      </c>
      <c r="D47" s="26">
        <v>7726.82</v>
      </c>
      <c r="E47" s="27">
        <v>1212.5239999999999</v>
      </c>
      <c r="F47" s="27">
        <v>4609.866</v>
      </c>
      <c r="G47" s="27">
        <v>1904.43</v>
      </c>
      <c r="H47" s="27">
        <v>187.767</v>
      </c>
    </row>
    <row r="48" spans="1:8" ht="10.95" customHeight="1" x14ac:dyDescent="0.3">
      <c r="A48" s="1"/>
      <c r="B48" s="25" t="s">
        <v>686</v>
      </c>
      <c r="C48" s="26">
        <v>0</v>
      </c>
      <c r="D48" s="26">
        <v>7656.27</v>
      </c>
      <c r="E48" s="27">
        <v>1193.729</v>
      </c>
      <c r="F48" s="27">
        <v>4584.8310000000001</v>
      </c>
      <c r="G48" s="27">
        <v>1877.71</v>
      </c>
      <c r="H48" s="27">
        <v>196.22800000000001</v>
      </c>
    </row>
    <row r="49" spans="1:8" ht="10.95" customHeight="1" x14ac:dyDescent="0.3">
      <c r="A49" s="1"/>
      <c r="B49" s="25" t="s">
        <v>687</v>
      </c>
      <c r="C49" s="26">
        <v>0</v>
      </c>
      <c r="D49" s="26">
        <v>7663.25</v>
      </c>
      <c r="E49" s="27">
        <v>1196.337</v>
      </c>
      <c r="F49" s="27">
        <v>4545.3329999999996</v>
      </c>
      <c r="G49" s="27">
        <v>1921.58</v>
      </c>
      <c r="H49" s="27">
        <v>206.21600000000001</v>
      </c>
    </row>
    <row r="50" spans="1:8" ht="10.95" customHeight="1" x14ac:dyDescent="0.3">
      <c r="A50" s="1"/>
      <c r="B50" s="25" t="s">
        <v>688</v>
      </c>
      <c r="C50" s="26">
        <v>0</v>
      </c>
      <c r="D50" s="26">
        <v>7489.66</v>
      </c>
      <c r="E50" s="27">
        <v>1178.617</v>
      </c>
      <c r="F50" s="27">
        <v>4490.2430000000004</v>
      </c>
      <c r="G50" s="27">
        <v>1820.8</v>
      </c>
      <c r="H50" s="27">
        <v>203.196</v>
      </c>
    </row>
    <row r="51" spans="1:8" ht="10.95" customHeight="1" x14ac:dyDescent="0.3">
      <c r="A51" s="1"/>
      <c r="B51" s="25" t="s">
        <v>689</v>
      </c>
      <c r="C51" s="26">
        <v>0</v>
      </c>
      <c r="D51" s="26">
        <v>7343.63</v>
      </c>
      <c r="E51" s="27">
        <v>1137.9380000000001</v>
      </c>
      <c r="F51" s="27">
        <v>4371.2420000000002</v>
      </c>
      <c r="G51" s="27">
        <v>1834.45</v>
      </c>
      <c r="H51" s="27">
        <v>210.02199999999999</v>
      </c>
    </row>
    <row r="52" spans="1:8" ht="10.95" customHeight="1" x14ac:dyDescent="0.3">
      <c r="A52" s="1"/>
      <c r="B52" s="25" t="s">
        <v>690</v>
      </c>
      <c r="C52" s="26">
        <v>0</v>
      </c>
      <c r="D52" s="26">
        <v>7226.81</v>
      </c>
      <c r="E52" s="27">
        <v>1096.521</v>
      </c>
      <c r="F52" s="27">
        <v>4305.3590000000004</v>
      </c>
      <c r="G52" s="27">
        <v>1824.93</v>
      </c>
      <c r="H52" s="27">
        <v>208.607</v>
      </c>
    </row>
    <row r="53" spans="1:8" ht="10.95" customHeight="1" x14ac:dyDescent="0.3">
      <c r="A53" s="1"/>
      <c r="B53" s="25" t="s">
        <v>691</v>
      </c>
      <c r="C53" s="26">
        <v>0</v>
      </c>
      <c r="D53" s="26">
        <v>7004.01</v>
      </c>
      <c r="E53" s="27">
        <v>1047.5129999999999</v>
      </c>
      <c r="F53" s="27">
        <v>4148.817</v>
      </c>
      <c r="G53" s="27">
        <v>1807.68</v>
      </c>
      <c r="H53" s="27">
        <v>202.25200000000001</v>
      </c>
    </row>
    <row r="54" spans="1:8" ht="10.95" customHeight="1" x14ac:dyDescent="0.3">
      <c r="A54" s="1"/>
      <c r="B54" s="25" t="s">
        <v>692</v>
      </c>
      <c r="C54" s="26">
        <v>0</v>
      </c>
      <c r="D54" s="26">
        <v>6927.5</v>
      </c>
      <c r="E54" s="27">
        <v>1020.405</v>
      </c>
      <c r="F54" s="27">
        <v>4128.2650000000003</v>
      </c>
      <c r="G54" s="27">
        <v>1778.83</v>
      </c>
      <c r="H54" s="27">
        <v>204.142</v>
      </c>
    </row>
    <row r="55" spans="1:8" ht="10.95" customHeight="1" x14ac:dyDescent="0.3">
      <c r="A55" s="1"/>
      <c r="B55" s="25" t="s">
        <v>58</v>
      </c>
      <c r="C55" s="26">
        <v>0</v>
      </c>
      <c r="D55" s="26">
        <v>6752.89</v>
      </c>
      <c r="E55" s="27">
        <v>985.84500000000003</v>
      </c>
      <c r="F55" s="27">
        <v>3997.2649999999999</v>
      </c>
      <c r="G55" s="27">
        <v>1769.78</v>
      </c>
      <c r="H55" s="27">
        <v>213.78200000000001</v>
      </c>
    </row>
    <row r="56" spans="1:8" ht="16.95" customHeight="1" x14ac:dyDescent="0.3">
      <c r="A56" s="1"/>
      <c r="B56" s="28" t="s">
        <v>705</v>
      </c>
      <c r="C56" s="29">
        <v>0</v>
      </c>
      <c r="D56" s="29">
        <v>8039.14</v>
      </c>
      <c r="E56" s="30">
        <v>1212.5239999999999</v>
      </c>
      <c r="F56" s="30">
        <v>5041.384</v>
      </c>
      <c r="G56" s="30">
        <v>1921.58</v>
      </c>
      <c r="H56" s="30">
        <v>221.636</v>
      </c>
    </row>
    <row r="57" spans="1:8" ht="16.95" customHeight="1" x14ac:dyDescent="0.3">
      <c r="A57" s="1"/>
      <c r="B57" s="28" t="s">
        <v>706</v>
      </c>
      <c r="C57" s="29">
        <v>0</v>
      </c>
      <c r="D57" s="29">
        <v>6373.22</v>
      </c>
      <c r="E57" s="30">
        <v>897.93200000000002</v>
      </c>
      <c r="F57" s="30">
        <v>3728.5410000000002</v>
      </c>
      <c r="G57" s="30">
        <v>1683.45</v>
      </c>
      <c r="H57" s="30">
        <v>179.71700000000001</v>
      </c>
    </row>
    <row r="58" spans="1:8" ht="16.95" customHeight="1" x14ac:dyDescent="0.3">
      <c r="A58" s="1"/>
      <c r="B58" s="28" t="s">
        <v>707</v>
      </c>
      <c r="C58" s="29">
        <v>0</v>
      </c>
      <c r="D58" s="29">
        <v>7283.4906250000004</v>
      </c>
      <c r="E58" s="30">
        <v>1071.6534166666665</v>
      </c>
      <c r="F58" s="30">
        <v>4417.1457499999997</v>
      </c>
      <c r="G58" s="30">
        <v>1794.691458333333</v>
      </c>
      <c r="H58" s="30">
        <v>200.20556041666663</v>
      </c>
    </row>
    <row r="59" spans="1:8" ht="16.95" customHeight="1" x14ac:dyDescent="0.3">
      <c r="A59" s="1"/>
      <c r="B59" s="23" t="s">
        <v>708</v>
      </c>
      <c r="C59" s="31">
        <v>0</v>
      </c>
      <c r="D59" s="31">
        <v>174803.77499999999</v>
      </c>
      <c r="E59" s="32">
        <v>25719.682000000001</v>
      </c>
      <c r="F59" s="32">
        <v>106011.49800000001</v>
      </c>
      <c r="G59" s="32">
        <v>43072.595000000001</v>
      </c>
      <c r="H59" s="32">
        <v>4804.9334500000004</v>
      </c>
    </row>
    <row r="60" spans="1:8" x14ac:dyDescent="0.3">
      <c r="A60" s="1"/>
      <c r="B60" s="1"/>
      <c r="C60" s="1"/>
      <c r="D60" s="1"/>
      <c r="E60" s="1"/>
      <c r="F60" s="1"/>
      <c r="G60" s="1"/>
      <c r="H60" s="1"/>
    </row>
    <row r="61" spans="1:8" ht="15.6" x14ac:dyDescent="0.3">
      <c r="A61" s="1"/>
      <c r="B61" s="33" t="s">
        <v>709</v>
      </c>
      <c r="C61" s="1"/>
      <c r="D61" s="1"/>
      <c r="E61" s="1"/>
      <c r="F61" s="1"/>
      <c r="G61" s="1"/>
      <c r="H61" s="1"/>
    </row>
    <row r="62" spans="1:8" ht="15.6" x14ac:dyDescent="0.3">
      <c r="A62" s="1"/>
      <c r="B62" s="33"/>
      <c r="C62" s="1"/>
      <c r="D62" s="1"/>
      <c r="E62" s="1"/>
      <c r="F62" s="1"/>
      <c r="G62" s="1"/>
      <c r="H62" s="1"/>
    </row>
    <row r="63" spans="1:8" x14ac:dyDescent="0.3">
      <c r="A63" s="1"/>
      <c r="B63" s="34"/>
      <c r="C63" s="34"/>
      <c r="D63" s="1" t="s">
        <v>710</v>
      </c>
      <c r="E63" s="35"/>
      <c r="F63" s="1"/>
      <c r="G63" s="1"/>
      <c r="H63" s="1"/>
    </row>
    <row r="64" spans="1:8" x14ac:dyDescent="0.3">
      <c r="A64" s="1"/>
      <c r="B64" s="36"/>
      <c r="C64" s="36"/>
      <c r="D64" s="1" t="s">
        <v>711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23" t="s">
        <v>698</v>
      </c>
      <c r="C6" s="221" t="s">
        <v>713</v>
      </c>
      <c r="D6" s="221"/>
      <c r="E6" s="221"/>
      <c r="F6" s="221"/>
      <c r="G6" s="221"/>
      <c r="H6" s="221"/>
      <c r="I6" s="221"/>
      <c r="J6" s="221"/>
      <c r="K6" s="221"/>
      <c r="L6" s="221"/>
      <c r="M6" s="221"/>
      <c r="N6" s="221"/>
      <c r="O6" s="221"/>
      <c r="P6" s="221"/>
      <c r="Q6" s="221"/>
      <c r="R6" s="221"/>
      <c r="S6" s="221"/>
      <c r="T6" s="221"/>
      <c r="U6" s="221"/>
      <c r="V6" s="221"/>
      <c r="W6" s="221"/>
      <c r="X6" s="222" t="s">
        <v>714</v>
      </c>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1" t="s">
        <v>715</v>
      </c>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row>
    <row r="7" spans="1:98" ht="48.75" customHeight="1" x14ac:dyDescent="0.3">
      <c r="A7" s="1"/>
      <c r="B7" s="223"/>
      <c r="C7" s="38" t="s">
        <v>716</v>
      </c>
      <c r="D7" s="38" t="s">
        <v>717</v>
      </c>
      <c r="E7" s="38" t="s">
        <v>718</v>
      </c>
      <c r="F7" s="38" t="s">
        <v>719</v>
      </c>
      <c r="G7" s="38" t="s">
        <v>720</v>
      </c>
      <c r="H7" s="38" t="s">
        <v>721</v>
      </c>
      <c r="I7" s="38" t="s">
        <v>722</v>
      </c>
      <c r="J7" s="38" t="s">
        <v>723</v>
      </c>
      <c r="K7" s="38" t="s">
        <v>724</v>
      </c>
      <c r="L7" s="38" t="s">
        <v>725</v>
      </c>
      <c r="M7" s="38" t="s">
        <v>726</v>
      </c>
      <c r="N7" s="38" t="s">
        <v>727</v>
      </c>
      <c r="O7" s="38" t="s">
        <v>728</v>
      </c>
      <c r="P7" s="38" t="s">
        <v>729</v>
      </c>
      <c r="Q7" s="38" t="s">
        <v>730</v>
      </c>
      <c r="R7" s="38" t="s">
        <v>731</v>
      </c>
      <c r="S7" s="38" t="s">
        <v>732</v>
      </c>
      <c r="T7" s="38" t="s">
        <v>733</v>
      </c>
      <c r="U7" s="38" t="s">
        <v>734</v>
      </c>
      <c r="V7" s="38" t="s">
        <v>735</v>
      </c>
      <c r="W7" s="38" t="s">
        <v>736</v>
      </c>
      <c r="X7" s="39" t="s">
        <v>737</v>
      </c>
      <c r="Y7" s="39" t="s">
        <v>738</v>
      </c>
      <c r="Z7" s="39" t="s">
        <v>739</v>
      </c>
      <c r="AA7" s="39" t="s">
        <v>716</v>
      </c>
      <c r="AB7" s="39" t="s">
        <v>717</v>
      </c>
      <c r="AC7" s="39" t="s">
        <v>740</v>
      </c>
      <c r="AD7" s="39" t="s">
        <v>719</v>
      </c>
      <c r="AE7" s="39" t="s">
        <v>720</v>
      </c>
      <c r="AF7" s="39" t="s">
        <v>741</v>
      </c>
      <c r="AG7" s="39" t="s">
        <v>721</v>
      </c>
      <c r="AH7" s="39" t="s">
        <v>742</v>
      </c>
      <c r="AI7" s="39" t="s">
        <v>743</v>
      </c>
      <c r="AJ7" s="39" t="s">
        <v>744</v>
      </c>
      <c r="AK7" s="39" t="s">
        <v>745</v>
      </c>
      <c r="AL7" s="39" t="s">
        <v>746</v>
      </c>
      <c r="AM7" s="39" t="s">
        <v>747</v>
      </c>
      <c r="AN7" s="39" t="s">
        <v>748</v>
      </c>
      <c r="AO7" s="39" t="s">
        <v>749</v>
      </c>
      <c r="AP7" s="39" t="s">
        <v>269</v>
      </c>
      <c r="AQ7" s="39" t="s">
        <v>750</v>
      </c>
      <c r="AR7" s="39" t="s">
        <v>751</v>
      </c>
      <c r="AS7" s="39" t="s">
        <v>752</v>
      </c>
      <c r="AT7" s="39" t="s">
        <v>753</v>
      </c>
      <c r="AU7" s="39" t="s">
        <v>754</v>
      </c>
      <c r="AV7" s="39" t="s">
        <v>755</v>
      </c>
      <c r="AW7" s="39" t="s">
        <v>756</v>
      </c>
      <c r="AX7" s="39" t="s">
        <v>729</v>
      </c>
      <c r="AY7" s="39" t="s">
        <v>757</v>
      </c>
      <c r="AZ7" s="39" t="s">
        <v>758</v>
      </c>
      <c r="BA7" s="39" t="s">
        <v>759</v>
      </c>
      <c r="BB7" s="39" t="s">
        <v>730</v>
      </c>
      <c r="BC7" s="39" t="s">
        <v>760</v>
      </c>
      <c r="BD7" s="39" t="s">
        <v>732</v>
      </c>
      <c r="BE7" s="39" t="s">
        <v>761</v>
      </c>
      <c r="BF7" s="39" t="s">
        <v>762</v>
      </c>
      <c r="BG7" s="39" t="s">
        <v>763</v>
      </c>
      <c r="BH7" s="39" t="s">
        <v>764</v>
      </c>
      <c r="BI7" s="39" t="s">
        <v>765</v>
      </c>
      <c r="BJ7" s="39" t="s">
        <v>734</v>
      </c>
      <c r="BK7" s="39" t="s">
        <v>766</v>
      </c>
      <c r="BL7" s="39" t="s">
        <v>767</v>
      </c>
      <c r="BM7" s="39" t="s">
        <v>735</v>
      </c>
      <c r="BN7" s="39" t="s">
        <v>485</v>
      </c>
      <c r="BO7" s="39" t="s">
        <v>736</v>
      </c>
      <c r="BP7" s="38" t="s">
        <v>768</v>
      </c>
      <c r="BQ7" s="38" t="s">
        <v>716</v>
      </c>
      <c r="BR7" s="38" t="s">
        <v>769</v>
      </c>
      <c r="BS7" s="38" t="s">
        <v>770</v>
      </c>
      <c r="BT7" s="38" t="s">
        <v>771</v>
      </c>
      <c r="BU7" s="38" t="s">
        <v>772</v>
      </c>
      <c r="BV7" s="38" t="s">
        <v>773</v>
      </c>
      <c r="BW7" s="38" t="s">
        <v>774</v>
      </c>
      <c r="BX7" s="38" t="s">
        <v>775</v>
      </c>
      <c r="BY7" s="38" t="s">
        <v>721</v>
      </c>
      <c r="BZ7" s="38" t="s">
        <v>776</v>
      </c>
      <c r="CA7" s="38" t="s">
        <v>777</v>
      </c>
      <c r="CB7" s="38" t="s">
        <v>746</v>
      </c>
      <c r="CC7" s="38" t="s">
        <v>749</v>
      </c>
      <c r="CD7" s="38" t="s">
        <v>269</v>
      </c>
      <c r="CE7" s="38" t="s">
        <v>274</v>
      </c>
      <c r="CF7" s="38" t="s">
        <v>778</v>
      </c>
      <c r="CG7" s="38" t="s">
        <v>779</v>
      </c>
      <c r="CH7" s="38" t="s">
        <v>752</v>
      </c>
      <c r="CI7" s="38" t="s">
        <v>753</v>
      </c>
      <c r="CJ7" s="38" t="s">
        <v>754</v>
      </c>
      <c r="CK7" s="38" t="s">
        <v>756</v>
      </c>
      <c r="CL7" s="38" t="s">
        <v>780</v>
      </c>
      <c r="CM7" s="38" t="s">
        <v>730</v>
      </c>
      <c r="CN7" s="38" t="s">
        <v>732</v>
      </c>
      <c r="CO7" s="38" t="s">
        <v>781</v>
      </c>
      <c r="CP7" s="38" t="s">
        <v>358</v>
      </c>
      <c r="CQ7" s="38" t="s">
        <v>734</v>
      </c>
      <c r="CR7" s="38" t="s">
        <v>485</v>
      </c>
      <c r="CS7" s="38" t="s">
        <v>736</v>
      </c>
      <c r="CT7" s="38" t="s">
        <v>782</v>
      </c>
    </row>
    <row r="8" spans="1:98" ht="15.6" x14ac:dyDescent="0.3">
      <c r="A8" s="1"/>
      <c r="B8" s="40" t="s">
        <v>646</v>
      </c>
      <c r="C8" s="41"/>
      <c r="D8" s="41"/>
      <c r="E8" s="41">
        <v>32.494680000000002</v>
      </c>
      <c r="F8" s="41"/>
      <c r="G8" s="41"/>
      <c r="H8" s="41"/>
      <c r="I8" s="41"/>
      <c r="J8" s="41">
        <v>19.811299999999999</v>
      </c>
      <c r="K8" s="41">
        <v>27.026199999999999</v>
      </c>
      <c r="L8" s="41">
        <v>11.419</v>
      </c>
      <c r="M8" s="41">
        <v>12.346299999999999</v>
      </c>
      <c r="N8" s="41">
        <v>12.17</v>
      </c>
      <c r="O8" s="41">
        <v>32.293999999999997</v>
      </c>
      <c r="P8" s="41"/>
      <c r="Q8" s="41"/>
      <c r="R8" s="41">
        <v>39.558</v>
      </c>
      <c r="S8" s="41"/>
      <c r="T8" s="41">
        <v>12.301</v>
      </c>
      <c r="U8" s="41"/>
      <c r="V8" s="41">
        <v>0.9</v>
      </c>
      <c r="W8" s="41"/>
      <c r="X8" s="41">
        <v>122.50588</v>
      </c>
      <c r="Y8" s="41"/>
      <c r="Z8" s="41">
        <v>7.7324400000000004</v>
      </c>
      <c r="AA8" s="41"/>
      <c r="AB8" s="41"/>
      <c r="AC8" s="41">
        <v>15.28</v>
      </c>
      <c r="AD8" s="41"/>
      <c r="AE8" s="41"/>
      <c r="AF8" s="41">
        <v>1.7</v>
      </c>
      <c r="AG8" s="41"/>
      <c r="AH8" s="41">
        <v>7.7329999999999997</v>
      </c>
      <c r="AI8" s="41"/>
      <c r="AJ8" s="41">
        <v>5.33786</v>
      </c>
      <c r="AK8" s="41">
        <v>0</v>
      </c>
      <c r="AL8" s="41">
        <v>1.6846000000000001</v>
      </c>
      <c r="AM8" s="41">
        <v>47.254730000000002</v>
      </c>
      <c r="AN8" s="41">
        <v>128.15385000000001</v>
      </c>
      <c r="AO8" s="41">
        <v>26.3977</v>
      </c>
      <c r="AP8" s="41">
        <v>0.81</v>
      </c>
      <c r="AQ8" s="41">
        <v>152.65</v>
      </c>
      <c r="AR8" s="41"/>
      <c r="AS8" s="41">
        <v>36.965910000000001</v>
      </c>
      <c r="AT8" s="41">
        <v>28.37</v>
      </c>
      <c r="AU8" s="41"/>
      <c r="AV8" s="41">
        <v>193.45410000000001</v>
      </c>
      <c r="AW8" s="41">
        <v>36.4206</v>
      </c>
      <c r="AX8" s="41"/>
      <c r="AY8" s="41">
        <v>3.1586599999999998</v>
      </c>
      <c r="AZ8" s="41"/>
      <c r="BA8" s="41">
        <v>4.8</v>
      </c>
      <c r="BB8" s="41"/>
      <c r="BC8" s="41">
        <v>73.364739999999998</v>
      </c>
      <c r="BD8" s="41"/>
      <c r="BE8" s="41">
        <v>20.5</v>
      </c>
      <c r="BF8" s="41"/>
      <c r="BG8" s="41"/>
      <c r="BH8" s="41"/>
      <c r="BI8" s="41"/>
      <c r="BJ8" s="41"/>
      <c r="BK8" s="41">
        <v>5.6197699999999999</v>
      </c>
      <c r="BL8" s="41"/>
      <c r="BM8" s="41">
        <v>6.694</v>
      </c>
      <c r="BN8" s="41">
        <v>51.48</v>
      </c>
      <c r="BO8" s="41"/>
      <c r="BP8" s="41">
        <v>142.45570000000001</v>
      </c>
      <c r="BQ8" s="41"/>
      <c r="BR8" s="41">
        <v>4.4977799999999997</v>
      </c>
      <c r="BS8" s="41">
        <v>123.79268999999999</v>
      </c>
      <c r="BT8" s="41">
        <v>11.995189999999999</v>
      </c>
      <c r="BU8" s="41"/>
      <c r="BV8" s="41">
        <v>32.072099999999999</v>
      </c>
      <c r="BW8" s="41">
        <v>3.85819</v>
      </c>
      <c r="BX8" s="41"/>
      <c r="BY8" s="41"/>
      <c r="BZ8" s="41">
        <v>89.129800000000003</v>
      </c>
      <c r="CA8" s="41">
        <v>22.53</v>
      </c>
      <c r="CB8" s="41">
        <v>0.62590000000000001</v>
      </c>
      <c r="CC8" s="41">
        <v>0.72399999999999998</v>
      </c>
      <c r="CD8" s="41">
        <v>26.301100000000002</v>
      </c>
      <c r="CE8" s="41">
        <v>447.12849</v>
      </c>
      <c r="CF8" s="41">
        <v>11.717499999999999</v>
      </c>
      <c r="CG8" s="41">
        <v>157.25049999999999</v>
      </c>
      <c r="CH8" s="41">
        <v>17.837759999999999</v>
      </c>
      <c r="CI8" s="41"/>
      <c r="CJ8" s="41"/>
      <c r="CK8" s="41">
        <v>14.1965</v>
      </c>
      <c r="CL8" s="41">
        <v>4.9838500000000003</v>
      </c>
      <c r="CM8" s="41"/>
      <c r="CN8" s="41"/>
      <c r="CO8" s="41"/>
      <c r="CP8" s="41">
        <v>236.62</v>
      </c>
      <c r="CQ8" s="41"/>
      <c r="CR8" s="41">
        <v>31.779</v>
      </c>
      <c r="CS8" s="41"/>
      <c r="CT8" s="41">
        <v>26.080459999999999</v>
      </c>
    </row>
    <row r="9" spans="1:98" ht="15.6" x14ac:dyDescent="0.3">
      <c r="A9" s="1"/>
      <c r="B9" s="42" t="s">
        <v>647</v>
      </c>
      <c r="C9" s="43"/>
      <c r="D9" s="43"/>
      <c r="E9" s="43">
        <v>33.077530000000003</v>
      </c>
      <c r="F9" s="43"/>
      <c r="G9" s="43"/>
      <c r="H9" s="43"/>
      <c r="I9" s="43"/>
      <c r="J9" s="43">
        <v>19.266500000000001</v>
      </c>
      <c r="K9" s="43">
        <v>26.331800000000001</v>
      </c>
      <c r="L9" s="43">
        <v>11.654</v>
      </c>
      <c r="M9" s="43">
        <v>12.543699999999999</v>
      </c>
      <c r="N9" s="43">
        <v>12.4</v>
      </c>
      <c r="O9" s="43">
        <v>31.808</v>
      </c>
      <c r="P9" s="43"/>
      <c r="Q9" s="43"/>
      <c r="R9" s="43">
        <v>39.551000000000002</v>
      </c>
      <c r="S9" s="43"/>
      <c r="T9" s="43">
        <v>13.697699999999999</v>
      </c>
      <c r="U9" s="43"/>
      <c r="V9" s="43">
        <v>1</v>
      </c>
      <c r="W9" s="43"/>
      <c r="X9" s="43">
        <v>118.50609</v>
      </c>
      <c r="Y9" s="43"/>
      <c r="Z9" s="43">
        <v>7.657</v>
      </c>
      <c r="AA9" s="43"/>
      <c r="AB9" s="43"/>
      <c r="AC9" s="43">
        <v>16.46</v>
      </c>
      <c r="AD9" s="43"/>
      <c r="AE9" s="43"/>
      <c r="AF9" s="43">
        <v>1.9</v>
      </c>
      <c r="AG9" s="43"/>
      <c r="AH9" s="43">
        <v>8.6783000000000001</v>
      </c>
      <c r="AI9" s="43"/>
      <c r="AJ9" s="43">
        <v>5.3343100000000003</v>
      </c>
      <c r="AK9" s="43">
        <v>0</v>
      </c>
      <c r="AL9" s="43">
        <v>1.4254</v>
      </c>
      <c r="AM9" s="43">
        <v>48.083440000000003</v>
      </c>
      <c r="AN9" s="43">
        <v>125.11183</v>
      </c>
      <c r="AO9" s="43">
        <v>26.434899999999999</v>
      </c>
      <c r="AP9" s="43">
        <v>0.7</v>
      </c>
      <c r="AQ9" s="43">
        <v>151.75</v>
      </c>
      <c r="AR9" s="43"/>
      <c r="AS9" s="43">
        <v>36.441229999999997</v>
      </c>
      <c r="AT9" s="43">
        <v>29.3</v>
      </c>
      <c r="AU9" s="43"/>
      <c r="AV9" s="43">
        <v>195.328</v>
      </c>
      <c r="AW9" s="43">
        <v>35.692900000000002</v>
      </c>
      <c r="AX9" s="43"/>
      <c r="AY9" s="43">
        <v>2.7112699999999998</v>
      </c>
      <c r="AZ9" s="43"/>
      <c r="BA9" s="43">
        <v>5</v>
      </c>
      <c r="BB9" s="43"/>
      <c r="BC9" s="43">
        <v>72.532330000000002</v>
      </c>
      <c r="BD9" s="43"/>
      <c r="BE9" s="43">
        <v>20.5</v>
      </c>
      <c r="BF9" s="43"/>
      <c r="BG9" s="43"/>
      <c r="BH9" s="43"/>
      <c r="BI9" s="43"/>
      <c r="BJ9" s="43"/>
      <c r="BK9" s="43">
        <v>5.6288200000000002</v>
      </c>
      <c r="BL9" s="43"/>
      <c r="BM9" s="43">
        <v>6.625</v>
      </c>
      <c r="BN9" s="43">
        <v>52.18</v>
      </c>
      <c r="BO9" s="43"/>
      <c r="BP9" s="43">
        <v>143.69549000000001</v>
      </c>
      <c r="BQ9" s="43"/>
      <c r="BR9" s="43">
        <v>4.5218800000000003</v>
      </c>
      <c r="BS9" s="43">
        <v>119.60156000000001</v>
      </c>
      <c r="BT9" s="43">
        <v>12.00896</v>
      </c>
      <c r="BU9" s="43"/>
      <c r="BV9" s="43">
        <v>33.5458</v>
      </c>
      <c r="BW9" s="43">
        <v>3.9634800000000001</v>
      </c>
      <c r="BX9" s="43"/>
      <c r="BY9" s="43"/>
      <c r="BZ9" s="43">
        <v>88.9636</v>
      </c>
      <c r="CA9" s="43">
        <v>22.521999999999998</v>
      </c>
      <c r="CB9" s="43">
        <v>0.47860000000000003</v>
      </c>
      <c r="CC9" s="43">
        <v>0.75800000000000001</v>
      </c>
      <c r="CD9" s="43">
        <v>26.772950000000002</v>
      </c>
      <c r="CE9" s="43">
        <v>447.65490999999997</v>
      </c>
      <c r="CF9" s="43">
        <v>11.922800000000001</v>
      </c>
      <c r="CG9" s="43">
        <v>155.60550000000001</v>
      </c>
      <c r="CH9" s="43">
        <v>17.315000000000001</v>
      </c>
      <c r="CI9" s="43"/>
      <c r="CJ9" s="43"/>
      <c r="CK9" s="43">
        <v>14.3591</v>
      </c>
      <c r="CL9" s="43">
        <v>4.94224</v>
      </c>
      <c r="CM9" s="43"/>
      <c r="CN9" s="43"/>
      <c r="CO9" s="43"/>
      <c r="CP9" s="43">
        <v>242.56</v>
      </c>
      <c r="CQ9" s="43"/>
      <c r="CR9" s="43">
        <v>31.907</v>
      </c>
      <c r="CS9" s="43"/>
      <c r="CT9" s="43">
        <v>26.686509999999998</v>
      </c>
    </row>
    <row r="10" spans="1:98" ht="15.6" x14ac:dyDescent="0.3">
      <c r="A10" s="1"/>
      <c r="B10" s="42" t="s">
        <v>648</v>
      </c>
      <c r="C10" s="43"/>
      <c r="D10" s="43"/>
      <c r="E10" s="43">
        <v>33.569540000000003</v>
      </c>
      <c r="F10" s="43"/>
      <c r="G10" s="43"/>
      <c r="H10" s="43"/>
      <c r="I10" s="43"/>
      <c r="J10" s="43">
        <v>19.598700000000001</v>
      </c>
      <c r="K10" s="43">
        <v>26.680900000000001</v>
      </c>
      <c r="L10" s="43">
        <v>12.224</v>
      </c>
      <c r="M10" s="43">
        <v>12.3316</v>
      </c>
      <c r="N10" s="43">
        <v>12.43</v>
      </c>
      <c r="O10" s="43">
        <v>31.79</v>
      </c>
      <c r="P10" s="43"/>
      <c r="Q10" s="43"/>
      <c r="R10" s="43">
        <v>39.851999999999997</v>
      </c>
      <c r="S10" s="43"/>
      <c r="T10" s="43">
        <v>41.381599999999999</v>
      </c>
      <c r="U10" s="43"/>
      <c r="V10" s="43">
        <v>0.8</v>
      </c>
      <c r="W10" s="43"/>
      <c r="X10" s="43">
        <v>142.32459</v>
      </c>
      <c r="Y10" s="43"/>
      <c r="Z10" s="43">
        <v>7.5658399999999997</v>
      </c>
      <c r="AA10" s="43"/>
      <c r="AB10" s="43"/>
      <c r="AC10" s="43">
        <v>16.61</v>
      </c>
      <c r="AD10" s="43"/>
      <c r="AE10" s="43"/>
      <c r="AF10" s="43">
        <v>5</v>
      </c>
      <c r="AG10" s="43"/>
      <c r="AH10" s="43">
        <v>9.1570999999999998</v>
      </c>
      <c r="AI10" s="43"/>
      <c r="AJ10" s="43">
        <v>5.31128</v>
      </c>
      <c r="AK10" s="43">
        <v>0</v>
      </c>
      <c r="AL10" s="43">
        <v>1.3312999999999999</v>
      </c>
      <c r="AM10" s="43">
        <v>46.982089999999999</v>
      </c>
      <c r="AN10" s="43">
        <v>130.29944</v>
      </c>
      <c r="AO10" s="43">
        <v>22.376200000000001</v>
      </c>
      <c r="AP10" s="43">
        <v>0.64</v>
      </c>
      <c r="AQ10" s="43">
        <v>151.62</v>
      </c>
      <c r="AR10" s="43"/>
      <c r="AS10" s="43">
        <v>36.484639999999999</v>
      </c>
      <c r="AT10" s="43">
        <v>29.05</v>
      </c>
      <c r="AU10" s="43"/>
      <c r="AV10" s="43">
        <v>194.22409999999999</v>
      </c>
      <c r="AW10" s="43">
        <v>36.206200000000003</v>
      </c>
      <c r="AX10" s="43"/>
      <c r="AY10" s="43">
        <v>3.24729</v>
      </c>
      <c r="AZ10" s="43"/>
      <c r="BA10" s="43">
        <v>5</v>
      </c>
      <c r="BB10" s="43"/>
      <c r="BC10" s="43">
        <v>72.816689999999994</v>
      </c>
      <c r="BD10" s="43"/>
      <c r="BE10" s="43">
        <v>20.5</v>
      </c>
      <c r="BF10" s="43"/>
      <c r="BG10" s="43"/>
      <c r="BH10" s="43"/>
      <c r="BI10" s="43"/>
      <c r="BJ10" s="43"/>
      <c r="BK10" s="43">
        <v>5.6254900000000001</v>
      </c>
      <c r="BL10" s="43"/>
      <c r="BM10" s="43">
        <v>6.7910000000000004</v>
      </c>
      <c r="BN10" s="43">
        <v>52.6</v>
      </c>
      <c r="BO10" s="43"/>
      <c r="BP10" s="43">
        <v>140.77552</v>
      </c>
      <c r="BQ10" s="43"/>
      <c r="BR10" s="43">
        <v>4.6422699999999999</v>
      </c>
      <c r="BS10" s="43">
        <v>120.78657</v>
      </c>
      <c r="BT10" s="43">
        <v>12.09088</v>
      </c>
      <c r="BU10" s="43"/>
      <c r="BV10" s="43">
        <v>33.584600000000002</v>
      </c>
      <c r="BW10" s="43">
        <v>4.0072999999999999</v>
      </c>
      <c r="BX10" s="43"/>
      <c r="BY10" s="43"/>
      <c r="BZ10" s="43">
        <v>88.055000000000007</v>
      </c>
      <c r="CA10" s="43">
        <v>22.526</v>
      </c>
      <c r="CB10" s="43">
        <v>0.439</v>
      </c>
      <c r="CC10" s="43">
        <v>0.72599999999999998</v>
      </c>
      <c r="CD10" s="43">
        <v>26.414929999999998</v>
      </c>
      <c r="CE10" s="43">
        <v>444.72167000000002</v>
      </c>
      <c r="CF10" s="43">
        <v>11.795999999999999</v>
      </c>
      <c r="CG10" s="43">
        <v>154.47669999999999</v>
      </c>
      <c r="CH10" s="43">
        <v>17.23845</v>
      </c>
      <c r="CI10" s="43"/>
      <c r="CJ10" s="43"/>
      <c r="CK10" s="43">
        <v>14.5747</v>
      </c>
      <c r="CL10" s="43">
        <v>4.9068800000000001</v>
      </c>
      <c r="CM10" s="43"/>
      <c r="CN10" s="43"/>
      <c r="CO10" s="43"/>
      <c r="CP10" s="43">
        <v>242.44</v>
      </c>
      <c r="CQ10" s="43"/>
      <c r="CR10" s="43">
        <v>32.207999999999998</v>
      </c>
      <c r="CS10" s="43"/>
      <c r="CT10" s="43">
        <v>26.729520000000001</v>
      </c>
    </row>
    <row r="11" spans="1:98" ht="15.6" x14ac:dyDescent="0.3">
      <c r="A11" s="1"/>
      <c r="B11" s="42" t="s">
        <v>649</v>
      </c>
      <c r="C11" s="43"/>
      <c r="D11" s="43"/>
      <c r="E11" s="43">
        <v>33.246009999999998</v>
      </c>
      <c r="F11" s="43"/>
      <c r="G11" s="43"/>
      <c r="H11" s="43"/>
      <c r="I11" s="43"/>
      <c r="J11" s="43">
        <v>19.125</v>
      </c>
      <c r="K11" s="43">
        <v>26.423500000000001</v>
      </c>
      <c r="L11" s="43">
        <v>13.236000000000001</v>
      </c>
      <c r="M11" s="43">
        <v>11.611499999999999</v>
      </c>
      <c r="N11" s="43">
        <v>12.37</v>
      </c>
      <c r="O11" s="43">
        <v>31.532</v>
      </c>
      <c r="P11" s="43"/>
      <c r="Q11" s="43"/>
      <c r="R11" s="43">
        <v>39.520000000000003</v>
      </c>
      <c r="S11" s="43"/>
      <c r="T11" s="43">
        <v>14.5451</v>
      </c>
      <c r="U11" s="43"/>
      <c r="V11" s="43">
        <v>0.8</v>
      </c>
      <c r="W11" s="43"/>
      <c r="X11" s="43">
        <v>152.51467</v>
      </c>
      <c r="Y11" s="43"/>
      <c r="Z11" s="43">
        <v>7.4187700000000003</v>
      </c>
      <c r="AA11" s="43"/>
      <c r="AB11" s="43"/>
      <c r="AC11" s="43">
        <v>16.57</v>
      </c>
      <c r="AD11" s="43"/>
      <c r="AE11" s="43"/>
      <c r="AF11" s="43">
        <v>6.7</v>
      </c>
      <c r="AG11" s="43"/>
      <c r="AH11" s="43">
        <v>4.4485000000000001</v>
      </c>
      <c r="AI11" s="43"/>
      <c r="AJ11" s="43">
        <v>5.2735900000000004</v>
      </c>
      <c r="AK11" s="43">
        <v>0</v>
      </c>
      <c r="AL11" s="43">
        <v>1.1397999999999999</v>
      </c>
      <c r="AM11" s="43">
        <v>47.310250000000003</v>
      </c>
      <c r="AN11" s="43">
        <v>128.39237</v>
      </c>
      <c r="AO11" s="43">
        <v>23.4603</v>
      </c>
      <c r="AP11" s="43">
        <v>0.44</v>
      </c>
      <c r="AQ11" s="43">
        <v>152.24</v>
      </c>
      <c r="AR11" s="43"/>
      <c r="AS11" s="43">
        <v>35.886609999999997</v>
      </c>
      <c r="AT11" s="43">
        <v>29.21</v>
      </c>
      <c r="AU11" s="43"/>
      <c r="AV11" s="43">
        <v>193.9717</v>
      </c>
      <c r="AW11" s="43">
        <v>35.776499999999999</v>
      </c>
      <c r="AX11" s="43"/>
      <c r="AY11" s="43">
        <v>3.2366100000000002</v>
      </c>
      <c r="AZ11" s="43"/>
      <c r="BA11" s="43">
        <v>5.0999999999999996</v>
      </c>
      <c r="BB11" s="43"/>
      <c r="BC11" s="43">
        <v>72.469449999999995</v>
      </c>
      <c r="BD11" s="43"/>
      <c r="BE11" s="43">
        <v>20.5</v>
      </c>
      <c r="BF11" s="43"/>
      <c r="BG11" s="43"/>
      <c r="BH11" s="43"/>
      <c r="BI11" s="43"/>
      <c r="BJ11" s="43"/>
      <c r="BK11" s="43">
        <v>5.5263400000000003</v>
      </c>
      <c r="BL11" s="43"/>
      <c r="BM11" s="43">
        <v>7.0449999999999999</v>
      </c>
      <c r="BN11" s="43">
        <v>52.34</v>
      </c>
      <c r="BO11" s="43"/>
      <c r="BP11" s="43">
        <v>143.4385</v>
      </c>
      <c r="BQ11" s="43"/>
      <c r="BR11" s="43">
        <v>4.5648900000000001</v>
      </c>
      <c r="BS11" s="43">
        <v>121.81571</v>
      </c>
      <c r="BT11" s="43">
        <v>12.04271</v>
      </c>
      <c r="BU11" s="43"/>
      <c r="BV11" s="43">
        <v>33.735100000000003</v>
      </c>
      <c r="BW11" s="43">
        <v>3.7307000000000001</v>
      </c>
      <c r="BX11" s="43"/>
      <c r="BY11" s="43"/>
      <c r="BZ11" s="43">
        <v>87.81</v>
      </c>
      <c r="CA11" s="43">
        <v>22.507999999999999</v>
      </c>
      <c r="CB11" s="43">
        <v>0.4204</v>
      </c>
      <c r="CC11" s="43">
        <v>0.747</v>
      </c>
      <c r="CD11" s="43">
        <v>26.85548</v>
      </c>
      <c r="CE11" s="43">
        <v>446.84721999999999</v>
      </c>
      <c r="CF11" s="43">
        <v>11.446300000000001</v>
      </c>
      <c r="CG11" s="43">
        <v>151.48599999999999</v>
      </c>
      <c r="CH11" s="43">
        <v>16.808109999999999</v>
      </c>
      <c r="CI11" s="43"/>
      <c r="CJ11" s="43"/>
      <c r="CK11" s="43">
        <v>14.412599999999999</v>
      </c>
      <c r="CL11" s="43">
        <v>4.8088600000000001</v>
      </c>
      <c r="CM11" s="43"/>
      <c r="CN11" s="43"/>
      <c r="CO11" s="43"/>
      <c r="CP11" s="43">
        <v>234.44</v>
      </c>
      <c r="CQ11" s="43"/>
      <c r="CR11" s="43">
        <v>32.201000000000001</v>
      </c>
      <c r="CS11" s="43"/>
      <c r="CT11" s="43">
        <v>26.64612</v>
      </c>
    </row>
    <row r="12" spans="1:98" ht="15.6" x14ac:dyDescent="0.3">
      <c r="A12" s="1"/>
      <c r="B12" s="42" t="s">
        <v>650</v>
      </c>
      <c r="C12" s="43"/>
      <c r="D12" s="43"/>
      <c r="E12" s="43">
        <v>33.858739999999997</v>
      </c>
      <c r="F12" s="43"/>
      <c r="G12" s="43"/>
      <c r="H12" s="43"/>
      <c r="I12" s="43"/>
      <c r="J12" s="43">
        <v>18.970199999999998</v>
      </c>
      <c r="K12" s="43">
        <v>26.435300000000002</v>
      </c>
      <c r="L12" s="43">
        <v>12.778</v>
      </c>
      <c r="M12" s="43">
        <v>11.7759</v>
      </c>
      <c r="N12" s="43">
        <v>12.4</v>
      </c>
      <c r="O12" s="43">
        <v>31.405999999999999</v>
      </c>
      <c r="P12" s="43"/>
      <c r="Q12" s="43"/>
      <c r="R12" s="43">
        <v>39.798999999999999</v>
      </c>
      <c r="S12" s="43"/>
      <c r="T12" s="43">
        <v>27.8048</v>
      </c>
      <c r="U12" s="43"/>
      <c r="V12" s="43">
        <v>0.7</v>
      </c>
      <c r="W12" s="43"/>
      <c r="X12" s="43">
        <v>143.22552999999999</v>
      </c>
      <c r="Y12" s="43"/>
      <c r="Z12" s="43">
        <v>7.61911</v>
      </c>
      <c r="AA12" s="43"/>
      <c r="AB12" s="43"/>
      <c r="AC12" s="43">
        <v>15.91</v>
      </c>
      <c r="AD12" s="43"/>
      <c r="AE12" s="43"/>
      <c r="AF12" s="43">
        <v>4.3</v>
      </c>
      <c r="AG12" s="43"/>
      <c r="AH12" s="43">
        <v>3.3906000000000001</v>
      </c>
      <c r="AI12" s="43"/>
      <c r="AJ12" s="43">
        <v>5.2218400000000003</v>
      </c>
      <c r="AK12" s="43">
        <v>0</v>
      </c>
      <c r="AL12" s="43">
        <v>1.0855999999999999</v>
      </c>
      <c r="AM12" s="43">
        <v>46.983600000000003</v>
      </c>
      <c r="AN12" s="43">
        <v>130.15573000000001</v>
      </c>
      <c r="AO12" s="43">
        <v>24.241199999999999</v>
      </c>
      <c r="AP12" s="43">
        <v>0.41</v>
      </c>
      <c r="AQ12" s="43">
        <v>150.99</v>
      </c>
      <c r="AR12" s="43"/>
      <c r="AS12" s="43">
        <v>36.742489999999997</v>
      </c>
      <c r="AT12" s="43">
        <v>28.76</v>
      </c>
      <c r="AU12" s="43"/>
      <c r="AV12" s="43">
        <v>193.2079</v>
      </c>
      <c r="AW12" s="43">
        <v>35.7973</v>
      </c>
      <c r="AX12" s="43"/>
      <c r="AY12" s="43">
        <v>3.2835200000000002</v>
      </c>
      <c r="AZ12" s="43"/>
      <c r="BA12" s="43">
        <v>5.0999999999999996</v>
      </c>
      <c r="BB12" s="43"/>
      <c r="BC12" s="43">
        <v>72.454610000000002</v>
      </c>
      <c r="BD12" s="43"/>
      <c r="BE12" s="43">
        <v>20.5</v>
      </c>
      <c r="BF12" s="43"/>
      <c r="BG12" s="43"/>
      <c r="BH12" s="43"/>
      <c r="BI12" s="43"/>
      <c r="BJ12" s="43"/>
      <c r="BK12" s="43">
        <v>5.4489799999999997</v>
      </c>
      <c r="BL12" s="43"/>
      <c r="BM12" s="43">
        <v>7.0170000000000003</v>
      </c>
      <c r="BN12" s="43">
        <v>52.27</v>
      </c>
      <c r="BO12" s="43"/>
      <c r="BP12" s="43">
        <v>140.11939000000001</v>
      </c>
      <c r="BQ12" s="43"/>
      <c r="BR12" s="43">
        <v>4.5435499999999998</v>
      </c>
      <c r="BS12" s="43">
        <v>122.60814000000001</v>
      </c>
      <c r="BT12" s="43">
        <v>12.171659999999999</v>
      </c>
      <c r="BU12" s="43"/>
      <c r="BV12" s="43">
        <v>32.224200000000003</v>
      </c>
      <c r="BW12" s="43">
        <v>3.87202</v>
      </c>
      <c r="BX12" s="43"/>
      <c r="BY12" s="43"/>
      <c r="BZ12" s="43">
        <v>88.159000000000006</v>
      </c>
      <c r="CA12" s="43">
        <v>22.533000000000001</v>
      </c>
      <c r="CB12" s="43">
        <v>0.40989999999999999</v>
      </c>
      <c r="CC12" s="43">
        <v>0.72</v>
      </c>
      <c r="CD12" s="43">
        <v>27.467549999999999</v>
      </c>
      <c r="CE12" s="43">
        <v>447.20693</v>
      </c>
      <c r="CF12" s="43">
        <v>11.664</v>
      </c>
      <c r="CG12" s="43">
        <v>154.626</v>
      </c>
      <c r="CH12" s="43">
        <v>16.80134</v>
      </c>
      <c r="CI12" s="43"/>
      <c r="CJ12" s="43"/>
      <c r="CK12" s="43">
        <v>14.4679</v>
      </c>
      <c r="CL12" s="43">
        <v>4.65829</v>
      </c>
      <c r="CM12" s="43"/>
      <c r="CN12" s="43"/>
      <c r="CO12" s="43"/>
      <c r="CP12" s="43">
        <v>232.1</v>
      </c>
      <c r="CQ12" s="43"/>
      <c r="CR12" s="43">
        <v>32.136000000000003</v>
      </c>
      <c r="CS12" s="43"/>
      <c r="CT12" s="43">
        <v>30.07405</v>
      </c>
    </row>
    <row r="13" spans="1:98" ht="15.6" x14ac:dyDescent="0.3">
      <c r="A13" s="1"/>
      <c r="B13" s="42" t="s">
        <v>651</v>
      </c>
      <c r="C13" s="43"/>
      <c r="D13" s="43"/>
      <c r="E13" s="43">
        <v>34.3307</v>
      </c>
      <c r="F13" s="43"/>
      <c r="G13" s="43"/>
      <c r="H13" s="43"/>
      <c r="I13" s="43"/>
      <c r="J13" s="43">
        <v>19.121200000000002</v>
      </c>
      <c r="K13" s="43">
        <v>26.831600000000002</v>
      </c>
      <c r="L13" s="43">
        <v>13.121</v>
      </c>
      <c r="M13" s="43">
        <v>12.718299999999999</v>
      </c>
      <c r="N13" s="43">
        <v>12.39</v>
      </c>
      <c r="O13" s="43">
        <v>31.648</v>
      </c>
      <c r="P13" s="43"/>
      <c r="Q13" s="43"/>
      <c r="R13" s="43">
        <v>39.470999999999997</v>
      </c>
      <c r="S13" s="43"/>
      <c r="T13" s="43">
        <v>18.4649</v>
      </c>
      <c r="U13" s="43"/>
      <c r="V13" s="43">
        <v>0.7</v>
      </c>
      <c r="W13" s="43"/>
      <c r="X13" s="43">
        <v>129.40522999999999</v>
      </c>
      <c r="Y13" s="43"/>
      <c r="Z13" s="43">
        <v>7.54582</v>
      </c>
      <c r="AA13" s="43"/>
      <c r="AB13" s="43"/>
      <c r="AC13" s="43">
        <v>15.59</v>
      </c>
      <c r="AD13" s="43"/>
      <c r="AE13" s="43"/>
      <c r="AF13" s="43">
        <v>1.2</v>
      </c>
      <c r="AG13" s="43"/>
      <c r="AH13" s="43">
        <v>2.3816999999999999</v>
      </c>
      <c r="AI13" s="43"/>
      <c r="AJ13" s="43">
        <v>4.8159200000000002</v>
      </c>
      <c r="AK13" s="43">
        <v>0</v>
      </c>
      <c r="AL13" s="43">
        <v>1.0618000000000001</v>
      </c>
      <c r="AM13" s="43">
        <v>47.943159999999999</v>
      </c>
      <c r="AN13" s="43">
        <v>131.73768999999999</v>
      </c>
      <c r="AO13" s="43">
        <v>24.915099999999999</v>
      </c>
      <c r="AP13" s="43">
        <v>0.67</v>
      </c>
      <c r="AQ13" s="43">
        <v>151.57</v>
      </c>
      <c r="AR13" s="43"/>
      <c r="AS13" s="43">
        <v>37.403309999999998</v>
      </c>
      <c r="AT13" s="43">
        <v>29.29</v>
      </c>
      <c r="AU13" s="43"/>
      <c r="AV13" s="43">
        <v>192.0539</v>
      </c>
      <c r="AW13" s="43">
        <v>35.326500000000003</v>
      </c>
      <c r="AX13" s="43"/>
      <c r="AY13" s="43">
        <v>3.26864</v>
      </c>
      <c r="AZ13" s="43"/>
      <c r="BA13" s="43">
        <v>5.0999999999999996</v>
      </c>
      <c r="BB13" s="43"/>
      <c r="BC13" s="43">
        <v>72.4131</v>
      </c>
      <c r="BD13" s="43"/>
      <c r="BE13" s="43">
        <v>20.5</v>
      </c>
      <c r="BF13" s="43"/>
      <c r="BG13" s="43"/>
      <c r="BH13" s="43"/>
      <c r="BI13" s="43"/>
      <c r="BJ13" s="43"/>
      <c r="BK13" s="43">
        <v>5.41967</v>
      </c>
      <c r="BL13" s="43"/>
      <c r="BM13" s="43">
        <v>7.11</v>
      </c>
      <c r="BN13" s="43">
        <v>51.85</v>
      </c>
      <c r="BO13" s="43"/>
      <c r="BP13" s="43">
        <v>140.93960000000001</v>
      </c>
      <c r="BQ13" s="43"/>
      <c r="BR13" s="43">
        <v>4.4622599999999997</v>
      </c>
      <c r="BS13" s="43">
        <v>123.25587</v>
      </c>
      <c r="BT13" s="43">
        <v>12.292630000000001</v>
      </c>
      <c r="BU13" s="43"/>
      <c r="BV13" s="43">
        <v>31.898700000000002</v>
      </c>
      <c r="BW13" s="43">
        <v>3.9659300000000002</v>
      </c>
      <c r="BX13" s="43"/>
      <c r="BY13" s="43"/>
      <c r="BZ13" s="43">
        <v>89.072699999999998</v>
      </c>
      <c r="CA13" s="43">
        <v>22.527000000000001</v>
      </c>
      <c r="CB13" s="43">
        <v>0.3947</v>
      </c>
      <c r="CC13" s="43">
        <v>0.69699999999999995</v>
      </c>
      <c r="CD13" s="43">
        <v>27.074200000000001</v>
      </c>
      <c r="CE13" s="43">
        <v>440.89947999999998</v>
      </c>
      <c r="CF13" s="43">
        <v>11.726100000000001</v>
      </c>
      <c r="CG13" s="43">
        <v>153.93100000000001</v>
      </c>
      <c r="CH13" s="43">
        <v>17.60446</v>
      </c>
      <c r="CI13" s="43"/>
      <c r="CJ13" s="43"/>
      <c r="CK13" s="43">
        <v>13.931100000000001</v>
      </c>
      <c r="CL13" s="43">
        <v>4.6652500000000003</v>
      </c>
      <c r="CM13" s="43"/>
      <c r="CN13" s="43"/>
      <c r="CO13" s="43"/>
      <c r="CP13" s="43">
        <v>240.01</v>
      </c>
      <c r="CQ13" s="43"/>
      <c r="CR13" s="43">
        <v>32.231999999999999</v>
      </c>
      <c r="CS13" s="43"/>
      <c r="CT13" s="43">
        <v>32.377839999999999</v>
      </c>
    </row>
    <row r="14" spans="1:98" ht="15.6" x14ac:dyDescent="0.3">
      <c r="A14" s="1"/>
      <c r="B14" s="42" t="s">
        <v>652</v>
      </c>
      <c r="C14" s="43"/>
      <c r="D14" s="43"/>
      <c r="E14" s="43">
        <v>37.353769999999997</v>
      </c>
      <c r="F14" s="43"/>
      <c r="G14" s="43"/>
      <c r="H14" s="43"/>
      <c r="I14" s="43"/>
      <c r="J14" s="43">
        <v>19.033999999999999</v>
      </c>
      <c r="K14" s="43">
        <v>26.9238</v>
      </c>
      <c r="L14" s="43">
        <v>12.69</v>
      </c>
      <c r="M14" s="43">
        <v>13.763999999999999</v>
      </c>
      <c r="N14" s="43">
        <v>12.56</v>
      </c>
      <c r="O14" s="43">
        <v>30.405999999999999</v>
      </c>
      <c r="P14" s="43"/>
      <c r="Q14" s="43"/>
      <c r="R14" s="43">
        <v>39.331000000000003</v>
      </c>
      <c r="S14" s="43"/>
      <c r="T14" s="43">
        <v>40.237900000000003</v>
      </c>
      <c r="U14" s="43"/>
      <c r="V14" s="43">
        <v>0.7</v>
      </c>
      <c r="W14" s="43"/>
      <c r="X14" s="43">
        <v>102.87627000000001</v>
      </c>
      <c r="Y14" s="43"/>
      <c r="Z14" s="43">
        <v>7.4976500000000001</v>
      </c>
      <c r="AA14" s="43"/>
      <c r="AB14" s="43"/>
      <c r="AC14" s="43">
        <v>15.18</v>
      </c>
      <c r="AD14" s="43"/>
      <c r="AE14" s="43"/>
      <c r="AF14" s="43">
        <v>1.5</v>
      </c>
      <c r="AG14" s="43"/>
      <c r="AH14" s="43">
        <v>7.4419000000000004</v>
      </c>
      <c r="AI14" s="43"/>
      <c r="AJ14" s="43">
        <v>5.0571900000000003</v>
      </c>
      <c r="AK14" s="43">
        <v>0</v>
      </c>
      <c r="AL14" s="43">
        <v>1.0456000000000001</v>
      </c>
      <c r="AM14" s="43">
        <v>47.370910000000002</v>
      </c>
      <c r="AN14" s="43">
        <v>132.74869000000001</v>
      </c>
      <c r="AO14" s="43">
        <v>25.997399999999999</v>
      </c>
      <c r="AP14" s="43">
        <v>0.48</v>
      </c>
      <c r="AQ14" s="43">
        <v>151.15</v>
      </c>
      <c r="AR14" s="43"/>
      <c r="AS14" s="43">
        <v>36.912939999999999</v>
      </c>
      <c r="AT14" s="43">
        <v>28.82</v>
      </c>
      <c r="AU14" s="43"/>
      <c r="AV14" s="43">
        <v>193.17410000000001</v>
      </c>
      <c r="AW14" s="43">
        <v>36.958199999999998</v>
      </c>
      <c r="AX14" s="43"/>
      <c r="AY14" s="43">
        <v>3.2307000000000001</v>
      </c>
      <c r="AZ14" s="43"/>
      <c r="BA14" s="43">
        <v>5.2</v>
      </c>
      <c r="BB14" s="43"/>
      <c r="BC14" s="43">
        <v>72.828550000000007</v>
      </c>
      <c r="BD14" s="43"/>
      <c r="BE14" s="43">
        <v>20.5</v>
      </c>
      <c r="BF14" s="43"/>
      <c r="BG14" s="43"/>
      <c r="BH14" s="43"/>
      <c r="BI14" s="43"/>
      <c r="BJ14" s="43"/>
      <c r="BK14" s="43">
        <v>5.4275799999999998</v>
      </c>
      <c r="BL14" s="43"/>
      <c r="BM14" s="43">
        <v>6.008</v>
      </c>
      <c r="BN14" s="43">
        <v>51.32</v>
      </c>
      <c r="BO14" s="43"/>
      <c r="BP14" s="43">
        <v>140.97081</v>
      </c>
      <c r="BQ14" s="43"/>
      <c r="BR14" s="43">
        <v>4.5151899999999996</v>
      </c>
      <c r="BS14" s="43">
        <v>124.87869999999999</v>
      </c>
      <c r="BT14" s="43">
        <v>12.18366</v>
      </c>
      <c r="BU14" s="43"/>
      <c r="BV14" s="43">
        <v>32.597499999999997</v>
      </c>
      <c r="BW14" s="43">
        <v>4.0273599999999998</v>
      </c>
      <c r="BX14" s="43"/>
      <c r="BY14" s="43"/>
      <c r="BZ14" s="43">
        <v>89.557299999999998</v>
      </c>
      <c r="CA14" s="43">
        <v>22.527999999999999</v>
      </c>
      <c r="CB14" s="43">
        <v>0.37409999999999999</v>
      </c>
      <c r="CC14" s="43">
        <v>0.72199999999999998</v>
      </c>
      <c r="CD14" s="43">
        <v>26.45391</v>
      </c>
      <c r="CE14" s="43">
        <v>443.38898</v>
      </c>
      <c r="CF14" s="43">
        <v>12.027699999999999</v>
      </c>
      <c r="CG14" s="43">
        <v>156.03100000000001</v>
      </c>
      <c r="CH14" s="43">
        <v>17.801570000000002</v>
      </c>
      <c r="CI14" s="43"/>
      <c r="CJ14" s="43"/>
      <c r="CK14" s="43">
        <v>13.984500000000001</v>
      </c>
      <c r="CL14" s="43">
        <v>4.8622300000000003</v>
      </c>
      <c r="CM14" s="43"/>
      <c r="CN14" s="43"/>
      <c r="CO14" s="43"/>
      <c r="CP14" s="43">
        <v>228.28</v>
      </c>
      <c r="CQ14" s="43"/>
      <c r="CR14" s="43">
        <v>31.882000000000001</v>
      </c>
      <c r="CS14" s="43"/>
      <c r="CT14" s="43">
        <v>30.84552</v>
      </c>
    </row>
    <row r="15" spans="1:98" ht="15.6" x14ac:dyDescent="0.3">
      <c r="A15" s="1"/>
      <c r="B15" s="42" t="s">
        <v>653</v>
      </c>
      <c r="C15" s="43"/>
      <c r="D15" s="43"/>
      <c r="E15" s="43">
        <v>37.994819999999997</v>
      </c>
      <c r="F15" s="43"/>
      <c r="G15" s="43"/>
      <c r="H15" s="43"/>
      <c r="I15" s="43"/>
      <c r="J15" s="43">
        <v>19.0153</v>
      </c>
      <c r="K15" s="43">
        <v>26.2852</v>
      </c>
      <c r="L15" s="43">
        <v>12.976000000000001</v>
      </c>
      <c r="M15" s="43">
        <v>12.911199999999999</v>
      </c>
      <c r="N15" s="43">
        <v>12.6</v>
      </c>
      <c r="O15" s="43">
        <v>28.675999999999998</v>
      </c>
      <c r="P15" s="43"/>
      <c r="Q15" s="43"/>
      <c r="R15" s="43">
        <v>39.511000000000003</v>
      </c>
      <c r="S15" s="43"/>
      <c r="T15" s="43">
        <v>39.220599999999997</v>
      </c>
      <c r="U15" s="43"/>
      <c r="V15" s="43">
        <v>0.7</v>
      </c>
      <c r="W15" s="43"/>
      <c r="X15" s="43">
        <v>137.95264</v>
      </c>
      <c r="Y15" s="43"/>
      <c r="Z15" s="43">
        <v>7.3952499999999999</v>
      </c>
      <c r="AA15" s="43"/>
      <c r="AB15" s="43"/>
      <c r="AC15" s="43">
        <v>15.09</v>
      </c>
      <c r="AD15" s="43"/>
      <c r="AE15" s="43"/>
      <c r="AF15" s="43">
        <v>2.2000000000000002</v>
      </c>
      <c r="AG15" s="43"/>
      <c r="AH15" s="43">
        <v>8.6544000000000008</v>
      </c>
      <c r="AI15" s="43"/>
      <c r="AJ15" s="43">
        <v>5.19055</v>
      </c>
      <c r="AK15" s="43">
        <v>0</v>
      </c>
      <c r="AL15" s="43">
        <v>1.0374000000000001</v>
      </c>
      <c r="AM15" s="43">
        <v>49.262630000000001</v>
      </c>
      <c r="AN15" s="43">
        <v>132.88212999999999</v>
      </c>
      <c r="AO15" s="43">
        <v>26.607199999999999</v>
      </c>
      <c r="AP15" s="43">
        <v>0.18</v>
      </c>
      <c r="AQ15" s="43">
        <v>151.05000000000001</v>
      </c>
      <c r="AR15" s="43"/>
      <c r="AS15" s="43">
        <v>37.133290000000002</v>
      </c>
      <c r="AT15" s="43">
        <v>28.46</v>
      </c>
      <c r="AU15" s="43"/>
      <c r="AV15" s="43">
        <v>193.4365</v>
      </c>
      <c r="AW15" s="43">
        <v>36.147199999999998</v>
      </c>
      <c r="AX15" s="43"/>
      <c r="AY15" s="43">
        <v>3.2384900000000001</v>
      </c>
      <c r="AZ15" s="43"/>
      <c r="BA15" s="43">
        <v>5.0999999999999996</v>
      </c>
      <c r="BB15" s="43"/>
      <c r="BC15" s="43">
        <v>72.853759999999994</v>
      </c>
      <c r="BD15" s="43"/>
      <c r="BE15" s="43">
        <v>20.5</v>
      </c>
      <c r="BF15" s="43"/>
      <c r="BG15" s="43"/>
      <c r="BH15" s="43"/>
      <c r="BI15" s="43"/>
      <c r="BJ15" s="43"/>
      <c r="BK15" s="43">
        <v>5.4505299999999997</v>
      </c>
      <c r="BL15" s="43"/>
      <c r="BM15" s="43">
        <v>6.593</v>
      </c>
      <c r="BN15" s="43">
        <v>51.65</v>
      </c>
      <c r="BO15" s="43"/>
      <c r="BP15" s="43">
        <v>142.64044999999999</v>
      </c>
      <c r="BQ15" s="43"/>
      <c r="BR15" s="43">
        <v>4.4524299999999997</v>
      </c>
      <c r="BS15" s="43">
        <v>124.33448</v>
      </c>
      <c r="BT15" s="43">
        <v>12.25286</v>
      </c>
      <c r="BU15" s="43"/>
      <c r="BV15" s="43">
        <v>31.502800000000001</v>
      </c>
      <c r="BW15" s="43">
        <v>3.8865599999999998</v>
      </c>
      <c r="BX15" s="43"/>
      <c r="BY15" s="43"/>
      <c r="BZ15" s="43">
        <v>89.688699999999997</v>
      </c>
      <c r="CA15" s="43">
        <v>22.542999999999999</v>
      </c>
      <c r="CB15" s="43">
        <v>0.36599999999999999</v>
      </c>
      <c r="CC15" s="43">
        <v>0.70299999999999996</v>
      </c>
      <c r="CD15" s="43">
        <v>26.659330000000001</v>
      </c>
      <c r="CE15" s="43">
        <v>437.46890999999999</v>
      </c>
      <c r="CF15" s="43">
        <v>11.780900000000001</v>
      </c>
      <c r="CG15" s="43">
        <v>154.39169999999999</v>
      </c>
      <c r="CH15" s="43">
        <v>18.004919999999998</v>
      </c>
      <c r="CI15" s="43"/>
      <c r="CJ15" s="43"/>
      <c r="CK15" s="43">
        <v>14.2309</v>
      </c>
      <c r="CL15" s="43">
        <v>4.8608799999999999</v>
      </c>
      <c r="CM15" s="43"/>
      <c r="CN15" s="43"/>
      <c r="CO15" s="43"/>
      <c r="CP15" s="43">
        <v>245.17</v>
      </c>
      <c r="CQ15" s="43"/>
      <c r="CR15" s="43">
        <v>31.573</v>
      </c>
      <c r="CS15" s="43"/>
      <c r="CT15" s="43">
        <v>31.112839999999998</v>
      </c>
    </row>
    <row r="16" spans="1:98" ht="15.6" x14ac:dyDescent="0.3">
      <c r="A16" s="1"/>
      <c r="B16" s="42" t="s">
        <v>654</v>
      </c>
      <c r="C16" s="43"/>
      <c r="D16" s="43"/>
      <c r="E16" s="43">
        <v>37.990549999999999</v>
      </c>
      <c r="F16" s="43"/>
      <c r="G16" s="43"/>
      <c r="H16" s="43"/>
      <c r="I16" s="43"/>
      <c r="J16" s="43">
        <v>19.2044</v>
      </c>
      <c r="K16" s="43">
        <v>26.7211</v>
      </c>
      <c r="L16" s="43">
        <v>12.212999999999999</v>
      </c>
      <c r="M16" s="43">
        <v>13.856400000000001</v>
      </c>
      <c r="N16" s="43">
        <v>12.63</v>
      </c>
      <c r="O16" s="43">
        <v>28.518000000000001</v>
      </c>
      <c r="P16" s="43"/>
      <c r="Q16" s="43"/>
      <c r="R16" s="43">
        <v>39.679000000000002</v>
      </c>
      <c r="S16" s="43"/>
      <c r="T16" s="43">
        <v>18.840299999999999</v>
      </c>
      <c r="U16" s="43"/>
      <c r="V16" s="43">
        <v>0.7</v>
      </c>
      <c r="W16" s="43"/>
      <c r="X16" s="43">
        <v>164.55108000000001</v>
      </c>
      <c r="Y16" s="43"/>
      <c r="Z16" s="43">
        <v>7.4734299999999996</v>
      </c>
      <c r="AA16" s="43"/>
      <c r="AB16" s="43"/>
      <c r="AC16" s="43">
        <v>14.98</v>
      </c>
      <c r="AD16" s="43"/>
      <c r="AE16" s="43"/>
      <c r="AF16" s="43">
        <v>1.3</v>
      </c>
      <c r="AG16" s="43"/>
      <c r="AH16" s="43">
        <v>7.1056999999999997</v>
      </c>
      <c r="AI16" s="43"/>
      <c r="AJ16" s="43">
        <v>5.2815200000000004</v>
      </c>
      <c r="AK16" s="43">
        <v>0</v>
      </c>
      <c r="AL16" s="43">
        <v>1.0219</v>
      </c>
      <c r="AM16" s="43">
        <v>48.505659999999999</v>
      </c>
      <c r="AN16" s="43">
        <v>131.09254000000001</v>
      </c>
      <c r="AO16" s="43">
        <v>26.643000000000001</v>
      </c>
      <c r="AP16" s="43">
        <v>1.65</v>
      </c>
      <c r="AQ16" s="43">
        <v>149.74</v>
      </c>
      <c r="AR16" s="43"/>
      <c r="AS16" s="43">
        <v>37.130240000000001</v>
      </c>
      <c r="AT16" s="43">
        <v>27.48</v>
      </c>
      <c r="AU16" s="43"/>
      <c r="AV16" s="43">
        <v>192.69550000000001</v>
      </c>
      <c r="AW16" s="43">
        <v>36.721699999999998</v>
      </c>
      <c r="AX16" s="43"/>
      <c r="AY16" s="43">
        <v>3.2826599999999999</v>
      </c>
      <c r="AZ16" s="43"/>
      <c r="BA16" s="43">
        <v>5.2</v>
      </c>
      <c r="BB16" s="43"/>
      <c r="BC16" s="43">
        <v>72.705640000000002</v>
      </c>
      <c r="BD16" s="43"/>
      <c r="BE16" s="43">
        <v>20.5</v>
      </c>
      <c r="BF16" s="43"/>
      <c r="BG16" s="43"/>
      <c r="BH16" s="43"/>
      <c r="BI16" s="43"/>
      <c r="BJ16" s="43"/>
      <c r="BK16" s="43">
        <v>5.4482600000000003</v>
      </c>
      <c r="BL16" s="43"/>
      <c r="BM16" s="43">
        <v>7.12</v>
      </c>
      <c r="BN16" s="43">
        <v>52.3</v>
      </c>
      <c r="BO16" s="43"/>
      <c r="BP16" s="43">
        <v>142.66533999999999</v>
      </c>
      <c r="BQ16" s="43"/>
      <c r="BR16" s="43">
        <v>4.3835499999999996</v>
      </c>
      <c r="BS16" s="43">
        <v>124.31447</v>
      </c>
      <c r="BT16" s="43">
        <v>12.76239</v>
      </c>
      <c r="BU16" s="43"/>
      <c r="BV16" s="43">
        <v>31.238900000000001</v>
      </c>
      <c r="BW16" s="43">
        <v>3.9036599999999999</v>
      </c>
      <c r="BX16" s="43"/>
      <c r="BY16" s="43"/>
      <c r="BZ16" s="43">
        <v>90.328299999999999</v>
      </c>
      <c r="CA16" s="43">
        <v>22.530999999999999</v>
      </c>
      <c r="CB16" s="43">
        <v>0.35160000000000002</v>
      </c>
      <c r="CC16" s="43">
        <v>0.71499999999999997</v>
      </c>
      <c r="CD16" s="43">
        <v>25.480619999999998</v>
      </c>
      <c r="CE16" s="43">
        <v>440.03543999999999</v>
      </c>
      <c r="CF16" s="43">
        <v>11.7971</v>
      </c>
      <c r="CG16" s="43">
        <v>154.8176</v>
      </c>
      <c r="CH16" s="43">
        <v>17.84901</v>
      </c>
      <c r="CI16" s="43"/>
      <c r="CJ16" s="43"/>
      <c r="CK16" s="43">
        <v>14.2882</v>
      </c>
      <c r="CL16" s="43">
        <v>4.9558200000000001</v>
      </c>
      <c r="CM16" s="43"/>
      <c r="CN16" s="43"/>
      <c r="CO16" s="43"/>
      <c r="CP16" s="43">
        <v>263.05</v>
      </c>
      <c r="CQ16" s="43"/>
      <c r="CR16" s="43">
        <v>31.780999999999999</v>
      </c>
      <c r="CS16" s="43"/>
      <c r="CT16" s="43">
        <v>31.64339</v>
      </c>
    </row>
    <row r="17" spans="1:98" ht="15.6" x14ac:dyDescent="0.3">
      <c r="A17" s="1"/>
      <c r="B17" s="42" t="s">
        <v>655</v>
      </c>
      <c r="C17" s="43"/>
      <c r="D17" s="43"/>
      <c r="E17" s="43">
        <v>37.510350000000003</v>
      </c>
      <c r="F17" s="43"/>
      <c r="G17" s="43"/>
      <c r="H17" s="43"/>
      <c r="I17" s="43"/>
      <c r="J17" s="43">
        <v>18.9773</v>
      </c>
      <c r="K17" s="43">
        <v>27.398099999999999</v>
      </c>
      <c r="L17" s="43">
        <v>11.59</v>
      </c>
      <c r="M17" s="43">
        <v>13.972</v>
      </c>
      <c r="N17" s="43">
        <v>12.38</v>
      </c>
      <c r="O17" s="43">
        <v>28.134</v>
      </c>
      <c r="P17" s="43"/>
      <c r="Q17" s="43"/>
      <c r="R17" s="43">
        <v>40.231999999999999</v>
      </c>
      <c r="S17" s="43"/>
      <c r="T17" s="43">
        <v>44.606999999999999</v>
      </c>
      <c r="U17" s="43"/>
      <c r="V17" s="43">
        <v>0.7</v>
      </c>
      <c r="W17" s="43"/>
      <c r="X17" s="43">
        <v>146.48675</v>
      </c>
      <c r="Y17" s="43"/>
      <c r="Z17" s="43">
        <v>7.5826700000000002</v>
      </c>
      <c r="AA17" s="43"/>
      <c r="AB17" s="43"/>
      <c r="AC17" s="43">
        <v>15.28</v>
      </c>
      <c r="AD17" s="43"/>
      <c r="AE17" s="43"/>
      <c r="AF17" s="43">
        <v>1.8</v>
      </c>
      <c r="AG17" s="43"/>
      <c r="AH17" s="43">
        <v>7.4659000000000004</v>
      </c>
      <c r="AI17" s="43"/>
      <c r="AJ17" s="43">
        <v>5.03627</v>
      </c>
      <c r="AK17" s="43">
        <v>0</v>
      </c>
      <c r="AL17" s="43">
        <v>1.0102</v>
      </c>
      <c r="AM17" s="43">
        <v>50.091070000000002</v>
      </c>
      <c r="AN17" s="43">
        <v>131.34711999999999</v>
      </c>
      <c r="AO17" s="43">
        <v>26.552199999999999</v>
      </c>
      <c r="AP17" s="43">
        <v>2.1</v>
      </c>
      <c r="AQ17" s="43">
        <v>150.51</v>
      </c>
      <c r="AR17" s="43"/>
      <c r="AS17" s="43">
        <v>35.501139999999999</v>
      </c>
      <c r="AT17" s="43">
        <v>26.89</v>
      </c>
      <c r="AU17" s="43"/>
      <c r="AV17" s="43">
        <v>191.25479999999999</v>
      </c>
      <c r="AW17" s="43">
        <v>35.873699999999999</v>
      </c>
      <c r="AX17" s="43"/>
      <c r="AY17" s="43">
        <v>3.2109299999999998</v>
      </c>
      <c r="AZ17" s="43"/>
      <c r="BA17" s="43">
        <v>4.8</v>
      </c>
      <c r="BB17" s="43"/>
      <c r="BC17" s="43">
        <v>72.741870000000006</v>
      </c>
      <c r="BD17" s="43"/>
      <c r="BE17" s="43">
        <v>20.5</v>
      </c>
      <c r="BF17" s="43"/>
      <c r="BG17" s="43"/>
      <c r="BH17" s="43"/>
      <c r="BI17" s="43"/>
      <c r="BJ17" s="43"/>
      <c r="BK17" s="43">
        <v>5.2914399999999997</v>
      </c>
      <c r="BL17" s="43"/>
      <c r="BM17" s="43">
        <v>6.8579999999999997</v>
      </c>
      <c r="BN17" s="43">
        <v>51.93</v>
      </c>
      <c r="BO17" s="43"/>
      <c r="BP17" s="43">
        <v>142.34366</v>
      </c>
      <c r="BQ17" s="43"/>
      <c r="BR17" s="43">
        <v>4.3784000000000001</v>
      </c>
      <c r="BS17" s="43">
        <v>127.87023000000001</v>
      </c>
      <c r="BT17" s="43">
        <v>11.92755</v>
      </c>
      <c r="BU17" s="43"/>
      <c r="BV17" s="43">
        <v>33.091500000000003</v>
      </c>
      <c r="BW17" s="43">
        <v>4.3754099999999996</v>
      </c>
      <c r="BX17" s="43"/>
      <c r="BY17" s="43"/>
      <c r="BZ17" s="43">
        <v>88.640199999999993</v>
      </c>
      <c r="CA17" s="43">
        <v>22.530999999999999</v>
      </c>
      <c r="CB17" s="43">
        <v>0.34300000000000003</v>
      </c>
      <c r="CC17" s="43">
        <v>0.73199999999999998</v>
      </c>
      <c r="CD17" s="43">
        <v>25.277259999999998</v>
      </c>
      <c r="CE17" s="43">
        <v>431.07758000000001</v>
      </c>
      <c r="CF17" s="43">
        <v>11.654299999999999</v>
      </c>
      <c r="CG17" s="43">
        <v>151.63409999999999</v>
      </c>
      <c r="CH17" s="43">
        <v>17.89545</v>
      </c>
      <c r="CI17" s="43"/>
      <c r="CJ17" s="43"/>
      <c r="CK17" s="43">
        <v>14.2685</v>
      </c>
      <c r="CL17" s="43">
        <v>4.9585699999999999</v>
      </c>
      <c r="CM17" s="43"/>
      <c r="CN17" s="43"/>
      <c r="CO17" s="43"/>
      <c r="CP17" s="43">
        <v>263.77</v>
      </c>
      <c r="CQ17" s="43"/>
      <c r="CR17" s="43">
        <v>32.000999999999998</v>
      </c>
      <c r="CS17" s="43"/>
      <c r="CT17" s="43">
        <v>32.83954</v>
      </c>
    </row>
    <row r="18" spans="1:98" ht="15.6" x14ac:dyDescent="0.3">
      <c r="A18" s="1"/>
      <c r="B18" s="42" t="s">
        <v>656</v>
      </c>
      <c r="C18" s="43"/>
      <c r="D18" s="43"/>
      <c r="E18" s="43">
        <v>36.934959999999997</v>
      </c>
      <c r="F18" s="43"/>
      <c r="G18" s="43"/>
      <c r="H18" s="43"/>
      <c r="I18" s="43"/>
      <c r="J18" s="43">
        <v>20.175000000000001</v>
      </c>
      <c r="K18" s="43">
        <v>26.680700000000002</v>
      </c>
      <c r="L18" s="43">
        <v>11.018000000000001</v>
      </c>
      <c r="M18" s="43">
        <v>14.3886</v>
      </c>
      <c r="N18" s="43">
        <v>12.4</v>
      </c>
      <c r="O18" s="43">
        <v>28.4</v>
      </c>
      <c r="P18" s="43"/>
      <c r="Q18" s="43"/>
      <c r="R18" s="43">
        <v>39.716999999999999</v>
      </c>
      <c r="S18" s="43"/>
      <c r="T18" s="43">
        <v>33.866199999999999</v>
      </c>
      <c r="U18" s="43"/>
      <c r="V18" s="43">
        <v>0.7</v>
      </c>
      <c r="W18" s="43"/>
      <c r="X18" s="43">
        <v>135.05519000000001</v>
      </c>
      <c r="Y18" s="43"/>
      <c r="Z18" s="43">
        <v>7.4599200000000003</v>
      </c>
      <c r="AA18" s="43"/>
      <c r="AB18" s="43"/>
      <c r="AC18" s="43">
        <v>14.92</v>
      </c>
      <c r="AD18" s="43"/>
      <c r="AE18" s="43"/>
      <c r="AF18" s="43">
        <v>1.7</v>
      </c>
      <c r="AG18" s="43"/>
      <c r="AH18" s="43">
        <v>6.8056000000000001</v>
      </c>
      <c r="AI18" s="43"/>
      <c r="AJ18" s="43">
        <v>5.0886500000000003</v>
      </c>
      <c r="AK18" s="43">
        <v>0</v>
      </c>
      <c r="AL18" s="43">
        <v>1.0212000000000001</v>
      </c>
      <c r="AM18" s="43">
        <v>47.572450000000003</v>
      </c>
      <c r="AN18" s="43">
        <v>134.75676000000001</v>
      </c>
      <c r="AO18" s="43">
        <v>26.1403</v>
      </c>
      <c r="AP18" s="43">
        <v>1.93</v>
      </c>
      <c r="AQ18" s="43">
        <v>149.29</v>
      </c>
      <c r="AR18" s="43"/>
      <c r="AS18" s="43">
        <v>33.947049999999997</v>
      </c>
      <c r="AT18" s="43">
        <v>27.15</v>
      </c>
      <c r="AU18" s="43"/>
      <c r="AV18" s="43">
        <v>193.09790000000001</v>
      </c>
      <c r="AW18" s="43">
        <v>34.055100000000003</v>
      </c>
      <c r="AX18" s="43"/>
      <c r="AY18" s="43">
        <v>3.2407900000000001</v>
      </c>
      <c r="AZ18" s="43"/>
      <c r="BA18" s="43">
        <v>5</v>
      </c>
      <c r="BB18" s="43"/>
      <c r="BC18" s="43">
        <v>72.363290000000006</v>
      </c>
      <c r="BD18" s="43"/>
      <c r="BE18" s="43">
        <v>20.5</v>
      </c>
      <c r="BF18" s="43"/>
      <c r="BG18" s="43"/>
      <c r="BH18" s="43"/>
      <c r="BI18" s="43"/>
      <c r="BJ18" s="43"/>
      <c r="BK18" s="43">
        <v>5.2297599999999997</v>
      </c>
      <c r="BL18" s="43"/>
      <c r="BM18" s="43">
        <v>6.96</v>
      </c>
      <c r="BN18" s="43">
        <v>52.5</v>
      </c>
      <c r="BO18" s="43"/>
      <c r="BP18" s="43">
        <v>140.28413</v>
      </c>
      <c r="BQ18" s="43"/>
      <c r="BR18" s="43">
        <v>4.2889400000000002</v>
      </c>
      <c r="BS18" s="43">
        <v>126.23473</v>
      </c>
      <c r="BT18" s="43">
        <v>11.131959999999999</v>
      </c>
      <c r="BU18" s="43"/>
      <c r="BV18" s="43">
        <v>33.013599999999997</v>
      </c>
      <c r="BW18" s="43">
        <v>3.85894</v>
      </c>
      <c r="BX18" s="43"/>
      <c r="BY18" s="43"/>
      <c r="BZ18" s="43">
        <v>91.431600000000003</v>
      </c>
      <c r="CA18" s="43">
        <v>22.49</v>
      </c>
      <c r="CB18" s="43">
        <v>0.34499999999999997</v>
      </c>
      <c r="CC18" s="43">
        <v>0.75600000000000001</v>
      </c>
      <c r="CD18" s="43">
        <v>25.170929999999998</v>
      </c>
      <c r="CE18" s="43">
        <v>425.67259000000001</v>
      </c>
      <c r="CF18" s="43">
        <v>11.587199999999999</v>
      </c>
      <c r="CG18" s="43">
        <v>152.7662</v>
      </c>
      <c r="CH18" s="43">
        <v>18.107769999999999</v>
      </c>
      <c r="CI18" s="43"/>
      <c r="CJ18" s="43"/>
      <c r="CK18" s="43">
        <v>13.2293</v>
      </c>
      <c r="CL18" s="43">
        <v>4.8559900000000003</v>
      </c>
      <c r="CM18" s="43"/>
      <c r="CN18" s="43"/>
      <c r="CO18" s="43"/>
      <c r="CP18" s="43">
        <v>275.2</v>
      </c>
      <c r="CQ18" s="43"/>
      <c r="CR18" s="43">
        <v>32.03</v>
      </c>
      <c r="CS18" s="43"/>
      <c r="CT18" s="43">
        <v>32.851199999999999</v>
      </c>
    </row>
    <row r="19" spans="1:98" ht="15.6" x14ac:dyDescent="0.3">
      <c r="A19" s="1"/>
      <c r="B19" s="42" t="s">
        <v>657</v>
      </c>
      <c r="C19" s="43"/>
      <c r="D19" s="43"/>
      <c r="E19" s="43">
        <v>38.023760000000003</v>
      </c>
      <c r="F19" s="43"/>
      <c r="G19" s="43"/>
      <c r="H19" s="43"/>
      <c r="I19" s="43"/>
      <c r="J19" s="43">
        <v>20.913799999999998</v>
      </c>
      <c r="K19" s="43">
        <v>26.185700000000001</v>
      </c>
      <c r="L19" s="43">
        <v>10.693</v>
      </c>
      <c r="M19" s="43">
        <v>14.814399999999999</v>
      </c>
      <c r="N19" s="43">
        <v>12.35</v>
      </c>
      <c r="O19" s="43">
        <v>28.558</v>
      </c>
      <c r="P19" s="43"/>
      <c r="Q19" s="43"/>
      <c r="R19" s="43">
        <v>39.756</v>
      </c>
      <c r="S19" s="43"/>
      <c r="T19" s="43">
        <v>34.091200000000001</v>
      </c>
      <c r="U19" s="43"/>
      <c r="V19" s="43">
        <v>0.9</v>
      </c>
      <c r="W19" s="43"/>
      <c r="X19" s="43">
        <v>89.693439999999995</v>
      </c>
      <c r="Y19" s="43"/>
      <c r="Z19" s="43">
        <v>7.5005100000000002</v>
      </c>
      <c r="AA19" s="43"/>
      <c r="AB19" s="43"/>
      <c r="AC19" s="43">
        <v>15.35</v>
      </c>
      <c r="AD19" s="43"/>
      <c r="AE19" s="43"/>
      <c r="AF19" s="43">
        <v>1.7</v>
      </c>
      <c r="AG19" s="43"/>
      <c r="AH19" s="43">
        <v>2.8917000000000002</v>
      </c>
      <c r="AI19" s="43"/>
      <c r="AJ19" s="43">
        <v>5.1020799999999999</v>
      </c>
      <c r="AK19" s="43">
        <v>0</v>
      </c>
      <c r="AL19" s="43">
        <v>1.1808000000000001</v>
      </c>
      <c r="AM19" s="43">
        <v>49.805329999999998</v>
      </c>
      <c r="AN19" s="43">
        <v>135.03220999999999</v>
      </c>
      <c r="AO19" s="43">
        <v>25.162800000000001</v>
      </c>
      <c r="AP19" s="43">
        <v>1.54</v>
      </c>
      <c r="AQ19" s="43">
        <v>151.49</v>
      </c>
      <c r="AR19" s="43"/>
      <c r="AS19" s="43">
        <v>33.06861</v>
      </c>
      <c r="AT19" s="43">
        <v>27.27</v>
      </c>
      <c r="AU19" s="43"/>
      <c r="AV19" s="43">
        <v>193.26499999999999</v>
      </c>
      <c r="AW19" s="43">
        <v>33.715400000000002</v>
      </c>
      <c r="AX19" s="43"/>
      <c r="AY19" s="43">
        <v>3.2890100000000002</v>
      </c>
      <c r="AZ19" s="43"/>
      <c r="BA19" s="43">
        <v>5.0999999999999996</v>
      </c>
      <c r="BB19" s="43"/>
      <c r="BC19" s="43">
        <v>72.306160000000006</v>
      </c>
      <c r="BD19" s="43"/>
      <c r="BE19" s="43">
        <v>20.5</v>
      </c>
      <c r="BF19" s="43"/>
      <c r="BG19" s="43"/>
      <c r="BH19" s="43"/>
      <c r="BI19" s="43"/>
      <c r="BJ19" s="43"/>
      <c r="BK19" s="43">
        <v>5.2334699999999996</v>
      </c>
      <c r="BL19" s="43"/>
      <c r="BM19" s="43">
        <v>6.3470000000000004</v>
      </c>
      <c r="BN19" s="43">
        <v>52.66</v>
      </c>
      <c r="BO19" s="43"/>
      <c r="BP19" s="43">
        <v>142.15225000000001</v>
      </c>
      <c r="BQ19" s="43"/>
      <c r="BR19" s="43">
        <v>4.2181699999999998</v>
      </c>
      <c r="BS19" s="43">
        <v>122.86082</v>
      </c>
      <c r="BT19" s="43">
        <v>10.91719</v>
      </c>
      <c r="BU19" s="43"/>
      <c r="BV19" s="43">
        <v>33.233400000000003</v>
      </c>
      <c r="BW19" s="43">
        <v>3.6508500000000002</v>
      </c>
      <c r="BX19" s="43"/>
      <c r="BY19" s="43"/>
      <c r="BZ19" s="43">
        <v>90.744100000000003</v>
      </c>
      <c r="CA19" s="43">
        <v>22.536999999999999</v>
      </c>
      <c r="CB19" s="43">
        <v>0.33810000000000001</v>
      </c>
      <c r="CC19" s="43">
        <v>0.71</v>
      </c>
      <c r="CD19" s="43">
        <v>24.51623</v>
      </c>
      <c r="CE19" s="43">
        <v>404.73237999999998</v>
      </c>
      <c r="CF19" s="43">
        <v>11.088699999999999</v>
      </c>
      <c r="CG19" s="43">
        <v>154.77799999999999</v>
      </c>
      <c r="CH19" s="43">
        <v>18.140450000000001</v>
      </c>
      <c r="CI19" s="43"/>
      <c r="CJ19" s="43"/>
      <c r="CK19" s="43">
        <v>13.3599</v>
      </c>
      <c r="CL19" s="43">
        <v>4.7356699999999998</v>
      </c>
      <c r="CM19" s="43"/>
      <c r="CN19" s="43"/>
      <c r="CO19" s="43"/>
      <c r="CP19" s="43">
        <v>267.08999999999997</v>
      </c>
      <c r="CQ19" s="43"/>
      <c r="CR19" s="43">
        <v>31.91</v>
      </c>
      <c r="CS19" s="43"/>
      <c r="CT19" s="43">
        <v>29.17963</v>
      </c>
    </row>
    <row r="20" spans="1:98" ht="15.6" x14ac:dyDescent="0.3">
      <c r="A20" s="1"/>
      <c r="B20" s="42" t="s">
        <v>658</v>
      </c>
      <c r="C20" s="43"/>
      <c r="D20" s="43"/>
      <c r="E20" s="43">
        <v>37.497950000000003</v>
      </c>
      <c r="F20" s="43"/>
      <c r="G20" s="43"/>
      <c r="H20" s="43"/>
      <c r="I20" s="43"/>
      <c r="J20" s="43">
        <v>20.403199999999998</v>
      </c>
      <c r="K20" s="43">
        <v>27.053699999999999</v>
      </c>
      <c r="L20" s="43">
        <v>9.3040000000000003</v>
      </c>
      <c r="M20" s="43">
        <v>13.281700000000001</v>
      </c>
      <c r="N20" s="43">
        <v>12.57</v>
      </c>
      <c r="O20" s="43">
        <v>28.756</v>
      </c>
      <c r="P20" s="43"/>
      <c r="Q20" s="43"/>
      <c r="R20" s="43">
        <v>39.710999999999999</v>
      </c>
      <c r="S20" s="43"/>
      <c r="T20" s="43">
        <v>25.080100000000002</v>
      </c>
      <c r="U20" s="43"/>
      <c r="V20" s="43">
        <v>0.9</v>
      </c>
      <c r="W20" s="43"/>
      <c r="X20" s="43">
        <v>66.682839999999999</v>
      </c>
      <c r="Y20" s="43"/>
      <c r="Z20" s="43">
        <v>7.4982899999999999</v>
      </c>
      <c r="AA20" s="43"/>
      <c r="AB20" s="43"/>
      <c r="AC20" s="43">
        <v>15.84</v>
      </c>
      <c r="AD20" s="43"/>
      <c r="AE20" s="43"/>
      <c r="AF20" s="43">
        <v>2.2999999999999998</v>
      </c>
      <c r="AG20" s="43"/>
      <c r="AH20" s="43">
        <v>7.9226999999999999</v>
      </c>
      <c r="AI20" s="43"/>
      <c r="AJ20" s="43">
        <v>5.0694299999999997</v>
      </c>
      <c r="AK20" s="43">
        <v>0</v>
      </c>
      <c r="AL20" s="43">
        <v>1.2257</v>
      </c>
      <c r="AM20" s="43">
        <v>48.64564</v>
      </c>
      <c r="AN20" s="43">
        <v>129.05144000000001</v>
      </c>
      <c r="AO20" s="43">
        <v>24.323799999999999</v>
      </c>
      <c r="AP20" s="43">
        <v>0.55000000000000004</v>
      </c>
      <c r="AQ20" s="43">
        <v>149.52000000000001</v>
      </c>
      <c r="AR20" s="43"/>
      <c r="AS20" s="43">
        <v>32.298389999999998</v>
      </c>
      <c r="AT20" s="43">
        <v>28.19</v>
      </c>
      <c r="AU20" s="43"/>
      <c r="AV20" s="43">
        <v>193.1207</v>
      </c>
      <c r="AW20" s="43">
        <v>33.221699999999998</v>
      </c>
      <c r="AX20" s="43"/>
      <c r="AY20" s="43">
        <v>3.2513999999999998</v>
      </c>
      <c r="AZ20" s="43"/>
      <c r="BA20" s="43">
        <v>5</v>
      </c>
      <c r="BB20" s="43"/>
      <c r="BC20" s="43">
        <v>72.039230000000003</v>
      </c>
      <c r="BD20" s="43"/>
      <c r="BE20" s="43">
        <v>20.100000000000001</v>
      </c>
      <c r="BF20" s="43"/>
      <c r="BG20" s="43"/>
      <c r="BH20" s="43"/>
      <c r="BI20" s="43"/>
      <c r="BJ20" s="43"/>
      <c r="BK20" s="43">
        <v>5.2451100000000004</v>
      </c>
      <c r="BL20" s="43"/>
      <c r="BM20" s="43">
        <v>6.9189999999999996</v>
      </c>
      <c r="BN20" s="43">
        <v>52.5</v>
      </c>
      <c r="BO20" s="43"/>
      <c r="BP20" s="43">
        <v>144.44071</v>
      </c>
      <c r="BQ20" s="43"/>
      <c r="BR20" s="43">
        <v>4.1621699999999997</v>
      </c>
      <c r="BS20" s="43">
        <v>121.64811</v>
      </c>
      <c r="BT20" s="43">
        <v>10.476649999999999</v>
      </c>
      <c r="BU20" s="43"/>
      <c r="BV20" s="43">
        <v>31.227</v>
      </c>
      <c r="BW20" s="43">
        <v>3.6075599999999999</v>
      </c>
      <c r="BX20" s="43"/>
      <c r="BY20" s="43"/>
      <c r="BZ20" s="43">
        <v>89.949600000000004</v>
      </c>
      <c r="CA20" s="43">
        <v>22.533000000000001</v>
      </c>
      <c r="CB20" s="43">
        <v>0.3392</v>
      </c>
      <c r="CC20" s="43">
        <v>0.73899999999999999</v>
      </c>
      <c r="CD20" s="43">
        <v>22.947009999999999</v>
      </c>
      <c r="CE20" s="43">
        <v>401.45571000000001</v>
      </c>
      <c r="CF20" s="43">
        <v>10.503299999999999</v>
      </c>
      <c r="CG20" s="43">
        <v>149.40780000000001</v>
      </c>
      <c r="CH20" s="43">
        <v>18.095770000000002</v>
      </c>
      <c r="CI20" s="43"/>
      <c r="CJ20" s="43"/>
      <c r="CK20" s="43">
        <v>13.1851</v>
      </c>
      <c r="CL20" s="43">
        <v>4.6835399999999998</v>
      </c>
      <c r="CM20" s="43"/>
      <c r="CN20" s="43"/>
      <c r="CO20" s="43"/>
      <c r="CP20" s="43">
        <v>268.23</v>
      </c>
      <c r="CQ20" s="43"/>
      <c r="CR20" s="43">
        <v>30.282</v>
      </c>
      <c r="CS20" s="43"/>
      <c r="CT20" s="43">
        <v>30.992149999999999</v>
      </c>
    </row>
    <row r="21" spans="1:98" ht="15.6" x14ac:dyDescent="0.3">
      <c r="A21" s="1"/>
      <c r="B21" s="42" t="s">
        <v>659</v>
      </c>
      <c r="C21" s="43"/>
      <c r="D21" s="43"/>
      <c r="E21" s="43">
        <v>37.358069999999998</v>
      </c>
      <c r="F21" s="43"/>
      <c r="G21" s="43"/>
      <c r="H21" s="43"/>
      <c r="I21" s="43"/>
      <c r="J21" s="43">
        <v>19.791399999999999</v>
      </c>
      <c r="K21" s="43">
        <v>26.7151</v>
      </c>
      <c r="L21" s="43">
        <v>9.08</v>
      </c>
      <c r="M21" s="43">
        <v>12.0373</v>
      </c>
      <c r="N21" s="43">
        <v>12.26</v>
      </c>
      <c r="O21" s="43">
        <v>28.385999999999999</v>
      </c>
      <c r="P21" s="43"/>
      <c r="Q21" s="43"/>
      <c r="R21" s="43">
        <v>39.575000000000003</v>
      </c>
      <c r="S21" s="43"/>
      <c r="T21" s="43">
        <v>22.4102</v>
      </c>
      <c r="U21" s="43"/>
      <c r="V21" s="43">
        <v>0.7</v>
      </c>
      <c r="W21" s="43"/>
      <c r="X21" s="43">
        <v>81.873949999999994</v>
      </c>
      <c r="Y21" s="43"/>
      <c r="Z21" s="43">
        <v>7.4203999999999999</v>
      </c>
      <c r="AA21" s="43"/>
      <c r="AB21" s="43"/>
      <c r="AC21" s="43">
        <v>16.149999999999999</v>
      </c>
      <c r="AD21" s="43"/>
      <c r="AE21" s="43"/>
      <c r="AF21" s="43">
        <v>2.8</v>
      </c>
      <c r="AG21" s="43"/>
      <c r="AH21" s="43">
        <v>5.6048999999999998</v>
      </c>
      <c r="AI21" s="43"/>
      <c r="AJ21" s="43">
        <v>4.9555300000000004</v>
      </c>
      <c r="AK21" s="43">
        <v>0</v>
      </c>
      <c r="AL21" s="43">
        <v>1.2652000000000001</v>
      </c>
      <c r="AM21" s="43">
        <v>43.765030000000003</v>
      </c>
      <c r="AN21" s="43">
        <v>124.33368</v>
      </c>
      <c r="AO21" s="43">
        <v>24.712800000000001</v>
      </c>
      <c r="AP21" s="43">
        <v>0.91</v>
      </c>
      <c r="AQ21" s="43">
        <v>147.65</v>
      </c>
      <c r="AR21" s="43"/>
      <c r="AS21" s="43">
        <v>29.512540000000001</v>
      </c>
      <c r="AT21" s="43">
        <v>28.43</v>
      </c>
      <c r="AU21" s="43"/>
      <c r="AV21" s="43">
        <v>192.57830000000001</v>
      </c>
      <c r="AW21" s="43">
        <v>32.966700000000003</v>
      </c>
      <c r="AX21" s="43"/>
      <c r="AY21" s="43">
        <v>3.1789900000000002</v>
      </c>
      <c r="AZ21" s="43"/>
      <c r="BA21" s="43">
        <v>5.0999999999999996</v>
      </c>
      <c r="BB21" s="43"/>
      <c r="BC21" s="43">
        <v>72.297290000000004</v>
      </c>
      <c r="BD21" s="43"/>
      <c r="BE21" s="43">
        <v>19.600000000000001</v>
      </c>
      <c r="BF21" s="43"/>
      <c r="BG21" s="43"/>
      <c r="BH21" s="43"/>
      <c r="BI21" s="43"/>
      <c r="BJ21" s="43"/>
      <c r="BK21" s="43">
        <v>5.2635899999999998</v>
      </c>
      <c r="BL21" s="43"/>
      <c r="BM21" s="43">
        <v>6.9640000000000004</v>
      </c>
      <c r="BN21" s="43">
        <v>52.12</v>
      </c>
      <c r="BO21" s="43"/>
      <c r="BP21" s="43">
        <v>140.57362000000001</v>
      </c>
      <c r="BQ21" s="43"/>
      <c r="BR21" s="43">
        <v>4.1918199999999999</v>
      </c>
      <c r="BS21" s="43">
        <v>116.34715</v>
      </c>
      <c r="BT21" s="43">
        <v>9.3558599999999998</v>
      </c>
      <c r="BU21" s="43"/>
      <c r="BV21" s="43">
        <v>30.220500000000001</v>
      </c>
      <c r="BW21" s="43">
        <v>3.8024800000000001</v>
      </c>
      <c r="BX21" s="43"/>
      <c r="BY21" s="43"/>
      <c r="BZ21" s="43">
        <v>89.609499999999997</v>
      </c>
      <c r="CA21" s="43">
        <v>22.539000000000001</v>
      </c>
      <c r="CB21" s="43">
        <v>0.34079999999999999</v>
      </c>
      <c r="CC21" s="43">
        <v>0.73099999999999998</v>
      </c>
      <c r="CD21" s="43">
        <v>23.24221</v>
      </c>
      <c r="CE21" s="43">
        <v>408.53746000000001</v>
      </c>
      <c r="CF21" s="43">
        <v>10.416499999999999</v>
      </c>
      <c r="CG21" s="43">
        <v>150.18459999999999</v>
      </c>
      <c r="CH21" s="43">
        <v>17.57488</v>
      </c>
      <c r="CI21" s="43"/>
      <c r="CJ21" s="43"/>
      <c r="CK21" s="43">
        <v>12.3866</v>
      </c>
      <c r="CL21" s="43">
        <v>4.6003100000000003</v>
      </c>
      <c r="CM21" s="43"/>
      <c r="CN21" s="43"/>
      <c r="CO21" s="43"/>
      <c r="CP21" s="43">
        <v>266.37</v>
      </c>
      <c r="CQ21" s="43"/>
      <c r="CR21" s="43">
        <v>31.087</v>
      </c>
      <c r="CS21" s="43"/>
      <c r="CT21" s="43">
        <v>31.88833</v>
      </c>
    </row>
    <row r="22" spans="1:98" ht="15.6" x14ac:dyDescent="0.3">
      <c r="A22" s="1"/>
      <c r="B22" s="42" t="s">
        <v>660</v>
      </c>
      <c r="C22" s="43"/>
      <c r="D22" s="43"/>
      <c r="E22" s="43">
        <v>36.360729999999997</v>
      </c>
      <c r="F22" s="43"/>
      <c r="G22" s="43"/>
      <c r="H22" s="43"/>
      <c r="I22" s="43"/>
      <c r="J22" s="43">
        <v>19.895800000000001</v>
      </c>
      <c r="K22" s="43">
        <v>25.961300000000001</v>
      </c>
      <c r="L22" s="43">
        <v>9.7129999999999992</v>
      </c>
      <c r="M22" s="43">
        <v>10.4992</v>
      </c>
      <c r="N22" s="43">
        <v>12.28</v>
      </c>
      <c r="O22" s="43">
        <v>28.835999999999999</v>
      </c>
      <c r="P22" s="43"/>
      <c r="Q22" s="43"/>
      <c r="R22" s="43">
        <v>39.253</v>
      </c>
      <c r="S22" s="43"/>
      <c r="T22" s="43">
        <v>37.667200000000001</v>
      </c>
      <c r="U22" s="43"/>
      <c r="V22" s="43">
        <v>0.7</v>
      </c>
      <c r="W22" s="43"/>
      <c r="X22" s="43">
        <v>161.62066999999999</v>
      </c>
      <c r="Y22" s="43"/>
      <c r="Z22" s="43">
        <v>7.4033600000000002</v>
      </c>
      <c r="AA22" s="43"/>
      <c r="AB22" s="43"/>
      <c r="AC22" s="43">
        <v>15.83</v>
      </c>
      <c r="AD22" s="43"/>
      <c r="AE22" s="43"/>
      <c r="AF22" s="43">
        <v>4.5</v>
      </c>
      <c r="AG22" s="43"/>
      <c r="AH22" s="43">
        <v>7.3189000000000002</v>
      </c>
      <c r="AI22" s="43"/>
      <c r="AJ22" s="43">
        <v>4.7631500000000004</v>
      </c>
      <c r="AK22" s="43">
        <v>0</v>
      </c>
      <c r="AL22" s="43">
        <v>1.4488000000000001</v>
      </c>
      <c r="AM22" s="43">
        <v>46.261960000000002</v>
      </c>
      <c r="AN22" s="43">
        <v>132.19622000000001</v>
      </c>
      <c r="AO22" s="43">
        <v>24.911799999999999</v>
      </c>
      <c r="AP22" s="43">
        <v>0.73</v>
      </c>
      <c r="AQ22" s="43">
        <v>148.38999999999999</v>
      </c>
      <c r="AR22" s="43"/>
      <c r="AS22" s="43">
        <v>29.63965</v>
      </c>
      <c r="AT22" s="43">
        <v>28.28</v>
      </c>
      <c r="AU22" s="43"/>
      <c r="AV22" s="43">
        <v>191.5213</v>
      </c>
      <c r="AW22" s="43">
        <v>33.079799999999999</v>
      </c>
      <c r="AX22" s="43"/>
      <c r="AY22" s="43">
        <v>3.10608</v>
      </c>
      <c r="AZ22" s="43"/>
      <c r="BA22" s="43">
        <v>4.9000000000000004</v>
      </c>
      <c r="BB22" s="43"/>
      <c r="BC22" s="43">
        <v>72.000439999999998</v>
      </c>
      <c r="BD22" s="43"/>
      <c r="BE22" s="43">
        <v>19.5</v>
      </c>
      <c r="BF22" s="43"/>
      <c r="BG22" s="43"/>
      <c r="BH22" s="43"/>
      <c r="BI22" s="43"/>
      <c r="BJ22" s="43"/>
      <c r="BK22" s="43">
        <v>5.1952999999999996</v>
      </c>
      <c r="BL22" s="43"/>
      <c r="BM22" s="43">
        <v>7.0469999999999997</v>
      </c>
      <c r="BN22" s="43">
        <v>51.53</v>
      </c>
      <c r="BO22" s="43"/>
      <c r="BP22" s="43">
        <v>139.53200000000001</v>
      </c>
      <c r="BQ22" s="43"/>
      <c r="BR22" s="43">
        <v>4.2341300000000004</v>
      </c>
      <c r="BS22" s="43">
        <v>120.21213</v>
      </c>
      <c r="BT22" s="43">
        <v>9.0250500000000002</v>
      </c>
      <c r="BU22" s="43"/>
      <c r="BV22" s="43">
        <v>30.345199999999998</v>
      </c>
      <c r="BW22" s="43">
        <v>3.7307000000000001</v>
      </c>
      <c r="BX22" s="43"/>
      <c r="BY22" s="43"/>
      <c r="BZ22" s="43">
        <v>89.083600000000004</v>
      </c>
      <c r="CA22" s="43">
        <v>22.53</v>
      </c>
      <c r="CB22" s="43">
        <v>0.3619</v>
      </c>
      <c r="CC22" s="43">
        <v>0.71099999999999997</v>
      </c>
      <c r="CD22" s="43">
        <v>22.501110000000001</v>
      </c>
      <c r="CE22" s="43">
        <v>406.54421000000002</v>
      </c>
      <c r="CF22" s="43">
        <v>10.6297</v>
      </c>
      <c r="CG22" s="43">
        <v>148.79400000000001</v>
      </c>
      <c r="CH22" s="43">
        <v>17.334579999999999</v>
      </c>
      <c r="CI22" s="43"/>
      <c r="CJ22" s="43"/>
      <c r="CK22" s="43">
        <v>12.442399999999999</v>
      </c>
      <c r="CL22" s="43">
        <v>4.6303099999999997</v>
      </c>
      <c r="CM22" s="43"/>
      <c r="CN22" s="43"/>
      <c r="CO22" s="43"/>
      <c r="CP22" s="43">
        <v>258.18</v>
      </c>
      <c r="CQ22" s="43"/>
      <c r="CR22" s="43">
        <v>31.103000000000002</v>
      </c>
      <c r="CS22" s="43"/>
      <c r="CT22" s="43">
        <v>32.005450000000003</v>
      </c>
    </row>
    <row r="23" spans="1:98" ht="15.6" x14ac:dyDescent="0.3">
      <c r="A23" s="1"/>
      <c r="B23" s="42" t="s">
        <v>661</v>
      </c>
      <c r="C23" s="43"/>
      <c r="D23" s="43"/>
      <c r="E23" s="43">
        <v>36.811100000000003</v>
      </c>
      <c r="F23" s="43"/>
      <c r="G23" s="43"/>
      <c r="H23" s="43"/>
      <c r="I23" s="43"/>
      <c r="J23" s="43">
        <v>20.180099999999999</v>
      </c>
      <c r="K23" s="43">
        <v>26.0045</v>
      </c>
      <c r="L23" s="43">
        <v>10.797000000000001</v>
      </c>
      <c r="M23" s="43">
        <v>10.113899999999999</v>
      </c>
      <c r="N23" s="43">
        <v>12.48</v>
      </c>
      <c r="O23" s="43">
        <v>29.312000000000001</v>
      </c>
      <c r="P23" s="43"/>
      <c r="Q23" s="43"/>
      <c r="R23" s="43">
        <v>39.718000000000004</v>
      </c>
      <c r="S23" s="43"/>
      <c r="T23" s="43">
        <v>41.678699999999999</v>
      </c>
      <c r="U23" s="43"/>
      <c r="V23" s="43">
        <v>0.7</v>
      </c>
      <c r="W23" s="43"/>
      <c r="X23" s="43">
        <v>104.38789</v>
      </c>
      <c r="Y23" s="43"/>
      <c r="Z23" s="43">
        <v>7.67136</v>
      </c>
      <c r="AA23" s="43"/>
      <c r="AB23" s="43"/>
      <c r="AC23" s="43">
        <v>16.27</v>
      </c>
      <c r="AD23" s="43"/>
      <c r="AE23" s="43"/>
      <c r="AF23" s="43">
        <v>3.1</v>
      </c>
      <c r="AG23" s="43"/>
      <c r="AH23" s="43">
        <v>5.7792000000000003</v>
      </c>
      <c r="AI23" s="43"/>
      <c r="AJ23" s="43">
        <v>4.8320100000000004</v>
      </c>
      <c r="AK23" s="43">
        <v>0</v>
      </c>
      <c r="AL23" s="43">
        <v>1.5689</v>
      </c>
      <c r="AM23" s="43">
        <v>48.952010000000001</v>
      </c>
      <c r="AN23" s="43">
        <v>133.05779000000001</v>
      </c>
      <c r="AO23" s="43">
        <v>25.5076</v>
      </c>
      <c r="AP23" s="43">
        <v>0.73</v>
      </c>
      <c r="AQ23" s="43">
        <v>147.72</v>
      </c>
      <c r="AR23" s="43"/>
      <c r="AS23" s="43">
        <v>30.789020000000001</v>
      </c>
      <c r="AT23" s="43">
        <v>29.61</v>
      </c>
      <c r="AU23" s="43"/>
      <c r="AV23" s="43">
        <v>189.65119999999999</v>
      </c>
      <c r="AW23" s="43">
        <v>33.605699999999999</v>
      </c>
      <c r="AX23" s="43"/>
      <c r="AY23" s="43">
        <v>3.2086100000000002</v>
      </c>
      <c r="AZ23" s="43"/>
      <c r="BA23" s="43">
        <v>5.2</v>
      </c>
      <c r="BB23" s="43"/>
      <c r="BC23" s="43">
        <v>71.931169999999995</v>
      </c>
      <c r="BD23" s="43"/>
      <c r="BE23" s="43">
        <v>19.5</v>
      </c>
      <c r="BF23" s="43"/>
      <c r="BG23" s="43"/>
      <c r="BH23" s="43"/>
      <c r="BI23" s="43"/>
      <c r="BJ23" s="43"/>
      <c r="BK23" s="43">
        <v>5.1006200000000002</v>
      </c>
      <c r="BL23" s="43"/>
      <c r="BM23" s="43">
        <v>6.9379999999999997</v>
      </c>
      <c r="BN23" s="43">
        <v>51.45</v>
      </c>
      <c r="BO23" s="43"/>
      <c r="BP23" s="43">
        <v>140.49444</v>
      </c>
      <c r="BQ23" s="43"/>
      <c r="BR23" s="43">
        <v>4.3133499999999998</v>
      </c>
      <c r="BS23" s="43">
        <v>123.46365</v>
      </c>
      <c r="BT23" s="43">
        <v>9.2085399999999993</v>
      </c>
      <c r="BU23" s="43"/>
      <c r="BV23" s="43">
        <v>30.380500000000001</v>
      </c>
      <c r="BW23" s="43">
        <v>3.9713500000000002</v>
      </c>
      <c r="BX23" s="43"/>
      <c r="BY23" s="43"/>
      <c r="BZ23" s="43">
        <v>89.83</v>
      </c>
      <c r="CA23" s="43">
        <v>22.553000000000001</v>
      </c>
      <c r="CB23" s="43">
        <v>0.39269999999999999</v>
      </c>
      <c r="CC23" s="43">
        <v>0.71899999999999997</v>
      </c>
      <c r="CD23" s="43">
        <v>23.287849999999999</v>
      </c>
      <c r="CE23" s="43">
        <v>398.26080999999999</v>
      </c>
      <c r="CF23" s="43">
        <v>10.582100000000001</v>
      </c>
      <c r="CG23" s="43">
        <v>149.43</v>
      </c>
      <c r="CH23" s="43">
        <v>17.483730000000001</v>
      </c>
      <c r="CI23" s="43"/>
      <c r="CJ23" s="43"/>
      <c r="CK23" s="43">
        <v>11.6379</v>
      </c>
      <c r="CL23" s="43">
        <v>4.7105899999999998</v>
      </c>
      <c r="CM23" s="43"/>
      <c r="CN23" s="43"/>
      <c r="CO23" s="43"/>
      <c r="CP23" s="43">
        <v>253.1</v>
      </c>
      <c r="CQ23" s="43"/>
      <c r="CR23" s="43">
        <v>31.251000000000001</v>
      </c>
      <c r="CS23" s="43"/>
      <c r="CT23" s="43">
        <v>32.961979999999997</v>
      </c>
    </row>
    <row r="24" spans="1:98" ht="15.6" x14ac:dyDescent="0.3">
      <c r="A24" s="1"/>
      <c r="B24" s="42" t="s">
        <v>662</v>
      </c>
      <c r="C24" s="43"/>
      <c r="D24" s="43"/>
      <c r="E24" s="43">
        <v>36.700870000000002</v>
      </c>
      <c r="F24" s="43"/>
      <c r="G24" s="43"/>
      <c r="H24" s="43"/>
      <c r="I24" s="43"/>
      <c r="J24" s="43">
        <v>20.372299999999999</v>
      </c>
      <c r="K24" s="43">
        <v>25.822199999999999</v>
      </c>
      <c r="L24" s="43">
        <v>11.519</v>
      </c>
      <c r="M24" s="43">
        <v>10.1492</v>
      </c>
      <c r="N24" s="43">
        <v>12.71</v>
      </c>
      <c r="O24" s="43">
        <v>28.23</v>
      </c>
      <c r="P24" s="43"/>
      <c r="Q24" s="43"/>
      <c r="R24" s="43">
        <v>39.021999999999998</v>
      </c>
      <c r="S24" s="43"/>
      <c r="T24" s="43">
        <v>30.313099999999999</v>
      </c>
      <c r="U24" s="43"/>
      <c r="V24" s="43">
        <v>9.6</v>
      </c>
      <c r="W24" s="43"/>
      <c r="X24" s="43">
        <v>82.732659999999996</v>
      </c>
      <c r="Y24" s="43"/>
      <c r="Z24" s="43">
        <v>7.7017600000000002</v>
      </c>
      <c r="AA24" s="43"/>
      <c r="AB24" s="43"/>
      <c r="AC24" s="43">
        <v>15.49</v>
      </c>
      <c r="AD24" s="43"/>
      <c r="AE24" s="43"/>
      <c r="AF24" s="43">
        <v>3.8</v>
      </c>
      <c r="AG24" s="43"/>
      <c r="AH24" s="43">
        <v>8.4183000000000003</v>
      </c>
      <c r="AI24" s="43"/>
      <c r="AJ24" s="43">
        <v>5.1929299999999996</v>
      </c>
      <c r="AK24" s="43">
        <v>0</v>
      </c>
      <c r="AL24" s="43">
        <v>2.1105999999999998</v>
      </c>
      <c r="AM24" s="43">
        <v>47.180759999999999</v>
      </c>
      <c r="AN24" s="43">
        <v>132.44452000000001</v>
      </c>
      <c r="AO24" s="43">
        <v>25.9924</v>
      </c>
      <c r="AP24" s="43">
        <v>0.72</v>
      </c>
      <c r="AQ24" s="43">
        <v>144.09</v>
      </c>
      <c r="AR24" s="43"/>
      <c r="AS24" s="43">
        <v>31.43816</v>
      </c>
      <c r="AT24" s="43">
        <v>32.04</v>
      </c>
      <c r="AU24" s="43"/>
      <c r="AV24" s="43">
        <v>188.01169999999999</v>
      </c>
      <c r="AW24" s="43">
        <v>33.740499999999997</v>
      </c>
      <c r="AX24" s="43"/>
      <c r="AY24" s="43">
        <v>3.2403599999999999</v>
      </c>
      <c r="AZ24" s="43"/>
      <c r="BA24" s="43">
        <v>5.2</v>
      </c>
      <c r="BB24" s="43"/>
      <c r="BC24" s="43">
        <v>71.321129999999997</v>
      </c>
      <c r="BD24" s="43"/>
      <c r="BE24" s="43">
        <v>19.5</v>
      </c>
      <c r="BF24" s="43"/>
      <c r="BG24" s="43"/>
      <c r="BH24" s="43"/>
      <c r="BI24" s="43"/>
      <c r="BJ24" s="43"/>
      <c r="BK24" s="43">
        <v>5.1490999999999998</v>
      </c>
      <c r="BL24" s="43"/>
      <c r="BM24" s="43">
        <v>6.7169999999999996</v>
      </c>
      <c r="BN24" s="43">
        <v>50.3</v>
      </c>
      <c r="BO24" s="43"/>
      <c r="BP24" s="43">
        <v>142.34861000000001</v>
      </c>
      <c r="BQ24" s="43"/>
      <c r="BR24" s="43">
        <v>4.4961099999999998</v>
      </c>
      <c r="BS24" s="43">
        <v>124.37615</v>
      </c>
      <c r="BT24" s="43">
        <v>9.7680199999999999</v>
      </c>
      <c r="BU24" s="43"/>
      <c r="BV24" s="43">
        <v>30.486499999999999</v>
      </c>
      <c r="BW24" s="43">
        <v>3.7307000000000001</v>
      </c>
      <c r="BX24" s="43"/>
      <c r="BY24" s="43"/>
      <c r="BZ24" s="43">
        <v>89.658299999999997</v>
      </c>
      <c r="CA24" s="43">
        <v>22.55</v>
      </c>
      <c r="CB24" s="43">
        <v>0.495</v>
      </c>
      <c r="CC24" s="43">
        <v>0.72899999999999998</v>
      </c>
      <c r="CD24" s="43">
        <v>24.340039999999998</v>
      </c>
      <c r="CE24" s="43">
        <v>393.82857999999999</v>
      </c>
      <c r="CF24" s="43">
        <v>10.5032</v>
      </c>
      <c r="CG24" s="43">
        <v>153.404</v>
      </c>
      <c r="CH24" s="43">
        <v>17.365680000000001</v>
      </c>
      <c r="CI24" s="43"/>
      <c r="CJ24" s="43"/>
      <c r="CK24" s="43">
        <v>11.7249</v>
      </c>
      <c r="CL24" s="43">
        <v>4.8980699999999997</v>
      </c>
      <c r="CM24" s="43"/>
      <c r="CN24" s="43"/>
      <c r="CO24" s="43"/>
      <c r="CP24" s="43">
        <v>263.54000000000002</v>
      </c>
      <c r="CQ24" s="43"/>
      <c r="CR24" s="43">
        <v>31.452999999999999</v>
      </c>
      <c r="CS24" s="43"/>
      <c r="CT24" s="43">
        <v>33.352539999999998</v>
      </c>
    </row>
    <row r="25" spans="1:98" ht="15.6" x14ac:dyDescent="0.3">
      <c r="A25" s="1"/>
      <c r="B25" s="42" t="s">
        <v>663</v>
      </c>
      <c r="C25" s="43"/>
      <c r="D25" s="43"/>
      <c r="E25" s="43">
        <v>37.595010000000002</v>
      </c>
      <c r="F25" s="43"/>
      <c r="G25" s="43"/>
      <c r="H25" s="43"/>
      <c r="I25" s="43"/>
      <c r="J25" s="43">
        <v>20.365300000000001</v>
      </c>
      <c r="K25" s="43">
        <v>25.8078</v>
      </c>
      <c r="L25" s="43">
        <v>11.813000000000001</v>
      </c>
      <c r="M25" s="43">
        <v>10.3307</v>
      </c>
      <c r="N25" s="43">
        <v>12.67</v>
      </c>
      <c r="O25" s="43">
        <v>28.341999999999999</v>
      </c>
      <c r="P25" s="43"/>
      <c r="Q25" s="43"/>
      <c r="R25" s="43">
        <v>39.161999999999999</v>
      </c>
      <c r="S25" s="43"/>
      <c r="T25" s="43">
        <v>30.349299999999999</v>
      </c>
      <c r="U25" s="43"/>
      <c r="V25" s="43">
        <v>0.9</v>
      </c>
      <c r="W25" s="43"/>
      <c r="X25" s="43">
        <v>73.190039999999996</v>
      </c>
      <c r="Y25" s="43"/>
      <c r="Z25" s="43">
        <v>7.6756900000000003</v>
      </c>
      <c r="AA25" s="43"/>
      <c r="AB25" s="43"/>
      <c r="AC25" s="43">
        <v>14.64</v>
      </c>
      <c r="AD25" s="43"/>
      <c r="AE25" s="43"/>
      <c r="AF25" s="43">
        <v>3.2</v>
      </c>
      <c r="AG25" s="43"/>
      <c r="AH25" s="43">
        <v>5.8444000000000003</v>
      </c>
      <c r="AI25" s="43"/>
      <c r="AJ25" s="43">
        <v>4.6838199999999999</v>
      </c>
      <c r="AK25" s="43">
        <v>0</v>
      </c>
      <c r="AL25" s="43">
        <v>2.6456</v>
      </c>
      <c r="AM25" s="43">
        <v>47.404800000000002</v>
      </c>
      <c r="AN25" s="43">
        <v>131.29335</v>
      </c>
      <c r="AO25" s="43">
        <v>20.403099999999998</v>
      </c>
      <c r="AP25" s="43">
        <v>0.63</v>
      </c>
      <c r="AQ25" s="43">
        <v>151.47</v>
      </c>
      <c r="AR25" s="43"/>
      <c r="AS25" s="43">
        <v>32.40842</v>
      </c>
      <c r="AT25" s="43">
        <v>32.21</v>
      </c>
      <c r="AU25" s="43"/>
      <c r="AV25" s="43">
        <v>190.54249999999999</v>
      </c>
      <c r="AW25" s="43">
        <v>34.909300000000002</v>
      </c>
      <c r="AX25" s="43"/>
      <c r="AY25" s="43">
        <v>3.3897300000000001</v>
      </c>
      <c r="AZ25" s="43"/>
      <c r="BA25" s="43">
        <v>5.0999999999999996</v>
      </c>
      <c r="BB25" s="43"/>
      <c r="BC25" s="43">
        <v>70.577010000000001</v>
      </c>
      <c r="BD25" s="43"/>
      <c r="BE25" s="43">
        <v>19.5</v>
      </c>
      <c r="BF25" s="43"/>
      <c r="BG25" s="43"/>
      <c r="BH25" s="43"/>
      <c r="BI25" s="43"/>
      <c r="BJ25" s="43"/>
      <c r="BK25" s="43">
        <v>5.3751300000000004</v>
      </c>
      <c r="BL25" s="43"/>
      <c r="BM25" s="43">
        <v>6.8810000000000002</v>
      </c>
      <c r="BN25" s="43">
        <v>42.75</v>
      </c>
      <c r="BO25" s="43"/>
      <c r="BP25" s="43">
        <v>141.86158</v>
      </c>
      <c r="BQ25" s="43"/>
      <c r="BR25" s="43">
        <v>3.7386400000000002</v>
      </c>
      <c r="BS25" s="43">
        <v>123.63845000000001</v>
      </c>
      <c r="BT25" s="43">
        <v>10.17055</v>
      </c>
      <c r="BU25" s="43"/>
      <c r="BV25" s="43">
        <v>31.744399999999999</v>
      </c>
      <c r="BW25" s="43">
        <v>3.87202</v>
      </c>
      <c r="BX25" s="43"/>
      <c r="BY25" s="43"/>
      <c r="BZ25" s="43">
        <v>88.998500000000007</v>
      </c>
      <c r="CA25" s="43">
        <v>22.55</v>
      </c>
      <c r="CB25" s="43">
        <v>0.64690000000000003</v>
      </c>
      <c r="CC25" s="43">
        <v>0.70199999999999996</v>
      </c>
      <c r="CD25" s="43">
        <v>26.610890000000001</v>
      </c>
      <c r="CE25" s="43">
        <v>400.79975000000002</v>
      </c>
      <c r="CF25" s="43">
        <v>10.7446</v>
      </c>
      <c r="CG25" s="43">
        <v>139.54499999999999</v>
      </c>
      <c r="CH25" s="43">
        <v>17.22795</v>
      </c>
      <c r="CI25" s="43"/>
      <c r="CJ25" s="43"/>
      <c r="CK25" s="43">
        <v>12.1015</v>
      </c>
      <c r="CL25" s="43">
        <v>5.1060800000000004</v>
      </c>
      <c r="CM25" s="43"/>
      <c r="CN25" s="43"/>
      <c r="CO25" s="43"/>
      <c r="CP25" s="43">
        <v>266.27999999999997</v>
      </c>
      <c r="CQ25" s="43"/>
      <c r="CR25" s="43">
        <v>31.074000000000002</v>
      </c>
      <c r="CS25" s="43"/>
      <c r="CT25" s="43">
        <v>33.413139999999999</v>
      </c>
    </row>
    <row r="26" spans="1:98" ht="15.6" x14ac:dyDescent="0.3">
      <c r="A26" s="1"/>
      <c r="B26" s="42" t="s">
        <v>664</v>
      </c>
      <c r="C26" s="43"/>
      <c r="D26" s="43"/>
      <c r="E26" s="43">
        <v>37.521410000000003</v>
      </c>
      <c r="F26" s="43"/>
      <c r="G26" s="43"/>
      <c r="H26" s="43"/>
      <c r="I26" s="43"/>
      <c r="J26" s="43">
        <v>20.034800000000001</v>
      </c>
      <c r="K26" s="43">
        <v>24.9331</v>
      </c>
      <c r="L26" s="43">
        <v>12.461</v>
      </c>
      <c r="M26" s="43">
        <v>10.388</v>
      </c>
      <c r="N26" s="43">
        <v>12.75</v>
      </c>
      <c r="O26" s="43">
        <v>29.591999999999999</v>
      </c>
      <c r="P26" s="43"/>
      <c r="Q26" s="43"/>
      <c r="R26" s="43">
        <v>38.988</v>
      </c>
      <c r="S26" s="43"/>
      <c r="T26" s="43">
        <v>15.696099999999999</v>
      </c>
      <c r="U26" s="43"/>
      <c r="V26" s="43">
        <v>1</v>
      </c>
      <c r="W26" s="43"/>
      <c r="X26" s="43">
        <v>107.13337</v>
      </c>
      <c r="Y26" s="43"/>
      <c r="Z26" s="43">
        <v>8.0465499999999999</v>
      </c>
      <c r="AA26" s="43"/>
      <c r="AB26" s="43"/>
      <c r="AC26" s="43">
        <v>14.7</v>
      </c>
      <c r="AD26" s="43"/>
      <c r="AE26" s="43"/>
      <c r="AF26" s="43">
        <v>3.2</v>
      </c>
      <c r="AG26" s="43"/>
      <c r="AH26" s="43">
        <v>7.7725999999999997</v>
      </c>
      <c r="AI26" s="43"/>
      <c r="AJ26" s="43">
        <v>4.0358400000000003</v>
      </c>
      <c r="AK26" s="43">
        <v>0</v>
      </c>
      <c r="AL26" s="43">
        <v>3.6676000000000002</v>
      </c>
      <c r="AM26" s="43">
        <v>46.863340000000001</v>
      </c>
      <c r="AN26" s="43">
        <v>132.28291999999999</v>
      </c>
      <c r="AO26" s="43">
        <v>22.314</v>
      </c>
      <c r="AP26" s="43">
        <v>0.44</v>
      </c>
      <c r="AQ26" s="43">
        <v>151.31</v>
      </c>
      <c r="AR26" s="43"/>
      <c r="AS26" s="43">
        <v>34.046610000000001</v>
      </c>
      <c r="AT26" s="43">
        <v>32.409999999999997</v>
      </c>
      <c r="AU26" s="43"/>
      <c r="AV26" s="43">
        <v>189.28790000000001</v>
      </c>
      <c r="AW26" s="43">
        <v>36.491599999999998</v>
      </c>
      <c r="AX26" s="43"/>
      <c r="AY26" s="43">
        <v>3.3315299999999999</v>
      </c>
      <c r="AZ26" s="43"/>
      <c r="BA26" s="43">
        <v>5</v>
      </c>
      <c r="BB26" s="43"/>
      <c r="BC26" s="43">
        <v>71.486859999999993</v>
      </c>
      <c r="BD26" s="43"/>
      <c r="BE26" s="43">
        <v>19.5</v>
      </c>
      <c r="BF26" s="43"/>
      <c r="BG26" s="43"/>
      <c r="BH26" s="43"/>
      <c r="BI26" s="43"/>
      <c r="BJ26" s="43"/>
      <c r="BK26" s="43">
        <v>5.3539500000000002</v>
      </c>
      <c r="BL26" s="43"/>
      <c r="BM26" s="43">
        <v>6.8470000000000004</v>
      </c>
      <c r="BN26" s="43">
        <v>42.87</v>
      </c>
      <c r="BO26" s="43"/>
      <c r="BP26" s="43">
        <v>142.43082000000001</v>
      </c>
      <c r="BQ26" s="43"/>
      <c r="BR26" s="43">
        <v>3.76559</v>
      </c>
      <c r="BS26" s="43">
        <v>124.5829</v>
      </c>
      <c r="BT26" s="43">
        <v>10.13827</v>
      </c>
      <c r="BU26" s="43"/>
      <c r="BV26" s="43">
        <v>31.759799999999998</v>
      </c>
      <c r="BW26" s="43">
        <v>3.9659300000000002</v>
      </c>
      <c r="BX26" s="43"/>
      <c r="BY26" s="43"/>
      <c r="BZ26" s="43">
        <v>88.008799999999994</v>
      </c>
      <c r="CA26" s="43">
        <v>22.562999999999999</v>
      </c>
      <c r="CB26" s="43">
        <v>0.85209999999999997</v>
      </c>
      <c r="CC26" s="43">
        <v>0.78100000000000003</v>
      </c>
      <c r="CD26" s="43">
        <v>26.068670000000001</v>
      </c>
      <c r="CE26" s="43">
        <v>422.58992999999998</v>
      </c>
      <c r="CF26" s="43">
        <v>10.812799999999999</v>
      </c>
      <c r="CG26" s="43">
        <v>140.3476</v>
      </c>
      <c r="CH26" s="43">
        <v>17.52093</v>
      </c>
      <c r="CI26" s="43"/>
      <c r="CJ26" s="43"/>
      <c r="CK26" s="43">
        <v>12.179399999999999</v>
      </c>
      <c r="CL26" s="43">
        <v>5.1728699999999996</v>
      </c>
      <c r="CM26" s="43"/>
      <c r="CN26" s="43"/>
      <c r="CO26" s="43"/>
      <c r="CP26" s="43">
        <v>271.14</v>
      </c>
      <c r="CQ26" s="43"/>
      <c r="CR26" s="43">
        <v>32.097999999999999</v>
      </c>
      <c r="CS26" s="43"/>
      <c r="CT26" s="43">
        <v>33.44171</v>
      </c>
    </row>
    <row r="27" spans="1:98" ht="15.6" x14ac:dyDescent="0.3">
      <c r="A27" s="1"/>
      <c r="B27" s="42" t="s">
        <v>665</v>
      </c>
      <c r="C27" s="43"/>
      <c r="D27" s="43"/>
      <c r="E27" s="43">
        <v>36.817210000000003</v>
      </c>
      <c r="F27" s="43"/>
      <c r="G27" s="43"/>
      <c r="H27" s="43"/>
      <c r="I27" s="43"/>
      <c r="J27" s="43">
        <v>19.236499999999999</v>
      </c>
      <c r="K27" s="43">
        <v>24.6538</v>
      </c>
      <c r="L27" s="43">
        <v>12.797000000000001</v>
      </c>
      <c r="M27" s="43">
        <v>10.482200000000001</v>
      </c>
      <c r="N27" s="43">
        <v>12.67</v>
      </c>
      <c r="O27" s="43">
        <v>29.55</v>
      </c>
      <c r="P27" s="43"/>
      <c r="Q27" s="43"/>
      <c r="R27" s="43">
        <v>38.764000000000003</v>
      </c>
      <c r="S27" s="43"/>
      <c r="T27" s="43">
        <v>14.6554</v>
      </c>
      <c r="U27" s="43"/>
      <c r="V27" s="43">
        <v>1</v>
      </c>
      <c r="W27" s="43"/>
      <c r="X27" s="43">
        <v>108.3984</v>
      </c>
      <c r="Y27" s="43"/>
      <c r="Z27" s="43">
        <v>8.0113599999999998</v>
      </c>
      <c r="AA27" s="43"/>
      <c r="AB27" s="43"/>
      <c r="AC27" s="43">
        <v>15.48</v>
      </c>
      <c r="AD27" s="43"/>
      <c r="AE27" s="43"/>
      <c r="AF27" s="43">
        <v>4.7</v>
      </c>
      <c r="AG27" s="43"/>
      <c r="AH27" s="43">
        <v>4.1966000000000001</v>
      </c>
      <c r="AI27" s="43"/>
      <c r="AJ27" s="43">
        <v>4.1829499999999999</v>
      </c>
      <c r="AK27" s="43">
        <v>0</v>
      </c>
      <c r="AL27" s="43">
        <v>3.8988999999999998</v>
      </c>
      <c r="AM27" s="43">
        <v>44.653619999999997</v>
      </c>
      <c r="AN27" s="43">
        <v>132.93281999999999</v>
      </c>
      <c r="AO27" s="43">
        <v>22.296399999999998</v>
      </c>
      <c r="AP27" s="43">
        <v>0.24</v>
      </c>
      <c r="AQ27" s="43">
        <v>150.02000000000001</v>
      </c>
      <c r="AR27" s="43"/>
      <c r="AS27" s="43">
        <v>35.30406</v>
      </c>
      <c r="AT27" s="43">
        <v>32.22</v>
      </c>
      <c r="AU27" s="43"/>
      <c r="AV27" s="43">
        <v>188.96270000000001</v>
      </c>
      <c r="AW27" s="43">
        <v>36.406399999999998</v>
      </c>
      <c r="AX27" s="43"/>
      <c r="AY27" s="43">
        <v>3.2951100000000002</v>
      </c>
      <c r="AZ27" s="43"/>
      <c r="BA27" s="43">
        <v>5.0999999999999996</v>
      </c>
      <c r="BB27" s="43"/>
      <c r="BC27" s="43">
        <v>71.322109999999995</v>
      </c>
      <c r="BD27" s="43"/>
      <c r="BE27" s="43">
        <v>19.5</v>
      </c>
      <c r="BF27" s="43"/>
      <c r="BG27" s="43"/>
      <c r="BH27" s="43"/>
      <c r="BI27" s="43"/>
      <c r="BJ27" s="43"/>
      <c r="BK27" s="43">
        <v>5.40517</v>
      </c>
      <c r="BL27" s="43"/>
      <c r="BM27" s="43">
        <v>5.3079999999999998</v>
      </c>
      <c r="BN27" s="43">
        <v>42.27</v>
      </c>
      <c r="BO27" s="43"/>
      <c r="BP27" s="43">
        <v>143.35267999999999</v>
      </c>
      <c r="BQ27" s="43"/>
      <c r="BR27" s="43">
        <v>3.7174499999999999</v>
      </c>
      <c r="BS27" s="43">
        <v>124.56585</v>
      </c>
      <c r="BT27" s="43">
        <v>10.64658</v>
      </c>
      <c r="BU27" s="43"/>
      <c r="BV27" s="43">
        <v>32.395600000000002</v>
      </c>
      <c r="BW27" s="43">
        <v>4.0273599999999998</v>
      </c>
      <c r="BX27" s="43"/>
      <c r="BY27" s="43"/>
      <c r="BZ27" s="43">
        <v>87.225999999999999</v>
      </c>
      <c r="CA27" s="43">
        <v>22.585000000000001</v>
      </c>
      <c r="CB27" s="43">
        <v>0.92800000000000005</v>
      </c>
      <c r="CC27" s="43">
        <v>0.80400000000000005</v>
      </c>
      <c r="CD27" s="43">
        <v>27.247859999999999</v>
      </c>
      <c r="CE27" s="43">
        <v>419.23820000000001</v>
      </c>
      <c r="CF27" s="43">
        <v>10.9208</v>
      </c>
      <c r="CG27" s="43">
        <v>153.06800000000001</v>
      </c>
      <c r="CH27" s="43">
        <v>16.78349</v>
      </c>
      <c r="CI27" s="43"/>
      <c r="CJ27" s="43"/>
      <c r="CK27" s="43">
        <v>12.634499999999999</v>
      </c>
      <c r="CL27" s="43">
        <v>5.2585899999999999</v>
      </c>
      <c r="CM27" s="43"/>
      <c r="CN27" s="43"/>
      <c r="CO27" s="43"/>
      <c r="CP27" s="43">
        <v>258.79000000000002</v>
      </c>
      <c r="CQ27" s="43"/>
      <c r="CR27" s="43">
        <v>31.984999999999999</v>
      </c>
      <c r="CS27" s="43"/>
      <c r="CT27" s="43">
        <v>32.95534</v>
      </c>
    </row>
    <row r="28" spans="1:98" ht="15.6" x14ac:dyDescent="0.3">
      <c r="A28" s="1"/>
      <c r="B28" s="42" t="s">
        <v>666</v>
      </c>
      <c r="C28" s="43"/>
      <c r="D28" s="43"/>
      <c r="E28" s="43">
        <v>36.823079999999997</v>
      </c>
      <c r="F28" s="43"/>
      <c r="G28" s="43"/>
      <c r="H28" s="43"/>
      <c r="I28" s="43"/>
      <c r="J28" s="43">
        <v>19.6737</v>
      </c>
      <c r="K28" s="43">
        <v>24.478899999999999</v>
      </c>
      <c r="L28" s="43">
        <v>7.02</v>
      </c>
      <c r="M28" s="43">
        <v>10.8399</v>
      </c>
      <c r="N28" s="43">
        <v>12.66</v>
      </c>
      <c r="O28" s="43">
        <v>29.684000000000001</v>
      </c>
      <c r="P28" s="43"/>
      <c r="Q28" s="43"/>
      <c r="R28" s="43">
        <v>39.043999999999997</v>
      </c>
      <c r="S28" s="43"/>
      <c r="T28" s="43">
        <v>14.438000000000001</v>
      </c>
      <c r="U28" s="43"/>
      <c r="V28" s="43">
        <v>1</v>
      </c>
      <c r="W28" s="43"/>
      <c r="X28" s="43">
        <v>143.00776999999999</v>
      </c>
      <c r="Y28" s="43"/>
      <c r="Z28" s="43">
        <v>8.0589099999999991</v>
      </c>
      <c r="AA28" s="43"/>
      <c r="AB28" s="43"/>
      <c r="AC28" s="43">
        <v>14.67</v>
      </c>
      <c r="AD28" s="43"/>
      <c r="AE28" s="43"/>
      <c r="AF28" s="43">
        <v>4.3</v>
      </c>
      <c r="AG28" s="43"/>
      <c r="AH28" s="43">
        <v>4.7652000000000001</v>
      </c>
      <c r="AI28" s="43"/>
      <c r="AJ28" s="43">
        <v>4.0119499999999997</v>
      </c>
      <c r="AK28" s="43">
        <v>0</v>
      </c>
      <c r="AL28" s="43">
        <v>4.2961</v>
      </c>
      <c r="AM28" s="43">
        <v>47.981450000000002</v>
      </c>
      <c r="AN28" s="43">
        <v>133.91848999999999</v>
      </c>
      <c r="AO28" s="43">
        <v>23.845700000000001</v>
      </c>
      <c r="AP28" s="43">
        <v>0.57999999999999996</v>
      </c>
      <c r="AQ28" s="43">
        <v>150.83000000000001</v>
      </c>
      <c r="AR28" s="43"/>
      <c r="AS28" s="43">
        <v>35.842030000000001</v>
      </c>
      <c r="AT28" s="43">
        <v>31.87</v>
      </c>
      <c r="AU28" s="43"/>
      <c r="AV28" s="43">
        <v>187.4607</v>
      </c>
      <c r="AW28" s="43">
        <v>37.1616</v>
      </c>
      <c r="AX28" s="43"/>
      <c r="AY28" s="43">
        <v>3.2757100000000001</v>
      </c>
      <c r="AZ28" s="43"/>
      <c r="BA28" s="43">
        <v>5.0999999999999996</v>
      </c>
      <c r="BB28" s="43"/>
      <c r="BC28" s="43">
        <v>70.479150000000004</v>
      </c>
      <c r="BD28" s="43"/>
      <c r="BE28" s="43">
        <v>19.5</v>
      </c>
      <c r="BF28" s="43"/>
      <c r="BG28" s="43"/>
      <c r="BH28" s="43"/>
      <c r="BI28" s="43"/>
      <c r="BJ28" s="43"/>
      <c r="BK28" s="43">
        <v>5.4802</v>
      </c>
      <c r="BL28" s="43"/>
      <c r="BM28" s="43">
        <v>5.6760000000000002</v>
      </c>
      <c r="BN28" s="43">
        <v>43.07</v>
      </c>
      <c r="BO28" s="43"/>
      <c r="BP28" s="43">
        <v>138.97452000000001</v>
      </c>
      <c r="BQ28" s="43"/>
      <c r="BR28" s="43">
        <v>3.6859799999999998</v>
      </c>
      <c r="BS28" s="43">
        <v>115.68555000000001</v>
      </c>
      <c r="BT28" s="43">
        <v>11.080880000000001</v>
      </c>
      <c r="BU28" s="43"/>
      <c r="BV28" s="43">
        <v>31.321400000000001</v>
      </c>
      <c r="BW28" s="43">
        <v>3.8865599999999998</v>
      </c>
      <c r="BX28" s="43"/>
      <c r="BY28" s="43"/>
      <c r="BZ28" s="43">
        <v>87.816800000000001</v>
      </c>
      <c r="CA28" s="43">
        <v>22.59</v>
      </c>
      <c r="CB28" s="43">
        <v>1.1406000000000001</v>
      </c>
      <c r="CC28" s="43">
        <v>0.84199999999999997</v>
      </c>
      <c r="CD28" s="43">
        <v>27.018899999999999</v>
      </c>
      <c r="CE28" s="43">
        <v>418.59541999999999</v>
      </c>
      <c r="CF28" s="43">
        <v>11.408799999999999</v>
      </c>
      <c r="CG28" s="43">
        <v>154.9461</v>
      </c>
      <c r="CH28" s="43">
        <v>16.589670000000002</v>
      </c>
      <c r="CI28" s="43"/>
      <c r="CJ28" s="43"/>
      <c r="CK28" s="43">
        <v>12.900700000000001</v>
      </c>
      <c r="CL28" s="43">
        <v>4.9726100000000004</v>
      </c>
      <c r="CM28" s="43"/>
      <c r="CN28" s="43"/>
      <c r="CO28" s="43"/>
      <c r="CP28" s="43">
        <v>258.88</v>
      </c>
      <c r="CQ28" s="43"/>
      <c r="CR28" s="43">
        <v>30.48</v>
      </c>
      <c r="CS28" s="43"/>
      <c r="CT28" s="43">
        <v>32.328749999999999</v>
      </c>
    </row>
    <row r="29" spans="1:98" ht="15.6" x14ac:dyDescent="0.3">
      <c r="A29" s="1"/>
      <c r="B29" s="42" t="s">
        <v>667</v>
      </c>
      <c r="C29" s="43"/>
      <c r="D29" s="43"/>
      <c r="E29" s="43">
        <v>36.608400000000003</v>
      </c>
      <c r="F29" s="43"/>
      <c r="G29" s="43"/>
      <c r="H29" s="43"/>
      <c r="I29" s="43"/>
      <c r="J29" s="43">
        <v>19.243200000000002</v>
      </c>
      <c r="K29" s="43">
        <v>24.719100000000001</v>
      </c>
      <c r="L29" s="43">
        <v>6.915</v>
      </c>
      <c r="M29" s="43">
        <v>10.383800000000001</v>
      </c>
      <c r="N29" s="43">
        <v>12.79</v>
      </c>
      <c r="O29" s="43">
        <v>29.515999999999998</v>
      </c>
      <c r="P29" s="43"/>
      <c r="Q29" s="43"/>
      <c r="R29" s="43">
        <v>39.194000000000003</v>
      </c>
      <c r="S29" s="43"/>
      <c r="T29" s="43">
        <v>12.1777</v>
      </c>
      <c r="U29" s="43"/>
      <c r="V29" s="43">
        <v>1</v>
      </c>
      <c r="W29" s="43"/>
      <c r="X29" s="43">
        <v>134.68861000000001</v>
      </c>
      <c r="Y29" s="43"/>
      <c r="Z29" s="43">
        <v>8.0215099999999993</v>
      </c>
      <c r="AA29" s="43"/>
      <c r="AB29" s="43"/>
      <c r="AC29" s="43">
        <v>14.68</v>
      </c>
      <c r="AD29" s="43"/>
      <c r="AE29" s="43"/>
      <c r="AF29" s="43">
        <v>5</v>
      </c>
      <c r="AG29" s="43"/>
      <c r="AH29" s="43">
        <v>5.2485999999999997</v>
      </c>
      <c r="AI29" s="43"/>
      <c r="AJ29" s="43">
        <v>4.3253700000000004</v>
      </c>
      <c r="AK29" s="43">
        <v>0</v>
      </c>
      <c r="AL29" s="43">
        <v>4.4347000000000003</v>
      </c>
      <c r="AM29" s="43">
        <v>47.808819999999997</v>
      </c>
      <c r="AN29" s="43">
        <v>133.10820000000001</v>
      </c>
      <c r="AO29" s="43">
        <v>24.125</v>
      </c>
      <c r="AP29" s="43">
        <v>1</v>
      </c>
      <c r="AQ29" s="43">
        <v>152.28</v>
      </c>
      <c r="AR29" s="43"/>
      <c r="AS29" s="43">
        <v>36.467759999999998</v>
      </c>
      <c r="AT29" s="43">
        <v>32.369999999999997</v>
      </c>
      <c r="AU29" s="43"/>
      <c r="AV29" s="43">
        <v>187.20959999999999</v>
      </c>
      <c r="AW29" s="43">
        <v>36.528100000000002</v>
      </c>
      <c r="AX29" s="43"/>
      <c r="AY29" s="43">
        <v>3.2300800000000001</v>
      </c>
      <c r="AZ29" s="43"/>
      <c r="BA29" s="43">
        <v>5.2</v>
      </c>
      <c r="BB29" s="43"/>
      <c r="BC29" s="43">
        <v>70.273759999999996</v>
      </c>
      <c r="BD29" s="43"/>
      <c r="BE29" s="43">
        <v>19.5</v>
      </c>
      <c r="BF29" s="43"/>
      <c r="BG29" s="43"/>
      <c r="BH29" s="43"/>
      <c r="BI29" s="43"/>
      <c r="BJ29" s="43"/>
      <c r="BK29" s="43">
        <v>5.3829799999999999</v>
      </c>
      <c r="BL29" s="43"/>
      <c r="BM29" s="43">
        <v>6.6680000000000001</v>
      </c>
      <c r="BN29" s="43">
        <v>39.89</v>
      </c>
      <c r="BO29" s="43"/>
      <c r="BP29" s="43">
        <v>141.80327</v>
      </c>
      <c r="BQ29" s="43"/>
      <c r="BR29" s="43">
        <v>3.8672800000000001</v>
      </c>
      <c r="BS29" s="43">
        <v>125.56341999999999</v>
      </c>
      <c r="BT29" s="43">
        <v>10.56695</v>
      </c>
      <c r="BU29" s="43"/>
      <c r="BV29" s="43">
        <v>31.577200000000001</v>
      </c>
      <c r="BW29" s="43">
        <v>3.7307000000000001</v>
      </c>
      <c r="BX29" s="43"/>
      <c r="BY29" s="43"/>
      <c r="BZ29" s="43">
        <v>87.713200000000001</v>
      </c>
      <c r="CA29" s="43">
        <v>22.597000000000001</v>
      </c>
      <c r="CB29" s="43">
        <v>1.3284</v>
      </c>
      <c r="CC29" s="43">
        <v>0.83699999999999997</v>
      </c>
      <c r="CD29" s="43">
        <v>27.059729999999998</v>
      </c>
      <c r="CE29" s="43">
        <v>433.93642999999997</v>
      </c>
      <c r="CF29" s="43">
        <v>11.3949</v>
      </c>
      <c r="CG29" s="43">
        <v>154.8724</v>
      </c>
      <c r="CH29" s="43">
        <v>17.24296</v>
      </c>
      <c r="CI29" s="43"/>
      <c r="CJ29" s="43"/>
      <c r="CK29" s="43">
        <v>13.0839</v>
      </c>
      <c r="CL29" s="43">
        <v>4.8489699999999996</v>
      </c>
      <c r="CM29" s="43"/>
      <c r="CN29" s="43"/>
      <c r="CO29" s="43"/>
      <c r="CP29" s="43">
        <v>258.25</v>
      </c>
      <c r="CQ29" s="43"/>
      <c r="CR29" s="43">
        <v>30.591000000000001</v>
      </c>
      <c r="CS29" s="43"/>
      <c r="CT29" s="43">
        <v>32.128599999999999</v>
      </c>
    </row>
    <row r="30" spans="1:98" ht="15.6" x14ac:dyDescent="0.3">
      <c r="A30" s="1"/>
      <c r="B30" s="42" t="s">
        <v>668</v>
      </c>
      <c r="C30" s="43"/>
      <c r="D30" s="43"/>
      <c r="E30" s="43">
        <v>31.968330000000002</v>
      </c>
      <c r="F30" s="43"/>
      <c r="G30" s="43"/>
      <c r="H30" s="43"/>
      <c r="I30" s="43"/>
      <c r="J30" s="43">
        <v>18.813700000000001</v>
      </c>
      <c r="K30" s="43">
        <v>24.99</v>
      </c>
      <c r="L30" s="43">
        <v>6.9450000000000003</v>
      </c>
      <c r="M30" s="43">
        <v>10.183999999999999</v>
      </c>
      <c r="N30" s="43">
        <v>12.65</v>
      </c>
      <c r="O30" s="43">
        <v>29.635999999999999</v>
      </c>
      <c r="P30" s="43"/>
      <c r="Q30" s="43"/>
      <c r="R30" s="43">
        <v>38.994999999999997</v>
      </c>
      <c r="S30" s="43"/>
      <c r="T30" s="43">
        <v>10.4366</v>
      </c>
      <c r="U30" s="43"/>
      <c r="V30" s="43">
        <v>1</v>
      </c>
      <c r="W30" s="43"/>
      <c r="X30" s="43">
        <v>96.220830000000007</v>
      </c>
      <c r="Y30" s="43"/>
      <c r="Z30" s="43">
        <v>7.8681599999999996</v>
      </c>
      <c r="AA30" s="43"/>
      <c r="AB30" s="43"/>
      <c r="AC30" s="43">
        <v>15.11</v>
      </c>
      <c r="AD30" s="43"/>
      <c r="AE30" s="43"/>
      <c r="AF30" s="43">
        <v>3</v>
      </c>
      <c r="AG30" s="43"/>
      <c r="AH30" s="43">
        <v>5.3155999999999999</v>
      </c>
      <c r="AI30" s="43"/>
      <c r="AJ30" s="43">
        <v>4.6141800000000002</v>
      </c>
      <c r="AK30" s="43">
        <v>0</v>
      </c>
      <c r="AL30" s="43">
        <v>4.5129000000000001</v>
      </c>
      <c r="AM30" s="43">
        <v>46.175130000000003</v>
      </c>
      <c r="AN30" s="43">
        <v>131.43597</v>
      </c>
      <c r="AO30" s="43">
        <v>23.535699999999999</v>
      </c>
      <c r="AP30" s="43">
        <v>0.9</v>
      </c>
      <c r="AQ30" s="43">
        <v>147.56</v>
      </c>
      <c r="AR30" s="43"/>
      <c r="AS30" s="43">
        <v>35.932429999999997</v>
      </c>
      <c r="AT30" s="43">
        <v>31.97</v>
      </c>
      <c r="AU30" s="43"/>
      <c r="AV30" s="43">
        <v>187.8416</v>
      </c>
      <c r="AW30" s="43">
        <v>37.384999999999998</v>
      </c>
      <c r="AX30" s="43"/>
      <c r="AY30" s="43">
        <v>3.21543</v>
      </c>
      <c r="AZ30" s="43"/>
      <c r="BA30" s="43">
        <v>5.4</v>
      </c>
      <c r="BB30" s="43"/>
      <c r="BC30" s="43">
        <v>71.176000000000002</v>
      </c>
      <c r="BD30" s="43"/>
      <c r="BE30" s="43">
        <v>19.5</v>
      </c>
      <c r="BF30" s="43"/>
      <c r="BG30" s="43"/>
      <c r="BH30" s="43"/>
      <c r="BI30" s="43"/>
      <c r="BJ30" s="43"/>
      <c r="BK30" s="43">
        <v>5.4111399999999996</v>
      </c>
      <c r="BL30" s="43"/>
      <c r="BM30" s="43">
        <v>6.9550000000000001</v>
      </c>
      <c r="BN30" s="43">
        <v>38.6</v>
      </c>
      <c r="BO30" s="43"/>
      <c r="BP30" s="43">
        <v>143.13865999999999</v>
      </c>
      <c r="BQ30" s="43"/>
      <c r="BR30" s="43">
        <v>3.6690100000000001</v>
      </c>
      <c r="BS30" s="43">
        <v>123.67458000000001</v>
      </c>
      <c r="BT30" s="43">
        <v>9.1600099999999998</v>
      </c>
      <c r="BU30" s="43"/>
      <c r="BV30" s="43">
        <v>29.997699999999998</v>
      </c>
      <c r="BW30" s="43">
        <v>3.9659300000000002</v>
      </c>
      <c r="BX30" s="43"/>
      <c r="BY30" s="43"/>
      <c r="BZ30" s="43">
        <v>88.378200000000007</v>
      </c>
      <c r="CA30" s="43">
        <v>22.603999999999999</v>
      </c>
      <c r="CB30" s="43">
        <v>1.4033</v>
      </c>
      <c r="CC30" s="43">
        <v>0.81</v>
      </c>
      <c r="CD30" s="43">
        <v>26.90081</v>
      </c>
      <c r="CE30" s="43">
        <v>412.71404000000001</v>
      </c>
      <c r="CF30" s="43">
        <v>11.6166</v>
      </c>
      <c r="CG30" s="43">
        <v>154.35300000000001</v>
      </c>
      <c r="CH30" s="43">
        <v>17.333290000000002</v>
      </c>
      <c r="CI30" s="43"/>
      <c r="CJ30" s="43"/>
      <c r="CK30" s="43">
        <v>13.5639</v>
      </c>
      <c r="CL30" s="43">
        <v>4.8563099999999997</v>
      </c>
      <c r="CM30" s="43"/>
      <c r="CN30" s="43"/>
      <c r="CO30" s="43"/>
      <c r="CP30" s="43">
        <v>262.02</v>
      </c>
      <c r="CQ30" s="43"/>
      <c r="CR30" s="43">
        <v>30.969000000000001</v>
      </c>
      <c r="CS30" s="43"/>
      <c r="CT30" s="43">
        <v>32.114960000000004</v>
      </c>
    </row>
    <row r="31" spans="1:98" ht="15.6" x14ac:dyDescent="0.3">
      <c r="A31" s="1"/>
      <c r="B31" s="42" t="s">
        <v>669</v>
      </c>
      <c r="C31" s="43"/>
      <c r="D31" s="43"/>
      <c r="E31" s="43">
        <v>32.053019999999997</v>
      </c>
      <c r="F31" s="43"/>
      <c r="G31" s="43"/>
      <c r="H31" s="43"/>
      <c r="I31" s="43"/>
      <c r="J31" s="43">
        <v>18.6035</v>
      </c>
      <c r="K31" s="43">
        <v>25.366700000000002</v>
      </c>
      <c r="L31" s="43">
        <v>6.3979999999999997</v>
      </c>
      <c r="M31" s="43">
        <v>13.031700000000001</v>
      </c>
      <c r="N31" s="43">
        <v>12.52</v>
      </c>
      <c r="O31" s="43">
        <v>29.725999999999999</v>
      </c>
      <c r="P31" s="43"/>
      <c r="Q31" s="43"/>
      <c r="R31" s="43">
        <v>39.204000000000001</v>
      </c>
      <c r="S31" s="43"/>
      <c r="T31" s="43">
        <v>13.885300000000001</v>
      </c>
      <c r="U31" s="43"/>
      <c r="V31" s="43">
        <v>1</v>
      </c>
      <c r="W31" s="43"/>
      <c r="X31" s="43">
        <v>102.76401</v>
      </c>
      <c r="Y31" s="43"/>
      <c r="Z31" s="43">
        <v>7.6962099999999998</v>
      </c>
      <c r="AA31" s="43"/>
      <c r="AB31" s="43"/>
      <c r="AC31" s="43">
        <v>15.43</v>
      </c>
      <c r="AD31" s="43"/>
      <c r="AE31" s="43"/>
      <c r="AF31" s="43">
        <v>3.4</v>
      </c>
      <c r="AG31" s="43"/>
      <c r="AH31" s="43">
        <v>3.6452</v>
      </c>
      <c r="AI31" s="43"/>
      <c r="AJ31" s="43">
        <v>4.59483</v>
      </c>
      <c r="AK31" s="43">
        <v>0</v>
      </c>
      <c r="AL31" s="43">
        <v>4.5641999999999996</v>
      </c>
      <c r="AM31" s="43">
        <v>45.455390000000001</v>
      </c>
      <c r="AN31" s="43">
        <v>129.90711999999999</v>
      </c>
      <c r="AO31" s="43">
        <v>23.3338</v>
      </c>
      <c r="AP31" s="43">
        <v>0.73</v>
      </c>
      <c r="AQ31" s="43">
        <v>147.61000000000001</v>
      </c>
      <c r="AR31" s="43"/>
      <c r="AS31" s="43">
        <v>36.834859999999999</v>
      </c>
      <c r="AT31" s="43">
        <v>31.09</v>
      </c>
      <c r="AU31" s="43"/>
      <c r="AV31" s="43">
        <v>185.86510000000001</v>
      </c>
      <c r="AW31" s="43">
        <v>36.1081</v>
      </c>
      <c r="AX31" s="43"/>
      <c r="AY31" s="43">
        <v>2.7214999999999998</v>
      </c>
      <c r="AZ31" s="43"/>
      <c r="BA31" s="43">
        <v>5.0999999999999996</v>
      </c>
      <c r="BB31" s="43"/>
      <c r="BC31" s="43">
        <v>71.814710000000005</v>
      </c>
      <c r="BD31" s="43"/>
      <c r="BE31" s="43">
        <v>19.5</v>
      </c>
      <c r="BF31" s="43"/>
      <c r="BG31" s="43"/>
      <c r="BH31" s="43"/>
      <c r="BI31" s="43"/>
      <c r="BJ31" s="43"/>
      <c r="BK31" s="43">
        <v>5.3067500000000001</v>
      </c>
      <c r="BL31" s="43"/>
      <c r="BM31" s="43">
        <v>6.8330000000000002</v>
      </c>
      <c r="BN31" s="43">
        <v>38.11</v>
      </c>
      <c r="BO31" s="43"/>
      <c r="BP31" s="43">
        <v>142.78388000000001</v>
      </c>
      <c r="BQ31" s="43"/>
      <c r="BR31" s="43">
        <v>3.6611400000000001</v>
      </c>
      <c r="BS31" s="43">
        <v>125.19537</v>
      </c>
      <c r="BT31" s="43">
        <v>8.6753800000000005</v>
      </c>
      <c r="BU31" s="43"/>
      <c r="BV31" s="43">
        <v>30.346800000000002</v>
      </c>
      <c r="BW31" s="43">
        <v>4.0273599999999998</v>
      </c>
      <c r="BX31" s="43"/>
      <c r="BY31" s="43"/>
      <c r="BZ31" s="43">
        <v>88.462599999999995</v>
      </c>
      <c r="CA31" s="43">
        <v>22.594000000000001</v>
      </c>
      <c r="CB31" s="43">
        <v>1.4184000000000001</v>
      </c>
      <c r="CC31" s="43">
        <v>0.76600000000000001</v>
      </c>
      <c r="CD31" s="43">
        <v>25.700600000000001</v>
      </c>
      <c r="CE31" s="43">
        <v>421.81635</v>
      </c>
      <c r="CF31" s="43">
        <v>11.828200000000001</v>
      </c>
      <c r="CG31" s="43">
        <v>148.44919999999999</v>
      </c>
      <c r="CH31" s="43">
        <v>17.333469999999998</v>
      </c>
      <c r="CI31" s="43"/>
      <c r="CJ31" s="43"/>
      <c r="CK31" s="43">
        <v>13.2674</v>
      </c>
      <c r="CL31" s="43">
        <v>4.7381700000000002</v>
      </c>
      <c r="CM31" s="43"/>
      <c r="CN31" s="43"/>
      <c r="CO31" s="43"/>
      <c r="CP31" s="43">
        <v>270.95</v>
      </c>
      <c r="CQ31" s="43"/>
      <c r="CR31" s="43">
        <v>30.94</v>
      </c>
      <c r="CS31" s="43"/>
      <c r="CT31" s="43">
        <v>32.168909999999997</v>
      </c>
    </row>
    <row r="32" spans="1:98" ht="15.6" x14ac:dyDescent="0.3">
      <c r="A32" s="1"/>
      <c r="B32" s="42" t="s">
        <v>670</v>
      </c>
      <c r="C32" s="43"/>
      <c r="D32" s="43"/>
      <c r="E32" s="43">
        <v>32.369979999999998</v>
      </c>
      <c r="F32" s="43"/>
      <c r="G32" s="43"/>
      <c r="H32" s="43"/>
      <c r="I32" s="43"/>
      <c r="J32" s="43">
        <v>19.039300000000001</v>
      </c>
      <c r="K32" s="43">
        <v>25.482399999999998</v>
      </c>
      <c r="L32" s="43">
        <v>6.0259999999999998</v>
      </c>
      <c r="M32" s="43">
        <v>13.059100000000001</v>
      </c>
      <c r="N32" s="43">
        <v>12.93</v>
      </c>
      <c r="O32" s="43">
        <v>29.504000000000001</v>
      </c>
      <c r="P32" s="43"/>
      <c r="Q32" s="43"/>
      <c r="R32" s="43">
        <v>39.694000000000003</v>
      </c>
      <c r="S32" s="43"/>
      <c r="T32" s="43">
        <v>13.1839</v>
      </c>
      <c r="U32" s="43"/>
      <c r="V32" s="43">
        <v>1</v>
      </c>
      <c r="W32" s="43"/>
      <c r="X32" s="43">
        <v>132.32437999999999</v>
      </c>
      <c r="Y32" s="43"/>
      <c r="Z32" s="43">
        <v>8.1322399999999995</v>
      </c>
      <c r="AA32" s="43"/>
      <c r="AB32" s="43"/>
      <c r="AC32" s="43">
        <v>16.850000000000001</v>
      </c>
      <c r="AD32" s="43"/>
      <c r="AE32" s="43"/>
      <c r="AF32" s="43">
        <v>5</v>
      </c>
      <c r="AG32" s="43"/>
      <c r="AH32" s="43">
        <v>2.1478999999999999</v>
      </c>
      <c r="AI32" s="43"/>
      <c r="AJ32" s="43">
        <v>4.63246</v>
      </c>
      <c r="AK32" s="43">
        <v>0</v>
      </c>
      <c r="AL32" s="43">
        <v>4.6345999999999998</v>
      </c>
      <c r="AM32" s="43">
        <v>46.501159999999999</v>
      </c>
      <c r="AN32" s="43">
        <v>126.70047</v>
      </c>
      <c r="AO32" s="43">
        <v>25.179600000000001</v>
      </c>
      <c r="AP32" s="43">
        <v>0.78</v>
      </c>
      <c r="AQ32" s="43">
        <v>146.72999999999999</v>
      </c>
      <c r="AR32" s="43"/>
      <c r="AS32" s="43">
        <v>35.968879999999999</v>
      </c>
      <c r="AT32" s="43">
        <v>31.44</v>
      </c>
      <c r="AU32" s="43"/>
      <c r="AV32" s="43">
        <v>188.6489</v>
      </c>
      <c r="AW32" s="43">
        <v>35.366900000000001</v>
      </c>
      <c r="AX32" s="43"/>
      <c r="AY32" s="43">
        <v>2.9243199999999998</v>
      </c>
      <c r="AZ32" s="43"/>
      <c r="BA32" s="43">
        <v>5.2</v>
      </c>
      <c r="BB32" s="43"/>
      <c r="BC32" s="43">
        <v>72.484430000000003</v>
      </c>
      <c r="BD32" s="43"/>
      <c r="BE32" s="43">
        <v>19.5</v>
      </c>
      <c r="BF32" s="43"/>
      <c r="BG32" s="43"/>
      <c r="BH32" s="43"/>
      <c r="BI32" s="43"/>
      <c r="BJ32" s="43"/>
      <c r="BK32" s="43">
        <v>5.5397999999999996</v>
      </c>
      <c r="BL32" s="43"/>
      <c r="BM32" s="43">
        <v>6.8810000000000002</v>
      </c>
      <c r="BN32" s="43">
        <v>37.29</v>
      </c>
      <c r="BO32" s="43"/>
      <c r="BP32" s="43">
        <v>140.9205</v>
      </c>
      <c r="BQ32" s="43"/>
      <c r="BR32" s="43">
        <v>3.99959</v>
      </c>
      <c r="BS32" s="43">
        <v>125.8098</v>
      </c>
      <c r="BT32" s="43">
        <v>8.7481100000000005</v>
      </c>
      <c r="BU32" s="43"/>
      <c r="BV32" s="43">
        <v>29.743200000000002</v>
      </c>
      <c r="BW32" s="43">
        <v>3.8865599999999998</v>
      </c>
      <c r="BX32" s="43"/>
      <c r="BY32" s="43"/>
      <c r="BZ32" s="43">
        <v>88.091800000000006</v>
      </c>
      <c r="CA32" s="43">
        <v>22.605</v>
      </c>
      <c r="CB32" s="43">
        <v>1.4351</v>
      </c>
      <c r="CC32" s="43">
        <v>0.80600000000000005</v>
      </c>
      <c r="CD32" s="43">
        <v>25.598120000000002</v>
      </c>
      <c r="CE32" s="43">
        <v>428.57724000000002</v>
      </c>
      <c r="CF32" s="43">
        <v>11.642200000000001</v>
      </c>
      <c r="CG32" s="43">
        <v>149.49260000000001</v>
      </c>
      <c r="CH32" s="43">
        <v>17.621939999999999</v>
      </c>
      <c r="CI32" s="43"/>
      <c r="CJ32" s="43"/>
      <c r="CK32" s="43">
        <v>13.509399999999999</v>
      </c>
      <c r="CL32" s="43">
        <v>4.5335400000000003</v>
      </c>
      <c r="CM32" s="43"/>
      <c r="CN32" s="43"/>
      <c r="CO32" s="43"/>
      <c r="CP32" s="43">
        <v>267.5</v>
      </c>
      <c r="CQ32" s="43"/>
      <c r="CR32" s="43">
        <v>27.498999999999999</v>
      </c>
      <c r="CS32" s="43"/>
      <c r="CT32" s="43">
        <v>31.8537</v>
      </c>
    </row>
    <row r="33" spans="1:98" ht="15.6" x14ac:dyDescent="0.3">
      <c r="A33" s="1"/>
      <c r="B33" s="42" t="s">
        <v>671</v>
      </c>
      <c r="C33" s="43"/>
      <c r="D33" s="43"/>
      <c r="E33" s="43">
        <v>33.27543</v>
      </c>
      <c r="F33" s="43"/>
      <c r="G33" s="43"/>
      <c r="H33" s="43"/>
      <c r="I33" s="43"/>
      <c r="J33" s="43">
        <v>19.1553</v>
      </c>
      <c r="K33" s="43">
        <v>25.560700000000001</v>
      </c>
      <c r="L33" s="43">
        <v>5.665</v>
      </c>
      <c r="M33" s="43">
        <v>13.201499999999999</v>
      </c>
      <c r="N33" s="43">
        <v>12.9</v>
      </c>
      <c r="O33" s="43">
        <v>29.751999999999999</v>
      </c>
      <c r="P33" s="43"/>
      <c r="Q33" s="43"/>
      <c r="R33" s="43">
        <v>39.311999999999998</v>
      </c>
      <c r="S33" s="43"/>
      <c r="T33" s="43">
        <v>12.5909</v>
      </c>
      <c r="U33" s="43"/>
      <c r="V33" s="43">
        <v>1</v>
      </c>
      <c r="W33" s="43"/>
      <c r="X33" s="43">
        <v>118.23791</v>
      </c>
      <c r="Y33" s="43"/>
      <c r="Z33" s="43">
        <v>8.0482999999999993</v>
      </c>
      <c r="AA33" s="43"/>
      <c r="AB33" s="43"/>
      <c r="AC33" s="43">
        <v>16.59</v>
      </c>
      <c r="AD33" s="43"/>
      <c r="AE33" s="43"/>
      <c r="AF33" s="43">
        <v>5.2</v>
      </c>
      <c r="AG33" s="43"/>
      <c r="AH33" s="43">
        <v>3.7595999999999998</v>
      </c>
      <c r="AI33" s="43"/>
      <c r="AJ33" s="43">
        <v>4.6611399999999996</v>
      </c>
      <c r="AK33" s="43">
        <v>0</v>
      </c>
      <c r="AL33" s="43">
        <v>4.7343999999999999</v>
      </c>
      <c r="AM33" s="43">
        <v>45.959919999999997</v>
      </c>
      <c r="AN33" s="43">
        <v>128.21388999999999</v>
      </c>
      <c r="AO33" s="43">
        <v>24.250599999999999</v>
      </c>
      <c r="AP33" s="43">
        <v>0.64</v>
      </c>
      <c r="AQ33" s="43">
        <v>146.75</v>
      </c>
      <c r="AR33" s="43"/>
      <c r="AS33" s="43">
        <v>34.844459999999998</v>
      </c>
      <c r="AT33" s="43">
        <v>31.14</v>
      </c>
      <c r="AU33" s="43"/>
      <c r="AV33" s="43">
        <v>187.51509999999999</v>
      </c>
      <c r="AW33" s="43">
        <v>36.441600000000001</v>
      </c>
      <c r="AX33" s="43"/>
      <c r="AY33" s="43">
        <v>3.1924399999999999</v>
      </c>
      <c r="AZ33" s="43"/>
      <c r="BA33" s="43">
        <v>5</v>
      </c>
      <c r="BB33" s="43"/>
      <c r="BC33" s="43">
        <v>72.444389999999999</v>
      </c>
      <c r="BD33" s="43"/>
      <c r="BE33" s="43">
        <v>19.5</v>
      </c>
      <c r="BF33" s="43"/>
      <c r="BG33" s="43"/>
      <c r="BH33" s="43"/>
      <c r="BI33" s="43"/>
      <c r="BJ33" s="43"/>
      <c r="BK33" s="43">
        <v>5.4838300000000002</v>
      </c>
      <c r="BL33" s="43"/>
      <c r="BM33" s="43">
        <v>7.1870000000000003</v>
      </c>
      <c r="BN33" s="43">
        <v>37.909999999999997</v>
      </c>
      <c r="BO33" s="43"/>
      <c r="BP33" s="43">
        <v>142.64672999999999</v>
      </c>
      <c r="BQ33" s="43"/>
      <c r="BR33" s="43">
        <v>4.0371899999999998</v>
      </c>
      <c r="BS33" s="43">
        <v>125.23397</v>
      </c>
      <c r="BT33" s="43">
        <v>8.2260500000000008</v>
      </c>
      <c r="BU33" s="43"/>
      <c r="BV33" s="43">
        <v>29.580400000000001</v>
      </c>
      <c r="BW33" s="43">
        <v>3.9036599999999999</v>
      </c>
      <c r="BX33" s="43"/>
      <c r="BY33" s="43"/>
      <c r="BZ33" s="43">
        <v>86.657799999999995</v>
      </c>
      <c r="CA33" s="43">
        <v>22.597999999999999</v>
      </c>
      <c r="CB33" s="43">
        <v>1.4495</v>
      </c>
      <c r="CC33" s="43">
        <v>0.76300000000000001</v>
      </c>
      <c r="CD33" s="43">
        <v>25.822150000000001</v>
      </c>
      <c r="CE33" s="43">
        <v>429.96681000000001</v>
      </c>
      <c r="CF33" s="43">
        <v>11.384600000000001</v>
      </c>
      <c r="CG33" s="43">
        <v>142.19380000000001</v>
      </c>
      <c r="CH33" s="43">
        <v>17.64892</v>
      </c>
      <c r="CI33" s="43"/>
      <c r="CJ33" s="43"/>
      <c r="CK33" s="43">
        <v>12.939</v>
      </c>
      <c r="CL33" s="43">
        <v>4.5739900000000002</v>
      </c>
      <c r="CM33" s="43"/>
      <c r="CN33" s="43"/>
      <c r="CO33" s="43"/>
      <c r="CP33" s="43">
        <v>269.29000000000002</v>
      </c>
      <c r="CQ33" s="43"/>
      <c r="CR33" s="43">
        <v>27.795000000000002</v>
      </c>
      <c r="CS33" s="43"/>
      <c r="CT33" s="43">
        <v>31.01041</v>
      </c>
    </row>
    <row r="34" spans="1:98" ht="15.6" x14ac:dyDescent="0.3">
      <c r="A34" s="1"/>
      <c r="B34" s="42" t="s">
        <v>672</v>
      </c>
      <c r="C34" s="43"/>
      <c r="D34" s="43"/>
      <c r="E34" s="43">
        <v>37.414900000000003</v>
      </c>
      <c r="F34" s="43"/>
      <c r="G34" s="43"/>
      <c r="H34" s="43"/>
      <c r="I34" s="43"/>
      <c r="J34" s="43">
        <v>18.602399999999999</v>
      </c>
      <c r="K34" s="43">
        <v>25.1447</v>
      </c>
      <c r="L34" s="43">
        <v>5.25</v>
      </c>
      <c r="M34" s="43">
        <v>13.6119</v>
      </c>
      <c r="N34" s="43">
        <v>12.75</v>
      </c>
      <c r="O34" s="43">
        <v>30.026</v>
      </c>
      <c r="P34" s="43"/>
      <c r="Q34" s="43"/>
      <c r="R34" s="43">
        <v>39.494</v>
      </c>
      <c r="S34" s="43"/>
      <c r="T34" s="43">
        <v>26.241900000000001</v>
      </c>
      <c r="U34" s="43"/>
      <c r="V34" s="43">
        <v>1</v>
      </c>
      <c r="W34" s="43"/>
      <c r="X34" s="43">
        <v>56.00112</v>
      </c>
      <c r="Y34" s="43"/>
      <c r="Z34" s="43">
        <v>8.1786999999999992</v>
      </c>
      <c r="AA34" s="43"/>
      <c r="AB34" s="43"/>
      <c r="AC34" s="43">
        <v>16.59</v>
      </c>
      <c r="AD34" s="43"/>
      <c r="AE34" s="43"/>
      <c r="AF34" s="43">
        <v>5.0999999999999996</v>
      </c>
      <c r="AG34" s="43"/>
      <c r="AH34" s="43">
        <v>4.4871999999999996</v>
      </c>
      <c r="AI34" s="43"/>
      <c r="AJ34" s="43">
        <v>5.46631</v>
      </c>
      <c r="AK34" s="43">
        <v>0</v>
      </c>
      <c r="AL34" s="43">
        <v>4.8146000000000004</v>
      </c>
      <c r="AM34" s="43">
        <v>45.674790000000002</v>
      </c>
      <c r="AN34" s="43">
        <v>126.60198</v>
      </c>
      <c r="AO34" s="43">
        <v>24.290900000000001</v>
      </c>
      <c r="AP34" s="43">
        <v>0.45</v>
      </c>
      <c r="AQ34" s="43">
        <v>145.61000000000001</v>
      </c>
      <c r="AR34" s="43"/>
      <c r="AS34" s="43">
        <v>36.115189999999998</v>
      </c>
      <c r="AT34" s="43">
        <v>32.020000000000003</v>
      </c>
      <c r="AU34" s="43"/>
      <c r="AV34" s="43">
        <v>189.9717</v>
      </c>
      <c r="AW34" s="43">
        <v>36.435699999999997</v>
      </c>
      <c r="AX34" s="43"/>
      <c r="AY34" s="43">
        <v>3.0927899999999999</v>
      </c>
      <c r="AZ34" s="43"/>
      <c r="BA34" s="43">
        <v>5</v>
      </c>
      <c r="BB34" s="43"/>
      <c r="BC34" s="43">
        <v>71.895430000000005</v>
      </c>
      <c r="BD34" s="43"/>
      <c r="BE34" s="43">
        <v>19.5</v>
      </c>
      <c r="BF34" s="43"/>
      <c r="BG34" s="43"/>
      <c r="BH34" s="43"/>
      <c r="BI34" s="43"/>
      <c r="BJ34" s="43"/>
      <c r="BK34" s="43">
        <v>5.3152400000000002</v>
      </c>
      <c r="BL34" s="43"/>
      <c r="BM34" s="43">
        <v>7.016</v>
      </c>
      <c r="BN34" s="43">
        <v>38.61</v>
      </c>
      <c r="BO34" s="43"/>
      <c r="BP34" s="43">
        <v>141.05771999999999</v>
      </c>
      <c r="BQ34" s="43"/>
      <c r="BR34" s="43">
        <v>3.9099699999999999</v>
      </c>
      <c r="BS34" s="43">
        <v>124.18667000000001</v>
      </c>
      <c r="BT34" s="43">
        <v>8.4466199999999994</v>
      </c>
      <c r="BU34" s="43"/>
      <c r="BV34" s="43">
        <v>30.400500000000001</v>
      </c>
      <c r="BW34" s="43">
        <v>4.3754099999999996</v>
      </c>
      <c r="BX34" s="43"/>
      <c r="BY34" s="43"/>
      <c r="BZ34" s="43">
        <v>86.555899999999994</v>
      </c>
      <c r="CA34" s="43">
        <v>22.617000000000001</v>
      </c>
      <c r="CB34" s="43">
        <v>1.4838</v>
      </c>
      <c r="CC34" s="43">
        <v>0.72199999999999998</v>
      </c>
      <c r="CD34" s="43">
        <v>25.651350000000001</v>
      </c>
      <c r="CE34" s="43">
        <v>432.61896999999999</v>
      </c>
      <c r="CF34" s="43">
        <v>11.1309</v>
      </c>
      <c r="CG34" s="43">
        <v>147.34819999999999</v>
      </c>
      <c r="CH34" s="43">
        <v>17.545010000000001</v>
      </c>
      <c r="CI34" s="43"/>
      <c r="CJ34" s="43"/>
      <c r="CK34" s="43">
        <v>12.9756</v>
      </c>
      <c r="CL34" s="43">
        <v>4.8492300000000004</v>
      </c>
      <c r="CM34" s="43"/>
      <c r="CN34" s="43"/>
      <c r="CO34" s="43"/>
      <c r="CP34" s="43">
        <v>245.31</v>
      </c>
      <c r="CQ34" s="43"/>
      <c r="CR34" s="43">
        <v>28.808</v>
      </c>
      <c r="CS34" s="43"/>
      <c r="CT34" s="43">
        <v>31.368200000000002</v>
      </c>
    </row>
    <row r="35" spans="1:98" ht="15.6" x14ac:dyDescent="0.3">
      <c r="A35" s="1"/>
      <c r="B35" s="42" t="s">
        <v>673</v>
      </c>
      <c r="C35" s="43"/>
      <c r="D35" s="43"/>
      <c r="E35" s="43">
        <v>37.980420000000002</v>
      </c>
      <c r="F35" s="43"/>
      <c r="G35" s="43"/>
      <c r="H35" s="43"/>
      <c r="I35" s="43"/>
      <c r="J35" s="43">
        <v>19.162199999999999</v>
      </c>
      <c r="K35" s="43">
        <v>25.082100000000001</v>
      </c>
      <c r="L35" s="43">
        <v>6.29</v>
      </c>
      <c r="M35" s="43">
        <v>13.9542</v>
      </c>
      <c r="N35" s="43">
        <v>12.71</v>
      </c>
      <c r="O35" s="43">
        <v>29.373999999999999</v>
      </c>
      <c r="P35" s="43"/>
      <c r="Q35" s="43"/>
      <c r="R35" s="43">
        <v>39.35</v>
      </c>
      <c r="S35" s="43"/>
      <c r="T35" s="43">
        <v>16.039100000000001</v>
      </c>
      <c r="U35" s="43"/>
      <c r="V35" s="43">
        <v>1</v>
      </c>
      <c r="W35" s="43"/>
      <c r="X35" s="43">
        <v>159.92071999999999</v>
      </c>
      <c r="Y35" s="43"/>
      <c r="Z35" s="43">
        <v>8.2270800000000008</v>
      </c>
      <c r="AA35" s="43"/>
      <c r="AB35" s="43"/>
      <c r="AC35" s="43">
        <v>16.68</v>
      </c>
      <c r="AD35" s="43"/>
      <c r="AE35" s="43"/>
      <c r="AF35" s="43">
        <v>3.2</v>
      </c>
      <c r="AG35" s="43"/>
      <c r="AH35" s="43">
        <v>3.0009999999999999</v>
      </c>
      <c r="AI35" s="43"/>
      <c r="AJ35" s="43">
        <v>5.7646800000000002</v>
      </c>
      <c r="AK35" s="43">
        <v>0</v>
      </c>
      <c r="AL35" s="43">
        <v>4.8756000000000004</v>
      </c>
      <c r="AM35" s="43">
        <v>42.719160000000002</v>
      </c>
      <c r="AN35" s="43">
        <v>125.30856</v>
      </c>
      <c r="AO35" s="43">
        <v>25.265799999999999</v>
      </c>
      <c r="AP35" s="43">
        <v>0.73</v>
      </c>
      <c r="AQ35" s="43">
        <v>149.22999999999999</v>
      </c>
      <c r="AR35" s="43"/>
      <c r="AS35" s="43">
        <v>35.16778</v>
      </c>
      <c r="AT35" s="43">
        <v>32.64</v>
      </c>
      <c r="AU35" s="43"/>
      <c r="AV35" s="43">
        <v>187.06829999999999</v>
      </c>
      <c r="AW35" s="43">
        <v>36.624400000000001</v>
      </c>
      <c r="AX35" s="43"/>
      <c r="AY35" s="43">
        <v>3.1265000000000001</v>
      </c>
      <c r="AZ35" s="43"/>
      <c r="BA35" s="43">
        <v>5.0999999999999996</v>
      </c>
      <c r="BB35" s="43"/>
      <c r="BC35" s="43">
        <v>71.945419999999999</v>
      </c>
      <c r="BD35" s="43"/>
      <c r="BE35" s="43">
        <v>19.5</v>
      </c>
      <c r="BF35" s="43"/>
      <c r="BG35" s="43"/>
      <c r="BH35" s="43"/>
      <c r="BI35" s="43"/>
      <c r="BJ35" s="43"/>
      <c r="BK35" s="43">
        <v>5.4649200000000002</v>
      </c>
      <c r="BL35" s="43"/>
      <c r="BM35" s="43">
        <v>7.0910000000000002</v>
      </c>
      <c r="BN35" s="43">
        <v>36.5</v>
      </c>
      <c r="BO35" s="43"/>
      <c r="BP35" s="43">
        <v>140.91007999999999</v>
      </c>
      <c r="BQ35" s="43"/>
      <c r="BR35" s="43">
        <v>3.6741299999999999</v>
      </c>
      <c r="BS35" s="43">
        <v>125.13007</v>
      </c>
      <c r="BT35" s="43">
        <v>8.7037499999999994</v>
      </c>
      <c r="BU35" s="43"/>
      <c r="BV35" s="43">
        <v>32.202500000000001</v>
      </c>
      <c r="BW35" s="43">
        <v>3.85894</v>
      </c>
      <c r="BX35" s="43"/>
      <c r="BY35" s="43"/>
      <c r="BZ35" s="43">
        <v>85.453599999999994</v>
      </c>
      <c r="CA35" s="43">
        <v>22.623000000000001</v>
      </c>
      <c r="CB35" s="43">
        <v>1.4843</v>
      </c>
      <c r="CC35" s="43">
        <v>0.76200000000000001</v>
      </c>
      <c r="CD35" s="43">
        <v>25.819089999999999</v>
      </c>
      <c r="CE35" s="43">
        <v>427.20103999999998</v>
      </c>
      <c r="CF35" s="43">
        <v>11.0154</v>
      </c>
      <c r="CG35" s="43">
        <v>151.50309999999999</v>
      </c>
      <c r="CH35" s="43">
        <v>17.028600000000001</v>
      </c>
      <c r="CI35" s="43"/>
      <c r="CJ35" s="43"/>
      <c r="CK35" s="43">
        <v>14.2119</v>
      </c>
      <c r="CL35" s="43">
        <v>4.8448000000000002</v>
      </c>
      <c r="CM35" s="43"/>
      <c r="CN35" s="43"/>
      <c r="CO35" s="43"/>
      <c r="CP35" s="43">
        <v>257.99</v>
      </c>
      <c r="CQ35" s="43"/>
      <c r="CR35" s="43">
        <v>30.664000000000001</v>
      </c>
      <c r="CS35" s="43"/>
      <c r="CT35" s="43">
        <v>31.91328</v>
      </c>
    </row>
    <row r="36" spans="1:98" ht="15.6" x14ac:dyDescent="0.3">
      <c r="A36" s="1"/>
      <c r="B36" s="42" t="s">
        <v>674</v>
      </c>
      <c r="C36" s="43"/>
      <c r="D36" s="43"/>
      <c r="E36" s="43">
        <v>38.211100000000002</v>
      </c>
      <c r="F36" s="43"/>
      <c r="G36" s="43"/>
      <c r="H36" s="43"/>
      <c r="I36" s="43"/>
      <c r="J36" s="43">
        <v>19.407800000000002</v>
      </c>
      <c r="K36" s="43">
        <v>25.322399999999998</v>
      </c>
      <c r="L36" s="43">
        <v>6.5890000000000004</v>
      </c>
      <c r="M36" s="43">
        <v>14.4046</v>
      </c>
      <c r="N36" s="43">
        <v>12.33</v>
      </c>
      <c r="O36" s="43">
        <v>29.161999999999999</v>
      </c>
      <c r="P36" s="43"/>
      <c r="Q36" s="43"/>
      <c r="R36" s="43">
        <v>39.435000000000002</v>
      </c>
      <c r="S36" s="43"/>
      <c r="T36" s="43">
        <v>11.6671</v>
      </c>
      <c r="U36" s="43"/>
      <c r="V36" s="43">
        <v>1</v>
      </c>
      <c r="W36" s="43"/>
      <c r="X36" s="43">
        <v>140.37081000000001</v>
      </c>
      <c r="Y36" s="43"/>
      <c r="Z36" s="43">
        <v>8.2119800000000005</v>
      </c>
      <c r="AA36" s="43"/>
      <c r="AB36" s="43"/>
      <c r="AC36" s="43">
        <v>16.260000000000002</v>
      </c>
      <c r="AD36" s="43"/>
      <c r="AE36" s="43"/>
      <c r="AF36" s="43">
        <v>4.4000000000000004</v>
      </c>
      <c r="AG36" s="43"/>
      <c r="AH36" s="43">
        <v>1.8428</v>
      </c>
      <c r="AI36" s="43"/>
      <c r="AJ36" s="43">
        <v>5.7564599999999997</v>
      </c>
      <c r="AK36" s="43">
        <v>0</v>
      </c>
      <c r="AL36" s="43">
        <v>4.9894999999999996</v>
      </c>
      <c r="AM36" s="43">
        <v>45.365600000000001</v>
      </c>
      <c r="AN36" s="43">
        <v>126.71347</v>
      </c>
      <c r="AO36" s="43">
        <v>26.760200000000001</v>
      </c>
      <c r="AP36" s="43">
        <v>0.86</v>
      </c>
      <c r="AQ36" s="43">
        <v>149.12</v>
      </c>
      <c r="AR36" s="43"/>
      <c r="AS36" s="43">
        <v>36.151670000000003</v>
      </c>
      <c r="AT36" s="43">
        <v>32.78</v>
      </c>
      <c r="AU36" s="43"/>
      <c r="AV36" s="43">
        <v>187.46960000000001</v>
      </c>
      <c r="AW36" s="43">
        <v>36.968800000000002</v>
      </c>
      <c r="AX36" s="43"/>
      <c r="AY36" s="43">
        <v>3.0501299999999998</v>
      </c>
      <c r="AZ36" s="43"/>
      <c r="BA36" s="43">
        <v>5.0999999999999996</v>
      </c>
      <c r="BB36" s="43"/>
      <c r="BC36" s="43">
        <v>71.184299999999993</v>
      </c>
      <c r="BD36" s="43"/>
      <c r="BE36" s="43">
        <v>19.5</v>
      </c>
      <c r="BF36" s="43"/>
      <c r="BG36" s="43"/>
      <c r="BH36" s="43"/>
      <c r="BI36" s="43"/>
      <c r="BJ36" s="43"/>
      <c r="BK36" s="43">
        <v>5.5842599999999996</v>
      </c>
      <c r="BL36" s="43"/>
      <c r="BM36" s="43">
        <v>6.9980000000000002</v>
      </c>
      <c r="BN36" s="43">
        <v>39.06</v>
      </c>
      <c r="BO36" s="43"/>
      <c r="BP36" s="43">
        <v>142.48492999999999</v>
      </c>
      <c r="BQ36" s="43"/>
      <c r="BR36" s="43">
        <v>3.70757</v>
      </c>
      <c r="BS36" s="43">
        <v>125.82875</v>
      </c>
      <c r="BT36" s="43">
        <v>8.1160899999999998</v>
      </c>
      <c r="BU36" s="43"/>
      <c r="BV36" s="43">
        <v>32.702100000000002</v>
      </c>
      <c r="BW36" s="43">
        <v>3.9036599999999999</v>
      </c>
      <c r="BX36" s="43"/>
      <c r="BY36" s="43"/>
      <c r="BZ36" s="43">
        <v>85.358400000000003</v>
      </c>
      <c r="CA36" s="43">
        <v>22.605</v>
      </c>
      <c r="CB36" s="43">
        <v>1.5107999999999999</v>
      </c>
      <c r="CC36" s="43">
        <v>0.76800000000000002</v>
      </c>
      <c r="CD36" s="43">
        <v>27.468730000000001</v>
      </c>
      <c r="CE36" s="43">
        <v>428.83764000000002</v>
      </c>
      <c r="CF36" s="43">
        <v>11.6165</v>
      </c>
      <c r="CG36" s="43">
        <v>150.04390000000001</v>
      </c>
      <c r="CH36" s="43">
        <v>17.163519999999998</v>
      </c>
      <c r="CI36" s="43"/>
      <c r="CJ36" s="43"/>
      <c r="CK36" s="43">
        <v>14.396599999999999</v>
      </c>
      <c r="CL36" s="43">
        <v>4.7870600000000003</v>
      </c>
      <c r="CM36" s="43"/>
      <c r="CN36" s="43"/>
      <c r="CO36" s="43"/>
      <c r="CP36" s="43">
        <v>257.19</v>
      </c>
      <c r="CQ36" s="43"/>
      <c r="CR36" s="43">
        <v>29.806999999999999</v>
      </c>
      <c r="CS36" s="43"/>
      <c r="CT36" s="43">
        <v>32.085520000000002</v>
      </c>
    </row>
    <row r="37" spans="1:98" ht="15.6" x14ac:dyDescent="0.3">
      <c r="A37" s="1"/>
      <c r="B37" s="42" t="s">
        <v>675</v>
      </c>
      <c r="C37" s="43"/>
      <c r="D37" s="43"/>
      <c r="E37" s="43">
        <v>38.12135</v>
      </c>
      <c r="F37" s="43"/>
      <c r="G37" s="43"/>
      <c r="H37" s="43"/>
      <c r="I37" s="43"/>
      <c r="J37" s="43">
        <v>19.045100000000001</v>
      </c>
      <c r="K37" s="43">
        <v>25.4025</v>
      </c>
      <c r="L37" s="43">
        <v>6.274</v>
      </c>
      <c r="M37" s="43">
        <v>14.555099999999999</v>
      </c>
      <c r="N37" s="43">
        <v>9.4499999999999993</v>
      </c>
      <c r="O37" s="43">
        <v>29.138000000000002</v>
      </c>
      <c r="P37" s="43"/>
      <c r="Q37" s="43"/>
      <c r="R37" s="43">
        <v>39.344000000000001</v>
      </c>
      <c r="S37" s="43"/>
      <c r="T37" s="43">
        <v>33.162999999999997</v>
      </c>
      <c r="U37" s="43"/>
      <c r="V37" s="43">
        <v>1</v>
      </c>
      <c r="W37" s="43"/>
      <c r="X37" s="43">
        <v>90.045590000000004</v>
      </c>
      <c r="Y37" s="43"/>
      <c r="Z37" s="43">
        <v>8.1144099999999995</v>
      </c>
      <c r="AA37" s="43"/>
      <c r="AB37" s="43"/>
      <c r="AC37" s="43">
        <v>15.59</v>
      </c>
      <c r="AD37" s="43"/>
      <c r="AE37" s="43"/>
      <c r="AF37" s="43">
        <v>2.8</v>
      </c>
      <c r="AG37" s="43"/>
      <c r="AH37" s="43">
        <v>1.7111000000000001</v>
      </c>
      <c r="AI37" s="43"/>
      <c r="AJ37" s="43">
        <v>6.2199600000000004</v>
      </c>
      <c r="AK37" s="43">
        <v>0</v>
      </c>
      <c r="AL37" s="43">
        <v>4.9055999999999997</v>
      </c>
      <c r="AM37" s="43">
        <v>43.127279999999999</v>
      </c>
      <c r="AN37" s="43">
        <v>128.39786000000001</v>
      </c>
      <c r="AO37" s="43">
        <v>25.7683</v>
      </c>
      <c r="AP37" s="43">
        <v>0.97</v>
      </c>
      <c r="AQ37" s="43">
        <v>148.66999999999999</v>
      </c>
      <c r="AR37" s="43"/>
      <c r="AS37" s="43">
        <v>36.085120000000003</v>
      </c>
      <c r="AT37" s="43">
        <v>32.25</v>
      </c>
      <c r="AU37" s="43"/>
      <c r="AV37" s="43">
        <v>187.36510000000001</v>
      </c>
      <c r="AW37" s="43">
        <v>37.097799999999999</v>
      </c>
      <c r="AX37" s="43"/>
      <c r="AY37" s="43">
        <v>3.0267400000000002</v>
      </c>
      <c r="AZ37" s="43"/>
      <c r="BA37" s="43">
        <v>4.9000000000000004</v>
      </c>
      <c r="BB37" s="43"/>
      <c r="BC37" s="43">
        <v>71.265820000000005</v>
      </c>
      <c r="BD37" s="43"/>
      <c r="BE37" s="43">
        <v>20.5</v>
      </c>
      <c r="BF37" s="43"/>
      <c r="BG37" s="43"/>
      <c r="BH37" s="43"/>
      <c r="BI37" s="43"/>
      <c r="BJ37" s="43"/>
      <c r="BK37" s="43">
        <v>5.5275100000000004</v>
      </c>
      <c r="BL37" s="43"/>
      <c r="BM37" s="43">
        <v>7.0330000000000004</v>
      </c>
      <c r="BN37" s="43">
        <v>41.43</v>
      </c>
      <c r="BO37" s="43"/>
      <c r="BP37" s="43">
        <v>140.86971</v>
      </c>
      <c r="BQ37" s="43"/>
      <c r="BR37" s="43">
        <v>3.8693300000000002</v>
      </c>
      <c r="BS37" s="43">
        <v>122.70428</v>
      </c>
      <c r="BT37" s="43">
        <v>8.03491</v>
      </c>
      <c r="BU37" s="43"/>
      <c r="BV37" s="43">
        <v>33.352899999999998</v>
      </c>
      <c r="BW37" s="43">
        <v>4.0273599999999998</v>
      </c>
      <c r="BX37" s="43"/>
      <c r="BY37" s="43"/>
      <c r="BZ37" s="43">
        <v>86.213200000000001</v>
      </c>
      <c r="CA37" s="43">
        <v>22.625</v>
      </c>
      <c r="CB37" s="43">
        <v>1.5164</v>
      </c>
      <c r="CC37" s="43">
        <v>0.72899999999999998</v>
      </c>
      <c r="CD37" s="43">
        <v>27.690940000000001</v>
      </c>
      <c r="CE37" s="43">
        <v>428.75722000000002</v>
      </c>
      <c r="CF37" s="43">
        <v>11.420199999999999</v>
      </c>
      <c r="CG37" s="43">
        <v>150.27979999999999</v>
      </c>
      <c r="CH37" s="43">
        <v>16.540140000000001</v>
      </c>
      <c r="CI37" s="43"/>
      <c r="CJ37" s="43"/>
      <c r="CK37" s="43">
        <v>14.0357</v>
      </c>
      <c r="CL37" s="43">
        <v>4.9077000000000002</v>
      </c>
      <c r="CM37" s="43"/>
      <c r="CN37" s="43"/>
      <c r="CO37" s="43"/>
      <c r="CP37" s="43">
        <v>254.94</v>
      </c>
      <c r="CQ37" s="43"/>
      <c r="CR37" s="43">
        <v>29.07</v>
      </c>
      <c r="CS37" s="43"/>
      <c r="CT37" s="43">
        <v>31.917850000000001</v>
      </c>
    </row>
    <row r="38" spans="1:98" ht="15.6" x14ac:dyDescent="0.3">
      <c r="A38" s="1"/>
      <c r="B38" s="42" t="s">
        <v>676</v>
      </c>
      <c r="C38" s="43"/>
      <c r="D38" s="43"/>
      <c r="E38" s="43">
        <v>36.53584</v>
      </c>
      <c r="F38" s="43"/>
      <c r="G38" s="43"/>
      <c r="H38" s="43"/>
      <c r="I38" s="43"/>
      <c r="J38" s="43">
        <v>18.0519</v>
      </c>
      <c r="K38" s="43">
        <v>25.6341</v>
      </c>
      <c r="L38" s="43">
        <v>6.327</v>
      </c>
      <c r="M38" s="43">
        <v>14.5649</v>
      </c>
      <c r="N38" s="43">
        <v>9.73</v>
      </c>
      <c r="O38" s="43">
        <v>27.88</v>
      </c>
      <c r="P38" s="43"/>
      <c r="Q38" s="43"/>
      <c r="R38" s="43">
        <v>39.347999999999999</v>
      </c>
      <c r="S38" s="43"/>
      <c r="T38" s="43">
        <v>36.110900000000001</v>
      </c>
      <c r="U38" s="43"/>
      <c r="V38" s="43">
        <v>0.9</v>
      </c>
      <c r="W38" s="43"/>
      <c r="X38" s="43">
        <v>104.11256</v>
      </c>
      <c r="Y38" s="43"/>
      <c r="Z38" s="43">
        <v>8.0719399999999997</v>
      </c>
      <c r="AA38" s="43"/>
      <c r="AB38" s="43"/>
      <c r="AC38" s="43">
        <v>15.31</v>
      </c>
      <c r="AD38" s="43"/>
      <c r="AE38" s="43"/>
      <c r="AF38" s="43">
        <v>2.4</v>
      </c>
      <c r="AG38" s="43"/>
      <c r="AH38" s="43">
        <v>1.4068000000000001</v>
      </c>
      <c r="AI38" s="43"/>
      <c r="AJ38" s="43">
        <v>6.1652199999999997</v>
      </c>
      <c r="AK38" s="43">
        <v>0</v>
      </c>
      <c r="AL38" s="43">
        <v>4.9591000000000003</v>
      </c>
      <c r="AM38" s="43">
        <v>40.2607</v>
      </c>
      <c r="AN38" s="43">
        <v>130.42525000000001</v>
      </c>
      <c r="AO38" s="43">
        <v>26.435500000000001</v>
      </c>
      <c r="AP38" s="43">
        <v>0.6</v>
      </c>
      <c r="AQ38" s="43">
        <v>147.57</v>
      </c>
      <c r="AR38" s="43"/>
      <c r="AS38" s="43">
        <v>34.883479999999999</v>
      </c>
      <c r="AT38" s="43">
        <v>32.549999999999997</v>
      </c>
      <c r="AU38" s="43"/>
      <c r="AV38" s="43">
        <v>187.68709999999999</v>
      </c>
      <c r="AW38" s="43">
        <v>36.221400000000003</v>
      </c>
      <c r="AX38" s="43"/>
      <c r="AY38" s="43">
        <v>3.0032899999999998</v>
      </c>
      <c r="AZ38" s="43"/>
      <c r="BA38" s="43">
        <v>5.0999999999999996</v>
      </c>
      <c r="BB38" s="43"/>
      <c r="BC38" s="43">
        <v>71.178079999999994</v>
      </c>
      <c r="BD38" s="43"/>
      <c r="BE38" s="43">
        <v>20.5</v>
      </c>
      <c r="BF38" s="43"/>
      <c r="BG38" s="43"/>
      <c r="BH38" s="43"/>
      <c r="BI38" s="43"/>
      <c r="BJ38" s="43"/>
      <c r="BK38" s="43">
        <v>5.4842899999999997</v>
      </c>
      <c r="BL38" s="43"/>
      <c r="BM38" s="43">
        <v>6.9809999999999999</v>
      </c>
      <c r="BN38" s="43">
        <v>44.22</v>
      </c>
      <c r="BO38" s="43"/>
      <c r="BP38" s="43">
        <v>138.11488</v>
      </c>
      <c r="BQ38" s="43"/>
      <c r="BR38" s="43">
        <v>4.1041400000000001</v>
      </c>
      <c r="BS38" s="43">
        <v>124.01186</v>
      </c>
      <c r="BT38" s="43">
        <v>8.8686500000000006</v>
      </c>
      <c r="BU38" s="43"/>
      <c r="BV38" s="43">
        <v>34.137</v>
      </c>
      <c r="BW38" s="43">
        <v>3.8865599999999998</v>
      </c>
      <c r="BX38" s="43"/>
      <c r="BY38" s="43"/>
      <c r="BZ38" s="43">
        <v>86.689599999999999</v>
      </c>
      <c r="CA38" s="43">
        <v>22.603000000000002</v>
      </c>
      <c r="CB38" s="43">
        <v>1.5508</v>
      </c>
      <c r="CC38" s="43">
        <v>0.67200000000000004</v>
      </c>
      <c r="CD38" s="43">
        <v>28.566590000000001</v>
      </c>
      <c r="CE38" s="43">
        <v>428.37446</v>
      </c>
      <c r="CF38" s="43">
        <v>11.2319</v>
      </c>
      <c r="CG38" s="43">
        <v>142.0796</v>
      </c>
      <c r="CH38" s="43">
        <v>17.307320000000001</v>
      </c>
      <c r="CI38" s="43"/>
      <c r="CJ38" s="43"/>
      <c r="CK38" s="43">
        <v>14.247</v>
      </c>
      <c r="CL38" s="43">
        <v>4.96068</v>
      </c>
      <c r="CM38" s="43"/>
      <c r="CN38" s="43"/>
      <c r="CO38" s="43"/>
      <c r="CP38" s="43">
        <v>252.16</v>
      </c>
      <c r="CQ38" s="43"/>
      <c r="CR38" s="43">
        <v>29.361000000000001</v>
      </c>
      <c r="CS38" s="43"/>
      <c r="CT38" s="43">
        <v>32.265700000000002</v>
      </c>
    </row>
    <row r="39" spans="1:98" ht="15.6" x14ac:dyDescent="0.3">
      <c r="A39" s="1"/>
      <c r="B39" s="42" t="s">
        <v>677</v>
      </c>
      <c r="C39" s="43"/>
      <c r="D39" s="43"/>
      <c r="E39" s="43">
        <v>38.161439999999999</v>
      </c>
      <c r="F39" s="43"/>
      <c r="G39" s="43"/>
      <c r="H39" s="43"/>
      <c r="I39" s="43"/>
      <c r="J39" s="43">
        <v>18.834199999999999</v>
      </c>
      <c r="K39" s="43">
        <v>25.7362</v>
      </c>
      <c r="L39" s="43">
        <v>6.0339999999999998</v>
      </c>
      <c r="M39" s="43">
        <v>14.666600000000001</v>
      </c>
      <c r="N39" s="43">
        <v>11.46</v>
      </c>
      <c r="O39" s="43">
        <v>28.942</v>
      </c>
      <c r="P39" s="43"/>
      <c r="Q39" s="43"/>
      <c r="R39" s="43">
        <v>40.822000000000003</v>
      </c>
      <c r="S39" s="43"/>
      <c r="T39" s="43">
        <v>15.6259</v>
      </c>
      <c r="U39" s="43"/>
      <c r="V39" s="43">
        <v>0.8</v>
      </c>
      <c r="W39" s="43"/>
      <c r="X39" s="43">
        <v>103.26572</v>
      </c>
      <c r="Y39" s="43"/>
      <c r="Z39" s="43">
        <v>8.1548999999999996</v>
      </c>
      <c r="AA39" s="43"/>
      <c r="AB39" s="43"/>
      <c r="AC39" s="43">
        <v>14.99</v>
      </c>
      <c r="AD39" s="43"/>
      <c r="AE39" s="43"/>
      <c r="AF39" s="43">
        <v>1.8</v>
      </c>
      <c r="AG39" s="43"/>
      <c r="AH39" s="43">
        <v>1.5027999999999999</v>
      </c>
      <c r="AI39" s="43"/>
      <c r="AJ39" s="43">
        <v>6.4605899999999998</v>
      </c>
      <c r="AK39" s="43">
        <v>0</v>
      </c>
      <c r="AL39" s="43">
        <v>4.9657</v>
      </c>
      <c r="AM39" s="43">
        <v>43.497900000000001</v>
      </c>
      <c r="AN39" s="43">
        <v>130.99922000000001</v>
      </c>
      <c r="AO39" s="43">
        <v>26.2668</v>
      </c>
      <c r="AP39" s="43">
        <v>0.23</v>
      </c>
      <c r="AQ39" s="43">
        <v>149.69999999999999</v>
      </c>
      <c r="AR39" s="43"/>
      <c r="AS39" s="43">
        <v>34.766309999999997</v>
      </c>
      <c r="AT39" s="43">
        <v>31.38</v>
      </c>
      <c r="AU39" s="43"/>
      <c r="AV39" s="43">
        <v>187.41229999999999</v>
      </c>
      <c r="AW39" s="43">
        <v>35.352200000000003</v>
      </c>
      <c r="AX39" s="43"/>
      <c r="AY39" s="43">
        <v>2.9100199999999998</v>
      </c>
      <c r="AZ39" s="43"/>
      <c r="BA39" s="43">
        <v>5.2</v>
      </c>
      <c r="BB39" s="43"/>
      <c r="BC39" s="43">
        <v>71.682469999999995</v>
      </c>
      <c r="BD39" s="43"/>
      <c r="BE39" s="43">
        <v>20.5</v>
      </c>
      <c r="BF39" s="43"/>
      <c r="BG39" s="43"/>
      <c r="BH39" s="43"/>
      <c r="BI39" s="43"/>
      <c r="BJ39" s="43"/>
      <c r="BK39" s="43">
        <v>5.4617399999999998</v>
      </c>
      <c r="BL39" s="43"/>
      <c r="BM39" s="43">
        <v>7.0460000000000003</v>
      </c>
      <c r="BN39" s="43">
        <v>42.75</v>
      </c>
      <c r="BO39" s="43"/>
      <c r="BP39" s="43">
        <v>139.82915</v>
      </c>
      <c r="BQ39" s="43"/>
      <c r="BR39" s="43">
        <v>4.0562699999999996</v>
      </c>
      <c r="BS39" s="43">
        <v>122.69166</v>
      </c>
      <c r="BT39" s="43">
        <v>10.606439999999999</v>
      </c>
      <c r="BU39" s="43"/>
      <c r="BV39" s="43">
        <v>34.263800000000003</v>
      </c>
      <c r="BW39" s="43">
        <v>3.9036599999999999</v>
      </c>
      <c r="BX39" s="43"/>
      <c r="BY39" s="43"/>
      <c r="BZ39" s="43">
        <v>86.948400000000007</v>
      </c>
      <c r="CA39" s="43">
        <v>22.626999999999999</v>
      </c>
      <c r="CB39" s="43">
        <v>1.5379</v>
      </c>
      <c r="CC39" s="43">
        <v>0.70499999999999996</v>
      </c>
      <c r="CD39" s="43">
        <v>29.0212</v>
      </c>
      <c r="CE39" s="43">
        <v>433.67273</v>
      </c>
      <c r="CF39" s="43">
        <v>11.4308</v>
      </c>
      <c r="CG39" s="43">
        <v>151.57050000000001</v>
      </c>
      <c r="CH39" s="43">
        <v>17.4696</v>
      </c>
      <c r="CI39" s="43"/>
      <c r="CJ39" s="43"/>
      <c r="CK39" s="43">
        <v>14.3255</v>
      </c>
      <c r="CL39" s="43">
        <v>4.9710700000000001</v>
      </c>
      <c r="CM39" s="43"/>
      <c r="CN39" s="43"/>
      <c r="CO39" s="43"/>
      <c r="CP39" s="43">
        <v>251.4</v>
      </c>
      <c r="CQ39" s="43"/>
      <c r="CR39" s="43">
        <v>29.548999999999999</v>
      </c>
      <c r="CS39" s="43"/>
      <c r="CT39" s="43">
        <v>32.242820000000002</v>
      </c>
    </row>
    <row r="40" spans="1:98" ht="15.6" x14ac:dyDescent="0.3">
      <c r="A40" s="1"/>
      <c r="B40" s="42" t="s">
        <v>678</v>
      </c>
      <c r="C40" s="43"/>
      <c r="D40" s="43"/>
      <c r="E40" s="43">
        <v>35.322870000000002</v>
      </c>
      <c r="F40" s="43"/>
      <c r="G40" s="43"/>
      <c r="H40" s="43"/>
      <c r="I40" s="43"/>
      <c r="J40" s="43">
        <v>18.802800000000001</v>
      </c>
      <c r="K40" s="43">
        <v>26.156300000000002</v>
      </c>
      <c r="L40" s="43">
        <v>6.31</v>
      </c>
      <c r="M40" s="43">
        <v>14.560700000000001</v>
      </c>
      <c r="N40" s="43">
        <v>12.32</v>
      </c>
      <c r="O40" s="43">
        <v>28.65</v>
      </c>
      <c r="P40" s="43"/>
      <c r="Q40" s="43"/>
      <c r="R40" s="43">
        <v>40.65</v>
      </c>
      <c r="S40" s="43"/>
      <c r="T40" s="43">
        <v>10.504899999999999</v>
      </c>
      <c r="U40" s="43"/>
      <c r="V40" s="43">
        <v>0.8</v>
      </c>
      <c r="W40" s="43"/>
      <c r="X40" s="43">
        <v>69.614329999999995</v>
      </c>
      <c r="Y40" s="43"/>
      <c r="Z40" s="43">
        <v>7.8642899999999996</v>
      </c>
      <c r="AA40" s="43"/>
      <c r="AB40" s="43"/>
      <c r="AC40" s="43">
        <v>13.32</v>
      </c>
      <c r="AD40" s="43"/>
      <c r="AE40" s="43"/>
      <c r="AF40" s="43">
        <v>2.2999999999999998</v>
      </c>
      <c r="AG40" s="43"/>
      <c r="AH40" s="43">
        <v>1.1972</v>
      </c>
      <c r="AI40" s="43"/>
      <c r="AJ40" s="43">
        <v>6.2238600000000002</v>
      </c>
      <c r="AK40" s="43">
        <v>0</v>
      </c>
      <c r="AL40" s="43">
        <v>4.9919000000000002</v>
      </c>
      <c r="AM40" s="43">
        <v>45.198630000000001</v>
      </c>
      <c r="AN40" s="43">
        <v>130.76596000000001</v>
      </c>
      <c r="AO40" s="43">
        <v>27.2058</v>
      </c>
      <c r="AP40" s="43">
        <v>0.37</v>
      </c>
      <c r="AQ40" s="43">
        <v>146.80000000000001</v>
      </c>
      <c r="AR40" s="43"/>
      <c r="AS40" s="43">
        <v>34.948929999999997</v>
      </c>
      <c r="AT40" s="43">
        <v>30.63</v>
      </c>
      <c r="AU40" s="43"/>
      <c r="AV40" s="43">
        <v>190.5213</v>
      </c>
      <c r="AW40" s="43">
        <v>34.1083</v>
      </c>
      <c r="AX40" s="43"/>
      <c r="AY40" s="43">
        <v>2.88815</v>
      </c>
      <c r="AZ40" s="43"/>
      <c r="BA40" s="43">
        <v>5.2</v>
      </c>
      <c r="BB40" s="43"/>
      <c r="BC40" s="43">
        <v>72.751459999999994</v>
      </c>
      <c r="BD40" s="43"/>
      <c r="BE40" s="43">
        <v>20.5</v>
      </c>
      <c r="BF40" s="43"/>
      <c r="BG40" s="43"/>
      <c r="BH40" s="43"/>
      <c r="BI40" s="43"/>
      <c r="BJ40" s="43"/>
      <c r="BK40" s="43">
        <v>5.3598400000000002</v>
      </c>
      <c r="BL40" s="43"/>
      <c r="BM40" s="43">
        <v>6.867</v>
      </c>
      <c r="BN40" s="43">
        <v>41.7</v>
      </c>
      <c r="BO40" s="43"/>
      <c r="BP40" s="43">
        <v>142.71903</v>
      </c>
      <c r="BQ40" s="43"/>
      <c r="BR40" s="43">
        <v>4.1676599999999997</v>
      </c>
      <c r="BS40" s="43">
        <v>124.79388</v>
      </c>
      <c r="BT40" s="43">
        <v>9.1820299999999992</v>
      </c>
      <c r="BU40" s="43"/>
      <c r="BV40" s="43">
        <v>33.990299999999998</v>
      </c>
      <c r="BW40" s="43">
        <v>4.3754099999999996</v>
      </c>
      <c r="BX40" s="43"/>
      <c r="BY40" s="43"/>
      <c r="BZ40" s="43">
        <v>86.985799999999998</v>
      </c>
      <c r="CA40" s="43">
        <v>22.585000000000001</v>
      </c>
      <c r="CB40" s="43">
        <v>1.5013000000000001</v>
      </c>
      <c r="CC40" s="43">
        <v>0.67500000000000004</v>
      </c>
      <c r="CD40" s="43">
        <v>27.721609999999998</v>
      </c>
      <c r="CE40" s="43">
        <v>444.64776000000001</v>
      </c>
      <c r="CF40" s="43">
        <v>11.635</v>
      </c>
      <c r="CG40" s="43">
        <v>153.14680000000001</v>
      </c>
      <c r="CH40" s="43">
        <v>17.777339999999999</v>
      </c>
      <c r="CI40" s="43"/>
      <c r="CJ40" s="43"/>
      <c r="CK40" s="43">
        <v>13.6593</v>
      </c>
      <c r="CL40" s="43">
        <v>4.8204599999999997</v>
      </c>
      <c r="CM40" s="43"/>
      <c r="CN40" s="43"/>
      <c r="CO40" s="43"/>
      <c r="CP40" s="43">
        <v>254.8</v>
      </c>
      <c r="CQ40" s="43"/>
      <c r="CR40" s="43">
        <v>28.78</v>
      </c>
      <c r="CS40" s="43"/>
      <c r="CT40" s="43">
        <v>33.378709999999998</v>
      </c>
    </row>
    <row r="41" spans="1:98" ht="15.6" x14ac:dyDescent="0.3">
      <c r="A41" s="1"/>
      <c r="B41" s="42" t="s">
        <v>679</v>
      </c>
      <c r="C41" s="43"/>
      <c r="D41" s="43"/>
      <c r="E41" s="43">
        <v>32.62576</v>
      </c>
      <c r="F41" s="43"/>
      <c r="G41" s="43"/>
      <c r="H41" s="43"/>
      <c r="I41" s="43"/>
      <c r="J41" s="43">
        <v>18.890999999999998</v>
      </c>
      <c r="K41" s="43">
        <v>26.792999999999999</v>
      </c>
      <c r="L41" s="43">
        <v>6.2190000000000003</v>
      </c>
      <c r="M41" s="43">
        <v>14.270099999999999</v>
      </c>
      <c r="N41" s="43">
        <v>12.21</v>
      </c>
      <c r="O41" s="43">
        <v>29.885999999999999</v>
      </c>
      <c r="P41" s="43"/>
      <c r="Q41" s="43"/>
      <c r="R41" s="43">
        <v>40.76</v>
      </c>
      <c r="S41" s="43"/>
      <c r="T41" s="43">
        <v>12.192299999999999</v>
      </c>
      <c r="U41" s="43"/>
      <c r="V41" s="43">
        <v>0.8</v>
      </c>
      <c r="W41" s="43"/>
      <c r="X41" s="43">
        <v>57.868540000000003</v>
      </c>
      <c r="Y41" s="43"/>
      <c r="Z41" s="43">
        <v>7.9754300000000002</v>
      </c>
      <c r="AA41" s="43"/>
      <c r="AB41" s="43"/>
      <c r="AC41" s="43">
        <v>12.87</v>
      </c>
      <c r="AD41" s="43"/>
      <c r="AE41" s="43"/>
      <c r="AF41" s="43">
        <v>1.3</v>
      </c>
      <c r="AG41" s="43"/>
      <c r="AH41" s="43">
        <v>1.2883</v>
      </c>
      <c r="AI41" s="43"/>
      <c r="AJ41" s="43">
        <v>5.8655799999999996</v>
      </c>
      <c r="AK41" s="43">
        <v>0</v>
      </c>
      <c r="AL41" s="43">
        <v>5.0190000000000001</v>
      </c>
      <c r="AM41" s="43">
        <v>42.145809999999997</v>
      </c>
      <c r="AN41" s="43">
        <v>130.25836000000001</v>
      </c>
      <c r="AO41" s="43">
        <v>26.498799999999999</v>
      </c>
      <c r="AP41" s="43">
        <v>0.4</v>
      </c>
      <c r="AQ41" s="43">
        <v>145.72</v>
      </c>
      <c r="AR41" s="43"/>
      <c r="AS41" s="43">
        <v>34.630800000000001</v>
      </c>
      <c r="AT41" s="43">
        <v>30.13</v>
      </c>
      <c r="AU41" s="43"/>
      <c r="AV41" s="43">
        <v>174.48269999999999</v>
      </c>
      <c r="AW41" s="43">
        <v>34.604300000000002</v>
      </c>
      <c r="AX41" s="43"/>
      <c r="AY41" s="43">
        <v>2.9262299999999999</v>
      </c>
      <c r="AZ41" s="43"/>
      <c r="BA41" s="43">
        <v>5</v>
      </c>
      <c r="BB41" s="43"/>
      <c r="BC41" s="43">
        <v>72.567179999999993</v>
      </c>
      <c r="BD41" s="43"/>
      <c r="BE41" s="43">
        <v>20.5</v>
      </c>
      <c r="BF41" s="43"/>
      <c r="BG41" s="43"/>
      <c r="BH41" s="43"/>
      <c r="BI41" s="43"/>
      <c r="BJ41" s="43"/>
      <c r="BK41" s="43">
        <v>5.4193300000000004</v>
      </c>
      <c r="BL41" s="43"/>
      <c r="BM41" s="43">
        <v>6.9740000000000002</v>
      </c>
      <c r="BN41" s="43">
        <v>22.93</v>
      </c>
      <c r="BO41" s="43"/>
      <c r="BP41" s="43">
        <v>142.17827</v>
      </c>
      <c r="BQ41" s="43"/>
      <c r="BR41" s="43">
        <v>4.2552199999999996</v>
      </c>
      <c r="BS41" s="43">
        <v>125.21080000000001</v>
      </c>
      <c r="BT41" s="43">
        <v>10.791359999999999</v>
      </c>
      <c r="BU41" s="43"/>
      <c r="BV41" s="43">
        <v>34.405700000000003</v>
      </c>
      <c r="BW41" s="43">
        <v>3.85894</v>
      </c>
      <c r="BX41" s="43"/>
      <c r="BY41" s="43"/>
      <c r="BZ41" s="43">
        <v>88.162599999999998</v>
      </c>
      <c r="CA41" s="43">
        <v>22.667000000000002</v>
      </c>
      <c r="CB41" s="43">
        <v>1.5330999999999999</v>
      </c>
      <c r="CC41" s="43">
        <v>0.77200000000000002</v>
      </c>
      <c r="CD41" s="43">
        <v>26.860810000000001</v>
      </c>
      <c r="CE41" s="43">
        <v>445.36756000000003</v>
      </c>
      <c r="CF41" s="43">
        <v>11.690099999999999</v>
      </c>
      <c r="CG41" s="43">
        <v>157.81180000000001</v>
      </c>
      <c r="CH41" s="43">
        <v>17.952390000000001</v>
      </c>
      <c r="CI41" s="43"/>
      <c r="CJ41" s="43"/>
      <c r="CK41" s="43">
        <v>13.202299999999999</v>
      </c>
      <c r="CL41" s="43">
        <v>4.6400800000000002</v>
      </c>
      <c r="CM41" s="43"/>
      <c r="CN41" s="43"/>
      <c r="CO41" s="43"/>
      <c r="CP41" s="43">
        <v>266.27</v>
      </c>
      <c r="CQ41" s="43"/>
      <c r="CR41" s="43">
        <v>28.091999999999999</v>
      </c>
      <c r="CS41" s="43"/>
      <c r="CT41" s="43">
        <v>34.342239999999997</v>
      </c>
    </row>
    <row r="42" spans="1:98" ht="15.6" x14ac:dyDescent="0.3">
      <c r="A42" s="1"/>
      <c r="B42" s="42" t="s">
        <v>680</v>
      </c>
      <c r="C42" s="43"/>
      <c r="D42" s="43"/>
      <c r="E42" s="43">
        <v>26.05115</v>
      </c>
      <c r="F42" s="43"/>
      <c r="G42" s="43"/>
      <c r="H42" s="43"/>
      <c r="I42" s="43"/>
      <c r="J42" s="43">
        <v>19.009699999999999</v>
      </c>
      <c r="K42" s="43">
        <v>26.675699999999999</v>
      </c>
      <c r="L42" s="43">
        <v>6.4530000000000003</v>
      </c>
      <c r="M42" s="43">
        <v>14.1189</v>
      </c>
      <c r="N42" s="43">
        <v>12.4</v>
      </c>
      <c r="O42" s="43">
        <v>31.213999999999999</v>
      </c>
      <c r="P42" s="43"/>
      <c r="Q42" s="43"/>
      <c r="R42" s="43">
        <v>40.417000000000002</v>
      </c>
      <c r="S42" s="43"/>
      <c r="T42" s="43">
        <v>12.181800000000001</v>
      </c>
      <c r="U42" s="43"/>
      <c r="V42" s="43">
        <v>0.8</v>
      </c>
      <c r="W42" s="43"/>
      <c r="X42" s="43">
        <v>32.058070000000001</v>
      </c>
      <c r="Y42" s="43"/>
      <c r="Z42" s="43">
        <v>8.2813499999999998</v>
      </c>
      <c r="AA42" s="43"/>
      <c r="AB42" s="43"/>
      <c r="AC42" s="43">
        <v>13.2</v>
      </c>
      <c r="AD42" s="43"/>
      <c r="AE42" s="43"/>
      <c r="AF42" s="43">
        <v>1</v>
      </c>
      <c r="AG42" s="43"/>
      <c r="AH42" s="43">
        <v>1.2176</v>
      </c>
      <c r="AI42" s="43"/>
      <c r="AJ42" s="43">
        <v>5.3594600000000003</v>
      </c>
      <c r="AK42" s="43">
        <v>0</v>
      </c>
      <c r="AL42" s="43">
        <v>4.9733999999999998</v>
      </c>
      <c r="AM42" s="43">
        <v>41.559350000000002</v>
      </c>
      <c r="AN42" s="43">
        <v>130.72057000000001</v>
      </c>
      <c r="AO42" s="43">
        <v>26.238099999999999</v>
      </c>
      <c r="AP42" s="43">
        <v>0.41</v>
      </c>
      <c r="AQ42" s="43">
        <v>147.93</v>
      </c>
      <c r="AR42" s="43"/>
      <c r="AS42" s="43">
        <v>33.37518</v>
      </c>
      <c r="AT42" s="43">
        <v>30.93</v>
      </c>
      <c r="AU42" s="43"/>
      <c r="AV42" s="43">
        <v>76.823599999999999</v>
      </c>
      <c r="AW42" s="43">
        <v>34.619599999999998</v>
      </c>
      <c r="AX42" s="43"/>
      <c r="AY42" s="43">
        <v>2.9916100000000001</v>
      </c>
      <c r="AZ42" s="43"/>
      <c r="BA42" s="43">
        <v>5.2</v>
      </c>
      <c r="BB42" s="43"/>
      <c r="BC42" s="43">
        <v>73.041619999999995</v>
      </c>
      <c r="BD42" s="43"/>
      <c r="BE42" s="43">
        <v>20.5</v>
      </c>
      <c r="BF42" s="43"/>
      <c r="BG42" s="43"/>
      <c r="BH42" s="43"/>
      <c r="BI42" s="43"/>
      <c r="BJ42" s="43"/>
      <c r="BK42" s="43">
        <v>5.4298200000000003</v>
      </c>
      <c r="BL42" s="43"/>
      <c r="BM42" s="43">
        <v>6.9009999999999998</v>
      </c>
      <c r="BN42" s="43">
        <v>4.47</v>
      </c>
      <c r="BO42" s="43"/>
      <c r="BP42" s="43">
        <v>138.45650000000001</v>
      </c>
      <c r="BQ42" s="43"/>
      <c r="BR42" s="43">
        <v>4.05708</v>
      </c>
      <c r="BS42" s="43">
        <v>126.53909</v>
      </c>
      <c r="BT42" s="43">
        <v>11.038589999999999</v>
      </c>
      <c r="BU42" s="43"/>
      <c r="BV42" s="43">
        <v>33.3386</v>
      </c>
      <c r="BW42" s="43">
        <v>3.6508500000000002</v>
      </c>
      <c r="BX42" s="43"/>
      <c r="BY42" s="43"/>
      <c r="BZ42" s="43">
        <v>86.932400000000001</v>
      </c>
      <c r="CA42" s="43">
        <v>22.663</v>
      </c>
      <c r="CB42" s="43">
        <v>1.5487</v>
      </c>
      <c r="CC42" s="43">
        <v>0.76400000000000001</v>
      </c>
      <c r="CD42" s="43">
        <v>25.380050000000001</v>
      </c>
      <c r="CE42" s="43">
        <v>443.90287000000001</v>
      </c>
      <c r="CF42" s="43">
        <v>11.1997</v>
      </c>
      <c r="CG42" s="43">
        <v>151.02959999999999</v>
      </c>
      <c r="CH42" s="43">
        <v>17.886600000000001</v>
      </c>
      <c r="CI42" s="43"/>
      <c r="CJ42" s="43"/>
      <c r="CK42" s="43">
        <v>13.071199999999999</v>
      </c>
      <c r="CL42" s="43">
        <v>4.7406699999999997</v>
      </c>
      <c r="CM42" s="43"/>
      <c r="CN42" s="43"/>
      <c r="CO42" s="43"/>
      <c r="CP42" s="43">
        <v>268.66000000000003</v>
      </c>
      <c r="CQ42" s="43"/>
      <c r="CR42" s="43">
        <v>29.57</v>
      </c>
      <c r="CS42" s="43"/>
      <c r="CT42" s="43">
        <v>34.03349</v>
      </c>
    </row>
    <row r="43" spans="1:98" ht="15.6" x14ac:dyDescent="0.3">
      <c r="A43" s="1"/>
      <c r="B43" s="42" t="s">
        <v>681</v>
      </c>
      <c r="C43" s="43"/>
      <c r="D43" s="43"/>
      <c r="E43" s="43">
        <v>31.38823</v>
      </c>
      <c r="F43" s="43"/>
      <c r="G43" s="43"/>
      <c r="H43" s="43"/>
      <c r="I43" s="43"/>
      <c r="J43" s="43">
        <v>17.8111</v>
      </c>
      <c r="K43" s="43">
        <v>25.9053</v>
      </c>
      <c r="L43" s="43">
        <v>6.1680000000000001</v>
      </c>
      <c r="M43" s="43">
        <v>14.1904</v>
      </c>
      <c r="N43" s="43">
        <v>12.04</v>
      </c>
      <c r="O43" s="43">
        <v>32.002000000000002</v>
      </c>
      <c r="P43" s="43"/>
      <c r="Q43" s="43"/>
      <c r="R43" s="43">
        <v>40.445</v>
      </c>
      <c r="S43" s="43"/>
      <c r="T43" s="43">
        <v>11.110300000000001</v>
      </c>
      <c r="U43" s="43"/>
      <c r="V43" s="43">
        <v>0.8</v>
      </c>
      <c r="W43" s="43"/>
      <c r="X43" s="43">
        <v>35.22392</v>
      </c>
      <c r="Y43" s="43"/>
      <c r="Z43" s="43">
        <v>8.1590199999999999</v>
      </c>
      <c r="AA43" s="43"/>
      <c r="AB43" s="43"/>
      <c r="AC43" s="43">
        <v>14.15</v>
      </c>
      <c r="AD43" s="43"/>
      <c r="AE43" s="43"/>
      <c r="AF43" s="43">
        <v>1.1000000000000001</v>
      </c>
      <c r="AG43" s="43"/>
      <c r="AH43" s="43">
        <v>1.1951000000000001</v>
      </c>
      <c r="AI43" s="43"/>
      <c r="AJ43" s="43">
        <v>5.4161799999999998</v>
      </c>
      <c r="AK43" s="43">
        <v>0</v>
      </c>
      <c r="AL43" s="43">
        <v>4.9405000000000001</v>
      </c>
      <c r="AM43" s="43">
        <v>41.927840000000003</v>
      </c>
      <c r="AN43" s="43">
        <v>130.22976</v>
      </c>
      <c r="AO43" s="43">
        <v>25.8475</v>
      </c>
      <c r="AP43" s="43">
        <v>0.46</v>
      </c>
      <c r="AQ43" s="43">
        <v>144.57</v>
      </c>
      <c r="AR43" s="43"/>
      <c r="AS43" s="43">
        <v>32.76426</v>
      </c>
      <c r="AT43" s="43">
        <v>30.27</v>
      </c>
      <c r="AU43" s="43"/>
      <c r="AV43" s="43">
        <v>75.611500000000007</v>
      </c>
      <c r="AW43" s="43">
        <v>33.000599999999999</v>
      </c>
      <c r="AX43" s="43"/>
      <c r="AY43" s="43">
        <v>3.1305499999999999</v>
      </c>
      <c r="AZ43" s="43"/>
      <c r="BA43" s="43">
        <v>5.2</v>
      </c>
      <c r="BB43" s="43"/>
      <c r="BC43" s="43">
        <v>73.072770000000006</v>
      </c>
      <c r="BD43" s="43"/>
      <c r="BE43" s="43">
        <v>20.5</v>
      </c>
      <c r="BF43" s="43"/>
      <c r="BG43" s="43"/>
      <c r="BH43" s="43"/>
      <c r="BI43" s="43"/>
      <c r="BJ43" s="43"/>
      <c r="BK43" s="43">
        <v>5.4757300000000004</v>
      </c>
      <c r="BL43" s="43"/>
      <c r="BM43" s="43">
        <v>6.9989999999999997</v>
      </c>
      <c r="BN43" s="43">
        <v>4.12</v>
      </c>
      <c r="BO43" s="43"/>
      <c r="BP43" s="43">
        <v>142.65717000000001</v>
      </c>
      <c r="BQ43" s="43"/>
      <c r="BR43" s="43">
        <v>4.1526399999999999</v>
      </c>
      <c r="BS43" s="43">
        <v>127.68427</v>
      </c>
      <c r="BT43" s="43">
        <v>10.170450000000001</v>
      </c>
      <c r="BU43" s="43"/>
      <c r="BV43" s="43">
        <v>31.9068</v>
      </c>
      <c r="BW43" s="43">
        <v>3.6075599999999999</v>
      </c>
      <c r="BX43" s="43"/>
      <c r="BY43" s="43"/>
      <c r="BZ43" s="43">
        <v>89.503100000000003</v>
      </c>
      <c r="CA43" s="43">
        <v>22.724</v>
      </c>
      <c r="CB43" s="43">
        <v>1.5865</v>
      </c>
      <c r="CC43" s="43">
        <v>0.78500000000000003</v>
      </c>
      <c r="CD43" s="43">
        <v>24.12799</v>
      </c>
      <c r="CE43" s="43">
        <v>442.22287999999998</v>
      </c>
      <c r="CF43" s="43">
        <v>10.6378</v>
      </c>
      <c r="CG43" s="43">
        <v>152.58600000000001</v>
      </c>
      <c r="CH43" s="43">
        <v>18.268989999999999</v>
      </c>
      <c r="CI43" s="43"/>
      <c r="CJ43" s="43"/>
      <c r="CK43" s="43">
        <v>13.613300000000001</v>
      </c>
      <c r="CL43" s="43">
        <v>4.8761799999999997</v>
      </c>
      <c r="CM43" s="43"/>
      <c r="CN43" s="43"/>
      <c r="CO43" s="43"/>
      <c r="CP43" s="43">
        <v>270.64</v>
      </c>
      <c r="CQ43" s="43"/>
      <c r="CR43" s="43">
        <v>30.792000000000002</v>
      </c>
      <c r="CS43" s="43"/>
      <c r="CT43" s="43">
        <v>33.403550000000003</v>
      </c>
    </row>
    <row r="44" spans="1:98" ht="15.6" x14ac:dyDescent="0.3">
      <c r="A44" s="1"/>
      <c r="B44" s="42" t="s">
        <v>682</v>
      </c>
      <c r="C44" s="43"/>
      <c r="D44" s="43"/>
      <c r="E44" s="43">
        <v>17.990500000000001</v>
      </c>
      <c r="F44" s="43"/>
      <c r="G44" s="43"/>
      <c r="H44" s="43"/>
      <c r="I44" s="43"/>
      <c r="J44" s="43">
        <v>15.144399999999999</v>
      </c>
      <c r="K44" s="43">
        <v>26.180599999999998</v>
      </c>
      <c r="L44" s="43">
        <v>5.2569999999999997</v>
      </c>
      <c r="M44" s="43">
        <v>14.578200000000001</v>
      </c>
      <c r="N44" s="43">
        <v>12.36</v>
      </c>
      <c r="O44" s="43">
        <v>33.802</v>
      </c>
      <c r="P44" s="43"/>
      <c r="Q44" s="43"/>
      <c r="R44" s="43">
        <v>40.561999999999998</v>
      </c>
      <c r="S44" s="43"/>
      <c r="T44" s="43">
        <v>12.4129</v>
      </c>
      <c r="U44" s="43"/>
      <c r="V44" s="43">
        <v>0.8</v>
      </c>
      <c r="W44" s="43"/>
      <c r="X44" s="43">
        <v>32.635570000000001</v>
      </c>
      <c r="Y44" s="43"/>
      <c r="Z44" s="43">
        <v>6.5588100000000003</v>
      </c>
      <c r="AA44" s="43"/>
      <c r="AB44" s="43"/>
      <c r="AC44" s="43">
        <v>15.05</v>
      </c>
      <c r="AD44" s="43"/>
      <c r="AE44" s="43"/>
      <c r="AF44" s="43">
        <v>1</v>
      </c>
      <c r="AG44" s="43"/>
      <c r="AH44" s="43">
        <v>1.1692</v>
      </c>
      <c r="AI44" s="43"/>
      <c r="AJ44" s="43">
        <v>4.26905</v>
      </c>
      <c r="AK44" s="43">
        <v>0</v>
      </c>
      <c r="AL44" s="43">
        <v>4.9663000000000004</v>
      </c>
      <c r="AM44" s="43">
        <v>45.689720000000001</v>
      </c>
      <c r="AN44" s="43">
        <v>127.62241</v>
      </c>
      <c r="AO44" s="43">
        <v>24.779499999999999</v>
      </c>
      <c r="AP44" s="43">
        <v>0.11</v>
      </c>
      <c r="AQ44" s="43">
        <v>136.78</v>
      </c>
      <c r="AR44" s="43"/>
      <c r="AS44" s="43">
        <v>32.515929999999997</v>
      </c>
      <c r="AT44" s="43">
        <v>28.34</v>
      </c>
      <c r="AU44" s="43"/>
      <c r="AV44" s="43">
        <v>69.736400000000003</v>
      </c>
      <c r="AW44" s="43">
        <v>32.906100000000002</v>
      </c>
      <c r="AX44" s="43"/>
      <c r="AY44" s="43">
        <v>3.0489199999999999</v>
      </c>
      <c r="AZ44" s="43"/>
      <c r="BA44" s="43">
        <v>5.0999999999999996</v>
      </c>
      <c r="BB44" s="43"/>
      <c r="BC44" s="43">
        <v>48.254930000000002</v>
      </c>
      <c r="BD44" s="43"/>
      <c r="BE44" s="43">
        <v>20.5</v>
      </c>
      <c r="BF44" s="43"/>
      <c r="BG44" s="43"/>
      <c r="BH44" s="43"/>
      <c r="BI44" s="43"/>
      <c r="BJ44" s="43"/>
      <c r="BK44" s="43">
        <v>5.4190899999999997</v>
      </c>
      <c r="BL44" s="43"/>
      <c r="BM44" s="43">
        <v>6.8959999999999999</v>
      </c>
      <c r="BN44" s="43">
        <v>3.93</v>
      </c>
      <c r="BO44" s="43"/>
      <c r="BP44" s="43">
        <v>139.77978999999999</v>
      </c>
      <c r="BQ44" s="43"/>
      <c r="BR44" s="43">
        <v>3.70485</v>
      </c>
      <c r="BS44" s="43">
        <v>127.76649999999999</v>
      </c>
      <c r="BT44" s="43">
        <v>9.2887199999999996</v>
      </c>
      <c r="BU44" s="43"/>
      <c r="BV44" s="43">
        <v>29.987400000000001</v>
      </c>
      <c r="BW44" s="43">
        <v>3.9659300000000002</v>
      </c>
      <c r="BX44" s="43"/>
      <c r="BY44" s="43"/>
      <c r="BZ44" s="43">
        <v>89.487099999999998</v>
      </c>
      <c r="CA44" s="43">
        <v>21.806000000000001</v>
      </c>
      <c r="CB44" s="43">
        <v>1.5702</v>
      </c>
      <c r="CC44" s="43">
        <v>0.84399999999999997</v>
      </c>
      <c r="CD44" s="43">
        <v>22.904330000000002</v>
      </c>
      <c r="CE44" s="43">
        <v>444.43243000000001</v>
      </c>
      <c r="CF44" s="43">
        <v>10.3566</v>
      </c>
      <c r="CG44" s="43">
        <v>148.48349999999999</v>
      </c>
      <c r="CH44" s="43">
        <v>16.883620000000001</v>
      </c>
      <c r="CI44" s="43"/>
      <c r="CJ44" s="43"/>
      <c r="CK44" s="43">
        <v>13.2026</v>
      </c>
      <c r="CL44" s="43">
        <v>4.67056</v>
      </c>
      <c r="CM44" s="43"/>
      <c r="CN44" s="43"/>
      <c r="CO44" s="43"/>
      <c r="CP44" s="43">
        <v>268.10000000000002</v>
      </c>
      <c r="CQ44" s="43"/>
      <c r="CR44" s="43">
        <v>31.983000000000001</v>
      </c>
      <c r="CS44" s="43"/>
      <c r="CT44" s="43">
        <v>29.829249999999998</v>
      </c>
    </row>
    <row r="45" spans="1:98" ht="15.6" x14ac:dyDescent="0.3">
      <c r="A45" s="1"/>
      <c r="B45" s="42" t="s">
        <v>683</v>
      </c>
      <c r="C45" s="43"/>
      <c r="D45" s="43"/>
      <c r="E45" s="43">
        <v>16.009319999999999</v>
      </c>
      <c r="F45" s="43"/>
      <c r="G45" s="43"/>
      <c r="H45" s="43"/>
      <c r="I45" s="43"/>
      <c r="J45" s="43">
        <v>15.363300000000001</v>
      </c>
      <c r="K45" s="43">
        <v>23.479299999999999</v>
      </c>
      <c r="L45" s="43">
        <v>5.7069999999999999</v>
      </c>
      <c r="M45" s="43">
        <v>13.556800000000001</v>
      </c>
      <c r="N45" s="43">
        <v>12.78</v>
      </c>
      <c r="O45" s="43">
        <v>34.142000000000003</v>
      </c>
      <c r="P45" s="43"/>
      <c r="Q45" s="43"/>
      <c r="R45" s="43">
        <v>41.012</v>
      </c>
      <c r="S45" s="43"/>
      <c r="T45" s="43">
        <v>11.019500000000001</v>
      </c>
      <c r="U45" s="43"/>
      <c r="V45" s="43">
        <v>0.8</v>
      </c>
      <c r="W45" s="43"/>
      <c r="X45" s="43">
        <v>30.541889999999999</v>
      </c>
      <c r="Y45" s="43"/>
      <c r="Z45" s="43">
        <v>4.7562199999999999</v>
      </c>
      <c r="AA45" s="43"/>
      <c r="AB45" s="43"/>
      <c r="AC45" s="43">
        <v>15.6</v>
      </c>
      <c r="AD45" s="43"/>
      <c r="AE45" s="43"/>
      <c r="AF45" s="43">
        <v>0.9</v>
      </c>
      <c r="AG45" s="43"/>
      <c r="AH45" s="43">
        <v>1.0378000000000001</v>
      </c>
      <c r="AI45" s="43"/>
      <c r="AJ45" s="43">
        <v>4.2895099999999999</v>
      </c>
      <c r="AK45" s="43">
        <v>0</v>
      </c>
      <c r="AL45" s="43">
        <v>4.9852999999999996</v>
      </c>
      <c r="AM45" s="43">
        <v>39.015889999999999</v>
      </c>
      <c r="AN45" s="43">
        <v>125.64877</v>
      </c>
      <c r="AO45" s="43">
        <v>24.8048</v>
      </c>
      <c r="AP45" s="43">
        <v>0.35</v>
      </c>
      <c r="AQ45" s="43">
        <v>138.61000000000001</v>
      </c>
      <c r="AR45" s="43"/>
      <c r="AS45" s="43">
        <v>29.30733</v>
      </c>
      <c r="AT45" s="43">
        <v>27.89</v>
      </c>
      <c r="AU45" s="43"/>
      <c r="AV45" s="43">
        <v>61.626100000000001</v>
      </c>
      <c r="AW45" s="43">
        <v>29.3687</v>
      </c>
      <c r="AX45" s="43"/>
      <c r="AY45" s="43">
        <v>2.96652</v>
      </c>
      <c r="AZ45" s="43"/>
      <c r="BA45" s="43">
        <v>5</v>
      </c>
      <c r="BB45" s="43"/>
      <c r="BC45" s="43">
        <v>29.535589999999999</v>
      </c>
      <c r="BD45" s="43"/>
      <c r="BE45" s="43">
        <v>20.5</v>
      </c>
      <c r="BF45" s="43"/>
      <c r="BG45" s="43"/>
      <c r="BH45" s="43"/>
      <c r="BI45" s="43"/>
      <c r="BJ45" s="43"/>
      <c r="BK45" s="43">
        <v>5.3370899999999999</v>
      </c>
      <c r="BL45" s="43"/>
      <c r="BM45" s="43">
        <v>6.9909999999999997</v>
      </c>
      <c r="BN45" s="43">
        <v>3.57</v>
      </c>
      <c r="BO45" s="43"/>
      <c r="BP45" s="43">
        <v>139.80699000000001</v>
      </c>
      <c r="BQ45" s="43"/>
      <c r="BR45" s="43">
        <v>3.7840600000000002</v>
      </c>
      <c r="BS45" s="43">
        <v>121.39552</v>
      </c>
      <c r="BT45" s="43">
        <v>8.6651100000000003</v>
      </c>
      <c r="BU45" s="43"/>
      <c r="BV45" s="43">
        <v>28.807099999999998</v>
      </c>
      <c r="BW45" s="43">
        <v>4.0273599999999998</v>
      </c>
      <c r="BX45" s="43"/>
      <c r="BY45" s="43"/>
      <c r="BZ45" s="43">
        <v>88.981999999999999</v>
      </c>
      <c r="CA45" s="43">
        <v>2.9489999999999998</v>
      </c>
      <c r="CB45" s="43">
        <v>1.5671999999999999</v>
      </c>
      <c r="CC45" s="43">
        <v>0.80400000000000005</v>
      </c>
      <c r="CD45" s="43">
        <v>22.78689</v>
      </c>
      <c r="CE45" s="43">
        <v>448.76405999999997</v>
      </c>
      <c r="CF45" s="43">
        <v>10.4114</v>
      </c>
      <c r="CG45" s="43">
        <v>155.89449999999999</v>
      </c>
      <c r="CH45" s="43">
        <v>16.68845</v>
      </c>
      <c r="CI45" s="43"/>
      <c r="CJ45" s="43"/>
      <c r="CK45" s="43">
        <v>12.4719</v>
      </c>
      <c r="CL45" s="43">
        <v>4.6115700000000004</v>
      </c>
      <c r="CM45" s="43"/>
      <c r="CN45" s="43"/>
      <c r="CO45" s="43"/>
      <c r="CP45" s="43">
        <v>265.68</v>
      </c>
      <c r="CQ45" s="43"/>
      <c r="CR45" s="43">
        <v>31.684000000000001</v>
      </c>
      <c r="CS45" s="43"/>
      <c r="CT45" s="43">
        <v>17.715409999999999</v>
      </c>
    </row>
    <row r="46" spans="1:98" ht="15.6" x14ac:dyDescent="0.3">
      <c r="A46" s="1"/>
      <c r="B46" s="42" t="s">
        <v>684</v>
      </c>
      <c r="C46" s="43"/>
      <c r="D46" s="43"/>
      <c r="E46" s="43">
        <v>15.224349999999999</v>
      </c>
      <c r="F46" s="43"/>
      <c r="G46" s="43"/>
      <c r="H46" s="43"/>
      <c r="I46" s="43"/>
      <c r="J46" s="43">
        <v>14.6693</v>
      </c>
      <c r="K46" s="43">
        <v>24.2927</v>
      </c>
      <c r="L46" s="43">
        <v>5.5609999999999999</v>
      </c>
      <c r="M46" s="43">
        <v>12.2752</v>
      </c>
      <c r="N46" s="43">
        <v>12.63</v>
      </c>
      <c r="O46" s="43">
        <v>33.481999999999999</v>
      </c>
      <c r="P46" s="43"/>
      <c r="Q46" s="43"/>
      <c r="R46" s="43">
        <v>41.103000000000002</v>
      </c>
      <c r="S46" s="43"/>
      <c r="T46" s="43">
        <v>9.9286999999999992</v>
      </c>
      <c r="U46" s="43"/>
      <c r="V46" s="43">
        <v>0.8</v>
      </c>
      <c r="W46" s="43"/>
      <c r="X46" s="43">
        <v>30.03012</v>
      </c>
      <c r="Y46" s="43"/>
      <c r="Z46" s="43">
        <v>4.2786900000000001</v>
      </c>
      <c r="AA46" s="43"/>
      <c r="AB46" s="43"/>
      <c r="AC46" s="43">
        <v>16.23</v>
      </c>
      <c r="AD46" s="43"/>
      <c r="AE46" s="43"/>
      <c r="AF46" s="43">
        <v>0.9</v>
      </c>
      <c r="AG46" s="43"/>
      <c r="AH46" s="43">
        <v>0.98799999999999999</v>
      </c>
      <c r="AI46" s="43"/>
      <c r="AJ46" s="43">
        <v>4.1899699999999998</v>
      </c>
      <c r="AK46" s="43">
        <v>0</v>
      </c>
      <c r="AL46" s="43">
        <v>5.0212000000000003</v>
      </c>
      <c r="AM46" s="43">
        <v>41.682020000000001</v>
      </c>
      <c r="AN46" s="43">
        <v>124.76944</v>
      </c>
      <c r="AO46" s="43">
        <v>24.840199999999999</v>
      </c>
      <c r="AP46" s="43">
        <v>0.46</v>
      </c>
      <c r="AQ46" s="43">
        <v>148.72999999999999</v>
      </c>
      <c r="AR46" s="43"/>
      <c r="AS46" s="43">
        <v>26.283729999999998</v>
      </c>
      <c r="AT46" s="43">
        <v>28.15</v>
      </c>
      <c r="AU46" s="43"/>
      <c r="AV46" s="43">
        <v>55.352600000000002</v>
      </c>
      <c r="AW46" s="43">
        <v>29.401399999999999</v>
      </c>
      <c r="AX46" s="43"/>
      <c r="AY46" s="43">
        <v>3.3509000000000002</v>
      </c>
      <c r="AZ46" s="43"/>
      <c r="BA46" s="43">
        <v>5.3</v>
      </c>
      <c r="BB46" s="43"/>
      <c r="BC46" s="43">
        <v>29.430900000000001</v>
      </c>
      <c r="BD46" s="43"/>
      <c r="BE46" s="43">
        <v>20.5</v>
      </c>
      <c r="BF46" s="43"/>
      <c r="BG46" s="43"/>
      <c r="BH46" s="43"/>
      <c r="BI46" s="43"/>
      <c r="BJ46" s="43"/>
      <c r="BK46" s="43">
        <v>5.2609399999999997</v>
      </c>
      <c r="BL46" s="43"/>
      <c r="BM46" s="43">
        <v>6.9390000000000001</v>
      </c>
      <c r="BN46" s="43">
        <v>4.1399999999999997</v>
      </c>
      <c r="BO46" s="43"/>
      <c r="BP46" s="43">
        <v>136.54522</v>
      </c>
      <c r="BQ46" s="43"/>
      <c r="BR46" s="43">
        <v>4.2665800000000003</v>
      </c>
      <c r="BS46" s="43">
        <v>126.41126</v>
      </c>
      <c r="BT46" s="43">
        <v>7.8230300000000002</v>
      </c>
      <c r="BU46" s="43"/>
      <c r="BV46" s="43">
        <v>29.5627</v>
      </c>
      <c r="BW46" s="43">
        <v>3.8865599999999998</v>
      </c>
      <c r="BX46" s="43"/>
      <c r="BY46" s="43"/>
      <c r="BZ46" s="43">
        <v>90.990200000000002</v>
      </c>
      <c r="CA46" s="43">
        <v>2.9319999999999999</v>
      </c>
      <c r="CB46" s="43">
        <v>1.5383</v>
      </c>
      <c r="CC46" s="43">
        <v>0.80900000000000005</v>
      </c>
      <c r="CD46" s="43">
        <v>24.028390000000002</v>
      </c>
      <c r="CE46" s="43">
        <v>447.33147000000002</v>
      </c>
      <c r="CF46" s="43">
        <v>10.446899999999999</v>
      </c>
      <c r="CG46" s="43">
        <v>150.6943</v>
      </c>
      <c r="CH46" s="43">
        <v>15.94191</v>
      </c>
      <c r="CI46" s="43"/>
      <c r="CJ46" s="43"/>
      <c r="CK46" s="43">
        <v>12.254200000000001</v>
      </c>
      <c r="CL46" s="43">
        <v>4.7269600000000001</v>
      </c>
      <c r="CM46" s="43"/>
      <c r="CN46" s="43"/>
      <c r="CO46" s="43"/>
      <c r="CP46" s="43">
        <v>261.04000000000002</v>
      </c>
      <c r="CQ46" s="43"/>
      <c r="CR46" s="43">
        <v>31.055</v>
      </c>
      <c r="CS46" s="43"/>
      <c r="CT46" s="43">
        <v>14.715199999999999</v>
      </c>
    </row>
    <row r="47" spans="1:98" ht="15.6" x14ac:dyDescent="0.3">
      <c r="A47" s="1"/>
      <c r="B47" s="42" t="s">
        <v>685</v>
      </c>
      <c r="C47" s="43"/>
      <c r="D47" s="43"/>
      <c r="E47" s="43">
        <v>16.144310000000001</v>
      </c>
      <c r="F47" s="43"/>
      <c r="G47" s="43"/>
      <c r="H47" s="43"/>
      <c r="I47" s="43"/>
      <c r="J47" s="43">
        <v>15.082000000000001</v>
      </c>
      <c r="K47" s="43">
        <v>24.989100000000001</v>
      </c>
      <c r="L47" s="43">
        <v>6.23</v>
      </c>
      <c r="M47" s="43">
        <v>11.9985</v>
      </c>
      <c r="N47" s="43">
        <v>12.59</v>
      </c>
      <c r="O47" s="43">
        <v>34.868000000000002</v>
      </c>
      <c r="P47" s="43"/>
      <c r="Q47" s="43"/>
      <c r="R47" s="43">
        <v>41.098999999999997</v>
      </c>
      <c r="S47" s="43"/>
      <c r="T47" s="43">
        <v>8.8204999999999991</v>
      </c>
      <c r="U47" s="43"/>
      <c r="V47" s="43">
        <v>0.8</v>
      </c>
      <c r="W47" s="43"/>
      <c r="X47" s="43">
        <v>34.788510000000002</v>
      </c>
      <c r="Y47" s="43"/>
      <c r="Z47" s="43">
        <v>4.2581300000000004</v>
      </c>
      <c r="AA47" s="43"/>
      <c r="AB47" s="43"/>
      <c r="AC47" s="43">
        <v>16.579999999999998</v>
      </c>
      <c r="AD47" s="43"/>
      <c r="AE47" s="43"/>
      <c r="AF47" s="43">
        <v>0.9</v>
      </c>
      <c r="AG47" s="43"/>
      <c r="AH47" s="43">
        <v>1.0011000000000001</v>
      </c>
      <c r="AI47" s="43"/>
      <c r="AJ47" s="43">
        <v>4.1270300000000004</v>
      </c>
      <c r="AK47" s="43">
        <v>0</v>
      </c>
      <c r="AL47" s="43">
        <v>5.0312999999999999</v>
      </c>
      <c r="AM47" s="43">
        <v>42.586500000000001</v>
      </c>
      <c r="AN47" s="43">
        <v>126.45093</v>
      </c>
      <c r="AO47" s="43">
        <v>25.822299999999998</v>
      </c>
      <c r="AP47" s="43">
        <v>0.37</v>
      </c>
      <c r="AQ47" s="43">
        <v>148.01</v>
      </c>
      <c r="AR47" s="43"/>
      <c r="AS47" s="43">
        <v>27.039200000000001</v>
      </c>
      <c r="AT47" s="43">
        <v>28.27</v>
      </c>
      <c r="AU47" s="43"/>
      <c r="AV47" s="43">
        <v>55.695399999999999</v>
      </c>
      <c r="AW47" s="43">
        <v>29.383299999999998</v>
      </c>
      <c r="AX47" s="43"/>
      <c r="AY47" s="43">
        <v>3.08466</v>
      </c>
      <c r="AZ47" s="43"/>
      <c r="BA47" s="43">
        <v>5.2</v>
      </c>
      <c r="BB47" s="43"/>
      <c r="BC47" s="43">
        <v>29.530570000000001</v>
      </c>
      <c r="BD47" s="43"/>
      <c r="BE47" s="43">
        <v>20.5</v>
      </c>
      <c r="BF47" s="43"/>
      <c r="BG47" s="43"/>
      <c r="BH47" s="43"/>
      <c r="BI47" s="43"/>
      <c r="BJ47" s="43"/>
      <c r="BK47" s="43">
        <v>5.3945400000000001</v>
      </c>
      <c r="BL47" s="43"/>
      <c r="BM47" s="43">
        <v>6.9930000000000003</v>
      </c>
      <c r="BN47" s="43">
        <v>4.24</v>
      </c>
      <c r="BO47" s="43"/>
      <c r="BP47" s="43">
        <v>139.29662999999999</v>
      </c>
      <c r="BQ47" s="43"/>
      <c r="BR47" s="43">
        <v>4.2465200000000003</v>
      </c>
      <c r="BS47" s="43">
        <v>125.31489999999999</v>
      </c>
      <c r="BT47" s="43">
        <v>8.4678100000000001</v>
      </c>
      <c r="BU47" s="43"/>
      <c r="BV47" s="43">
        <v>29.006699999999999</v>
      </c>
      <c r="BW47" s="43">
        <v>3.9036599999999999</v>
      </c>
      <c r="BX47" s="43"/>
      <c r="BY47" s="43"/>
      <c r="BZ47" s="43">
        <v>90.526799999999994</v>
      </c>
      <c r="CA47" s="43">
        <v>2.948</v>
      </c>
      <c r="CB47" s="43">
        <v>1.5213000000000001</v>
      </c>
      <c r="CC47" s="43">
        <v>0.79</v>
      </c>
      <c r="CD47" s="43">
        <v>24.393319999999999</v>
      </c>
      <c r="CE47" s="43">
        <v>441.78904</v>
      </c>
      <c r="CF47" s="43">
        <v>10.4467</v>
      </c>
      <c r="CG47" s="43">
        <v>152.14879999999999</v>
      </c>
      <c r="CH47" s="43">
        <v>15.90776</v>
      </c>
      <c r="CI47" s="43"/>
      <c r="CJ47" s="43"/>
      <c r="CK47" s="43">
        <v>12.7875</v>
      </c>
      <c r="CL47" s="43">
        <v>4.7259399999999996</v>
      </c>
      <c r="CM47" s="43"/>
      <c r="CN47" s="43"/>
      <c r="CO47" s="43"/>
      <c r="CP47" s="43">
        <v>258.41000000000003</v>
      </c>
      <c r="CQ47" s="43"/>
      <c r="CR47" s="43">
        <v>31.504000000000001</v>
      </c>
      <c r="CS47" s="43"/>
      <c r="CT47" s="43">
        <v>15.06635</v>
      </c>
    </row>
    <row r="48" spans="1:98" ht="15.6" x14ac:dyDescent="0.3">
      <c r="A48" s="1"/>
      <c r="B48" s="42" t="s">
        <v>686</v>
      </c>
      <c r="C48" s="43"/>
      <c r="D48" s="43"/>
      <c r="E48" s="43">
        <v>16.21284</v>
      </c>
      <c r="F48" s="43"/>
      <c r="G48" s="43"/>
      <c r="H48" s="43"/>
      <c r="I48" s="43"/>
      <c r="J48" s="43">
        <v>15.1999</v>
      </c>
      <c r="K48" s="43">
        <v>25.156500000000001</v>
      </c>
      <c r="L48" s="43">
        <v>6.8860000000000001</v>
      </c>
      <c r="M48" s="43">
        <v>10.331899999999999</v>
      </c>
      <c r="N48" s="43">
        <v>12.59</v>
      </c>
      <c r="O48" s="43">
        <v>33.54</v>
      </c>
      <c r="P48" s="43"/>
      <c r="Q48" s="43"/>
      <c r="R48" s="43">
        <v>40.863999999999997</v>
      </c>
      <c r="S48" s="43"/>
      <c r="T48" s="43">
        <v>10.143000000000001</v>
      </c>
      <c r="U48" s="43"/>
      <c r="V48" s="43">
        <v>0.8</v>
      </c>
      <c r="W48" s="43"/>
      <c r="X48" s="43">
        <v>35.738579999999999</v>
      </c>
      <c r="Y48" s="43"/>
      <c r="Z48" s="43">
        <v>4.3601200000000002</v>
      </c>
      <c r="AA48" s="43"/>
      <c r="AB48" s="43"/>
      <c r="AC48" s="43">
        <v>16.68</v>
      </c>
      <c r="AD48" s="43"/>
      <c r="AE48" s="43"/>
      <c r="AF48" s="43">
        <v>0.9</v>
      </c>
      <c r="AG48" s="43"/>
      <c r="AH48" s="43">
        <v>1.1325000000000001</v>
      </c>
      <c r="AI48" s="43"/>
      <c r="AJ48" s="43">
        <v>4.0911</v>
      </c>
      <c r="AK48" s="43">
        <v>0</v>
      </c>
      <c r="AL48" s="43">
        <v>4.7458999999999998</v>
      </c>
      <c r="AM48" s="43">
        <v>44.695309999999999</v>
      </c>
      <c r="AN48" s="43">
        <v>128.93165999999999</v>
      </c>
      <c r="AO48" s="43">
        <v>25.791699999999999</v>
      </c>
      <c r="AP48" s="43">
        <v>0.84</v>
      </c>
      <c r="AQ48" s="43">
        <v>148.41</v>
      </c>
      <c r="AR48" s="43"/>
      <c r="AS48" s="43">
        <v>28.693650000000002</v>
      </c>
      <c r="AT48" s="43">
        <v>28.46</v>
      </c>
      <c r="AU48" s="43"/>
      <c r="AV48" s="43">
        <v>55.871000000000002</v>
      </c>
      <c r="AW48" s="43">
        <v>30.488800000000001</v>
      </c>
      <c r="AX48" s="43"/>
      <c r="AY48" s="43">
        <v>2.97681</v>
      </c>
      <c r="AZ48" s="43"/>
      <c r="BA48" s="43">
        <v>5.0999999999999996</v>
      </c>
      <c r="BB48" s="43"/>
      <c r="BC48" s="43">
        <v>29.310890000000001</v>
      </c>
      <c r="BD48" s="43"/>
      <c r="BE48" s="43">
        <v>20.5</v>
      </c>
      <c r="BF48" s="43"/>
      <c r="BG48" s="43"/>
      <c r="BH48" s="43"/>
      <c r="BI48" s="43"/>
      <c r="BJ48" s="43"/>
      <c r="BK48" s="43">
        <v>5.39689</v>
      </c>
      <c r="BL48" s="43"/>
      <c r="BM48" s="43">
        <v>6.9489999999999998</v>
      </c>
      <c r="BN48" s="43">
        <v>4.34</v>
      </c>
      <c r="BO48" s="43"/>
      <c r="BP48" s="43">
        <v>139.59895</v>
      </c>
      <c r="BQ48" s="43"/>
      <c r="BR48" s="43">
        <v>4.2664900000000001</v>
      </c>
      <c r="BS48" s="43">
        <v>126.00085</v>
      </c>
      <c r="BT48" s="43">
        <v>8.9900400000000005</v>
      </c>
      <c r="BU48" s="43"/>
      <c r="BV48" s="43">
        <v>30.5108</v>
      </c>
      <c r="BW48" s="43">
        <v>4.3754099999999996</v>
      </c>
      <c r="BX48" s="43"/>
      <c r="BY48" s="43"/>
      <c r="BZ48" s="43">
        <v>87.781000000000006</v>
      </c>
      <c r="CA48" s="43">
        <v>2.9550000000000001</v>
      </c>
      <c r="CB48" s="43">
        <v>1.4997</v>
      </c>
      <c r="CC48" s="43">
        <v>0.84</v>
      </c>
      <c r="CD48" s="43">
        <v>23.535299999999999</v>
      </c>
      <c r="CE48" s="43">
        <v>442.33569999999997</v>
      </c>
      <c r="CF48" s="43">
        <v>10.669700000000001</v>
      </c>
      <c r="CG48" s="43">
        <v>154.77379999999999</v>
      </c>
      <c r="CH48" s="43">
        <v>16.043119999999998</v>
      </c>
      <c r="CI48" s="43"/>
      <c r="CJ48" s="43"/>
      <c r="CK48" s="43">
        <v>13.4749</v>
      </c>
      <c r="CL48" s="43">
        <v>4.7753800000000002</v>
      </c>
      <c r="CM48" s="43"/>
      <c r="CN48" s="43"/>
      <c r="CO48" s="43"/>
      <c r="CP48" s="43">
        <v>264.92</v>
      </c>
      <c r="CQ48" s="43"/>
      <c r="CR48" s="43">
        <v>31.783999999999999</v>
      </c>
      <c r="CS48" s="43"/>
      <c r="CT48" s="43">
        <v>14.92779</v>
      </c>
    </row>
    <row r="49" spans="1:98" ht="15.6" x14ac:dyDescent="0.3">
      <c r="A49" s="1"/>
      <c r="B49" s="42" t="s">
        <v>687</v>
      </c>
      <c r="C49" s="43"/>
      <c r="D49" s="43"/>
      <c r="E49" s="43">
        <v>24.747199999999999</v>
      </c>
      <c r="F49" s="43"/>
      <c r="G49" s="43"/>
      <c r="H49" s="43"/>
      <c r="I49" s="43"/>
      <c r="J49" s="43">
        <v>15.0182</v>
      </c>
      <c r="K49" s="43">
        <v>27.661899999999999</v>
      </c>
      <c r="L49" s="43">
        <v>7.0179999999999998</v>
      </c>
      <c r="M49" s="43">
        <v>10.3047</v>
      </c>
      <c r="N49" s="43">
        <v>12.58</v>
      </c>
      <c r="O49" s="43">
        <v>33.572000000000003</v>
      </c>
      <c r="P49" s="43"/>
      <c r="Q49" s="43"/>
      <c r="R49" s="43">
        <v>41.54</v>
      </c>
      <c r="S49" s="43"/>
      <c r="T49" s="43">
        <v>11.727499999999999</v>
      </c>
      <c r="U49" s="43"/>
      <c r="V49" s="43">
        <v>0.8</v>
      </c>
      <c r="W49" s="43"/>
      <c r="X49" s="43">
        <v>30.95823</v>
      </c>
      <c r="Y49" s="43"/>
      <c r="Z49" s="43">
        <v>4.6833499999999999</v>
      </c>
      <c r="AA49" s="43"/>
      <c r="AB49" s="43"/>
      <c r="AC49" s="43">
        <v>16.600000000000001</v>
      </c>
      <c r="AD49" s="43"/>
      <c r="AE49" s="43"/>
      <c r="AF49" s="43">
        <v>1</v>
      </c>
      <c r="AG49" s="43"/>
      <c r="AH49" s="43">
        <v>1.1047</v>
      </c>
      <c r="AI49" s="43"/>
      <c r="AJ49" s="43">
        <v>4.0739599999999996</v>
      </c>
      <c r="AK49" s="43">
        <v>0</v>
      </c>
      <c r="AL49" s="43">
        <v>4.5321999999999996</v>
      </c>
      <c r="AM49" s="43">
        <v>46.280349999999999</v>
      </c>
      <c r="AN49" s="43">
        <v>130.09745000000001</v>
      </c>
      <c r="AO49" s="43">
        <v>25.242699999999999</v>
      </c>
      <c r="AP49" s="43">
        <v>0.87</v>
      </c>
      <c r="AQ49" s="43">
        <v>151.16999999999999</v>
      </c>
      <c r="AR49" s="43"/>
      <c r="AS49" s="43">
        <v>33.488880000000002</v>
      </c>
      <c r="AT49" s="43">
        <v>28.3</v>
      </c>
      <c r="AU49" s="43"/>
      <c r="AV49" s="43">
        <v>57.476100000000002</v>
      </c>
      <c r="AW49" s="43">
        <v>33.988900000000001</v>
      </c>
      <c r="AX49" s="43"/>
      <c r="AY49" s="43">
        <v>2.98997</v>
      </c>
      <c r="AZ49" s="43"/>
      <c r="BA49" s="43">
        <v>5.2</v>
      </c>
      <c r="BB49" s="43"/>
      <c r="BC49" s="43">
        <v>29.423870000000001</v>
      </c>
      <c r="BD49" s="43"/>
      <c r="BE49" s="43">
        <v>20.5</v>
      </c>
      <c r="BF49" s="43"/>
      <c r="BG49" s="43"/>
      <c r="BH49" s="43"/>
      <c r="BI49" s="43"/>
      <c r="BJ49" s="43"/>
      <c r="BK49" s="43">
        <v>5.3898299999999999</v>
      </c>
      <c r="BL49" s="43"/>
      <c r="BM49" s="43">
        <v>7.0839999999999996</v>
      </c>
      <c r="BN49" s="43">
        <v>4.2300000000000004</v>
      </c>
      <c r="BO49" s="43"/>
      <c r="BP49" s="43">
        <v>139.94184999999999</v>
      </c>
      <c r="BQ49" s="43"/>
      <c r="BR49" s="43">
        <v>4.2286000000000001</v>
      </c>
      <c r="BS49" s="43">
        <v>126.25499000000001</v>
      </c>
      <c r="BT49" s="43">
        <v>10.96203</v>
      </c>
      <c r="BU49" s="43"/>
      <c r="BV49" s="43">
        <v>30.463799999999999</v>
      </c>
      <c r="BW49" s="43">
        <v>3.85894</v>
      </c>
      <c r="BX49" s="43"/>
      <c r="BY49" s="43"/>
      <c r="BZ49" s="43">
        <v>88.5535</v>
      </c>
      <c r="CA49" s="43">
        <v>2.9860000000000002</v>
      </c>
      <c r="CB49" s="43">
        <v>1.4978</v>
      </c>
      <c r="CC49" s="43">
        <v>0.80300000000000005</v>
      </c>
      <c r="CD49" s="43">
        <v>25.331189999999999</v>
      </c>
      <c r="CE49" s="43">
        <v>444.91872000000001</v>
      </c>
      <c r="CF49" s="43">
        <v>10.959199999999999</v>
      </c>
      <c r="CG49" s="43">
        <v>154.22300000000001</v>
      </c>
      <c r="CH49" s="43">
        <v>17.92013</v>
      </c>
      <c r="CI49" s="43"/>
      <c r="CJ49" s="43"/>
      <c r="CK49" s="43">
        <v>14.2128</v>
      </c>
      <c r="CL49" s="43">
        <v>5.0573800000000002</v>
      </c>
      <c r="CM49" s="43"/>
      <c r="CN49" s="43"/>
      <c r="CO49" s="43"/>
      <c r="CP49" s="43">
        <v>271.95999999999998</v>
      </c>
      <c r="CQ49" s="43"/>
      <c r="CR49" s="43">
        <v>31.908999999999999</v>
      </c>
      <c r="CS49" s="43"/>
      <c r="CT49" s="43">
        <v>16.934349999999998</v>
      </c>
    </row>
    <row r="50" spans="1:98" ht="15.6" x14ac:dyDescent="0.3">
      <c r="A50" s="1"/>
      <c r="B50" s="42" t="s">
        <v>688</v>
      </c>
      <c r="C50" s="43"/>
      <c r="D50" s="43"/>
      <c r="E50" s="43">
        <v>27.251259999999998</v>
      </c>
      <c r="F50" s="43"/>
      <c r="G50" s="43"/>
      <c r="H50" s="43"/>
      <c r="I50" s="43"/>
      <c r="J50" s="43">
        <v>18.512799999999999</v>
      </c>
      <c r="K50" s="43">
        <v>27.997599999999998</v>
      </c>
      <c r="L50" s="43">
        <v>7.1550000000000002</v>
      </c>
      <c r="M50" s="43">
        <v>10.4491</v>
      </c>
      <c r="N50" s="43">
        <v>12.31</v>
      </c>
      <c r="O50" s="43">
        <v>32.847999999999999</v>
      </c>
      <c r="P50" s="43"/>
      <c r="Q50" s="43"/>
      <c r="R50" s="43">
        <v>41.277999999999999</v>
      </c>
      <c r="S50" s="43"/>
      <c r="T50" s="43">
        <v>12.107100000000001</v>
      </c>
      <c r="U50" s="43"/>
      <c r="V50" s="43">
        <v>0.9</v>
      </c>
      <c r="W50" s="43"/>
      <c r="X50" s="43">
        <v>28.067979999999999</v>
      </c>
      <c r="Y50" s="43"/>
      <c r="Z50" s="43">
        <v>7.1411899999999999</v>
      </c>
      <c r="AA50" s="43"/>
      <c r="AB50" s="43"/>
      <c r="AC50" s="43">
        <v>16.809999999999999</v>
      </c>
      <c r="AD50" s="43"/>
      <c r="AE50" s="43"/>
      <c r="AF50" s="43">
        <v>3</v>
      </c>
      <c r="AG50" s="43"/>
      <c r="AH50" s="43">
        <v>1.2134</v>
      </c>
      <c r="AI50" s="43"/>
      <c r="AJ50" s="43">
        <v>4.2364699999999997</v>
      </c>
      <c r="AK50" s="43">
        <v>0</v>
      </c>
      <c r="AL50" s="43">
        <v>4.4044999999999996</v>
      </c>
      <c r="AM50" s="43">
        <v>45.618810000000003</v>
      </c>
      <c r="AN50" s="43">
        <v>134.96073000000001</v>
      </c>
      <c r="AO50" s="43">
        <v>25.697700000000001</v>
      </c>
      <c r="AP50" s="43">
        <v>0.94</v>
      </c>
      <c r="AQ50" s="43">
        <v>151.47</v>
      </c>
      <c r="AR50" s="43"/>
      <c r="AS50" s="43">
        <v>33.430410000000002</v>
      </c>
      <c r="AT50" s="43">
        <v>28.5</v>
      </c>
      <c r="AU50" s="43"/>
      <c r="AV50" s="43">
        <v>62.070399999999999</v>
      </c>
      <c r="AW50" s="43">
        <v>35.473599999999998</v>
      </c>
      <c r="AX50" s="43"/>
      <c r="AY50" s="43">
        <v>2.9329499999999999</v>
      </c>
      <c r="AZ50" s="43"/>
      <c r="BA50" s="43">
        <v>5.0999999999999996</v>
      </c>
      <c r="BB50" s="43"/>
      <c r="BC50" s="43">
        <v>29.362559999999998</v>
      </c>
      <c r="BD50" s="43"/>
      <c r="BE50" s="43">
        <v>20.5</v>
      </c>
      <c r="BF50" s="43"/>
      <c r="BG50" s="43"/>
      <c r="BH50" s="43"/>
      <c r="BI50" s="43"/>
      <c r="BJ50" s="43"/>
      <c r="BK50" s="43">
        <v>5.45648</v>
      </c>
      <c r="BL50" s="43"/>
      <c r="BM50" s="43">
        <v>6.4080000000000004</v>
      </c>
      <c r="BN50" s="43">
        <v>4.1399999999999997</v>
      </c>
      <c r="BO50" s="43"/>
      <c r="BP50" s="43">
        <v>140.82183000000001</v>
      </c>
      <c r="BQ50" s="43"/>
      <c r="BR50" s="43">
        <v>4.2189800000000002</v>
      </c>
      <c r="BS50" s="43">
        <v>125.67491</v>
      </c>
      <c r="BT50" s="43">
        <v>10.80681</v>
      </c>
      <c r="BU50" s="43"/>
      <c r="BV50" s="43">
        <v>31.752199999999998</v>
      </c>
      <c r="BW50" s="43">
        <v>4.1258100000000004</v>
      </c>
      <c r="BX50" s="43"/>
      <c r="BY50" s="43"/>
      <c r="BZ50" s="43">
        <v>88.9178</v>
      </c>
      <c r="CA50" s="43">
        <v>3.3010000000000002</v>
      </c>
      <c r="CB50" s="43">
        <v>1.4624999999999999</v>
      </c>
      <c r="CC50" s="43">
        <v>0.86099999999999999</v>
      </c>
      <c r="CD50" s="43">
        <v>25.10435</v>
      </c>
      <c r="CE50" s="43">
        <v>444.21552000000003</v>
      </c>
      <c r="CF50" s="43">
        <v>11.235200000000001</v>
      </c>
      <c r="CG50" s="43">
        <v>155.59139999999999</v>
      </c>
      <c r="CH50" s="43">
        <v>17.355329999999999</v>
      </c>
      <c r="CI50" s="43"/>
      <c r="CJ50" s="43"/>
      <c r="CK50" s="43">
        <v>14.438599999999999</v>
      </c>
      <c r="CL50" s="43">
        <v>5.0348899999999999</v>
      </c>
      <c r="CM50" s="43"/>
      <c r="CN50" s="43"/>
      <c r="CO50" s="43"/>
      <c r="CP50" s="43">
        <v>269.08</v>
      </c>
      <c r="CQ50" s="43"/>
      <c r="CR50" s="43">
        <v>31.91</v>
      </c>
      <c r="CS50" s="43"/>
      <c r="CT50" s="43">
        <v>19.98509</v>
      </c>
    </row>
    <row r="51" spans="1:98" ht="15.6" x14ac:dyDescent="0.3">
      <c r="A51" s="1"/>
      <c r="B51" s="42" t="s">
        <v>689</v>
      </c>
      <c r="C51" s="43"/>
      <c r="D51" s="43"/>
      <c r="E51" s="43">
        <v>30.528169999999999</v>
      </c>
      <c r="F51" s="43"/>
      <c r="G51" s="43"/>
      <c r="H51" s="43"/>
      <c r="I51" s="43"/>
      <c r="J51" s="43">
        <v>18.755700000000001</v>
      </c>
      <c r="K51" s="43">
        <v>27.654499999999999</v>
      </c>
      <c r="L51" s="43">
        <v>6.9980000000000002</v>
      </c>
      <c r="M51" s="43">
        <v>10.741199999999999</v>
      </c>
      <c r="N51" s="43">
        <v>12.55</v>
      </c>
      <c r="O51" s="43">
        <v>32.896000000000001</v>
      </c>
      <c r="P51" s="43"/>
      <c r="Q51" s="43"/>
      <c r="R51" s="43">
        <v>41.057000000000002</v>
      </c>
      <c r="S51" s="43"/>
      <c r="T51" s="43">
        <v>11.336499999999999</v>
      </c>
      <c r="U51" s="43"/>
      <c r="V51" s="43">
        <v>0.9</v>
      </c>
      <c r="W51" s="43"/>
      <c r="X51" s="43">
        <v>31.014980000000001</v>
      </c>
      <c r="Y51" s="43"/>
      <c r="Z51" s="43">
        <v>7.9378399999999996</v>
      </c>
      <c r="AA51" s="43"/>
      <c r="AB51" s="43"/>
      <c r="AC51" s="43">
        <v>16.61</v>
      </c>
      <c r="AD51" s="43"/>
      <c r="AE51" s="43"/>
      <c r="AF51" s="43">
        <v>3.6</v>
      </c>
      <c r="AG51" s="43"/>
      <c r="AH51" s="43">
        <v>1.1347</v>
      </c>
      <c r="AI51" s="43"/>
      <c r="AJ51" s="43">
        <v>4.23285</v>
      </c>
      <c r="AK51" s="43">
        <v>0</v>
      </c>
      <c r="AL51" s="43">
        <v>4.2914000000000003</v>
      </c>
      <c r="AM51" s="43">
        <v>44.342109999999998</v>
      </c>
      <c r="AN51" s="43">
        <v>132.29968</v>
      </c>
      <c r="AO51" s="43">
        <v>26.264099999999999</v>
      </c>
      <c r="AP51" s="43">
        <v>1.03</v>
      </c>
      <c r="AQ51" s="43">
        <v>153.47999999999999</v>
      </c>
      <c r="AR51" s="43"/>
      <c r="AS51" s="43">
        <v>34.331499999999998</v>
      </c>
      <c r="AT51" s="43">
        <v>29.19</v>
      </c>
      <c r="AU51" s="43"/>
      <c r="AV51" s="43">
        <v>72.811999999999998</v>
      </c>
      <c r="AW51" s="43">
        <v>35.567</v>
      </c>
      <c r="AX51" s="43"/>
      <c r="AY51" s="43">
        <v>2.8235600000000001</v>
      </c>
      <c r="AZ51" s="43"/>
      <c r="BA51" s="43">
        <v>5.3</v>
      </c>
      <c r="BB51" s="43"/>
      <c r="BC51" s="43">
        <v>41.485169999999997</v>
      </c>
      <c r="BD51" s="43"/>
      <c r="BE51" s="43">
        <v>20.5</v>
      </c>
      <c r="BF51" s="43"/>
      <c r="BG51" s="43"/>
      <c r="BH51" s="43"/>
      <c r="BI51" s="43"/>
      <c r="BJ51" s="43"/>
      <c r="BK51" s="43">
        <v>5.4350399999999999</v>
      </c>
      <c r="BL51" s="43"/>
      <c r="BM51" s="43">
        <v>6.9029999999999996</v>
      </c>
      <c r="BN51" s="43">
        <v>3.89</v>
      </c>
      <c r="BO51" s="43"/>
      <c r="BP51" s="43">
        <v>144.27634</v>
      </c>
      <c r="BQ51" s="43"/>
      <c r="BR51" s="43">
        <v>3.4678900000000001</v>
      </c>
      <c r="BS51" s="43">
        <v>126.07586000000001</v>
      </c>
      <c r="BT51" s="43">
        <v>11.208</v>
      </c>
      <c r="BU51" s="43"/>
      <c r="BV51" s="43">
        <v>32.757599999999996</v>
      </c>
      <c r="BW51" s="43">
        <v>3.9547300000000001</v>
      </c>
      <c r="BX51" s="43"/>
      <c r="BY51" s="43"/>
      <c r="BZ51" s="43">
        <v>84.949799999999996</v>
      </c>
      <c r="CA51" s="43">
        <v>5.343</v>
      </c>
      <c r="CB51" s="43">
        <v>1.3572</v>
      </c>
      <c r="CC51" s="43">
        <v>0.80400000000000005</v>
      </c>
      <c r="CD51" s="43">
        <v>25.960419999999999</v>
      </c>
      <c r="CE51" s="43">
        <v>438.74038999999999</v>
      </c>
      <c r="CF51" s="43">
        <v>11.7293</v>
      </c>
      <c r="CG51" s="43">
        <v>154.03809999999999</v>
      </c>
      <c r="CH51" s="43">
        <v>17.438770000000002</v>
      </c>
      <c r="CI51" s="43"/>
      <c r="CJ51" s="43"/>
      <c r="CK51" s="43">
        <v>14.398300000000001</v>
      </c>
      <c r="CL51" s="43">
        <v>4.8659999999999997</v>
      </c>
      <c r="CM51" s="43"/>
      <c r="CN51" s="43"/>
      <c r="CO51" s="43"/>
      <c r="CP51" s="43">
        <v>271.92</v>
      </c>
      <c r="CQ51" s="43"/>
      <c r="CR51" s="43">
        <v>32.075000000000003</v>
      </c>
      <c r="CS51" s="43"/>
      <c r="CT51" s="43">
        <v>19.19706</v>
      </c>
    </row>
    <row r="52" spans="1:98" ht="15.6" x14ac:dyDescent="0.3">
      <c r="A52" s="1"/>
      <c r="B52" s="42" t="s">
        <v>690</v>
      </c>
      <c r="C52" s="43"/>
      <c r="D52" s="43"/>
      <c r="E52" s="43">
        <v>32.091650000000001</v>
      </c>
      <c r="F52" s="43"/>
      <c r="G52" s="43"/>
      <c r="H52" s="43"/>
      <c r="I52" s="43"/>
      <c r="J52" s="43">
        <v>19.96</v>
      </c>
      <c r="K52" s="43">
        <v>27.201899999999998</v>
      </c>
      <c r="L52" s="43">
        <v>7.0170000000000003</v>
      </c>
      <c r="M52" s="43">
        <v>11.167899999999999</v>
      </c>
      <c r="N52" s="43">
        <v>12.78</v>
      </c>
      <c r="O52" s="43">
        <v>33.51</v>
      </c>
      <c r="P52" s="43"/>
      <c r="Q52" s="43"/>
      <c r="R52" s="43">
        <v>41.046999999999997</v>
      </c>
      <c r="S52" s="43"/>
      <c r="T52" s="43">
        <v>11.692399999999999</v>
      </c>
      <c r="U52" s="43"/>
      <c r="V52" s="43">
        <v>0.9</v>
      </c>
      <c r="W52" s="43"/>
      <c r="X52" s="43">
        <v>29.35239</v>
      </c>
      <c r="Y52" s="43"/>
      <c r="Z52" s="43">
        <v>7.8289799999999996</v>
      </c>
      <c r="AA52" s="43"/>
      <c r="AB52" s="43"/>
      <c r="AC52" s="43">
        <v>16.649999999999999</v>
      </c>
      <c r="AD52" s="43"/>
      <c r="AE52" s="43"/>
      <c r="AF52" s="43">
        <v>3.6</v>
      </c>
      <c r="AG52" s="43"/>
      <c r="AH52" s="43">
        <v>1.2673000000000001</v>
      </c>
      <c r="AI52" s="43"/>
      <c r="AJ52" s="43">
        <v>4.8772500000000001</v>
      </c>
      <c r="AK52" s="43">
        <v>0</v>
      </c>
      <c r="AL52" s="43">
        <v>3.8008000000000002</v>
      </c>
      <c r="AM52" s="43">
        <v>47.420459999999999</v>
      </c>
      <c r="AN52" s="43">
        <v>130.35457</v>
      </c>
      <c r="AO52" s="43">
        <v>26.6356</v>
      </c>
      <c r="AP52" s="43">
        <v>1.1499999999999999</v>
      </c>
      <c r="AQ52" s="43">
        <v>152.52000000000001</v>
      </c>
      <c r="AR52" s="43"/>
      <c r="AS52" s="43">
        <v>35.713340000000002</v>
      </c>
      <c r="AT52" s="43">
        <v>29.45</v>
      </c>
      <c r="AU52" s="43"/>
      <c r="AV52" s="43">
        <v>77.753699999999995</v>
      </c>
      <c r="AW52" s="43">
        <v>34.466200000000001</v>
      </c>
      <c r="AX52" s="43"/>
      <c r="AY52" s="43">
        <v>2.7035100000000001</v>
      </c>
      <c r="AZ52" s="43"/>
      <c r="BA52" s="43">
        <v>5.0999999999999996</v>
      </c>
      <c r="BB52" s="43"/>
      <c r="BC52" s="43">
        <v>58.849739999999997</v>
      </c>
      <c r="BD52" s="43"/>
      <c r="BE52" s="43">
        <v>20.5</v>
      </c>
      <c r="BF52" s="43"/>
      <c r="BG52" s="43"/>
      <c r="BH52" s="43"/>
      <c r="BI52" s="43"/>
      <c r="BJ52" s="43"/>
      <c r="BK52" s="43">
        <v>5.4757499999999997</v>
      </c>
      <c r="BL52" s="43"/>
      <c r="BM52" s="43">
        <v>7.0780000000000003</v>
      </c>
      <c r="BN52" s="43">
        <v>26.98</v>
      </c>
      <c r="BO52" s="43"/>
      <c r="BP52" s="43">
        <v>141.06028000000001</v>
      </c>
      <c r="BQ52" s="43"/>
      <c r="BR52" s="43">
        <v>3.9394900000000002</v>
      </c>
      <c r="BS52" s="43">
        <v>125.66279</v>
      </c>
      <c r="BT52" s="43">
        <v>10.99044</v>
      </c>
      <c r="BU52" s="43"/>
      <c r="BV52" s="43">
        <v>32.925699999999999</v>
      </c>
      <c r="BW52" s="43">
        <v>3.9614600000000002</v>
      </c>
      <c r="BX52" s="43"/>
      <c r="BY52" s="43"/>
      <c r="BZ52" s="43">
        <v>87.160399999999996</v>
      </c>
      <c r="CA52" s="43">
        <v>19.666</v>
      </c>
      <c r="CB52" s="43">
        <v>1.1776</v>
      </c>
      <c r="CC52" s="43">
        <v>0.82</v>
      </c>
      <c r="CD52" s="43">
        <v>26.347719999999999</v>
      </c>
      <c r="CE52" s="43">
        <v>440.65323999999998</v>
      </c>
      <c r="CF52" s="43">
        <v>11.8771</v>
      </c>
      <c r="CG52" s="43">
        <v>149.92420000000001</v>
      </c>
      <c r="CH52" s="43">
        <v>17.578520000000001</v>
      </c>
      <c r="CI52" s="43"/>
      <c r="CJ52" s="43"/>
      <c r="CK52" s="43">
        <v>13.944800000000001</v>
      </c>
      <c r="CL52" s="43">
        <v>4.8582200000000002</v>
      </c>
      <c r="CM52" s="43"/>
      <c r="CN52" s="43"/>
      <c r="CO52" s="43"/>
      <c r="CP52" s="43">
        <v>275.64</v>
      </c>
      <c r="CQ52" s="43"/>
      <c r="CR52" s="43">
        <v>31.318000000000001</v>
      </c>
      <c r="CS52" s="43"/>
      <c r="CT52" s="43">
        <v>21.109380000000002</v>
      </c>
    </row>
    <row r="53" spans="1:98" ht="15.6" x14ac:dyDescent="0.3">
      <c r="A53" s="1"/>
      <c r="B53" s="42" t="s">
        <v>691</v>
      </c>
      <c r="C53" s="43"/>
      <c r="D53" s="43"/>
      <c r="E53" s="43">
        <v>32.987169999999999</v>
      </c>
      <c r="F53" s="43"/>
      <c r="G53" s="43"/>
      <c r="H53" s="43"/>
      <c r="I53" s="43"/>
      <c r="J53" s="43">
        <v>20.089300000000001</v>
      </c>
      <c r="K53" s="43">
        <v>26.174600000000002</v>
      </c>
      <c r="L53" s="43">
        <v>7.9050000000000002</v>
      </c>
      <c r="M53" s="43">
        <v>11.525399999999999</v>
      </c>
      <c r="N53" s="43">
        <v>12.46</v>
      </c>
      <c r="O53" s="43">
        <v>32.247999999999998</v>
      </c>
      <c r="P53" s="43"/>
      <c r="Q53" s="43"/>
      <c r="R53" s="43">
        <v>41.01</v>
      </c>
      <c r="S53" s="43"/>
      <c r="T53" s="43">
        <v>9.9885000000000002</v>
      </c>
      <c r="U53" s="43"/>
      <c r="V53" s="43">
        <v>0.9</v>
      </c>
      <c r="W53" s="43"/>
      <c r="X53" s="43">
        <v>31.103400000000001</v>
      </c>
      <c r="Y53" s="43"/>
      <c r="Z53" s="43">
        <v>7.7054999999999998</v>
      </c>
      <c r="AA53" s="43"/>
      <c r="AB53" s="43"/>
      <c r="AC53" s="43">
        <v>16.329999999999998</v>
      </c>
      <c r="AD53" s="43"/>
      <c r="AE53" s="43"/>
      <c r="AF53" s="43">
        <v>3.3</v>
      </c>
      <c r="AG53" s="43"/>
      <c r="AH53" s="43">
        <v>1.1325000000000001</v>
      </c>
      <c r="AI53" s="43"/>
      <c r="AJ53" s="43">
        <v>4.42605</v>
      </c>
      <c r="AK53" s="43">
        <v>0</v>
      </c>
      <c r="AL53" s="43">
        <v>3.4371999999999998</v>
      </c>
      <c r="AM53" s="43">
        <v>47.17924</v>
      </c>
      <c r="AN53" s="43">
        <v>134.18552</v>
      </c>
      <c r="AO53" s="43">
        <v>26.922999999999998</v>
      </c>
      <c r="AP53" s="43">
        <v>1.26</v>
      </c>
      <c r="AQ53" s="43">
        <v>151.79</v>
      </c>
      <c r="AR53" s="43"/>
      <c r="AS53" s="43">
        <v>35.678260000000002</v>
      </c>
      <c r="AT53" s="43">
        <v>29.11</v>
      </c>
      <c r="AU53" s="43"/>
      <c r="AV53" s="43">
        <v>80.085400000000007</v>
      </c>
      <c r="AW53" s="43">
        <v>36.5946</v>
      </c>
      <c r="AX53" s="43"/>
      <c r="AY53" s="43">
        <v>2.98055</v>
      </c>
      <c r="AZ53" s="43"/>
      <c r="BA53" s="43">
        <v>5.2</v>
      </c>
      <c r="BB53" s="43"/>
      <c r="BC53" s="43">
        <v>70.037840000000003</v>
      </c>
      <c r="BD53" s="43"/>
      <c r="BE53" s="43">
        <v>20.5</v>
      </c>
      <c r="BF53" s="43"/>
      <c r="BG53" s="43"/>
      <c r="BH53" s="43"/>
      <c r="BI53" s="43"/>
      <c r="BJ53" s="43"/>
      <c r="BK53" s="43">
        <v>5.4809200000000002</v>
      </c>
      <c r="BL53" s="43"/>
      <c r="BM53" s="43">
        <v>6.9710000000000001</v>
      </c>
      <c r="BN53" s="43">
        <v>40.42</v>
      </c>
      <c r="BO53" s="43"/>
      <c r="BP53" s="43">
        <v>141.04721000000001</v>
      </c>
      <c r="BQ53" s="43"/>
      <c r="BR53" s="43">
        <v>4.02163</v>
      </c>
      <c r="BS53" s="43">
        <v>127.45631</v>
      </c>
      <c r="BT53" s="43">
        <v>11.479990000000001</v>
      </c>
      <c r="BU53" s="43"/>
      <c r="BV53" s="43">
        <v>31.877500000000001</v>
      </c>
      <c r="BW53" s="43">
        <v>3.9545699999999999</v>
      </c>
      <c r="BX53" s="43"/>
      <c r="BY53" s="43"/>
      <c r="BZ53" s="43">
        <v>89.796999999999997</v>
      </c>
      <c r="CA53" s="43">
        <v>22.356000000000002</v>
      </c>
      <c r="CB53" s="43">
        <v>1.1188</v>
      </c>
      <c r="CC53" s="43">
        <v>0.68700000000000006</v>
      </c>
      <c r="CD53" s="43">
        <v>26.298249999999999</v>
      </c>
      <c r="CE53" s="43">
        <v>441.19004000000001</v>
      </c>
      <c r="CF53" s="43">
        <v>12.0601</v>
      </c>
      <c r="CG53" s="43">
        <v>153.1831</v>
      </c>
      <c r="CH53" s="43">
        <v>17.590859999999999</v>
      </c>
      <c r="CI53" s="43"/>
      <c r="CJ53" s="43"/>
      <c r="CK53" s="43">
        <v>14.002000000000001</v>
      </c>
      <c r="CL53" s="43">
        <v>4.8799799999999998</v>
      </c>
      <c r="CM53" s="43"/>
      <c r="CN53" s="43"/>
      <c r="CO53" s="43"/>
      <c r="CP53" s="43">
        <v>277.49</v>
      </c>
      <c r="CQ53" s="43"/>
      <c r="CR53" s="43">
        <v>30.846</v>
      </c>
      <c r="CS53" s="43"/>
      <c r="CT53" s="43">
        <v>22.51333</v>
      </c>
    </row>
    <row r="54" spans="1:98" ht="15.6" x14ac:dyDescent="0.3">
      <c r="A54" s="1"/>
      <c r="B54" s="42" t="s">
        <v>692</v>
      </c>
      <c r="C54" s="43"/>
      <c r="D54" s="43"/>
      <c r="E54" s="43">
        <v>38.26511</v>
      </c>
      <c r="F54" s="43"/>
      <c r="G54" s="43"/>
      <c r="H54" s="43"/>
      <c r="I54" s="43"/>
      <c r="J54" s="43">
        <v>20.8489</v>
      </c>
      <c r="K54" s="43">
        <v>26.357399999999998</v>
      </c>
      <c r="L54" s="43">
        <v>8.0410000000000004</v>
      </c>
      <c r="M54" s="43">
        <v>13.3881</v>
      </c>
      <c r="N54" s="43">
        <v>12.17</v>
      </c>
      <c r="O54" s="43">
        <v>32.706000000000003</v>
      </c>
      <c r="P54" s="43"/>
      <c r="Q54" s="43"/>
      <c r="R54" s="43">
        <v>41.28</v>
      </c>
      <c r="S54" s="43"/>
      <c r="T54" s="43">
        <v>9.6282999999999994</v>
      </c>
      <c r="U54" s="43"/>
      <c r="V54" s="43">
        <v>0.9</v>
      </c>
      <c r="W54" s="43"/>
      <c r="X54" s="43">
        <v>38.01652</v>
      </c>
      <c r="Y54" s="43"/>
      <c r="Z54" s="43">
        <v>7.2692300000000003</v>
      </c>
      <c r="AA54" s="43"/>
      <c r="AB54" s="43"/>
      <c r="AC54" s="43">
        <v>14.36</v>
      </c>
      <c r="AD54" s="43"/>
      <c r="AE54" s="43"/>
      <c r="AF54" s="43">
        <v>3.9</v>
      </c>
      <c r="AG54" s="43"/>
      <c r="AH54" s="43">
        <v>1.2945</v>
      </c>
      <c r="AI54" s="43"/>
      <c r="AJ54" s="43">
        <v>4.5418000000000003</v>
      </c>
      <c r="AK54" s="43">
        <v>0</v>
      </c>
      <c r="AL54" s="43">
        <v>2.8275000000000001</v>
      </c>
      <c r="AM54" s="43">
        <v>47.732509999999998</v>
      </c>
      <c r="AN54" s="43">
        <v>135.41468</v>
      </c>
      <c r="AO54" s="43">
        <v>26.865600000000001</v>
      </c>
      <c r="AP54" s="43">
        <v>1.2</v>
      </c>
      <c r="AQ54" s="43">
        <v>152.18</v>
      </c>
      <c r="AR54" s="43"/>
      <c r="AS54" s="43">
        <v>35.865989999999996</v>
      </c>
      <c r="AT54" s="43">
        <v>28.7</v>
      </c>
      <c r="AU54" s="43"/>
      <c r="AV54" s="43">
        <v>195.91650000000001</v>
      </c>
      <c r="AW54" s="43">
        <v>36.089300000000001</v>
      </c>
      <c r="AX54" s="43"/>
      <c r="AY54" s="43">
        <v>2.9184700000000001</v>
      </c>
      <c r="AZ54" s="43"/>
      <c r="BA54" s="43">
        <v>5.0999999999999996</v>
      </c>
      <c r="BB54" s="43"/>
      <c r="BC54" s="43">
        <v>72.935569999999998</v>
      </c>
      <c r="BD54" s="43"/>
      <c r="BE54" s="43">
        <v>20.5</v>
      </c>
      <c r="BF54" s="43"/>
      <c r="BG54" s="43"/>
      <c r="BH54" s="43"/>
      <c r="BI54" s="43"/>
      <c r="BJ54" s="43"/>
      <c r="BK54" s="43">
        <v>5.3930600000000002</v>
      </c>
      <c r="BL54" s="43"/>
      <c r="BM54" s="43">
        <v>6.6680000000000001</v>
      </c>
      <c r="BN54" s="43">
        <v>41.32</v>
      </c>
      <c r="BO54" s="43"/>
      <c r="BP54" s="43">
        <v>142.33579</v>
      </c>
      <c r="BQ54" s="43"/>
      <c r="BR54" s="43">
        <v>4.0853799999999998</v>
      </c>
      <c r="BS54" s="43">
        <v>124.94444</v>
      </c>
      <c r="BT54" s="43">
        <v>10.94143</v>
      </c>
      <c r="BU54" s="43"/>
      <c r="BV54" s="43">
        <v>31.864100000000001</v>
      </c>
      <c r="BW54" s="43">
        <v>3.8564400000000001</v>
      </c>
      <c r="BX54" s="43"/>
      <c r="BY54" s="43"/>
      <c r="BZ54" s="43">
        <v>90.519400000000005</v>
      </c>
      <c r="CA54" s="43">
        <v>22.298999999999999</v>
      </c>
      <c r="CB54" s="43">
        <v>1.0391999999999999</v>
      </c>
      <c r="CC54" s="43">
        <v>0.80600000000000005</v>
      </c>
      <c r="CD54" s="43">
        <v>25.418369999999999</v>
      </c>
      <c r="CE54" s="43">
        <v>439.78095999999999</v>
      </c>
      <c r="CF54" s="43">
        <v>12.034000000000001</v>
      </c>
      <c r="CG54" s="43">
        <v>149.08260000000001</v>
      </c>
      <c r="CH54" s="43">
        <v>17.598559999999999</v>
      </c>
      <c r="CI54" s="43"/>
      <c r="CJ54" s="43"/>
      <c r="CK54" s="43">
        <v>14.2438</v>
      </c>
      <c r="CL54" s="43">
        <v>4.8647</v>
      </c>
      <c r="CM54" s="43"/>
      <c r="CN54" s="43"/>
      <c r="CO54" s="43"/>
      <c r="CP54" s="43">
        <v>278.12</v>
      </c>
      <c r="CQ54" s="43"/>
      <c r="CR54" s="43">
        <v>30.94</v>
      </c>
      <c r="CS54" s="43"/>
      <c r="CT54" s="43">
        <v>25.736080000000001</v>
      </c>
    </row>
    <row r="55" spans="1:98" ht="15.6" x14ac:dyDescent="0.3">
      <c r="A55" s="1"/>
      <c r="B55" s="42" t="s">
        <v>58</v>
      </c>
      <c r="C55" s="43"/>
      <c r="D55" s="43"/>
      <c r="E55" s="43">
        <v>38.46031</v>
      </c>
      <c r="F55" s="43"/>
      <c r="G55" s="43"/>
      <c r="H55" s="43"/>
      <c r="I55" s="43"/>
      <c r="J55" s="43">
        <v>20.553899999999999</v>
      </c>
      <c r="K55" s="43">
        <v>26.113499999999998</v>
      </c>
      <c r="L55" s="43">
        <v>9.5259999999999998</v>
      </c>
      <c r="M55" s="43">
        <v>13.8063</v>
      </c>
      <c r="N55" s="43">
        <v>11.67</v>
      </c>
      <c r="O55" s="43">
        <v>32.155999999999999</v>
      </c>
      <c r="P55" s="43"/>
      <c r="Q55" s="43"/>
      <c r="R55" s="43">
        <v>41.070999999999998</v>
      </c>
      <c r="S55" s="43"/>
      <c r="T55" s="43">
        <v>9.3869000000000007</v>
      </c>
      <c r="U55" s="43"/>
      <c r="V55" s="43">
        <v>0.9</v>
      </c>
      <c r="W55" s="43"/>
      <c r="X55" s="43">
        <v>40.714170000000003</v>
      </c>
      <c r="Y55" s="43"/>
      <c r="Z55" s="43">
        <v>6.9698399999999996</v>
      </c>
      <c r="AA55" s="43"/>
      <c r="AB55" s="43"/>
      <c r="AC55" s="43">
        <v>14.36</v>
      </c>
      <c r="AD55" s="43"/>
      <c r="AE55" s="43"/>
      <c r="AF55" s="43">
        <v>3</v>
      </c>
      <c r="AG55" s="43"/>
      <c r="AH55" s="43">
        <v>3.8393999999999999</v>
      </c>
      <c r="AI55" s="43"/>
      <c r="AJ55" s="43">
        <v>5.2758599999999998</v>
      </c>
      <c r="AK55" s="43">
        <v>0</v>
      </c>
      <c r="AL55" s="43">
        <v>2.4220999999999999</v>
      </c>
      <c r="AM55" s="43">
        <v>47.888170000000002</v>
      </c>
      <c r="AN55" s="43">
        <v>134.14073999999999</v>
      </c>
      <c r="AO55" s="43">
        <v>26.7835</v>
      </c>
      <c r="AP55" s="43">
        <v>0.83</v>
      </c>
      <c r="AQ55" s="43">
        <v>152.16</v>
      </c>
      <c r="AR55" s="43"/>
      <c r="AS55" s="43">
        <v>36.061950000000003</v>
      </c>
      <c r="AT55" s="43">
        <v>29.21</v>
      </c>
      <c r="AU55" s="43"/>
      <c r="AV55" s="43">
        <v>190.34350000000001</v>
      </c>
      <c r="AW55" s="43">
        <v>35.8874</v>
      </c>
      <c r="AX55" s="43"/>
      <c r="AY55" s="43">
        <v>3.0575100000000002</v>
      </c>
      <c r="AZ55" s="43"/>
      <c r="BA55" s="43">
        <v>5</v>
      </c>
      <c r="BB55" s="43"/>
      <c r="BC55" s="43">
        <v>72.399649999999994</v>
      </c>
      <c r="BD55" s="43"/>
      <c r="BE55" s="43">
        <v>20.5</v>
      </c>
      <c r="BF55" s="43"/>
      <c r="BG55" s="43"/>
      <c r="BH55" s="43"/>
      <c r="BI55" s="43"/>
      <c r="BJ55" s="43"/>
      <c r="BK55" s="43">
        <v>5.4417900000000001</v>
      </c>
      <c r="BL55" s="43"/>
      <c r="BM55" s="43">
        <v>6.9870000000000001</v>
      </c>
      <c r="BN55" s="43">
        <v>42.53</v>
      </c>
      <c r="BO55" s="43"/>
      <c r="BP55" s="43">
        <v>142.55579</v>
      </c>
      <c r="BQ55" s="43"/>
      <c r="BR55" s="43">
        <v>4.1480699999999997</v>
      </c>
      <c r="BS55" s="43">
        <v>127.39532</v>
      </c>
      <c r="BT55" s="43">
        <v>11.789709999999999</v>
      </c>
      <c r="BU55" s="43"/>
      <c r="BV55" s="43">
        <v>32.311599999999999</v>
      </c>
      <c r="BW55" s="43">
        <v>3.8369499999999999</v>
      </c>
      <c r="BX55" s="43"/>
      <c r="BY55" s="43"/>
      <c r="BZ55" s="43">
        <v>89.328400000000002</v>
      </c>
      <c r="CA55" s="43">
        <v>22.338000000000001</v>
      </c>
      <c r="CB55" s="43">
        <v>0.96079999999999999</v>
      </c>
      <c r="CC55" s="43">
        <v>0.81499999999999995</v>
      </c>
      <c r="CD55" s="43">
        <v>25.539580000000001</v>
      </c>
      <c r="CE55" s="43">
        <v>445.40627999999998</v>
      </c>
      <c r="CF55" s="43">
        <v>12.073600000000001</v>
      </c>
      <c r="CG55" s="43">
        <v>145.8853</v>
      </c>
      <c r="CH55" s="43">
        <v>17.67632</v>
      </c>
      <c r="CI55" s="43"/>
      <c r="CJ55" s="43"/>
      <c r="CK55" s="43">
        <v>14.452500000000001</v>
      </c>
      <c r="CL55" s="43">
        <v>4.96563</v>
      </c>
      <c r="CM55" s="43"/>
      <c r="CN55" s="43"/>
      <c r="CO55" s="43"/>
      <c r="CP55" s="43">
        <v>275.07</v>
      </c>
      <c r="CQ55" s="43"/>
      <c r="CR55" s="43">
        <v>31.305</v>
      </c>
      <c r="CS55" s="43"/>
      <c r="CT55" s="43">
        <v>27.1099</v>
      </c>
    </row>
    <row r="56" spans="1:98" ht="31.35" customHeight="1" x14ac:dyDescent="0.3">
      <c r="A56" s="1"/>
      <c r="B56" s="44" t="s">
        <v>783</v>
      </c>
      <c r="C56" s="45">
        <v>0</v>
      </c>
      <c r="D56" s="45">
        <v>0</v>
      </c>
      <c r="E56" s="45">
        <v>791.93562499999996</v>
      </c>
      <c r="F56" s="45">
        <v>0</v>
      </c>
      <c r="G56" s="45">
        <v>0</v>
      </c>
      <c r="H56" s="45">
        <v>0</v>
      </c>
      <c r="I56" s="45">
        <v>0</v>
      </c>
      <c r="J56" s="45">
        <v>452.41834999999998</v>
      </c>
      <c r="K56" s="45">
        <v>624.29255000000001</v>
      </c>
      <c r="L56" s="45">
        <v>208.64</v>
      </c>
      <c r="M56" s="45">
        <v>301.01839999999999</v>
      </c>
      <c r="N56" s="45">
        <v>296.39499999999998</v>
      </c>
      <c r="O56" s="45">
        <v>734.01800000000003</v>
      </c>
      <c r="P56" s="45">
        <v>0</v>
      </c>
      <c r="Q56" s="45">
        <v>0</v>
      </c>
      <c r="R56" s="45">
        <v>959.30050000000006</v>
      </c>
      <c r="S56" s="45">
        <v>0</v>
      </c>
      <c r="T56" s="45">
        <v>473.32490000000001</v>
      </c>
      <c r="U56" s="45">
        <v>0</v>
      </c>
      <c r="V56" s="45">
        <v>24.95</v>
      </c>
      <c r="W56" s="45">
        <v>0</v>
      </c>
      <c r="X56" s="45">
        <v>2169.9022049999999</v>
      </c>
      <c r="Y56" s="45">
        <v>0</v>
      </c>
      <c r="Z56" s="45">
        <v>177.34475499999999</v>
      </c>
      <c r="AA56" s="45">
        <v>0</v>
      </c>
      <c r="AB56" s="45">
        <v>0</v>
      </c>
      <c r="AC56" s="45">
        <v>372.88499999999999</v>
      </c>
      <c r="AD56" s="45">
        <v>0</v>
      </c>
      <c r="AE56" s="45">
        <v>0</v>
      </c>
      <c r="AF56" s="45">
        <v>67.95</v>
      </c>
      <c r="AG56" s="45">
        <v>0</v>
      </c>
      <c r="AH56" s="45">
        <v>94.52955</v>
      </c>
      <c r="AI56" s="45">
        <v>0</v>
      </c>
      <c r="AJ56" s="45">
        <v>118.96792499999999</v>
      </c>
      <c r="AK56" s="45">
        <v>0</v>
      </c>
      <c r="AL56" s="45">
        <v>79.477199999999996</v>
      </c>
      <c r="AM56" s="45">
        <v>1101.1912500000001</v>
      </c>
      <c r="AN56" s="45">
        <v>3128.9424049999998</v>
      </c>
      <c r="AO56" s="45">
        <v>605.34450000000004</v>
      </c>
      <c r="AP56" s="45">
        <v>18.010000000000002</v>
      </c>
      <c r="AQ56" s="45">
        <v>3578.105</v>
      </c>
      <c r="AR56" s="45">
        <v>0</v>
      </c>
      <c r="AS56" s="45">
        <v>821.12180999999998</v>
      </c>
      <c r="AT56" s="45">
        <v>716.23500000000001</v>
      </c>
      <c r="AU56" s="45">
        <v>0</v>
      </c>
      <c r="AV56" s="45">
        <v>3823.2665499999998</v>
      </c>
      <c r="AW56" s="45">
        <v>838.37635</v>
      </c>
      <c r="AX56" s="45">
        <v>0</v>
      </c>
      <c r="AY56" s="45">
        <v>74.470100000000002</v>
      </c>
      <c r="AZ56" s="45">
        <v>0</v>
      </c>
      <c r="BA56" s="45">
        <v>122.4</v>
      </c>
      <c r="BB56" s="45">
        <v>0</v>
      </c>
      <c r="BC56" s="45">
        <v>1567.3198500000001</v>
      </c>
      <c r="BD56" s="45">
        <v>0</v>
      </c>
      <c r="BE56" s="45">
        <v>483.85</v>
      </c>
      <c r="BF56" s="45">
        <v>0</v>
      </c>
      <c r="BG56" s="45">
        <v>0</v>
      </c>
      <c r="BH56" s="45">
        <v>0</v>
      </c>
      <c r="BI56" s="45">
        <v>0</v>
      </c>
      <c r="BJ56" s="45">
        <v>0</v>
      </c>
      <c r="BK56" s="45">
        <v>129.72344000000001</v>
      </c>
      <c r="BL56" s="45">
        <v>0</v>
      </c>
      <c r="BM56" s="45">
        <v>163.881</v>
      </c>
      <c r="BN56" s="45">
        <v>872.63</v>
      </c>
      <c r="BO56" s="45">
        <v>0</v>
      </c>
      <c r="BP56" s="45">
        <v>3392.0634850000001</v>
      </c>
      <c r="BQ56" s="45">
        <v>0</v>
      </c>
      <c r="BR56" s="45">
        <v>98.670654999999996</v>
      </c>
      <c r="BS56" s="45">
        <v>2980.743015</v>
      </c>
      <c r="BT56" s="45">
        <v>247.198275</v>
      </c>
      <c r="BU56" s="45">
        <v>0</v>
      </c>
      <c r="BV56" s="45">
        <v>762.69590000000005</v>
      </c>
      <c r="BW56" s="45">
        <v>94.182720000000003</v>
      </c>
      <c r="BX56" s="45">
        <v>0</v>
      </c>
      <c r="BY56" s="45">
        <v>0</v>
      </c>
      <c r="BZ56" s="45">
        <v>2123.4306999999999</v>
      </c>
      <c r="CA56" s="45">
        <v>472.25749999999999</v>
      </c>
      <c r="CB56" s="45">
        <v>24.491199999999999</v>
      </c>
      <c r="CC56" s="45">
        <v>18.243500000000001</v>
      </c>
      <c r="CD56" s="45">
        <v>617.37345500000004</v>
      </c>
      <c r="CE56" s="45">
        <v>10364.428250000001</v>
      </c>
      <c r="CF56" s="45">
        <v>270.95249999999999</v>
      </c>
      <c r="CG56" s="45">
        <v>3635.80215</v>
      </c>
      <c r="CH56" s="45">
        <v>417.06220500000001</v>
      </c>
      <c r="CI56" s="45">
        <v>0</v>
      </c>
      <c r="CJ56" s="45">
        <v>0</v>
      </c>
      <c r="CK56" s="45">
        <v>324.24104999999997</v>
      </c>
      <c r="CL56" s="45">
        <v>116.10681</v>
      </c>
      <c r="CM56" s="45">
        <v>0</v>
      </c>
      <c r="CN56" s="45">
        <v>0</v>
      </c>
      <c r="CO56" s="45">
        <v>0</v>
      </c>
      <c r="CP56" s="45">
        <v>6240.02</v>
      </c>
      <c r="CQ56" s="45">
        <v>0</v>
      </c>
      <c r="CR56" s="45">
        <v>742.52650000000006</v>
      </c>
      <c r="CS56" s="45">
        <v>0</v>
      </c>
      <c r="CT56" s="45">
        <v>690.73657000000003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784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785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786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F21" sqref="F2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9" t="s">
        <v>0</v>
      </c>
      <c r="C3" s="210"/>
      <c r="D3" s="210"/>
      <c r="E3" s="210"/>
      <c r="F3" s="210"/>
      <c r="G3" s="210"/>
      <c r="H3" s="210"/>
      <c r="I3" s="210"/>
      <c r="J3" s="210"/>
      <c r="K3" s="210"/>
      <c r="L3" s="210"/>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788</v>
      </c>
      <c r="C5" s="1"/>
      <c r="D5" s="1"/>
      <c r="E5" s="1"/>
      <c r="F5" s="1"/>
      <c r="G5" s="1"/>
      <c r="H5" s="1"/>
      <c r="I5" s="1"/>
      <c r="J5" s="1"/>
      <c r="K5" s="1"/>
      <c r="L5" s="1"/>
      <c r="M5" s="1"/>
      <c r="N5" s="1"/>
      <c r="O5" s="1"/>
      <c r="P5" s="1"/>
      <c r="Q5" s="1"/>
      <c r="R5" s="1"/>
      <c r="S5" s="1"/>
      <c r="T5" s="1"/>
      <c r="U5" s="1"/>
      <c r="V5" s="1"/>
      <c r="W5" s="1"/>
      <c r="X5" s="1"/>
    </row>
    <row r="6" spans="1:24" ht="48" x14ac:dyDescent="0.3">
      <c r="A6" s="1"/>
      <c r="B6" s="37" t="s">
        <v>427</v>
      </c>
      <c r="C6" s="48" t="s">
        <v>789</v>
      </c>
      <c r="D6" s="48" t="s">
        <v>790</v>
      </c>
      <c r="E6" s="48" t="s">
        <v>791</v>
      </c>
      <c r="F6" s="48" t="s">
        <v>792</v>
      </c>
      <c r="G6" s="48" t="s">
        <v>3126</v>
      </c>
      <c r="H6" s="48" t="s">
        <v>1390</v>
      </c>
      <c r="I6" s="48" t="s">
        <v>3127</v>
      </c>
      <c r="J6" s="48" t="s">
        <v>3128</v>
      </c>
      <c r="K6" s="48" t="s">
        <v>3129</v>
      </c>
      <c r="L6" s="48" t="s">
        <v>793</v>
      </c>
      <c r="M6" s="48" t="s">
        <v>794</v>
      </c>
      <c r="N6" s="48" t="s">
        <v>795</v>
      </c>
      <c r="O6" s="48" t="s">
        <v>796</v>
      </c>
      <c r="P6" s="37" t="s">
        <v>797</v>
      </c>
      <c r="Q6" s="1"/>
      <c r="R6" s="1"/>
      <c r="S6" s="1"/>
      <c r="T6" s="1"/>
      <c r="U6" s="49" t="s">
        <v>3</v>
      </c>
      <c r="V6" s="49" t="s">
        <v>63</v>
      </c>
      <c r="W6" s="49" t="s">
        <v>798</v>
      </c>
      <c r="X6" s="49" t="s">
        <v>799</v>
      </c>
    </row>
    <row r="7" spans="1:24" x14ac:dyDescent="0.3">
      <c r="A7" s="1"/>
      <c r="B7" s="50" t="s">
        <v>646</v>
      </c>
      <c r="C7" s="51">
        <v>1186.81</v>
      </c>
      <c r="D7" s="51">
        <v>3225.58</v>
      </c>
      <c r="E7" s="51">
        <v>1934.2</v>
      </c>
      <c r="F7" s="51">
        <v>47.3</v>
      </c>
      <c r="G7" s="51"/>
      <c r="H7" s="51"/>
      <c r="I7" s="51"/>
      <c r="J7" s="51">
        <v>51</v>
      </c>
      <c r="K7" s="51"/>
      <c r="L7" s="51">
        <v>47.4</v>
      </c>
      <c r="M7" s="51">
        <v>12.4</v>
      </c>
      <c r="N7" s="51">
        <v>0</v>
      </c>
      <c r="O7" s="51">
        <v>308.8</v>
      </c>
      <c r="P7" s="51">
        <f>+SUM(C7:O7)</f>
        <v>6813.4899999999989</v>
      </c>
      <c r="Q7" s="192"/>
      <c r="R7" s="1"/>
      <c r="S7" s="1"/>
      <c r="T7" s="1"/>
      <c r="U7" s="224" t="s">
        <v>470</v>
      </c>
      <c r="V7" s="52" t="s">
        <v>800</v>
      </c>
      <c r="W7" s="53">
        <v>277.45</v>
      </c>
      <c r="X7" s="53" t="s">
        <v>801</v>
      </c>
    </row>
    <row r="8" spans="1:24" x14ac:dyDescent="0.3">
      <c r="A8" s="1"/>
      <c r="B8" s="54" t="s">
        <v>647</v>
      </c>
      <c r="C8" s="55">
        <v>1170.04</v>
      </c>
      <c r="D8" s="55">
        <v>3176.73</v>
      </c>
      <c r="E8" s="55">
        <v>1864.2</v>
      </c>
      <c r="F8" s="55">
        <v>47.8</v>
      </c>
      <c r="G8" s="55"/>
      <c r="H8" s="55"/>
      <c r="I8" s="55"/>
      <c r="J8" s="55">
        <v>51.1</v>
      </c>
      <c r="K8" s="55"/>
      <c r="L8" s="55">
        <v>46.7</v>
      </c>
      <c r="M8" s="55">
        <v>12.4</v>
      </c>
      <c r="N8" s="55">
        <v>0</v>
      </c>
      <c r="O8" s="55">
        <v>299.60000000000002</v>
      </c>
      <c r="P8" s="55">
        <f t="shared" ref="P8:P54" si="0">+SUM(C8:O8)</f>
        <v>6668.5700000000006</v>
      </c>
      <c r="Q8" s="193"/>
      <c r="R8" s="1"/>
      <c r="S8" s="1"/>
      <c r="T8" s="1"/>
      <c r="U8" s="224" t="s">
        <v>471</v>
      </c>
      <c r="V8" s="52" t="s">
        <v>802</v>
      </c>
      <c r="W8" s="53">
        <v>48</v>
      </c>
      <c r="X8" s="53" t="s">
        <v>801</v>
      </c>
    </row>
    <row r="9" spans="1:24" x14ac:dyDescent="0.3">
      <c r="A9" s="1"/>
      <c r="B9" s="54" t="s">
        <v>648</v>
      </c>
      <c r="C9" s="55">
        <v>1174.82</v>
      </c>
      <c r="D9" s="55">
        <v>3056.65</v>
      </c>
      <c r="E9" s="55">
        <v>1801</v>
      </c>
      <c r="F9" s="55">
        <v>47.2</v>
      </c>
      <c r="G9" s="55"/>
      <c r="H9" s="55"/>
      <c r="I9" s="55"/>
      <c r="J9" s="55">
        <v>51.2</v>
      </c>
      <c r="K9" s="55"/>
      <c r="L9" s="55">
        <v>44.4</v>
      </c>
      <c r="M9" s="55">
        <v>12.4</v>
      </c>
      <c r="N9" s="55">
        <v>0</v>
      </c>
      <c r="O9" s="55">
        <v>309.2</v>
      </c>
      <c r="P9" s="55">
        <f t="shared" si="0"/>
        <v>6496.869999999999</v>
      </c>
      <c r="Q9" s="193"/>
      <c r="R9" s="1"/>
      <c r="S9" s="1"/>
      <c r="T9" s="1"/>
      <c r="U9" s="224" t="s">
        <v>60</v>
      </c>
      <c r="V9" s="52" t="s">
        <v>61</v>
      </c>
      <c r="W9" s="53" t="s">
        <v>801</v>
      </c>
      <c r="X9" s="53">
        <v>5301.65</v>
      </c>
    </row>
    <row r="10" spans="1:24" x14ac:dyDescent="0.3">
      <c r="A10" s="1"/>
      <c r="B10" s="54" t="s">
        <v>649</v>
      </c>
      <c r="C10" s="55">
        <v>1172.3800000000001</v>
      </c>
      <c r="D10" s="55">
        <v>3108.18</v>
      </c>
      <c r="E10" s="55">
        <v>1720.3</v>
      </c>
      <c r="F10" s="55">
        <v>47.5</v>
      </c>
      <c r="G10" s="55"/>
      <c r="H10" s="55"/>
      <c r="I10" s="55"/>
      <c r="J10" s="55">
        <v>51.4</v>
      </c>
      <c r="K10" s="55"/>
      <c r="L10" s="55">
        <v>47</v>
      </c>
      <c r="M10" s="55">
        <v>12.4</v>
      </c>
      <c r="N10" s="55">
        <v>0</v>
      </c>
      <c r="O10" s="55">
        <v>365.4</v>
      </c>
      <c r="P10" s="55">
        <f t="shared" si="0"/>
        <v>6524.5599999999986</v>
      </c>
      <c r="Q10" s="193"/>
      <c r="R10" s="1"/>
      <c r="S10" s="1"/>
      <c r="T10" s="1"/>
      <c r="U10" s="224" t="s">
        <v>446</v>
      </c>
      <c r="V10" s="52" t="s">
        <v>803</v>
      </c>
      <c r="W10" s="53">
        <v>473.55</v>
      </c>
      <c r="X10" s="53" t="s">
        <v>801</v>
      </c>
    </row>
    <row r="11" spans="1:24" x14ac:dyDescent="0.3">
      <c r="A11" s="1"/>
      <c r="B11" s="54" t="s">
        <v>650</v>
      </c>
      <c r="C11" s="55">
        <v>1173.5899999999999</v>
      </c>
      <c r="D11" s="55">
        <v>3109.12</v>
      </c>
      <c r="E11" s="55">
        <v>1653.1</v>
      </c>
      <c r="F11" s="55">
        <v>47.4</v>
      </c>
      <c r="G11" s="55"/>
      <c r="H11" s="55"/>
      <c r="I11" s="55"/>
      <c r="J11" s="55">
        <v>51.3</v>
      </c>
      <c r="K11" s="55"/>
      <c r="L11" s="55">
        <v>47</v>
      </c>
      <c r="M11" s="55">
        <v>12.4</v>
      </c>
      <c r="N11" s="55">
        <v>0</v>
      </c>
      <c r="O11" s="55">
        <v>399.1</v>
      </c>
      <c r="P11" s="55">
        <f t="shared" si="0"/>
        <v>6493.0099999999993</v>
      </c>
      <c r="Q11" s="193"/>
      <c r="R11" s="1"/>
      <c r="S11" s="1"/>
      <c r="T11" s="1"/>
      <c r="U11" s="224" t="s">
        <v>437</v>
      </c>
      <c r="V11" s="52" t="s">
        <v>804</v>
      </c>
      <c r="W11" s="53">
        <v>23.7</v>
      </c>
      <c r="X11" s="53" t="s">
        <v>801</v>
      </c>
    </row>
    <row r="12" spans="1:24" x14ac:dyDescent="0.3">
      <c r="A12" s="1"/>
      <c r="B12" s="54" t="s">
        <v>651</v>
      </c>
      <c r="C12" s="55">
        <v>1166.1099999999999</v>
      </c>
      <c r="D12" s="55">
        <v>3076.36</v>
      </c>
      <c r="E12" s="55">
        <v>1673.9</v>
      </c>
      <c r="F12" s="55">
        <v>47.5</v>
      </c>
      <c r="G12" s="55"/>
      <c r="H12" s="55"/>
      <c r="I12" s="55"/>
      <c r="J12" s="55">
        <v>51.3</v>
      </c>
      <c r="K12" s="55"/>
      <c r="L12" s="55">
        <v>47.5</v>
      </c>
      <c r="M12" s="55">
        <v>12.4</v>
      </c>
      <c r="N12" s="55">
        <v>0</v>
      </c>
      <c r="O12" s="55">
        <v>337.9</v>
      </c>
      <c r="P12" s="55">
        <f t="shared" si="0"/>
        <v>6412.97</v>
      </c>
      <c r="Q12" s="193"/>
      <c r="R12" s="1"/>
      <c r="S12" s="1"/>
      <c r="T12" s="1"/>
      <c r="U12" s="224"/>
      <c r="V12" s="52" t="s">
        <v>805</v>
      </c>
      <c r="W12" s="53">
        <v>37.049999999999997</v>
      </c>
      <c r="X12" s="53" t="s">
        <v>801</v>
      </c>
    </row>
    <row r="13" spans="1:24" x14ac:dyDescent="0.3">
      <c r="A13" s="1"/>
      <c r="B13" s="54" t="s">
        <v>652</v>
      </c>
      <c r="C13" s="55">
        <v>1172.6099999999999</v>
      </c>
      <c r="D13" s="55">
        <v>3103.13</v>
      </c>
      <c r="E13" s="55">
        <v>1626.4</v>
      </c>
      <c r="F13" s="55">
        <v>47.8</v>
      </c>
      <c r="G13" s="55"/>
      <c r="H13" s="55"/>
      <c r="I13" s="55"/>
      <c r="J13" s="55">
        <v>51.2</v>
      </c>
      <c r="K13" s="55"/>
      <c r="L13" s="55">
        <v>46.5</v>
      </c>
      <c r="M13" s="55">
        <v>12.4</v>
      </c>
      <c r="N13" s="55">
        <v>0</v>
      </c>
      <c r="O13" s="55">
        <v>365.4</v>
      </c>
      <c r="P13" s="55">
        <f t="shared" si="0"/>
        <v>6425.4399999999987</v>
      </c>
      <c r="Q13" s="193"/>
      <c r="R13" s="1"/>
      <c r="S13" s="1"/>
      <c r="T13" s="1"/>
      <c r="U13" s="224" t="s">
        <v>182</v>
      </c>
      <c r="V13" s="52" t="s">
        <v>806</v>
      </c>
      <c r="W13" s="53" t="s">
        <v>801</v>
      </c>
      <c r="X13" s="53">
        <v>1758.95</v>
      </c>
    </row>
    <row r="14" spans="1:24" x14ac:dyDescent="0.3">
      <c r="A14" s="1"/>
      <c r="B14" s="56" t="s">
        <v>653</v>
      </c>
      <c r="C14" s="57">
        <v>1181.19</v>
      </c>
      <c r="D14" s="57">
        <v>3025.73</v>
      </c>
      <c r="E14" s="57">
        <v>1625.3</v>
      </c>
      <c r="F14" s="57">
        <v>47.4</v>
      </c>
      <c r="G14" s="57"/>
      <c r="H14" s="57"/>
      <c r="I14" s="57"/>
      <c r="J14" s="57">
        <v>51</v>
      </c>
      <c r="K14" s="57"/>
      <c r="L14" s="57">
        <v>47.5</v>
      </c>
      <c r="M14" s="57">
        <v>12.4</v>
      </c>
      <c r="N14" s="57">
        <v>0</v>
      </c>
      <c r="O14" s="57">
        <v>382.7</v>
      </c>
      <c r="P14" s="57">
        <f t="shared" si="0"/>
        <v>6373.2199999999993</v>
      </c>
      <c r="Q14" s="193"/>
      <c r="R14" s="1"/>
      <c r="S14" s="1"/>
      <c r="T14" s="1"/>
      <c r="U14" s="224"/>
      <c r="V14" s="52" t="s">
        <v>807</v>
      </c>
      <c r="W14" s="53">
        <v>1004.8</v>
      </c>
      <c r="X14" s="53" t="s">
        <v>801</v>
      </c>
    </row>
    <row r="15" spans="1:24" x14ac:dyDescent="0.3">
      <c r="A15" s="1"/>
      <c r="B15" s="50" t="s">
        <v>654</v>
      </c>
      <c r="C15" s="51">
        <v>1175.25</v>
      </c>
      <c r="D15" s="51">
        <v>3071.85</v>
      </c>
      <c r="E15" s="51">
        <v>1691.6</v>
      </c>
      <c r="F15" s="51">
        <v>47.3</v>
      </c>
      <c r="G15" s="51"/>
      <c r="H15" s="51"/>
      <c r="I15" s="51"/>
      <c r="J15" s="51">
        <v>50.8</v>
      </c>
      <c r="K15" s="51"/>
      <c r="L15" s="51">
        <v>47.4</v>
      </c>
      <c r="M15" s="51">
        <v>12.4</v>
      </c>
      <c r="N15" s="51">
        <v>0</v>
      </c>
      <c r="O15" s="51">
        <v>394</v>
      </c>
      <c r="P15" s="51">
        <f t="shared" si="0"/>
        <v>6490.6</v>
      </c>
      <c r="Q15" s="193"/>
      <c r="R15" s="1"/>
      <c r="S15" s="1"/>
      <c r="T15" s="1"/>
      <c r="U15" s="224" t="s">
        <v>65</v>
      </c>
      <c r="V15" s="52" t="s">
        <v>808</v>
      </c>
      <c r="W15" s="53">
        <v>154.65</v>
      </c>
      <c r="X15" s="53" t="s">
        <v>801</v>
      </c>
    </row>
    <row r="16" spans="1:24" x14ac:dyDescent="0.3">
      <c r="A16" s="1"/>
      <c r="B16" s="54" t="s">
        <v>655</v>
      </c>
      <c r="C16" s="55">
        <v>1169.94</v>
      </c>
      <c r="D16" s="55">
        <v>3091.92</v>
      </c>
      <c r="E16" s="55">
        <v>1718.3</v>
      </c>
      <c r="F16" s="55">
        <v>47.4</v>
      </c>
      <c r="G16" s="55"/>
      <c r="H16" s="55"/>
      <c r="I16" s="55"/>
      <c r="J16" s="55">
        <v>51</v>
      </c>
      <c r="K16" s="55"/>
      <c r="L16" s="55">
        <v>46</v>
      </c>
      <c r="M16" s="55">
        <v>12.4</v>
      </c>
      <c r="N16" s="55">
        <v>0</v>
      </c>
      <c r="O16" s="55">
        <v>340.5</v>
      </c>
      <c r="P16" s="55">
        <f t="shared" si="0"/>
        <v>6477.46</v>
      </c>
      <c r="Q16" s="193"/>
      <c r="R16" s="1"/>
      <c r="S16" s="1"/>
      <c r="T16" s="1"/>
      <c r="U16" s="224"/>
      <c r="V16" s="52" t="s">
        <v>809</v>
      </c>
      <c r="W16" s="53" t="s">
        <v>801</v>
      </c>
      <c r="X16" s="53">
        <v>46.8</v>
      </c>
    </row>
    <row r="17" spans="1:24" x14ac:dyDescent="0.3">
      <c r="A17" s="1"/>
      <c r="B17" s="54" t="s">
        <v>656</v>
      </c>
      <c r="C17" s="55">
        <v>1191.8499999999999</v>
      </c>
      <c r="D17" s="55">
        <v>3178.78</v>
      </c>
      <c r="E17" s="55">
        <v>1771.7</v>
      </c>
      <c r="F17" s="55">
        <v>47.2</v>
      </c>
      <c r="G17" s="55"/>
      <c r="H17" s="55"/>
      <c r="I17" s="55"/>
      <c r="J17" s="55">
        <v>51.4</v>
      </c>
      <c r="K17" s="55"/>
      <c r="L17" s="55">
        <v>46.4</v>
      </c>
      <c r="M17" s="55">
        <v>12.4</v>
      </c>
      <c r="N17" s="55">
        <v>1.2</v>
      </c>
      <c r="O17" s="55">
        <v>308.39999999999998</v>
      </c>
      <c r="P17" s="55">
        <f t="shared" si="0"/>
        <v>6609.3299999999981</v>
      </c>
      <c r="Q17" s="193"/>
      <c r="R17" s="1"/>
      <c r="S17" s="1"/>
      <c r="T17" s="1"/>
      <c r="U17" s="224"/>
      <c r="V17" s="52" t="s">
        <v>810</v>
      </c>
      <c r="W17" s="53" t="s">
        <v>801</v>
      </c>
      <c r="X17" s="53">
        <v>1525.8</v>
      </c>
    </row>
    <row r="18" spans="1:24" x14ac:dyDescent="0.3">
      <c r="A18" s="1"/>
      <c r="B18" s="54" t="s">
        <v>657</v>
      </c>
      <c r="C18" s="55">
        <v>1168.9100000000001</v>
      </c>
      <c r="D18" s="55">
        <v>3097.77</v>
      </c>
      <c r="E18" s="55">
        <v>1752</v>
      </c>
      <c r="F18" s="55">
        <v>47.8</v>
      </c>
      <c r="G18" s="55"/>
      <c r="H18" s="55"/>
      <c r="I18" s="55"/>
      <c r="J18" s="55">
        <v>51.1</v>
      </c>
      <c r="K18" s="55"/>
      <c r="L18" s="55">
        <v>47.3</v>
      </c>
      <c r="M18" s="55">
        <v>12.4</v>
      </c>
      <c r="N18" s="55">
        <v>19.8</v>
      </c>
      <c r="O18" s="55">
        <v>269.5</v>
      </c>
      <c r="P18" s="55">
        <f t="shared" si="0"/>
        <v>6466.5800000000008</v>
      </c>
      <c r="Q18" s="193"/>
      <c r="R18" s="1"/>
      <c r="S18" s="1"/>
      <c r="T18" s="1"/>
      <c r="U18" s="224"/>
      <c r="V18" s="52" t="s">
        <v>811</v>
      </c>
      <c r="W18" s="53" t="s">
        <v>801</v>
      </c>
      <c r="X18" s="53">
        <v>131.69999999999999</v>
      </c>
    </row>
    <row r="19" spans="1:24" x14ac:dyDescent="0.3">
      <c r="A19" s="1"/>
      <c r="B19" s="54" t="s">
        <v>658</v>
      </c>
      <c r="C19" s="55">
        <v>1175.6300000000001</v>
      </c>
      <c r="D19" s="55">
        <v>2988.49</v>
      </c>
      <c r="E19" s="55">
        <v>1738.1</v>
      </c>
      <c r="F19" s="55">
        <v>47.3</v>
      </c>
      <c r="G19" s="55"/>
      <c r="H19" s="55"/>
      <c r="I19" s="55"/>
      <c r="J19" s="55">
        <v>51.1</v>
      </c>
      <c r="K19" s="55"/>
      <c r="L19" s="55">
        <v>45.2</v>
      </c>
      <c r="M19" s="55">
        <v>12.4</v>
      </c>
      <c r="N19" s="55">
        <v>120.3</v>
      </c>
      <c r="O19" s="55">
        <v>301.2</v>
      </c>
      <c r="P19" s="55">
        <f t="shared" si="0"/>
        <v>6479.7199999999993</v>
      </c>
      <c r="Q19" s="193"/>
      <c r="R19" s="1"/>
      <c r="S19" s="1"/>
      <c r="T19" s="1"/>
      <c r="U19" s="224" t="s">
        <v>214</v>
      </c>
      <c r="V19" s="52" t="s">
        <v>812</v>
      </c>
      <c r="W19" s="53">
        <v>453.4</v>
      </c>
      <c r="X19" s="53" t="s">
        <v>801</v>
      </c>
    </row>
    <row r="20" spans="1:24" x14ac:dyDescent="0.3">
      <c r="A20" s="1"/>
      <c r="B20" s="54" t="s">
        <v>659</v>
      </c>
      <c r="C20" s="55">
        <v>1180.99</v>
      </c>
      <c r="D20" s="55">
        <v>3030.47</v>
      </c>
      <c r="E20" s="55">
        <v>1619.5</v>
      </c>
      <c r="F20" s="55">
        <v>47.5</v>
      </c>
      <c r="G20" s="55"/>
      <c r="H20" s="55"/>
      <c r="I20" s="55"/>
      <c r="J20" s="55">
        <v>51</v>
      </c>
      <c r="K20" s="55"/>
      <c r="L20" s="55">
        <v>48.4</v>
      </c>
      <c r="M20" s="55">
        <v>12.4</v>
      </c>
      <c r="N20" s="55">
        <v>233.2</v>
      </c>
      <c r="O20" s="55">
        <v>285.10000000000002</v>
      </c>
      <c r="P20" s="55">
        <f t="shared" si="0"/>
        <v>6508.5599999999995</v>
      </c>
      <c r="Q20" s="193"/>
      <c r="R20" s="1"/>
      <c r="S20" s="1"/>
      <c r="T20" s="1"/>
      <c r="U20" s="224"/>
      <c r="V20" s="52" t="s">
        <v>813</v>
      </c>
      <c r="W20" s="53">
        <v>475.75</v>
      </c>
      <c r="X20" s="53" t="s">
        <v>801</v>
      </c>
    </row>
    <row r="21" spans="1:24" x14ac:dyDescent="0.3">
      <c r="A21" s="1"/>
      <c r="B21" s="54" t="s">
        <v>660</v>
      </c>
      <c r="C21" s="55">
        <v>1186.82</v>
      </c>
      <c r="D21" s="55">
        <v>3333.09</v>
      </c>
      <c r="E21" s="55">
        <v>1701</v>
      </c>
      <c r="F21" s="55">
        <v>47.1</v>
      </c>
      <c r="G21" s="55"/>
      <c r="H21" s="55"/>
      <c r="I21" s="55"/>
      <c r="J21" s="55">
        <v>51.1</v>
      </c>
      <c r="K21" s="55"/>
      <c r="L21" s="55">
        <v>46.8</v>
      </c>
      <c r="M21" s="55">
        <v>12.4</v>
      </c>
      <c r="N21" s="55">
        <v>269.60000000000002</v>
      </c>
      <c r="O21" s="55">
        <v>275.10000000000002</v>
      </c>
      <c r="P21" s="55">
        <f t="shared" si="0"/>
        <v>6923.0100000000011</v>
      </c>
      <c r="Q21" s="193"/>
      <c r="R21" s="1"/>
      <c r="S21" s="1"/>
      <c r="T21" s="1"/>
      <c r="U21" s="224"/>
      <c r="V21" s="52" t="s">
        <v>814</v>
      </c>
      <c r="W21" s="53">
        <v>486.15</v>
      </c>
      <c r="X21" s="53" t="s">
        <v>801</v>
      </c>
    </row>
    <row r="22" spans="1:24" x14ac:dyDescent="0.3">
      <c r="A22" s="1"/>
      <c r="B22" s="56" t="s">
        <v>661</v>
      </c>
      <c r="C22" s="57">
        <v>1192.6099999999999</v>
      </c>
      <c r="D22" s="57">
        <v>3353.86</v>
      </c>
      <c r="E22" s="57">
        <v>1781.2</v>
      </c>
      <c r="F22" s="57">
        <v>46.8</v>
      </c>
      <c r="G22" s="57"/>
      <c r="H22" s="57"/>
      <c r="I22" s="57"/>
      <c r="J22" s="57">
        <v>51.1</v>
      </c>
      <c r="K22" s="57"/>
      <c r="L22" s="57">
        <v>46.9</v>
      </c>
      <c r="M22" s="57">
        <v>12.4</v>
      </c>
      <c r="N22" s="57">
        <v>352.8</v>
      </c>
      <c r="O22" s="57">
        <v>276.60000000000002</v>
      </c>
      <c r="P22" s="57">
        <f t="shared" si="0"/>
        <v>7114.27</v>
      </c>
      <c r="Q22" s="193"/>
      <c r="R22" s="1"/>
      <c r="S22" s="1"/>
      <c r="T22" s="1"/>
      <c r="U22" s="224"/>
      <c r="V22" s="52" t="s">
        <v>815</v>
      </c>
      <c r="W22" s="53">
        <v>191.6</v>
      </c>
      <c r="X22" s="53" t="s">
        <v>801</v>
      </c>
    </row>
    <row r="23" spans="1:24" x14ac:dyDescent="0.3">
      <c r="A23" s="1"/>
      <c r="B23" s="50" t="s">
        <v>662</v>
      </c>
      <c r="C23" s="51">
        <v>1206.43</v>
      </c>
      <c r="D23" s="51">
        <v>3303.17</v>
      </c>
      <c r="E23" s="51">
        <v>1915.7</v>
      </c>
      <c r="F23" s="51">
        <v>46.5</v>
      </c>
      <c r="G23" s="51"/>
      <c r="H23" s="51"/>
      <c r="I23" s="51"/>
      <c r="J23" s="51">
        <v>50.9</v>
      </c>
      <c r="K23" s="51"/>
      <c r="L23" s="51">
        <v>48.1</v>
      </c>
      <c r="M23" s="51">
        <v>10.9</v>
      </c>
      <c r="N23" s="51">
        <v>377.2</v>
      </c>
      <c r="O23" s="51">
        <v>368.2</v>
      </c>
      <c r="P23" s="51">
        <f t="shared" si="0"/>
        <v>7327.0999999999995</v>
      </c>
      <c r="Q23" s="193"/>
      <c r="R23" s="1"/>
      <c r="S23" s="1"/>
      <c r="T23" s="1"/>
      <c r="U23" s="224" t="s">
        <v>441</v>
      </c>
      <c r="V23" s="52" t="s">
        <v>816</v>
      </c>
      <c r="W23" s="53">
        <v>3999.35</v>
      </c>
      <c r="X23" s="53" t="s">
        <v>801</v>
      </c>
    </row>
    <row r="24" spans="1:24" x14ac:dyDescent="0.3">
      <c r="A24" s="1"/>
      <c r="B24" s="54" t="s">
        <v>663</v>
      </c>
      <c r="C24" s="55">
        <v>1209.08</v>
      </c>
      <c r="D24" s="55">
        <v>3333.79</v>
      </c>
      <c r="E24" s="55">
        <v>1978.3</v>
      </c>
      <c r="F24" s="55">
        <v>46.4</v>
      </c>
      <c r="G24" s="55"/>
      <c r="H24" s="55"/>
      <c r="I24" s="55"/>
      <c r="J24" s="55">
        <v>51.1</v>
      </c>
      <c r="K24" s="55"/>
      <c r="L24" s="55">
        <v>45</v>
      </c>
      <c r="M24" s="55">
        <v>10.9</v>
      </c>
      <c r="N24" s="55">
        <v>426.1</v>
      </c>
      <c r="O24" s="55">
        <v>399.6</v>
      </c>
      <c r="P24" s="55">
        <f t="shared" si="0"/>
        <v>7500.27</v>
      </c>
      <c r="Q24" s="193"/>
      <c r="R24" s="1"/>
      <c r="S24" s="1"/>
      <c r="T24" s="1"/>
      <c r="U24" s="224" t="s">
        <v>217</v>
      </c>
      <c r="V24" s="52" t="s">
        <v>817</v>
      </c>
      <c r="W24" s="53" t="s">
        <v>801</v>
      </c>
      <c r="X24" s="53">
        <v>186.45</v>
      </c>
    </row>
    <row r="25" spans="1:24" x14ac:dyDescent="0.3">
      <c r="A25" s="1"/>
      <c r="B25" s="54" t="s">
        <v>664</v>
      </c>
      <c r="C25" s="55">
        <v>1196.56</v>
      </c>
      <c r="D25" s="55">
        <v>3345.27</v>
      </c>
      <c r="E25" s="55">
        <v>2065.4</v>
      </c>
      <c r="F25" s="55">
        <v>46.2</v>
      </c>
      <c r="G25" s="55"/>
      <c r="H25" s="55"/>
      <c r="I25" s="55"/>
      <c r="J25" s="55">
        <v>50.9</v>
      </c>
      <c r="K25" s="55"/>
      <c r="L25" s="55">
        <v>47.7</v>
      </c>
      <c r="M25" s="55">
        <v>10.8</v>
      </c>
      <c r="N25" s="55">
        <v>421.4</v>
      </c>
      <c r="O25" s="55">
        <v>484.8</v>
      </c>
      <c r="P25" s="55">
        <f t="shared" si="0"/>
        <v>7669.0299999999988</v>
      </c>
      <c r="Q25" s="193"/>
      <c r="R25" s="1"/>
      <c r="S25" s="1"/>
      <c r="T25" s="1"/>
      <c r="U25" s="224" t="s">
        <v>469</v>
      </c>
      <c r="V25" s="52" t="s">
        <v>818</v>
      </c>
      <c r="W25" s="53">
        <v>85.15</v>
      </c>
      <c r="X25" s="53" t="s">
        <v>801</v>
      </c>
    </row>
    <row r="26" spans="1:24" x14ac:dyDescent="0.3">
      <c r="A26" s="1"/>
      <c r="B26" s="54" t="s">
        <v>665</v>
      </c>
      <c r="C26" s="55">
        <v>1205.81</v>
      </c>
      <c r="D26" s="55">
        <v>3350.14</v>
      </c>
      <c r="E26" s="55">
        <v>2059.4</v>
      </c>
      <c r="F26" s="55">
        <v>45.5</v>
      </c>
      <c r="G26" s="55"/>
      <c r="H26" s="55"/>
      <c r="I26" s="55"/>
      <c r="J26" s="55">
        <v>51.1</v>
      </c>
      <c r="K26" s="55"/>
      <c r="L26" s="55">
        <v>47.3</v>
      </c>
      <c r="M26" s="55">
        <v>10.7</v>
      </c>
      <c r="N26" s="55">
        <v>447.8</v>
      </c>
      <c r="O26" s="55">
        <v>529.29999999999995</v>
      </c>
      <c r="P26" s="55">
        <f t="shared" si="0"/>
        <v>7747.0500000000011</v>
      </c>
      <c r="Q26" s="193"/>
      <c r="R26" s="1"/>
      <c r="S26" s="1"/>
      <c r="T26" s="1"/>
      <c r="U26" s="224" t="s">
        <v>439</v>
      </c>
      <c r="V26" s="52" t="s">
        <v>819</v>
      </c>
      <c r="W26" s="53" t="s">
        <v>801</v>
      </c>
      <c r="X26" s="53">
        <v>15550.165000000001</v>
      </c>
    </row>
    <row r="27" spans="1:24" x14ac:dyDescent="0.3">
      <c r="A27" s="1"/>
      <c r="B27" s="54" t="s">
        <v>666</v>
      </c>
      <c r="C27" s="55">
        <v>1192.31</v>
      </c>
      <c r="D27" s="55">
        <v>3344.7</v>
      </c>
      <c r="E27" s="55">
        <v>2065.1</v>
      </c>
      <c r="F27" s="55">
        <v>45.2</v>
      </c>
      <c r="G27" s="55"/>
      <c r="H27" s="55"/>
      <c r="I27" s="55"/>
      <c r="J27" s="55">
        <v>50.9</v>
      </c>
      <c r="K27" s="55"/>
      <c r="L27" s="55">
        <v>48.9</v>
      </c>
      <c r="M27" s="55">
        <v>10.7</v>
      </c>
      <c r="N27" s="55">
        <v>455.4</v>
      </c>
      <c r="O27" s="55">
        <v>566.4</v>
      </c>
      <c r="P27" s="55">
        <f t="shared" si="0"/>
        <v>7779.6099999999988</v>
      </c>
      <c r="Q27" s="193"/>
      <c r="R27" s="1"/>
      <c r="S27" s="1"/>
      <c r="T27" s="1"/>
      <c r="U27" s="224"/>
      <c r="V27" s="52" t="s">
        <v>820</v>
      </c>
      <c r="W27" s="53">
        <v>5270.26</v>
      </c>
      <c r="X27" s="53" t="s">
        <v>801</v>
      </c>
    </row>
    <row r="28" spans="1:24" x14ac:dyDescent="0.3">
      <c r="A28" s="1"/>
      <c r="B28" s="54" t="s">
        <v>667</v>
      </c>
      <c r="C28" s="55">
        <v>1189.5999999999999</v>
      </c>
      <c r="D28" s="55">
        <v>3402.63</v>
      </c>
      <c r="E28" s="55">
        <v>2198.1</v>
      </c>
      <c r="F28" s="55">
        <v>45</v>
      </c>
      <c r="G28" s="55"/>
      <c r="H28" s="55"/>
      <c r="I28" s="55"/>
      <c r="J28" s="55">
        <v>51.2</v>
      </c>
      <c r="K28" s="55"/>
      <c r="L28" s="55">
        <v>49.1</v>
      </c>
      <c r="M28" s="55">
        <v>10.5</v>
      </c>
      <c r="N28" s="55">
        <v>432.3</v>
      </c>
      <c r="O28" s="55">
        <v>579</v>
      </c>
      <c r="P28" s="55">
        <f t="shared" si="0"/>
        <v>7957.43</v>
      </c>
      <c r="Q28" s="193"/>
      <c r="R28" s="1"/>
      <c r="S28" s="1"/>
      <c r="T28" s="1"/>
      <c r="U28" s="224" t="s">
        <v>457</v>
      </c>
      <c r="V28" s="52" t="s">
        <v>821</v>
      </c>
      <c r="W28" s="53">
        <v>123.95</v>
      </c>
      <c r="X28" s="53" t="s">
        <v>801</v>
      </c>
    </row>
    <row r="29" spans="1:24" x14ac:dyDescent="0.3">
      <c r="A29" s="1"/>
      <c r="B29" s="54" t="s">
        <v>668</v>
      </c>
      <c r="C29" s="55">
        <v>1171.04</v>
      </c>
      <c r="D29" s="55">
        <v>3422.14</v>
      </c>
      <c r="E29" s="55">
        <v>2215.5</v>
      </c>
      <c r="F29" s="55">
        <v>44.5</v>
      </c>
      <c r="G29" s="55"/>
      <c r="H29" s="55"/>
      <c r="I29" s="55"/>
      <c r="J29" s="55">
        <v>51.3</v>
      </c>
      <c r="K29" s="55"/>
      <c r="L29" s="55">
        <v>48.6</v>
      </c>
      <c r="M29" s="55">
        <v>10.199999999999999</v>
      </c>
      <c r="N29" s="55">
        <v>468.3</v>
      </c>
      <c r="O29" s="55">
        <v>561</v>
      </c>
      <c r="P29" s="55">
        <f t="shared" si="0"/>
        <v>7992.5800000000008</v>
      </c>
      <c r="Q29" s="193"/>
      <c r="R29" s="1"/>
      <c r="S29" s="1"/>
      <c r="T29" s="1"/>
      <c r="U29" s="224" t="s">
        <v>472</v>
      </c>
      <c r="V29" s="52" t="s">
        <v>822</v>
      </c>
      <c r="W29" s="53">
        <v>479</v>
      </c>
      <c r="X29" s="53" t="s">
        <v>801</v>
      </c>
    </row>
    <row r="30" spans="1:24" x14ac:dyDescent="0.3">
      <c r="A30" s="1"/>
      <c r="B30" s="56" t="s">
        <v>669</v>
      </c>
      <c r="C30" s="57">
        <v>1177.3499999999999</v>
      </c>
      <c r="D30" s="57">
        <v>3487.6</v>
      </c>
      <c r="E30" s="57">
        <v>2197.1</v>
      </c>
      <c r="F30" s="57">
        <v>45.6</v>
      </c>
      <c r="G30" s="57"/>
      <c r="H30" s="57"/>
      <c r="I30" s="57"/>
      <c r="J30" s="57">
        <v>51.2</v>
      </c>
      <c r="K30" s="57"/>
      <c r="L30" s="57">
        <v>49</v>
      </c>
      <c r="M30" s="57">
        <v>10.199999999999999</v>
      </c>
      <c r="N30" s="57">
        <v>347.2</v>
      </c>
      <c r="O30" s="57">
        <v>606.70000000000005</v>
      </c>
      <c r="P30" s="57">
        <f t="shared" si="0"/>
        <v>7971.9499999999989</v>
      </c>
      <c r="Q30" s="193"/>
      <c r="R30" s="1"/>
      <c r="S30" s="1"/>
      <c r="T30" s="1"/>
      <c r="U30" s="224" t="s">
        <v>458</v>
      </c>
      <c r="V30" s="52" t="s">
        <v>823</v>
      </c>
      <c r="W30" s="53">
        <v>485.15</v>
      </c>
      <c r="X30" s="53" t="s">
        <v>801</v>
      </c>
    </row>
    <row r="31" spans="1:24" x14ac:dyDescent="0.3">
      <c r="A31" s="1"/>
      <c r="B31" s="50" t="s">
        <v>670</v>
      </c>
      <c r="C31" s="51">
        <v>1181.05</v>
      </c>
      <c r="D31" s="51">
        <v>3411.21</v>
      </c>
      <c r="E31" s="51">
        <v>2120.8000000000002</v>
      </c>
      <c r="F31" s="51">
        <v>45.8</v>
      </c>
      <c r="G31" s="51"/>
      <c r="H31" s="51"/>
      <c r="I31" s="51"/>
      <c r="J31" s="51">
        <v>50.7</v>
      </c>
      <c r="K31" s="51"/>
      <c r="L31" s="51">
        <v>49.5</v>
      </c>
      <c r="M31" s="51">
        <v>10.199999999999999</v>
      </c>
      <c r="N31" s="51">
        <v>391.1</v>
      </c>
      <c r="O31" s="51">
        <v>601.1</v>
      </c>
      <c r="P31" s="51">
        <f t="shared" si="0"/>
        <v>7861.4600000000009</v>
      </c>
      <c r="Q31" s="193"/>
      <c r="R31" s="1"/>
      <c r="S31" s="1"/>
      <c r="T31" s="1"/>
      <c r="U31" s="224" t="s">
        <v>443</v>
      </c>
      <c r="V31" s="52" t="s">
        <v>824</v>
      </c>
      <c r="W31" s="53" t="s">
        <v>801</v>
      </c>
      <c r="X31" s="53">
        <v>10815.95</v>
      </c>
    </row>
    <row r="32" spans="1:24" x14ac:dyDescent="0.3">
      <c r="A32" s="1"/>
      <c r="B32" s="54" t="s">
        <v>671</v>
      </c>
      <c r="C32" s="55">
        <v>1186.8</v>
      </c>
      <c r="D32" s="55">
        <v>3397.68</v>
      </c>
      <c r="E32" s="55">
        <v>2081.5</v>
      </c>
      <c r="F32" s="55">
        <v>46</v>
      </c>
      <c r="G32" s="55"/>
      <c r="H32" s="55"/>
      <c r="I32" s="55"/>
      <c r="J32" s="55">
        <v>51.1</v>
      </c>
      <c r="K32" s="55"/>
      <c r="L32" s="55">
        <v>49.3</v>
      </c>
      <c r="M32" s="55">
        <v>10.199999999999999</v>
      </c>
      <c r="N32" s="55">
        <v>436.9</v>
      </c>
      <c r="O32" s="55">
        <v>658.2</v>
      </c>
      <c r="P32" s="55">
        <f t="shared" si="0"/>
        <v>7917.6799999999994</v>
      </c>
      <c r="Q32" s="193"/>
      <c r="R32" s="1"/>
      <c r="S32" s="1"/>
      <c r="T32" s="1"/>
      <c r="U32" s="224"/>
      <c r="V32" s="52" t="s">
        <v>825</v>
      </c>
      <c r="W32" s="53">
        <v>156</v>
      </c>
      <c r="X32" s="53" t="s">
        <v>801</v>
      </c>
    </row>
    <row r="33" spans="1:24" x14ac:dyDescent="0.3">
      <c r="A33" s="1"/>
      <c r="B33" s="54" t="s">
        <v>672</v>
      </c>
      <c r="C33" s="55">
        <v>1204.27</v>
      </c>
      <c r="D33" s="55">
        <v>3317.25</v>
      </c>
      <c r="E33" s="55">
        <v>2057.9</v>
      </c>
      <c r="F33" s="55">
        <v>45.8</v>
      </c>
      <c r="G33" s="55"/>
      <c r="H33" s="55"/>
      <c r="I33" s="55"/>
      <c r="J33" s="55">
        <v>50.699999999999996</v>
      </c>
      <c r="K33" s="55"/>
      <c r="L33" s="55">
        <v>48.5</v>
      </c>
      <c r="M33" s="55">
        <v>10.199999999999999</v>
      </c>
      <c r="N33" s="55">
        <v>363.9</v>
      </c>
      <c r="O33" s="55">
        <v>703.1</v>
      </c>
      <c r="P33" s="55">
        <f t="shared" si="0"/>
        <v>7801.62</v>
      </c>
      <c r="Q33" s="193"/>
      <c r="R33" s="1"/>
      <c r="S33" s="1"/>
      <c r="T33" s="1"/>
      <c r="U33" s="224" t="s">
        <v>826</v>
      </c>
      <c r="V33" s="52" t="s">
        <v>827</v>
      </c>
      <c r="W33" s="53" t="s">
        <v>801</v>
      </c>
      <c r="X33" s="53">
        <v>1054.6500000000001</v>
      </c>
    </row>
    <row r="34" spans="1:24" x14ac:dyDescent="0.3">
      <c r="A34" s="1"/>
      <c r="B34" s="54" t="s">
        <v>673</v>
      </c>
      <c r="C34" s="55">
        <v>1188.97</v>
      </c>
      <c r="D34" s="55">
        <v>3301.25</v>
      </c>
      <c r="E34" s="55">
        <v>2136.6</v>
      </c>
      <c r="F34" s="55">
        <v>46.4</v>
      </c>
      <c r="G34" s="55"/>
      <c r="H34" s="55"/>
      <c r="I34" s="55"/>
      <c r="J34" s="55">
        <v>50.6</v>
      </c>
      <c r="K34" s="55"/>
      <c r="L34" s="55">
        <v>48</v>
      </c>
      <c r="M34" s="55">
        <v>10.199999999999999</v>
      </c>
      <c r="N34" s="55">
        <v>400</v>
      </c>
      <c r="O34" s="55">
        <v>730.2</v>
      </c>
      <c r="P34" s="55">
        <f t="shared" si="0"/>
        <v>7912.2199999999993</v>
      </c>
      <c r="Q34" s="193"/>
      <c r="R34" s="1"/>
      <c r="S34" s="1"/>
      <c r="T34" s="1"/>
      <c r="U34" s="224" t="s">
        <v>459</v>
      </c>
      <c r="V34" s="52" t="s">
        <v>828</v>
      </c>
      <c r="W34" s="53">
        <v>480</v>
      </c>
      <c r="X34" s="53" t="s">
        <v>801</v>
      </c>
    </row>
    <row r="35" spans="1:24" x14ac:dyDescent="0.3">
      <c r="A35" s="1"/>
      <c r="B35" s="54" t="s">
        <v>674</v>
      </c>
      <c r="C35" s="55">
        <v>1189.3800000000001</v>
      </c>
      <c r="D35" s="55">
        <v>3386.6</v>
      </c>
      <c r="E35" s="55">
        <v>2125.5</v>
      </c>
      <c r="F35" s="55">
        <v>46.4</v>
      </c>
      <c r="G35" s="55"/>
      <c r="H35" s="55"/>
      <c r="I35" s="55"/>
      <c r="J35" s="55">
        <v>50.9</v>
      </c>
      <c r="K35" s="55"/>
      <c r="L35" s="55">
        <v>49.1</v>
      </c>
      <c r="M35" s="55">
        <v>10.199999999999999</v>
      </c>
      <c r="N35" s="55">
        <v>416</v>
      </c>
      <c r="O35" s="55">
        <v>759.7</v>
      </c>
      <c r="P35" s="55">
        <f t="shared" si="0"/>
        <v>8033.7799999999988</v>
      </c>
      <c r="Q35" s="193"/>
      <c r="R35" s="1"/>
      <c r="S35" s="1"/>
      <c r="T35" s="1"/>
      <c r="U35" s="224" t="s">
        <v>460</v>
      </c>
      <c r="V35" s="52" t="s">
        <v>829</v>
      </c>
      <c r="W35" s="53">
        <v>432.15</v>
      </c>
      <c r="X35" s="53" t="s">
        <v>801</v>
      </c>
    </row>
    <row r="36" spans="1:24" x14ac:dyDescent="0.3">
      <c r="A36" s="1"/>
      <c r="B36" s="54" t="s">
        <v>675</v>
      </c>
      <c r="C36" s="55">
        <v>1189.46</v>
      </c>
      <c r="D36" s="55">
        <v>3379.57</v>
      </c>
      <c r="E36" s="55">
        <v>2189.3000000000002</v>
      </c>
      <c r="F36" s="55">
        <v>46.8</v>
      </c>
      <c r="G36" s="55"/>
      <c r="H36" s="55"/>
      <c r="I36" s="55"/>
      <c r="J36" s="55">
        <v>51</v>
      </c>
      <c r="K36" s="55"/>
      <c r="L36" s="55">
        <v>48.9</v>
      </c>
      <c r="M36" s="55">
        <v>9.6999999999999993</v>
      </c>
      <c r="N36" s="55">
        <v>333.1</v>
      </c>
      <c r="O36" s="55">
        <v>785.1</v>
      </c>
      <c r="P36" s="55">
        <f t="shared" si="0"/>
        <v>8032.9300000000012</v>
      </c>
      <c r="Q36" s="193"/>
      <c r="R36" s="1"/>
      <c r="S36" s="1"/>
      <c r="T36" s="1"/>
      <c r="U36" s="224" t="s">
        <v>74</v>
      </c>
      <c r="V36" s="52" t="s">
        <v>78</v>
      </c>
      <c r="W36" s="53" t="s">
        <v>801</v>
      </c>
      <c r="X36" s="53">
        <v>1581.55</v>
      </c>
    </row>
    <row r="37" spans="1:24" x14ac:dyDescent="0.3">
      <c r="A37" s="1"/>
      <c r="B37" s="54" t="s">
        <v>676</v>
      </c>
      <c r="C37" s="55">
        <v>1192.47</v>
      </c>
      <c r="D37" s="55">
        <v>3373.98</v>
      </c>
      <c r="E37" s="55">
        <v>2186.8000000000002</v>
      </c>
      <c r="F37" s="55">
        <v>46.6</v>
      </c>
      <c r="G37" s="55"/>
      <c r="H37" s="55"/>
      <c r="I37" s="55"/>
      <c r="J37" s="55">
        <v>50.5</v>
      </c>
      <c r="K37" s="55"/>
      <c r="L37" s="55">
        <v>48.4</v>
      </c>
      <c r="M37" s="55">
        <v>10</v>
      </c>
      <c r="N37" s="55">
        <v>219.6</v>
      </c>
      <c r="O37" s="55">
        <v>783.8</v>
      </c>
      <c r="P37" s="55">
        <f t="shared" si="0"/>
        <v>7912.1500000000005</v>
      </c>
      <c r="Q37" s="193"/>
      <c r="R37" s="1"/>
      <c r="S37" s="1"/>
      <c r="T37" s="1"/>
      <c r="U37" s="224"/>
      <c r="V37" s="52" t="s">
        <v>830</v>
      </c>
      <c r="W37" s="53" t="s">
        <v>801</v>
      </c>
      <c r="X37" s="53">
        <v>3140.6</v>
      </c>
    </row>
    <row r="38" spans="1:24" x14ac:dyDescent="0.3">
      <c r="A38" s="1"/>
      <c r="B38" s="56" t="s">
        <v>677</v>
      </c>
      <c r="C38" s="57">
        <v>1196.56</v>
      </c>
      <c r="D38" s="57">
        <v>3377.78</v>
      </c>
      <c r="E38" s="57">
        <v>2346.5</v>
      </c>
      <c r="F38" s="57">
        <v>46.7</v>
      </c>
      <c r="G38" s="57"/>
      <c r="H38" s="57"/>
      <c r="I38" s="57"/>
      <c r="J38" s="57">
        <v>50.4</v>
      </c>
      <c r="K38" s="57"/>
      <c r="L38" s="57">
        <v>48.4</v>
      </c>
      <c r="M38" s="57">
        <v>10.4</v>
      </c>
      <c r="N38" s="57">
        <v>169.3</v>
      </c>
      <c r="O38" s="57">
        <v>793.1</v>
      </c>
      <c r="P38" s="57">
        <f t="shared" si="0"/>
        <v>8039.1399999999994</v>
      </c>
      <c r="Q38" s="193"/>
      <c r="R38" s="1"/>
      <c r="S38" s="1"/>
      <c r="T38" s="1"/>
      <c r="U38" s="224" t="s">
        <v>474</v>
      </c>
      <c r="V38" s="52" t="s">
        <v>831</v>
      </c>
      <c r="W38" s="53">
        <v>504</v>
      </c>
      <c r="X38" s="53" t="s">
        <v>801</v>
      </c>
    </row>
    <row r="39" spans="1:24" x14ac:dyDescent="0.3">
      <c r="A39" s="1"/>
      <c r="B39" s="50" t="s">
        <v>678</v>
      </c>
      <c r="C39" s="51">
        <v>1199.18</v>
      </c>
      <c r="D39" s="51">
        <v>3371.65</v>
      </c>
      <c r="E39" s="51">
        <v>2358.3000000000002</v>
      </c>
      <c r="F39" s="51">
        <v>46.1</v>
      </c>
      <c r="G39" s="51"/>
      <c r="H39" s="51"/>
      <c r="I39" s="51"/>
      <c r="J39" s="51">
        <v>50.4</v>
      </c>
      <c r="K39" s="51"/>
      <c r="L39" s="51">
        <v>49.4</v>
      </c>
      <c r="M39" s="51">
        <v>10.4</v>
      </c>
      <c r="N39" s="51">
        <v>92</v>
      </c>
      <c r="O39" s="51">
        <v>802.8</v>
      </c>
      <c r="P39" s="51">
        <f t="shared" si="0"/>
        <v>7980.23</v>
      </c>
      <c r="Q39" s="193"/>
      <c r="R39" s="1"/>
      <c r="S39" s="1"/>
      <c r="T39" s="1"/>
      <c r="U39" s="224"/>
      <c r="V39" s="52" t="s">
        <v>832</v>
      </c>
      <c r="W39" s="53">
        <v>129.55000000000001</v>
      </c>
      <c r="X39" s="53" t="s">
        <v>801</v>
      </c>
    </row>
    <row r="40" spans="1:24" x14ac:dyDescent="0.3">
      <c r="A40" s="1"/>
      <c r="B40" s="54" t="s">
        <v>679</v>
      </c>
      <c r="C40" s="55">
        <v>1181.9100000000001</v>
      </c>
      <c r="D40" s="55">
        <v>3184.31</v>
      </c>
      <c r="E40" s="55">
        <v>2287.1</v>
      </c>
      <c r="F40" s="55">
        <v>46.2</v>
      </c>
      <c r="G40" s="55"/>
      <c r="H40" s="55"/>
      <c r="I40" s="55"/>
      <c r="J40" s="55">
        <v>50.2</v>
      </c>
      <c r="K40" s="55"/>
      <c r="L40" s="55">
        <v>47.7</v>
      </c>
      <c r="M40" s="55">
        <v>9.4</v>
      </c>
      <c r="N40" s="55">
        <v>52.4</v>
      </c>
      <c r="O40" s="55">
        <v>814.7</v>
      </c>
      <c r="P40" s="55">
        <f t="shared" si="0"/>
        <v>7673.9199999999983</v>
      </c>
      <c r="Q40" s="193"/>
      <c r="R40" s="1"/>
      <c r="S40" s="1"/>
      <c r="T40" s="1"/>
      <c r="U40" s="224" t="s">
        <v>39</v>
      </c>
      <c r="V40" s="52" t="s">
        <v>833</v>
      </c>
      <c r="W40" s="53">
        <v>480</v>
      </c>
      <c r="X40" s="53" t="s">
        <v>801</v>
      </c>
    </row>
    <row r="41" spans="1:24" x14ac:dyDescent="0.3">
      <c r="A41" s="1"/>
      <c r="B41" s="54" t="s">
        <v>680</v>
      </c>
      <c r="C41" s="55">
        <v>1193.24</v>
      </c>
      <c r="D41" s="55">
        <v>3195.16</v>
      </c>
      <c r="E41" s="55">
        <v>2077.1999999999998</v>
      </c>
      <c r="F41" s="55">
        <v>45.9</v>
      </c>
      <c r="G41" s="55"/>
      <c r="H41" s="55"/>
      <c r="I41" s="55"/>
      <c r="J41" s="55">
        <v>50.4</v>
      </c>
      <c r="K41" s="55"/>
      <c r="L41" s="55">
        <v>46.5</v>
      </c>
      <c r="M41" s="55">
        <v>10.3</v>
      </c>
      <c r="N41" s="55">
        <v>37.1</v>
      </c>
      <c r="O41" s="55">
        <v>801.4</v>
      </c>
      <c r="P41" s="55">
        <f t="shared" si="0"/>
        <v>7457.1999999999989</v>
      </c>
      <c r="Q41" s="193"/>
      <c r="R41" s="1"/>
      <c r="S41" s="1"/>
      <c r="T41" s="1"/>
      <c r="U41" s="224"/>
      <c r="V41" s="52" t="s">
        <v>834</v>
      </c>
      <c r="W41" s="53">
        <v>470</v>
      </c>
      <c r="X41" s="53" t="s">
        <v>801</v>
      </c>
    </row>
    <row r="42" spans="1:24" x14ac:dyDescent="0.3">
      <c r="A42" s="1"/>
      <c r="B42" s="54" t="s">
        <v>681</v>
      </c>
      <c r="C42" s="55">
        <v>1194.83</v>
      </c>
      <c r="D42" s="55">
        <v>3161.75</v>
      </c>
      <c r="E42" s="55">
        <v>2024.4</v>
      </c>
      <c r="F42" s="55">
        <v>46.3</v>
      </c>
      <c r="G42" s="55"/>
      <c r="H42" s="55"/>
      <c r="I42" s="55"/>
      <c r="J42" s="55">
        <v>50.4</v>
      </c>
      <c r="K42" s="55"/>
      <c r="L42" s="55">
        <v>48.2</v>
      </c>
      <c r="M42" s="55">
        <v>10.5</v>
      </c>
      <c r="N42" s="55">
        <v>16.3</v>
      </c>
      <c r="O42" s="55">
        <v>785</v>
      </c>
      <c r="P42" s="55">
        <f t="shared" si="0"/>
        <v>7337.6799999999994</v>
      </c>
      <c r="Q42" s="193"/>
      <c r="R42" s="1"/>
      <c r="S42" s="1"/>
      <c r="T42" s="1"/>
      <c r="U42" s="224"/>
      <c r="V42" s="52" t="s">
        <v>835</v>
      </c>
      <c r="W42" s="53">
        <v>239</v>
      </c>
      <c r="X42" s="53" t="s">
        <v>801</v>
      </c>
    </row>
    <row r="43" spans="1:24" x14ac:dyDescent="0.3">
      <c r="A43" s="1"/>
      <c r="B43" s="54" t="s">
        <v>682</v>
      </c>
      <c r="C43" s="55">
        <v>1195.3800000000001</v>
      </c>
      <c r="D43" s="55">
        <v>3171.26</v>
      </c>
      <c r="E43" s="55">
        <v>2001.8</v>
      </c>
      <c r="F43" s="55">
        <v>46.7</v>
      </c>
      <c r="G43" s="55"/>
      <c r="H43" s="55"/>
      <c r="I43" s="55"/>
      <c r="J43" s="55">
        <v>52.7</v>
      </c>
      <c r="K43" s="55"/>
      <c r="L43" s="55">
        <v>48.2</v>
      </c>
      <c r="M43" s="55">
        <v>11.4</v>
      </c>
      <c r="N43" s="55">
        <v>2</v>
      </c>
      <c r="O43" s="55">
        <v>782</v>
      </c>
      <c r="P43" s="55">
        <f t="shared" si="0"/>
        <v>7311.44</v>
      </c>
      <c r="Q43" s="193"/>
      <c r="R43" s="1"/>
      <c r="S43" s="1"/>
      <c r="T43" s="1"/>
      <c r="U43" s="224"/>
      <c r="V43" s="52" t="s">
        <v>836</v>
      </c>
      <c r="W43" s="53">
        <v>168.1</v>
      </c>
      <c r="X43" s="53" t="s">
        <v>801</v>
      </c>
    </row>
    <row r="44" spans="1:24" x14ac:dyDescent="0.3">
      <c r="A44" s="1"/>
      <c r="B44" s="54" t="s">
        <v>683</v>
      </c>
      <c r="C44" s="55">
        <v>1197.94</v>
      </c>
      <c r="D44" s="55">
        <v>3354.37</v>
      </c>
      <c r="E44" s="55">
        <v>2094.9</v>
      </c>
      <c r="F44" s="55">
        <v>47</v>
      </c>
      <c r="G44" s="55"/>
      <c r="H44" s="55"/>
      <c r="I44" s="55"/>
      <c r="J44" s="55">
        <v>51.2</v>
      </c>
      <c r="K44" s="55"/>
      <c r="L44" s="55">
        <v>49.2</v>
      </c>
      <c r="M44" s="55">
        <v>11.9</v>
      </c>
      <c r="N44" s="55">
        <v>0</v>
      </c>
      <c r="O44" s="55">
        <v>777.3</v>
      </c>
      <c r="P44" s="55">
        <f t="shared" si="0"/>
        <v>7583.8099999999986</v>
      </c>
      <c r="Q44" s="193"/>
      <c r="R44" s="1"/>
      <c r="S44" s="1"/>
      <c r="T44" s="1"/>
      <c r="U44" s="224" t="s">
        <v>461</v>
      </c>
      <c r="V44" s="52" t="s">
        <v>837</v>
      </c>
      <c r="W44" s="53">
        <v>81.900000000000006</v>
      </c>
      <c r="X44" s="53" t="s">
        <v>801</v>
      </c>
    </row>
    <row r="45" spans="1:24" x14ac:dyDescent="0.3">
      <c r="A45" s="1"/>
      <c r="B45" s="54" t="s">
        <v>684</v>
      </c>
      <c r="C45" s="55">
        <v>1195.98</v>
      </c>
      <c r="D45" s="55">
        <v>3444.09</v>
      </c>
      <c r="E45" s="55">
        <v>2173</v>
      </c>
      <c r="F45" s="55">
        <v>47.3</v>
      </c>
      <c r="G45" s="55"/>
      <c r="H45" s="55"/>
      <c r="I45" s="55"/>
      <c r="J45" s="55">
        <v>51.199999999999996</v>
      </c>
      <c r="K45" s="55"/>
      <c r="L45" s="55">
        <v>47.6</v>
      </c>
      <c r="M45" s="55">
        <v>12</v>
      </c>
      <c r="N45" s="55">
        <v>0</v>
      </c>
      <c r="O45" s="55">
        <v>767.6</v>
      </c>
      <c r="P45" s="55">
        <f t="shared" si="0"/>
        <v>7738.77</v>
      </c>
      <c r="Q45" s="193"/>
      <c r="R45" s="1"/>
      <c r="S45" s="1"/>
      <c r="T45" s="1"/>
      <c r="U45" s="224" t="s">
        <v>445</v>
      </c>
      <c r="V45" s="52" t="s">
        <v>838</v>
      </c>
      <c r="W45" s="53">
        <v>440.7</v>
      </c>
      <c r="X45" s="53" t="s">
        <v>801</v>
      </c>
    </row>
    <row r="46" spans="1:24" x14ac:dyDescent="0.3">
      <c r="A46" s="1"/>
      <c r="B46" s="56" t="s">
        <v>685</v>
      </c>
      <c r="C46" s="57">
        <v>1192.4000000000001</v>
      </c>
      <c r="D46" s="57">
        <v>3465.72</v>
      </c>
      <c r="E46" s="57">
        <v>2151.6999999999998</v>
      </c>
      <c r="F46" s="57">
        <v>47.7</v>
      </c>
      <c r="G46" s="57"/>
      <c r="H46" s="57"/>
      <c r="I46" s="57"/>
      <c r="J46" s="57">
        <v>51.3</v>
      </c>
      <c r="K46" s="57"/>
      <c r="L46" s="57">
        <v>50.1</v>
      </c>
      <c r="M46" s="57">
        <v>12.2</v>
      </c>
      <c r="N46" s="57">
        <v>0</v>
      </c>
      <c r="O46" s="57">
        <v>755.7</v>
      </c>
      <c r="P46" s="57">
        <f t="shared" si="0"/>
        <v>7726.82</v>
      </c>
      <c r="Q46" s="193"/>
      <c r="R46" s="1"/>
      <c r="S46" s="1"/>
      <c r="T46" s="1"/>
      <c r="U46" s="224" t="s">
        <v>462</v>
      </c>
      <c r="V46" s="52" t="s">
        <v>839</v>
      </c>
      <c r="W46" s="53">
        <v>415.05</v>
      </c>
      <c r="X46" s="53" t="s">
        <v>801</v>
      </c>
    </row>
    <row r="47" spans="1:24" x14ac:dyDescent="0.3">
      <c r="A47" s="1"/>
      <c r="B47" s="50" t="s">
        <v>686</v>
      </c>
      <c r="C47" s="51">
        <v>1194.03</v>
      </c>
      <c r="D47" s="51">
        <v>3497.84</v>
      </c>
      <c r="E47" s="51">
        <v>2060.9</v>
      </c>
      <c r="F47" s="51">
        <v>47.5</v>
      </c>
      <c r="G47" s="51"/>
      <c r="H47" s="51"/>
      <c r="I47" s="51"/>
      <c r="J47" s="51">
        <v>51.300000000000004</v>
      </c>
      <c r="K47" s="51"/>
      <c r="L47" s="51">
        <v>48.4</v>
      </c>
      <c r="M47" s="51">
        <v>12.2</v>
      </c>
      <c r="N47" s="51">
        <v>0</v>
      </c>
      <c r="O47" s="51">
        <v>744.1</v>
      </c>
      <c r="P47" s="51">
        <f t="shared" si="0"/>
        <v>7656.27</v>
      </c>
      <c r="Q47" s="193"/>
      <c r="R47" s="1"/>
      <c r="S47" s="1"/>
      <c r="T47" s="1"/>
      <c r="U47" s="224" t="s">
        <v>447</v>
      </c>
      <c r="V47" s="52" t="s">
        <v>840</v>
      </c>
      <c r="W47" s="53">
        <v>2156.4499999999998</v>
      </c>
      <c r="X47" s="53" t="s">
        <v>801</v>
      </c>
    </row>
    <row r="48" spans="1:24" x14ac:dyDescent="0.3">
      <c r="A48" s="1"/>
      <c r="B48" s="54" t="s">
        <v>687</v>
      </c>
      <c r="C48" s="55">
        <v>1194.8599999999999</v>
      </c>
      <c r="D48" s="55">
        <v>3476.89</v>
      </c>
      <c r="E48" s="55">
        <v>2110.5</v>
      </c>
      <c r="F48" s="55">
        <v>47.5</v>
      </c>
      <c r="G48" s="55"/>
      <c r="H48" s="55"/>
      <c r="I48" s="55"/>
      <c r="J48" s="55">
        <v>51.099999999999994</v>
      </c>
      <c r="K48" s="55"/>
      <c r="L48" s="55">
        <v>48</v>
      </c>
      <c r="M48" s="55">
        <v>12.2</v>
      </c>
      <c r="N48" s="55">
        <v>0</v>
      </c>
      <c r="O48" s="55">
        <v>722.2</v>
      </c>
      <c r="P48" s="55">
        <f t="shared" si="0"/>
        <v>7663.25</v>
      </c>
      <c r="Q48" s="193"/>
      <c r="R48" s="1"/>
      <c r="S48" s="1"/>
      <c r="T48" s="1"/>
      <c r="U48" s="224" t="s">
        <v>438</v>
      </c>
      <c r="V48" s="52" t="s">
        <v>841</v>
      </c>
      <c r="W48" s="53">
        <v>102.85</v>
      </c>
      <c r="X48" s="53" t="s">
        <v>801</v>
      </c>
    </row>
    <row r="49" spans="1:24" x14ac:dyDescent="0.3">
      <c r="A49" s="1"/>
      <c r="B49" s="54" t="s">
        <v>688</v>
      </c>
      <c r="C49" s="55">
        <v>1150.21</v>
      </c>
      <c r="D49" s="55">
        <v>3484.45</v>
      </c>
      <c r="E49" s="55">
        <v>2021.6</v>
      </c>
      <c r="F49" s="55">
        <v>47.7</v>
      </c>
      <c r="G49" s="55"/>
      <c r="H49" s="55"/>
      <c r="I49" s="55"/>
      <c r="J49" s="55">
        <v>51.1</v>
      </c>
      <c r="K49" s="55"/>
      <c r="L49" s="55">
        <v>47.3</v>
      </c>
      <c r="M49" s="55">
        <v>12.2</v>
      </c>
      <c r="N49" s="55">
        <v>0</v>
      </c>
      <c r="O49" s="55">
        <v>675.1</v>
      </c>
      <c r="P49" s="55">
        <f t="shared" si="0"/>
        <v>7489.6600000000008</v>
      </c>
      <c r="Q49" s="193"/>
      <c r="R49" s="1"/>
      <c r="S49" s="1"/>
      <c r="T49" s="1"/>
      <c r="U49" s="224" t="s">
        <v>93</v>
      </c>
      <c r="V49" s="52" t="s">
        <v>842</v>
      </c>
      <c r="W49" s="53" t="s">
        <v>801</v>
      </c>
      <c r="X49" s="53">
        <v>13439.5</v>
      </c>
    </row>
    <row r="50" spans="1:24" x14ac:dyDescent="0.3">
      <c r="A50" s="1"/>
      <c r="B50" s="54" t="s">
        <v>689</v>
      </c>
      <c r="C50" s="55">
        <v>1188.4000000000001</v>
      </c>
      <c r="D50" s="55">
        <v>3419.03</v>
      </c>
      <c r="E50" s="55">
        <v>1999.1</v>
      </c>
      <c r="F50" s="55">
        <v>47.6</v>
      </c>
      <c r="G50" s="55"/>
      <c r="H50" s="55"/>
      <c r="I50" s="55"/>
      <c r="J50" s="55">
        <v>51.1</v>
      </c>
      <c r="K50" s="55"/>
      <c r="L50" s="55">
        <v>49.9</v>
      </c>
      <c r="M50" s="55">
        <v>12.2</v>
      </c>
      <c r="N50" s="55">
        <v>0</v>
      </c>
      <c r="O50" s="55">
        <v>576.29999999999995</v>
      </c>
      <c r="P50" s="55">
        <f t="shared" si="0"/>
        <v>7343.630000000001</v>
      </c>
      <c r="Q50" s="193"/>
      <c r="R50" s="1"/>
      <c r="S50" s="1"/>
      <c r="T50" s="1"/>
      <c r="U50" s="224"/>
      <c r="V50" s="52" t="s">
        <v>843</v>
      </c>
      <c r="W50" s="53">
        <v>253.1</v>
      </c>
      <c r="X50" s="53" t="s">
        <v>801</v>
      </c>
    </row>
    <row r="51" spans="1:24" x14ac:dyDescent="0.3">
      <c r="A51" s="1"/>
      <c r="B51" s="54" t="s">
        <v>690</v>
      </c>
      <c r="C51" s="55">
        <v>1189.71</v>
      </c>
      <c r="D51" s="55">
        <v>3414.7</v>
      </c>
      <c r="E51" s="55">
        <v>1926.4</v>
      </c>
      <c r="F51" s="55">
        <v>47.8</v>
      </c>
      <c r="G51" s="55"/>
      <c r="H51" s="55"/>
      <c r="I51" s="55"/>
      <c r="J51" s="55">
        <v>51.300000000000004</v>
      </c>
      <c r="K51" s="55"/>
      <c r="L51" s="55">
        <v>47.9</v>
      </c>
      <c r="M51" s="55">
        <v>12.2</v>
      </c>
      <c r="N51" s="55">
        <v>0</v>
      </c>
      <c r="O51" s="55">
        <v>536.79999999999995</v>
      </c>
      <c r="P51" s="55">
        <f t="shared" si="0"/>
        <v>7226.8099999999995</v>
      </c>
      <c r="Q51" s="193"/>
      <c r="R51" s="1"/>
      <c r="S51" s="1"/>
      <c r="T51" s="1"/>
      <c r="U51" s="224" t="s">
        <v>444</v>
      </c>
      <c r="V51" s="52" t="s">
        <v>844</v>
      </c>
      <c r="W51" s="53" t="s">
        <v>801</v>
      </c>
      <c r="X51" s="53">
        <v>1956.35</v>
      </c>
    </row>
    <row r="52" spans="1:24" x14ac:dyDescent="0.3">
      <c r="A52" s="1"/>
      <c r="B52" s="54" t="s">
        <v>691</v>
      </c>
      <c r="C52" s="55">
        <v>1189.95</v>
      </c>
      <c r="D52" s="55">
        <v>3407.46</v>
      </c>
      <c r="E52" s="55">
        <v>1748.1</v>
      </c>
      <c r="F52" s="55">
        <v>47.6</v>
      </c>
      <c r="G52" s="55"/>
      <c r="H52" s="55"/>
      <c r="I52" s="55"/>
      <c r="J52" s="55">
        <v>51.1</v>
      </c>
      <c r="K52" s="55"/>
      <c r="L52" s="55">
        <v>48.2</v>
      </c>
      <c r="M52" s="55">
        <v>12.2</v>
      </c>
      <c r="N52" s="55">
        <v>0</v>
      </c>
      <c r="O52" s="55">
        <v>499.4</v>
      </c>
      <c r="P52" s="55">
        <f t="shared" si="0"/>
        <v>7004.01</v>
      </c>
      <c r="Q52" s="193"/>
      <c r="R52" s="1"/>
      <c r="S52" s="1"/>
      <c r="T52" s="1"/>
      <c r="U52" s="224" t="s">
        <v>456</v>
      </c>
      <c r="V52" s="52" t="s">
        <v>845</v>
      </c>
      <c r="W52" s="53">
        <v>84.85</v>
      </c>
      <c r="X52" s="53" t="s">
        <v>801</v>
      </c>
    </row>
    <row r="53" spans="1:24" x14ac:dyDescent="0.3">
      <c r="A53" s="1"/>
      <c r="B53" s="54" t="s">
        <v>692</v>
      </c>
      <c r="C53" s="55">
        <v>1176.0899999999999</v>
      </c>
      <c r="D53" s="55">
        <v>3473.61</v>
      </c>
      <c r="E53" s="55">
        <v>1681.9</v>
      </c>
      <c r="F53" s="55">
        <v>47.7</v>
      </c>
      <c r="G53" s="55"/>
      <c r="H53" s="55"/>
      <c r="I53" s="55"/>
      <c r="J53" s="55">
        <v>51.3</v>
      </c>
      <c r="K53" s="55"/>
      <c r="L53" s="55">
        <v>49.3</v>
      </c>
      <c r="M53" s="55">
        <v>12.2</v>
      </c>
      <c r="N53" s="55">
        <v>0</v>
      </c>
      <c r="O53" s="55">
        <v>435.4</v>
      </c>
      <c r="P53" s="55">
        <f t="shared" si="0"/>
        <v>6927.5</v>
      </c>
      <c r="Q53" s="193"/>
      <c r="R53" s="1"/>
      <c r="S53" s="1"/>
      <c r="T53" s="1"/>
      <c r="U53" s="224" t="s">
        <v>103</v>
      </c>
      <c r="V53" s="52" t="s">
        <v>846</v>
      </c>
      <c r="W53" s="53">
        <v>127.65</v>
      </c>
      <c r="X53" s="53" t="s">
        <v>801</v>
      </c>
    </row>
    <row r="54" spans="1:24" x14ac:dyDescent="0.3">
      <c r="A54" s="1"/>
      <c r="B54" s="56" t="s">
        <v>58</v>
      </c>
      <c r="C54" s="57">
        <v>1176.1199999999999</v>
      </c>
      <c r="D54" s="57">
        <v>3373.87</v>
      </c>
      <c r="E54" s="57">
        <v>1652.1</v>
      </c>
      <c r="F54" s="57">
        <v>47.7</v>
      </c>
      <c r="G54" s="57"/>
      <c r="H54" s="57"/>
      <c r="I54" s="57"/>
      <c r="J54" s="57">
        <v>51.4</v>
      </c>
      <c r="K54" s="57"/>
      <c r="L54" s="57">
        <v>49</v>
      </c>
      <c r="M54" s="57">
        <v>12.2</v>
      </c>
      <c r="N54" s="57">
        <v>0</v>
      </c>
      <c r="O54" s="57">
        <v>390.5</v>
      </c>
      <c r="P54" s="57">
        <f t="shared" si="0"/>
        <v>6752.8899999999994</v>
      </c>
      <c r="Q54" s="193"/>
      <c r="R54" s="1"/>
      <c r="S54" s="1"/>
      <c r="T54" s="1"/>
      <c r="U54" s="224"/>
      <c r="V54" s="52" t="s">
        <v>847</v>
      </c>
      <c r="W54" s="53" t="s">
        <v>801</v>
      </c>
      <c r="X54" s="53">
        <v>5737.05</v>
      </c>
    </row>
    <row r="55" spans="1:24" x14ac:dyDescent="0.3">
      <c r="A55" s="1"/>
      <c r="B55" s="58" t="s">
        <v>848</v>
      </c>
      <c r="C55" s="59">
        <f>+SUM(C7:C54)/2</f>
        <v>28463.460000000003</v>
      </c>
      <c r="D55" s="59">
        <f t="shared" ref="D55:P55" si="1">+SUM(D7:D54)/2</f>
        <v>78929.315000000002</v>
      </c>
      <c r="E55" s="59">
        <f t="shared" si="1"/>
        <v>46990.15</v>
      </c>
      <c r="F55" s="59">
        <f t="shared" si="1"/>
        <v>1123.9999999999998</v>
      </c>
      <c r="G55" s="59">
        <f t="shared" si="1"/>
        <v>0</v>
      </c>
      <c r="H55" s="59">
        <f t="shared" si="1"/>
        <v>0</v>
      </c>
      <c r="I55" s="59">
        <f t="shared" si="1"/>
        <v>0</v>
      </c>
      <c r="J55" s="59">
        <f t="shared" si="1"/>
        <v>1225.0500000000004</v>
      </c>
      <c r="K55" s="59">
        <f t="shared" si="1"/>
        <v>0</v>
      </c>
      <c r="L55" s="59">
        <f t="shared" si="1"/>
        <v>1148.5500000000002</v>
      </c>
      <c r="M55" s="59">
        <f t="shared" si="1"/>
        <v>275.05</v>
      </c>
      <c r="N55" s="59">
        <f t="shared" si="1"/>
        <v>3651.150000000001</v>
      </c>
      <c r="O55" s="59">
        <f t="shared" si="1"/>
        <v>12997.050000000001</v>
      </c>
      <c r="P55" s="59">
        <f t="shared" si="1"/>
        <v>174803.77500000002</v>
      </c>
      <c r="Q55" s="1"/>
      <c r="R55" s="1"/>
      <c r="S55" s="1"/>
      <c r="T55" s="1"/>
      <c r="U55" s="224"/>
      <c r="V55" s="52" t="s">
        <v>106</v>
      </c>
      <c r="W55" s="53" t="s">
        <v>801</v>
      </c>
      <c r="X55" s="53">
        <v>2170.0500000000002</v>
      </c>
    </row>
    <row r="56" spans="1:24" x14ac:dyDescent="0.3">
      <c r="A56" s="1"/>
      <c r="B56" s="58" t="s">
        <v>849</v>
      </c>
      <c r="C56" s="59">
        <f>+C55/$P$55*100</f>
        <v>16.283092284477267</v>
      </c>
      <c r="D56" s="59">
        <f t="shared" ref="D56:O56" si="2">+D55/$P$55*100</f>
        <v>45.153095234928422</v>
      </c>
      <c r="E56" s="59">
        <f t="shared" si="2"/>
        <v>26.881656302903068</v>
      </c>
      <c r="F56" s="59">
        <f t="shared" si="2"/>
        <v>0.6430067085221699</v>
      </c>
      <c r="G56" s="59">
        <f t="shared" si="2"/>
        <v>0</v>
      </c>
      <c r="H56" s="59">
        <f t="shared" si="2"/>
        <v>0</v>
      </c>
      <c r="I56" s="59">
        <f t="shared" si="2"/>
        <v>0</v>
      </c>
      <c r="J56" s="59">
        <f t="shared" si="2"/>
        <v>0.70081438458637424</v>
      </c>
      <c r="K56" s="59">
        <f t="shared" si="2"/>
        <v>0</v>
      </c>
      <c r="L56" s="59">
        <f t="shared" si="2"/>
        <v>0.65705102764514089</v>
      </c>
      <c r="M56" s="59">
        <f t="shared" si="2"/>
        <v>0.15734786047955771</v>
      </c>
      <c r="N56" s="59">
        <f t="shared" si="2"/>
        <v>2.0887134731501078</v>
      </c>
      <c r="O56" s="59">
        <f t="shared" si="2"/>
        <v>7.4352227233078914</v>
      </c>
      <c r="P56" s="60" t="s">
        <v>850</v>
      </c>
      <c r="Q56" s="1"/>
      <c r="R56" s="1"/>
      <c r="S56" s="1"/>
      <c r="T56" s="1"/>
      <c r="U56" s="224"/>
      <c r="V56" s="52" t="s">
        <v>851</v>
      </c>
      <c r="W56" s="53">
        <v>238</v>
      </c>
      <c r="X56" s="53" t="s">
        <v>801</v>
      </c>
    </row>
    <row r="57" spans="1:24" x14ac:dyDescent="0.3">
      <c r="A57" s="1"/>
      <c r="B57" s="1"/>
      <c r="C57" s="1"/>
      <c r="D57" s="1"/>
      <c r="E57" s="1"/>
      <c r="F57" s="1"/>
      <c r="G57" s="1"/>
      <c r="H57" s="1"/>
      <c r="I57" s="1"/>
      <c r="J57" s="1"/>
      <c r="K57" s="1"/>
      <c r="L57" s="1"/>
      <c r="M57" s="1"/>
      <c r="N57" s="1"/>
      <c r="O57" s="1"/>
      <c r="P57" s="1"/>
      <c r="Q57" s="1"/>
      <c r="R57" s="1"/>
      <c r="S57" s="1"/>
      <c r="T57" s="1"/>
      <c r="U57" s="224" t="s">
        <v>108</v>
      </c>
      <c r="V57" s="52" t="s">
        <v>852</v>
      </c>
      <c r="W57" s="53" t="s">
        <v>801</v>
      </c>
      <c r="X57" s="53">
        <v>1916.95</v>
      </c>
    </row>
    <row r="58" spans="1:24" x14ac:dyDescent="0.3">
      <c r="A58" s="1"/>
      <c r="B58" s="1"/>
      <c r="C58" s="1"/>
      <c r="D58" s="1"/>
      <c r="E58" s="1"/>
      <c r="F58" s="1"/>
      <c r="G58" s="1"/>
      <c r="H58" s="1"/>
      <c r="I58" s="1"/>
      <c r="J58" s="1"/>
      <c r="K58" s="1"/>
      <c r="L58" s="1"/>
      <c r="M58" s="1"/>
      <c r="N58" s="1"/>
      <c r="O58" s="1"/>
      <c r="P58" s="1"/>
      <c r="Q58" s="1"/>
      <c r="R58" s="1"/>
      <c r="S58" s="1"/>
      <c r="T58" s="1"/>
      <c r="U58" s="224"/>
      <c r="V58" s="52" t="s">
        <v>853</v>
      </c>
      <c r="W58" s="53">
        <v>14.4</v>
      </c>
      <c r="X58" s="53" t="s">
        <v>801</v>
      </c>
    </row>
    <row r="59" spans="1:24" x14ac:dyDescent="0.3">
      <c r="A59" s="1"/>
      <c r="B59" s="1"/>
      <c r="C59" s="1"/>
      <c r="D59" s="1"/>
      <c r="E59" s="1"/>
      <c r="F59" s="1"/>
      <c r="G59" s="1"/>
      <c r="H59" s="1"/>
      <c r="I59" s="1"/>
      <c r="J59" s="1"/>
      <c r="K59" s="1"/>
      <c r="L59" s="1"/>
      <c r="M59" s="1"/>
      <c r="N59" s="1"/>
      <c r="O59" s="1"/>
      <c r="P59" s="1"/>
      <c r="Q59" s="1"/>
      <c r="R59" s="1"/>
      <c r="S59" s="1"/>
      <c r="T59" s="1"/>
      <c r="U59" s="224"/>
      <c r="V59" s="52" t="s">
        <v>854</v>
      </c>
      <c r="W59" s="53">
        <v>727.55</v>
      </c>
      <c r="X59" s="53" t="s">
        <v>801</v>
      </c>
    </row>
    <row r="60" spans="1:24" x14ac:dyDescent="0.3">
      <c r="A60" s="1"/>
      <c r="B60" s="1"/>
      <c r="C60" s="1"/>
      <c r="D60" s="1"/>
      <c r="E60" s="1"/>
      <c r="F60" s="1"/>
      <c r="G60" s="1"/>
      <c r="H60" s="1"/>
      <c r="I60" s="1"/>
      <c r="J60" s="1"/>
      <c r="K60" s="1"/>
      <c r="L60" s="1"/>
      <c r="M60" s="1"/>
      <c r="N60" s="1"/>
      <c r="O60" s="1"/>
      <c r="P60" s="1"/>
      <c r="Q60" s="1"/>
      <c r="R60" s="1"/>
      <c r="S60" s="1"/>
      <c r="T60" s="1"/>
      <c r="U60" s="224"/>
      <c r="V60" s="52" t="s">
        <v>855</v>
      </c>
      <c r="W60" s="53" t="s">
        <v>801</v>
      </c>
      <c r="X60" s="53">
        <v>2828.35</v>
      </c>
    </row>
    <row r="61" spans="1:24" x14ac:dyDescent="0.3">
      <c r="A61" s="1"/>
      <c r="B61" s="1"/>
      <c r="C61" s="1"/>
      <c r="D61" s="1"/>
      <c r="E61" s="1"/>
      <c r="F61" s="1"/>
      <c r="G61" s="1"/>
      <c r="H61" s="1"/>
      <c r="I61" s="1"/>
      <c r="J61" s="1"/>
      <c r="K61" s="1"/>
      <c r="L61" s="1"/>
      <c r="M61" s="1"/>
      <c r="N61" s="1"/>
      <c r="O61" s="1"/>
      <c r="P61" s="1"/>
      <c r="Q61" s="1"/>
      <c r="R61" s="1"/>
      <c r="S61" s="1"/>
      <c r="T61" s="1"/>
      <c r="U61" s="224"/>
      <c r="V61" s="52" t="s">
        <v>856</v>
      </c>
      <c r="W61" s="53" t="s">
        <v>801</v>
      </c>
      <c r="X61" s="53">
        <v>3084.15</v>
      </c>
    </row>
    <row r="62" spans="1:24" x14ac:dyDescent="0.3">
      <c r="A62" s="1"/>
      <c r="B62" s="1"/>
      <c r="C62" s="1"/>
      <c r="D62" s="1"/>
      <c r="E62" s="1"/>
      <c r="F62" s="1"/>
      <c r="G62" s="1"/>
      <c r="H62" s="1"/>
      <c r="I62" s="1"/>
      <c r="J62" s="1"/>
      <c r="K62" s="1"/>
      <c r="L62" s="1"/>
      <c r="M62" s="1"/>
      <c r="N62" s="1"/>
      <c r="O62" s="1"/>
      <c r="P62" s="1"/>
      <c r="Q62" s="1"/>
      <c r="R62" s="1"/>
      <c r="S62" s="1"/>
      <c r="T62" s="1"/>
      <c r="U62" s="224"/>
      <c r="V62" s="52" t="s">
        <v>857</v>
      </c>
      <c r="W62" s="53">
        <v>1528.6</v>
      </c>
      <c r="X62" s="53" t="s">
        <v>801</v>
      </c>
    </row>
    <row r="63" spans="1:24" x14ac:dyDescent="0.3">
      <c r="A63" s="1"/>
      <c r="B63" s="1"/>
      <c r="C63" s="1"/>
      <c r="D63" s="1"/>
      <c r="E63" s="1"/>
      <c r="F63" s="1"/>
      <c r="G63" s="1"/>
      <c r="H63" s="1"/>
      <c r="I63" s="1"/>
      <c r="J63" s="1"/>
      <c r="K63" s="1"/>
      <c r="L63" s="1"/>
      <c r="M63" s="1"/>
      <c r="N63" s="1"/>
      <c r="O63" s="1"/>
      <c r="P63" s="1"/>
      <c r="Q63" s="1"/>
      <c r="R63" s="1"/>
      <c r="S63" s="1"/>
      <c r="T63" s="1"/>
      <c r="U63" s="224" t="s">
        <v>455</v>
      </c>
      <c r="V63" s="52" t="s">
        <v>858</v>
      </c>
      <c r="W63" s="53">
        <v>478.4</v>
      </c>
      <c r="X63" s="53" t="s">
        <v>801</v>
      </c>
    </row>
    <row r="64" spans="1:24" x14ac:dyDescent="0.3">
      <c r="A64" s="1"/>
      <c r="B64" s="1"/>
      <c r="C64" s="1"/>
      <c r="D64" s="1"/>
      <c r="E64" s="1"/>
      <c r="F64" s="1"/>
      <c r="G64" s="1"/>
      <c r="H64" s="1"/>
      <c r="I64" s="1"/>
      <c r="J64" s="1"/>
      <c r="K64" s="1"/>
      <c r="L64" s="1"/>
      <c r="M64" s="1"/>
      <c r="N64" s="1"/>
      <c r="O64" s="1"/>
      <c r="P64" s="1"/>
      <c r="Q64" s="1"/>
      <c r="R64" s="1"/>
      <c r="S64" s="1"/>
      <c r="T64" s="1"/>
      <c r="U64" s="224" t="s">
        <v>348</v>
      </c>
      <c r="V64" s="52" t="s">
        <v>859</v>
      </c>
      <c r="W64" s="53" t="s">
        <v>801</v>
      </c>
      <c r="X64" s="53">
        <v>2075.6999999999998</v>
      </c>
    </row>
    <row r="65" spans="1:24" x14ac:dyDescent="0.3">
      <c r="A65" s="1"/>
      <c r="B65" s="1"/>
      <c r="C65" s="1"/>
      <c r="D65" s="1"/>
      <c r="E65" s="1"/>
      <c r="F65" s="1"/>
      <c r="G65" s="1"/>
      <c r="H65" s="1"/>
      <c r="I65" s="1"/>
      <c r="J65" s="1"/>
      <c r="K65" s="1"/>
      <c r="L65" s="1"/>
      <c r="M65" s="1"/>
      <c r="N65" s="1"/>
      <c r="O65" s="1"/>
      <c r="P65" s="1"/>
      <c r="Q65" s="1"/>
      <c r="R65" s="1"/>
      <c r="S65" s="1"/>
      <c r="T65" s="1"/>
      <c r="U65" s="224" t="s">
        <v>860</v>
      </c>
      <c r="V65" s="52" t="s">
        <v>861</v>
      </c>
      <c r="W65" s="53">
        <v>479.3</v>
      </c>
      <c r="X65" s="53" t="s">
        <v>801</v>
      </c>
    </row>
    <row r="66" spans="1:24" x14ac:dyDescent="0.3">
      <c r="A66" s="1"/>
      <c r="B66" s="1"/>
      <c r="C66" s="1"/>
      <c r="D66" s="1"/>
      <c r="E66" s="1"/>
      <c r="F66" s="1"/>
      <c r="G66" s="1"/>
      <c r="H66" s="1"/>
      <c r="I66" s="1"/>
      <c r="J66" s="1"/>
      <c r="K66" s="1"/>
      <c r="L66" s="1"/>
      <c r="M66" s="1"/>
      <c r="N66" s="1"/>
      <c r="O66" s="1"/>
      <c r="P66" s="1"/>
      <c r="Q66" s="1"/>
      <c r="R66" s="1"/>
      <c r="S66" s="1"/>
      <c r="T66" s="1"/>
      <c r="U66" s="224"/>
      <c r="V66" s="52" t="s">
        <v>862</v>
      </c>
      <c r="W66" s="53">
        <v>144.65</v>
      </c>
      <c r="X66" s="53" t="s">
        <v>801</v>
      </c>
    </row>
    <row r="67" spans="1:24" x14ac:dyDescent="0.3">
      <c r="A67" s="1"/>
      <c r="B67" s="1"/>
      <c r="C67" s="1"/>
      <c r="D67" s="1"/>
      <c r="E67" s="1"/>
      <c r="F67" s="1"/>
      <c r="G67" s="1"/>
      <c r="H67" s="1"/>
      <c r="I67" s="1"/>
      <c r="J67" s="1"/>
      <c r="K67" s="1"/>
      <c r="L67" s="1"/>
      <c r="M67" s="1"/>
      <c r="N67" s="1"/>
      <c r="O67" s="1"/>
      <c r="P67" s="1"/>
      <c r="Q67" s="1"/>
      <c r="R67" s="1"/>
      <c r="S67" s="1"/>
      <c r="T67" s="1"/>
      <c r="U67" s="224" t="s">
        <v>125</v>
      </c>
      <c r="V67" s="52" t="s">
        <v>863</v>
      </c>
      <c r="W67" s="53">
        <v>91.2</v>
      </c>
      <c r="X67" s="53" t="s">
        <v>801</v>
      </c>
    </row>
    <row r="68" spans="1:24" x14ac:dyDescent="0.3">
      <c r="A68" s="1"/>
      <c r="B68" s="1"/>
      <c r="C68" s="1"/>
      <c r="D68" s="1"/>
      <c r="E68" s="1"/>
      <c r="F68" s="1"/>
      <c r="G68" s="1"/>
      <c r="H68" s="1"/>
      <c r="I68" s="1"/>
      <c r="J68" s="1"/>
      <c r="K68" s="1"/>
      <c r="L68" s="1"/>
      <c r="M68" s="1"/>
      <c r="N68" s="1"/>
      <c r="O68" s="1"/>
      <c r="P68" s="1"/>
      <c r="Q68" s="1"/>
      <c r="R68" s="1"/>
      <c r="S68" s="1"/>
      <c r="T68" s="1"/>
      <c r="U68" s="224"/>
      <c r="V68" s="52" t="s">
        <v>864</v>
      </c>
      <c r="W68" s="53">
        <v>1127.95</v>
      </c>
      <c r="X68" s="53" t="s">
        <v>801</v>
      </c>
    </row>
    <row r="69" spans="1:24" x14ac:dyDescent="0.3">
      <c r="A69" s="1"/>
      <c r="B69" s="1"/>
      <c r="C69" s="1"/>
      <c r="D69" s="1"/>
      <c r="E69" s="1"/>
      <c r="F69" s="1"/>
      <c r="G69" s="1"/>
      <c r="H69" s="1"/>
      <c r="I69" s="1"/>
      <c r="J69" s="1"/>
      <c r="K69" s="1"/>
      <c r="L69" s="1"/>
      <c r="M69" s="1"/>
      <c r="N69" s="1"/>
      <c r="O69" s="1"/>
      <c r="P69" s="1"/>
      <c r="Q69" s="1"/>
      <c r="R69" s="1"/>
      <c r="S69" s="1"/>
      <c r="T69" s="1"/>
      <c r="U69" s="224"/>
      <c r="V69" s="52" t="s">
        <v>126</v>
      </c>
      <c r="W69" s="53" t="s">
        <v>801</v>
      </c>
      <c r="X69" s="53">
        <v>2821.2</v>
      </c>
    </row>
    <row r="70" spans="1:24" x14ac:dyDescent="0.3">
      <c r="A70" s="1"/>
      <c r="B70" s="1"/>
      <c r="C70" s="1"/>
      <c r="D70" s="1"/>
      <c r="E70" s="1"/>
      <c r="F70" s="1"/>
      <c r="G70" s="1"/>
      <c r="H70" s="1"/>
      <c r="I70" s="1"/>
      <c r="J70" s="1"/>
      <c r="K70" s="1"/>
      <c r="L70" s="1"/>
      <c r="M70" s="1"/>
      <c r="N70" s="1"/>
      <c r="O70" s="1"/>
      <c r="P70" s="1"/>
      <c r="Q70" s="1"/>
      <c r="R70" s="1"/>
      <c r="S70" s="1"/>
      <c r="T70" s="1"/>
      <c r="U70" s="224"/>
      <c r="V70" s="52" t="s">
        <v>865</v>
      </c>
      <c r="W70" s="53" t="s">
        <v>801</v>
      </c>
      <c r="X70" s="53">
        <v>750.9</v>
      </c>
    </row>
    <row r="71" spans="1:24" x14ac:dyDescent="0.3">
      <c r="A71" s="1"/>
      <c r="B71" s="1"/>
      <c r="C71" s="1"/>
      <c r="D71" s="1"/>
      <c r="E71" s="1"/>
      <c r="F71" s="1"/>
      <c r="G71" s="1"/>
      <c r="H71" s="1"/>
      <c r="I71" s="1"/>
      <c r="J71" s="1"/>
      <c r="K71" s="1"/>
      <c r="L71" s="1"/>
      <c r="M71" s="1"/>
      <c r="N71" s="1"/>
      <c r="O71" s="1"/>
      <c r="P71" s="1"/>
      <c r="Q71" s="1"/>
      <c r="R71" s="1"/>
      <c r="S71" s="1"/>
      <c r="T71" s="1"/>
      <c r="U71" s="224"/>
      <c r="V71" s="52" t="s">
        <v>866</v>
      </c>
      <c r="W71" s="53" t="s">
        <v>801</v>
      </c>
      <c r="X71" s="53">
        <v>1054.8499999999999</v>
      </c>
    </row>
    <row r="72" spans="1:24" x14ac:dyDescent="0.3">
      <c r="A72" s="1"/>
      <c r="B72" s="1"/>
      <c r="C72" s="1"/>
      <c r="D72" s="1"/>
      <c r="E72" s="1"/>
      <c r="F72" s="1"/>
      <c r="G72" s="1"/>
      <c r="H72" s="1"/>
      <c r="I72" s="1"/>
      <c r="J72" s="1"/>
      <c r="K72" s="1"/>
      <c r="L72" s="1"/>
      <c r="M72" s="1"/>
      <c r="N72" s="1"/>
      <c r="O72" s="1"/>
      <c r="P72" s="1"/>
      <c r="Q72" s="1"/>
      <c r="R72" s="1"/>
      <c r="S72" s="1"/>
      <c r="T72" s="1"/>
      <c r="U72" s="224"/>
      <c r="V72" s="52" t="s">
        <v>867</v>
      </c>
      <c r="W72" s="53">
        <v>180.35</v>
      </c>
      <c r="X72" s="53" t="s">
        <v>801</v>
      </c>
    </row>
    <row r="73" spans="1:24" x14ac:dyDescent="0.3">
      <c r="A73" s="1"/>
      <c r="B73" s="1"/>
      <c r="C73" s="1"/>
      <c r="D73" s="1"/>
      <c r="E73" s="1"/>
      <c r="F73" s="1"/>
      <c r="G73" s="1"/>
      <c r="H73" s="1"/>
      <c r="I73" s="1"/>
      <c r="J73" s="1"/>
      <c r="K73" s="1"/>
      <c r="L73" s="1"/>
      <c r="M73" s="1"/>
      <c r="N73" s="1"/>
      <c r="O73" s="1"/>
      <c r="P73" s="1"/>
      <c r="Q73" s="1"/>
      <c r="R73" s="1"/>
      <c r="S73" s="1"/>
      <c r="T73" s="1"/>
      <c r="U73" s="224"/>
      <c r="V73" s="52" t="s">
        <v>868</v>
      </c>
      <c r="W73" s="53">
        <v>49.8</v>
      </c>
      <c r="X73" s="53" t="s">
        <v>801</v>
      </c>
    </row>
    <row r="74" spans="1:24" x14ac:dyDescent="0.3">
      <c r="A74" s="1"/>
      <c r="B74" s="1"/>
      <c r="C74" s="1"/>
      <c r="D74" s="1"/>
      <c r="E74" s="1"/>
      <c r="F74" s="1"/>
      <c r="G74" s="1"/>
      <c r="H74" s="1"/>
      <c r="I74" s="1"/>
      <c r="J74" s="1"/>
      <c r="K74" s="1"/>
      <c r="L74" s="1"/>
      <c r="M74" s="1"/>
      <c r="N74" s="1"/>
      <c r="O74" s="1"/>
      <c r="P74" s="1"/>
      <c r="Q74" s="1"/>
      <c r="R74" s="1"/>
      <c r="S74" s="1"/>
      <c r="T74" s="1"/>
      <c r="U74" s="224"/>
      <c r="V74" s="52" t="s">
        <v>869</v>
      </c>
      <c r="W74" s="53">
        <v>2612.9499999999998</v>
      </c>
      <c r="X74" s="53" t="s">
        <v>801</v>
      </c>
    </row>
    <row r="75" spans="1:24" x14ac:dyDescent="0.3">
      <c r="A75" s="1"/>
      <c r="B75" s="1"/>
      <c r="C75" s="1"/>
      <c r="D75" s="1"/>
      <c r="E75" s="1"/>
      <c r="F75" s="1"/>
      <c r="G75" s="1"/>
      <c r="H75" s="1"/>
      <c r="I75" s="1"/>
      <c r="J75" s="1"/>
      <c r="K75" s="1"/>
      <c r="L75" s="1"/>
      <c r="M75" s="1"/>
      <c r="N75" s="1"/>
      <c r="O75" s="1"/>
      <c r="P75" s="1"/>
      <c r="Q75" s="1"/>
      <c r="R75" s="1"/>
      <c r="S75" s="1"/>
      <c r="T75" s="1"/>
      <c r="U75" s="61" t="s">
        <v>848</v>
      </c>
      <c r="V75" s="62"/>
      <c r="W75" s="63">
        <v>28463.46</v>
      </c>
      <c r="X75" s="63">
        <v>78929.315000000002</v>
      </c>
    </row>
  </sheetData>
  <mergeCells count="37">
    <mergeCell ref="B3:L3"/>
    <mergeCell ref="U7"/>
    <mergeCell ref="U8"/>
    <mergeCell ref="U9"/>
    <mergeCell ref="U10"/>
    <mergeCell ref="U11:U12"/>
    <mergeCell ref="U13:U14"/>
    <mergeCell ref="U15:U18"/>
    <mergeCell ref="U19:U22"/>
    <mergeCell ref="U23"/>
    <mergeCell ref="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activeCell="I26" sqref="I26"/>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26" t="s">
        <v>870</v>
      </c>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row>
    <row r="6" spans="1:66" ht="43.95" customHeight="1" x14ac:dyDescent="0.3">
      <c r="A6" s="1"/>
      <c r="B6" s="225" t="s">
        <v>427</v>
      </c>
      <c r="C6" s="225" t="s">
        <v>482</v>
      </c>
      <c r="D6" s="225" t="s">
        <v>483</v>
      </c>
      <c r="E6" s="225" t="s">
        <v>484</v>
      </c>
      <c r="F6" s="225" t="s">
        <v>470</v>
      </c>
      <c r="G6" s="225" t="s">
        <v>471</v>
      </c>
      <c r="H6" s="225" t="s">
        <v>176</v>
      </c>
      <c r="I6" s="225" t="s">
        <v>479</v>
      </c>
      <c r="J6" s="225" t="s">
        <v>450</v>
      </c>
      <c r="K6" s="225" t="s">
        <v>214</v>
      </c>
      <c r="L6" s="225"/>
      <c r="M6" s="225"/>
      <c r="N6" s="225"/>
      <c r="O6" s="225"/>
      <c r="P6" s="225" t="s">
        <v>469</v>
      </c>
      <c r="Q6" s="225" t="s">
        <v>457</v>
      </c>
      <c r="R6" s="225" t="s">
        <v>472</v>
      </c>
      <c r="S6" s="225" t="s">
        <v>458</v>
      </c>
      <c r="T6" s="225" t="s">
        <v>459</v>
      </c>
      <c r="U6" s="225" t="s">
        <v>460</v>
      </c>
      <c r="V6" s="225" t="s">
        <v>473</v>
      </c>
      <c r="W6" s="225"/>
      <c r="X6" s="225" t="s">
        <v>451</v>
      </c>
      <c r="Y6" s="225" t="s">
        <v>74</v>
      </c>
      <c r="Z6" s="225"/>
      <c r="AA6" s="225"/>
      <c r="AB6" s="225"/>
      <c r="AC6" s="225"/>
      <c r="AD6" s="225" t="s">
        <v>474</v>
      </c>
      <c r="AE6" s="225"/>
      <c r="AF6" s="225" t="s">
        <v>39</v>
      </c>
      <c r="AG6" s="225"/>
      <c r="AH6" s="225"/>
      <c r="AI6" s="225"/>
      <c r="AJ6" s="225" t="s">
        <v>452</v>
      </c>
      <c r="AK6" s="225" t="s">
        <v>475</v>
      </c>
      <c r="AL6" s="225" t="s">
        <v>453</v>
      </c>
      <c r="AM6" s="225" t="s">
        <v>461</v>
      </c>
      <c r="AN6" s="225" t="s">
        <v>462</v>
      </c>
      <c r="AO6" s="225" t="s">
        <v>871</v>
      </c>
      <c r="AP6" s="225" t="s">
        <v>454</v>
      </c>
      <c r="AQ6" s="225" t="s">
        <v>456</v>
      </c>
      <c r="AR6" s="225" t="s">
        <v>476</v>
      </c>
      <c r="AS6" s="225" t="s">
        <v>463</v>
      </c>
      <c r="AT6" s="225" t="s">
        <v>103</v>
      </c>
      <c r="AU6" s="225"/>
      <c r="AV6" s="225" t="s">
        <v>108</v>
      </c>
      <c r="AW6" s="225"/>
      <c r="AX6" s="225"/>
      <c r="AY6" s="225"/>
      <c r="AZ6" s="225"/>
      <c r="BA6" s="225" t="s">
        <v>464</v>
      </c>
      <c r="BB6" s="225" t="s">
        <v>465</v>
      </c>
      <c r="BC6" s="225" t="s">
        <v>466</v>
      </c>
      <c r="BD6" s="225" t="s">
        <v>455</v>
      </c>
      <c r="BE6" s="225" t="s">
        <v>467</v>
      </c>
      <c r="BF6" s="225"/>
      <c r="BG6" s="225"/>
      <c r="BH6" s="225"/>
      <c r="BI6" s="225" t="s">
        <v>477</v>
      </c>
      <c r="BJ6" s="225" t="s">
        <v>481</v>
      </c>
      <c r="BK6" s="225" t="s">
        <v>478</v>
      </c>
      <c r="BL6" s="225"/>
      <c r="BM6" s="225" t="s">
        <v>468</v>
      </c>
      <c r="BN6" s="64" t="s">
        <v>872</v>
      </c>
    </row>
    <row r="7" spans="1:66" x14ac:dyDescent="0.3">
      <c r="A7" s="1"/>
      <c r="B7" s="225"/>
      <c r="C7" s="64" t="s">
        <v>873</v>
      </c>
      <c r="D7" s="64" t="s">
        <v>874</v>
      </c>
      <c r="E7" s="64" t="s">
        <v>875</v>
      </c>
      <c r="F7" s="64" t="s">
        <v>800</v>
      </c>
      <c r="G7" s="64" t="s">
        <v>802</v>
      </c>
      <c r="H7" s="64" t="s">
        <v>876</v>
      </c>
      <c r="I7" s="64" t="s">
        <v>877</v>
      </c>
      <c r="J7" s="64" t="s">
        <v>801</v>
      </c>
      <c r="K7" s="64" t="s">
        <v>812</v>
      </c>
      <c r="L7" s="64" t="s">
        <v>878</v>
      </c>
      <c r="M7" s="64" t="s">
        <v>813</v>
      </c>
      <c r="N7" s="64" t="s">
        <v>814</v>
      </c>
      <c r="O7" s="64" t="s">
        <v>879</v>
      </c>
      <c r="P7" s="64" t="s">
        <v>818</v>
      </c>
      <c r="Q7" s="64" t="s">
        <v>821</v>
      </c>
      <c r="R7" s="64" t="s">
        <v>822</v>
      </c>
      <c r="S7" s="64" t="s">
        <v>823</v>
      </c>
      <c r="T7" s="64" t="s">
        <v>828</v>
      </c>
      <c r="U7" s="64" t="s">
        <v>829</v>
      </c>
      <c r="V7" s="64" t="s">
        <v>801</v>
      </c>
      <c r="W7" s="64" t="s">
        <v>801</v>
      </c>
      <c r="X7" s="64" t="s">
        <v>801</v>
      </c>
      <c r="Y7" s="64" t="s">
        <v>801</v>
      </c>
      <c r="Z7" s="64" t="s">
        <v>801</v>
      </c>
      <c r="AA7" s="64" t="s">
        <v>801</v>
      </c>
      <c r="AB7" s="64" t="s">
        <v>801</v>
      </c>
      <c r="AC7" s="64" t="s">
        <v>801</v>
      </c>
      <c r="AD7" s="64" t="s">
        <v>831</v>
      </c>
      <c r="AE7" s="64" t="s">
        <v>832</v>
      </c>
      <c r="AF7" s="64" t="s">
        <v>880</v>
      </c>
      <c r="AG7" s="64" t="s">
        <v>881</v>
      </c>
      <c r="AH7" s="64" t="s">
        <v>882</v>
      </c>
      <c r="AI7" s="64" t="s">
        <v>836</v>
      </c>
      <c r="AJ7" s="64" t="s">
        <v>801</v>
      </c>
      <c r="AK7" s="64" t="s">
        <v>801</v>
      </c>
      <c r="AL7" s="64" t="s">
        <v>801</v>
      </c>
      <c r="AM7" s="64" t="s">
        <v>883</v>
      </c>
      <c r="AN7" s="64" t="s">
        <v>839</v>
      </c>
      <c r="AO7" s="64" t="s">
        <v>884</v>
      </c>
      <c r="AP7" s="64" t="s">
        <v>801</v>
      </c>
      <c r="AQ7" s="64" t="s">
        <v>845</v>
      </c>
      <c r="AR7" s="64" t="s">
        <v>801</v>
      </c>
      <c r="AS7" s="64" t="s">
        <v>801</v>
      </c>
      <c r="AT7" s="64" t="s">
        <v>885</v>
      </c>
      <c r="AU7" s="64" t="s">
        <v>886</v>
      </c>
      <c r="AV7" s="64" t="s">
        <v>801</v>
      </c>
      <c r="AW7" s="64" t="s">
        <v>801</v>
      </c>
      <c r="AX7" s="64" t="s">
        <v>801</v>
      </c>
      <c r="AY7" s="64" t="s">
        <v>801</v>
      </c>
      <c r="AZ7" s="64" t="s">
        <v>853</v>
      </c>
      <c r="BA7" s="64" t="s">
        <v>801</v>
      </c>
      <c r="BB7" s="64" t="s">
        <v>801</v>
      </c>
      <c r="BC7" s="64" t="s">
        <v>801</v>
      </c>
      <c r="BD7" s="64" t="s">
        <v>887</v>
      </c>
      <c r="BE7" s="64" t="s">
        <v>888</v>
      </c>
      <c r="BF7" s="64" t="s">
        <v>889</v>
      </c>
      <c r="BG7" s="64" t="s">
        <v>890</v>
      </c>
      <c r="BH7" s="64" t="s">
        <v>891</v>
      </c>
      <c r="BI7" s="64" t="s">
        <v>801</v>
      </c>
      <c r="BJ7" s="64" t="s">
        <v>892</v>
      </c>
      <c r="BK7" s="64" t="s">
        <v>861</v>
      </c>
      <c r="BL7" s="64" t="s">
        <v>893</v>
      </c>
      <c r="BM7" s="64" t="s">
        <v>801</v>
      </c>
      <c r="BN7" s="64" t="s">
        <v>636</v>
      </c>
    </row>
    <row r="8" spans="1:66" x14ac:dyDescent="0.3">
      <c r="A8" s="1"/>
      <c r="B8" s="50" t="s">
        <v>894</v>
      </c>
      <c r="C8" s="65">
        <v>13.4</v>
      </c>
      <c r="D8" s="65">
        <v>17.2</v>
      </c>
      <c r="E8" s="65">
        <v>7.4</v>
      </c>
      <c r="F8" s="65">
        <v>5.9</v>
      </c>
      <c r="G8" s="65">
        <v>2</v>
      </c>
      <c r="H8" s="65"/>
      <c r="I8" s="65">
        <v>9.4</v>
      </c>
      <c r="J8" s="65"/>
      <c r="K8" s="65">
        <v>15.2</v>
      </c>
      <c r="L8" s="65"/>
      <c r="M8" s="65">
        <v>19.600000000000001</v>
      </c>
      <c r="N8" s="65">
        <v>20.3</v>
      </c>
      <c r="O8" s="65">
        <v>8.4</v>
      </c>
      <c r="P8" s="65">
        <v>3.5</v>
      </c>
      <c r="Q8" s="65">
        <v>5.2</v>
      </c>
      <c r="R8" s="65">
        <v>20</v>
      </c>
      <c r="S8" s="65">
        <v>20.3</v>
      </c>
      <c r="T8" s="65">
        <v>20</v>
      </c>
      <c r="U8" s="65">
        <v>17.8</v>
      </c>
      <c r="V8" s="65">
        <v>14.4</v>
      </c>
      <c r="W8" s="65">
        <v>47.9</v>
      </c>
      <c r="X8" s="65">
        <v>76.099999999999994</v>
      </c>
      <c r="Y8" s="65">
        <v>37</v>
      </c>
      <c r="Z8" s="65">
        <v>63.9</v>
      </c>
      <c r="AA8" s="65"/>
      <c r="AB8" s="65">
        <v>2.5</v>
      </c>
      <c r="AC8" s="65">
        <v>0.6</v>
      </c>
      <c r="AD8" s="65">
        <v>21</v>
      </c>
      <c r="AE8" s="65">
        <v>6</v>
      </c>
      <c r="AF8" s="65">
        <v>20</v>
      </c>
      <c r="AG8" s="65">
        <v>20</v>
      </c>
      <c r="AH8" s="65">
        <v>10</v>
      </c>
      <c r="AI8" s="65">
        <v>7.8</v>
      </c>
      <c r="AJ8" s="65"/>
      <c r="AK8" s="65">
        <v>3.2</v>
      </c>
      <c r="AL8" s="65">
        <v>6.8</v>
      </c>
      <c r="AM8" s="65">
        <v>3.4</v>
      </c>
      <c r="AN8" s="65">
        <v>18.7</v>
      </c>
      <c r="AO8" s="65"/>
      <c r="AP8" s="65"/>
      <c r="AQ8" s="65">
        <v>3.6</v>
      </c>
      <c r="AR8" s="65"/>
      <c r="AS8" s="65"/>
      <c r="AT8" s="65">
        <v>5.3</v>
      </c>
      <c r="AU8" s="65">
        <v>9.9</v>
      </c>
      <c r="AV8" s="65">
        <v>0.5</v>
      </c>
      <c r="AW8" s="65"/>
      <c r="AX8" s="65"/>
      <c r="AY8" s="65"/>
      <c r="AZ8" s="65">
        <v>0.6</v>
      </c>
      <c r="BA8" s="65"/>
      <c r="BB8" s="65">
        <v>17.2</v>
      </c>
      <c r="BC8" s="65">
        <v>38.700000000000003</v>
      </c>
      <c r="BD8" s="65">
        <v>20</v>
      </c>
      <c r="BE8" s="65">
        <v>4.7</v>
      </c>
      <c r="BF8" s="65">
        <v>2.9</v>
      </c>
      <c r="BG8" s="65">
        <v>2.4</v>
      </c>
      <c r="BH8" s="65">
        <v>2.4</v>
      </c>
      <c r="BI8" s="65"/>
      <c r="BJ8" s="65"/>
      <c r="BK8" s="65">
        <v>20</v>
      </c>
      <c r="BL8" s="65">
        <v>6</v>
      </c>
      <c r="BM8" s="65"/>
      <c r="BN8" s="66">
        <v>699.1</v>
      </c>
    </row>
    <row r="9" spans="1:66" x14ac:dyDescent="0.3">
      <c r="A9" s="1"/>
      <c r="B9" s="54" t="s">
        <v>895</v>
      </c>
      <c r="C9" s="67">
        <v>14.1</v>
      </c>
      <c r="D9" s="67">
        <v>15</v>
      </c>
      <c r="E9" s="67">
        <v>7.6</v>
      </c>
      <c r="F9" s="67">
        <v>0.7</v>
      </c>
      <c r="G9" s="67">
        <v>2</v>
      </c>
      <c r="H9" s="67"/>
      <c r="I9" s="67">
        <v>10</v>
      </c>
      <c r="J9" s="67"/>
      <c r="K9" s="67">
        <v>15</v>
      </c>
      <c r="L9" s="67"/>
      <c r="M9" s="67">
        <v>19.600000000000001</v>
      </c>
      <c r="N9" s="67">
        <v>20.2</v>
      </c>
      <c r="O9" s="67">
        <v>8.4</v>
      </c>
      <c r="P9" s="67">
        <v>3.5</v>
      </c>
      <c r="Q9" s="67">
        <v>5.2</v>
      </c>
      <c r="R9" s="67">
        <v>20</v>
      </c>
      <c r="S9" s="67">
        <v>20.2</v>
      </c>
      <c r="T9" s="67">
        <v>20</v>
      </c>
      <c r="U9" s="67">
        <v>17.8</v>
      </c>
      <c r="V9" s="67">
        <v>22.5</v>
      </c>
      <c r="W9" s="67">
        <v>39.799999999999997</v>
      </c>
      <c r="X9" s="67">
        <v>74.400000000000006</v>
      </c>
      <c r="Y9" s="67">
        <v>32.200000000000003</v>
      </c>
      <c r="Z9" s="67">
        <v>55.5</v>
      </c>
      <c r="AA9" s="67"/>
      <c r="AB9" s="67">
        <v>1.2</v>
      </c>
      <c r="AC9" s="67">
        <v>0.3</v>
      </c>
      <c r="AD9" s="67">
        <v>21</v>
      </c>
      <c r="AE9" s="67">
        <v>5.8</v>
      </c>
      <c r="AF9" s="67">
        <v>20</v>
      </c>
      <c r="AG9" s="67">
        <v>20</v>
      </c>
      <c r="AH9" s="67">
        <v>10</v>
      </c>
      <c r="AI9" s="67">
        <v>7.8</v>
      </c>
      <c r="AJ9" s="67"/>
      <c r="AK9" s="67">
        <v>3</v>
      </c>
      <c r="AL9" s="67">
        <v>7</v>
      </c>
      <c r="AM9" s="67">
        <v>3.4</v>
      </c>
      <c r="AN9" s="67">
        <v>18.7</v>
      </c>
      <c r="AO9" s="67"/>
      <c r="AP9" s="67"/>
      <c r="AQ9" s="67">
        <v>3.6</v>
      </c>
      <c r="AR9" s="67"/>
      <c r="AS9" s="67"/>
      <c r="AT9" s="67">
        <v>5.4</v>
      </c>
      <c r="AU9" s="67">
        <v>10</v>
      </c>
      <c r="AV9" s="67">
        <v>0.1</v>
      </c>
      <c r="AW9" s="67"/>
      <c r="AX9" s="67">
        <v>1.3</v>
      </c>
      <c r="AY9" s="67"/>
      <c r="AZ9" s="67">
        <v>0.6</v>
      </c>
      <c r="BA9" s="67"/>
      <c r="BB9" s="67">
        <v>17.5</v>
      </c>
      <c r="BC9" s="67">
        <v>44.8</v>
      </c>
      <c r="BD9" s="67">
        <v>20</v>
      </c>
      <c r="BE9" s="67">
        <v>4.7</v>
      </c>
      <c r="BF9" s="67">
        <v>2.9</v>
      </c>
      <c r="BG9" s="67">
        <v>2.4</v>
      </c>
      <c r="BH9" s="67">
        <v>2.4</v>
      </c>
      <c r="BI9" s="67"/>
      <c r="BJ9" s="67"/>
      <c r="BK9" s="67">
        <v>20</v>
      </c>
      <c r="BL9" s="67">
        <v>6.1</v>
      </c>
      <c r="BM9" s="67"/>
      <c r="BN9" s="68">
        <v>683.7</v>
      </c>
    </row>
    <row r="10" spans="1:66" x14ac:dyDescent="0.3">
      <c r="A10" s="1"/>
      <c r="B10" s="54" t="s">
        <v>896</v>
      </c>
      <c r="C10" s="67">
        <v>14.2</v>
      </c>
      <c r="D10" s="67">
        <v>12.6</v>
      </c>
      <c r="E10" s="67">
        <v>7.5</v>
      </c>
      <c r="F10" s="67"/>
      <c r="G10" s="67">
        <v>2</v>
      </c>
      <c r="H10" s="67"/>
      <c r="I10" s="67">
        <v>10.1</v>
      </c>
      <c r="J10" s="67"/>
      <c r="K10" s="67">
        <v>15</v>
      </c>
      <c r="L10" s="67"/>
      <c r="M10" s="67">
        <v>19.3</v>
      </c>
      <c r="N10" s="67">
        <v>20.2</v>
      </c>
      <c r="O10" s="67">
        <v>8.4</v>
      </c>
      <c r="P10" s="67">
        <v>3.5</v>
      </c>
      <c r="Q10" s="67">
        <v>5.2</v>
      </c>
      <c r="R10" s="67">
        <v>19.8</v>
      </c>
      <c r="S10" s="67">
        <v>20.100000000000001</v>
      </c>
      <c r="T10" s="67">
        <v>20</v>
      </c>
      <c r="U10" s="67">
        <v>17.8</v>
      </c>
      <c r="V10" s="67">
        <v>19.5</v>
      </c>
      <c r="W10" s="67">
        <v>42.6</v>
      </c>
      <c r="X10" s="67">
        <v>77.7</v>
      </c>
      <c r="Y10" s="67">
        <v>32.9</v>
      </c>
      <c r="Z10" s="67">
        <v>57.1</v>
      </c>
      <c r="AA10" s="67"/>
      <c r="AB10" s="67">
        <v>1.4</v>
      </c>
      <c r="AC10" s="67">
        <v>1</v>
      </c>
      <c r="AD10" s="67">
        <v>21</v>
      </c>
      <c r="AE10" s="67">
        <v>5.8</v>
      </c>
      <c r="AF10" s="67">
        <v>20</v>
      </c>
      <c r="AG10" s="67">
        <v>20</v>
      </c>
      <c r="AH10" s="67">
        <v>10</v>
      </c>
      <c r="AI10" s="67">
        <v>7.8</v>
      </c>
      <c r="AJ10" s="67"/>
      <c r="AK10" s="67">
        <v>5.0999999999999996</v>
      </c>
      <c r="AL10" s="67">
        <v>9.9</v>
      </c>
      <c r="AM10" s="67">
        <v>3.4</v>
      </c>
      <c r="AN10" s="67">
        <v>18.7</v>
      </c>
      <c r="AO10" s="67"/>
      <c r="AP10" s="67"/>
      <c r="AQ10" s="67">
        <v>3.6</v>
      </c>
      <c r="AR10" s="67"/>
      <c r="AS10" s="67"/>
      <c r="AT10" s="67">
        <v>5.3</v>
      </c>
      <c r="AU10" s="67">
        <v>9.9</v>
      </c>
      <c r="AV10" s="67">
        <v>0.6</v>
      </c>
      <c r="AW10" s="67"/>
      <c r="AX10" s="67">
        <v>0.4</v>
      </c>
      <c r="AY10" s="67"/>
      <c r="AZ10" s="67">
        <v>0.6</v>
      </c>
      <c r="BA10" s="67"/>
      <c r="BB10" s="67">
        <v>18</v>
      </c>
      <c r="BC10" s="67">
        <v>43</v>
      </c>
      <c r="BD10" s="67">
        <v>20</v>
      </c>
      <c r="BE10" s="67">
        <v>4.7</v>
      </c>
      <c r="BF10" s="67">
        <v>2.9</v>
      </c>
      <c r="BG10" s="67">
        <v>2.4</v>
      </c>
      <c r="BH10" s="67">
        <v>2.4</v>
      </c>
      <c r="BI10" s="67"/>
      <c r="BJ10" s="67"/>
      <c r="BK10" s="67">
        <v>19.8</v>
      </c>
      <c r="BL10" s="67">
        <v>6.2</v>
      </c>
      <c r="BM10" s="67"/>
      <c r="BN10" s="68">
        <v>689.4</v>
      </c>
    </row>
    <row r="11" spans="1:66" x14ac:dyDescent="0.3">
      <c r="A11" s="1"/>
      <c r="B11" s="54" t="s">
        <v>897</v>
      </c>
      <c r="C11" s="67">
        <v>14.3</v>
      </c>
      <c r="D11" s="67">
        <v>15.1</v>
      </c>
      <c r="E11" s="67">
        <v>7.7</v>
      </c>
      <c r="F11" s="67"/>
      <c r="G11" s="67">
        <v>2</v>
      </c>
      <c r="H11" s="67"/>
      <c r="I11" s="67">
        <v>9.9</v>
      </c>
      <c r="J11" s="67"/>
      <c r="K11" s="67">
        <v>15</v>
      </c>
      <c r="L11" s="67"/>
      <c r="M11" s="67">
        <v>19.399999999999999</v>
      </c>
      <c r="N11" s="67">
        <v>20.2</v>
      </c>
      <c r="O11" s="67">
        <v>8.4</v>
      </c>
      <c r="P11" s="67">
        <v>3.5</v>
      </c>
      <c r="Q11" s="67">
        <v>5.2</v>
      </c>
      <c r="R11" s="67">
        <v>19.899999999999999</v>
      </c>
      <c r="S11" s="67">
        <v>20.100000000000001</v>
      </c>
      <c r="T11" s="67">
        <v>20</v>
      </c>
      <c r="U11" s="67">
        <v>17.8</v>
      </c>
      <c r="V11" s="67">
        <v>18.7</v>
      </c>
      <c r="W11" s="67">
        <v>49.4</v>
      </c>
      <c r="X11" s="67">
        <v>88.2</v>
      </c>
      <c r="Y11" s="67">
        <v>36.1</v>
      </c>
      <c r="Z11" s="67">
        <v>63.2</v>
      </c>
      <c r="AA11" s="67"/>
      <c r="AB11" s="67">
        <v>2</v>
      </c>
      <c r="AC11" s="67">
        <v>0.3</v>
      </c>
      <c r="AD11" s="67">
        <v>21</v>
      </c>
      <c r="AE11" s="67">
        <v>5.8</v>
      </c>
      <c r="AF11" s="67">
        <v>20</v>
      </c>
      <c r="AG11" s="67">
        <v>20</v>
      </c>
      <c r="AH11" s="67">
        <v>10</v>
      </c>
      <c r="AI11" s="67">
        <v>7.8</v>
      </c>
      <c r="AJ11" s="67"/>
      <c r="AK11" s="67">
        <v>7.4</v>
      </c>
      <c r="AL11" s="67">
        <v>12.4</v>
      </c>
      <c r="AM11" s="67">
        <v>3.4</v>
      </c>
      <c r="AN11" s="67">
        <v>18.7</v>
      </c>
      <c r="AO11" s="67"/>
      <c r="AP11" s="67"/>
      <c r="AQ11" s="67">
        <v>3.6</v>
      </c>
      <c r="AR11" s="67"/>
      <c r="AS11" s="67"/>
      <c r="AT11" s="67">
        <v>5.2</v>
      </c>
      <c r="AU11" s="67">
        <v>9.9</v>
      </c>
      <c r="AV11" s="67">
        <v>7.7</v>
      </c>
      <c r="AW11" s="67"/>
      <c r="AX11" s="67">
        <v>18.600000000000001</v>
      </c>
      <c r="AY11" s="67"/>
      <c r="AZ11" s="67">
        <v>0.6</v>
      </c>
      <c r="BA11" s="67"/>
      <c r="BB11" s="67">
        <v>19.399999999999999</v>
      </c>
      <c r="BC11" s="67">
        <v>42</v>
      </c>
      <c r="BD11" s="67">
        <v>20</v>
      </c>
      <c r="BE11" s="67">
        <v>4.7</v>
      </c>
      <c r="BF11" s="67">
        <v>2.9</v>
      </c>
      <c r="BG11" s="67">
        <v>2.4</v>
      </c>
      <c r="BH11" s="67">
        <v>2.4</v>
      </c>
      <c r="BI11" s="67"/>
      <c r="BJ11" s="67"/>
      <c r="BK11" s="67">
        <v>19.899999999999999</v>
      </c>
      <c r="BL11" s="67">
        <v>6.1</v>
      </c>
      <c r="BM11" s="67"/>
      <c r="BN11" s="68">
        <v>748.3</v>
      </c>
    </row>
    <row r="12" spans="1:66" x14ac:dyDescent="0.3">
      <c r="A12" s="1"/>
      <c r="B12" s="54" t="s">
        <v>898</v>
      </c>
      <c r="C12" s="67">
        <v>13.9</v>
      </c>
      <c r="D12" s="67">
        <v>15.1</v>
      </c>
      <c r="E12" s="67">
        <v>7.6</v>
      </c>
      <c r="F12" s="67"/>
      <c r="G12" s="67">
        <v>2</v>
      </c>
      <c r="H12" s="67"/>
      <c r="I12" s="67">
        <v>10.4</v>
      </c>
      <c r="J12" s="67"/>
      <c r="K12" s="67">
        <v>15</v>
      </c>
      <c r="L12" s="67"/>
      <c r="M12" s="67">
        <v>19</v>
      </c>
      <c r="N12" s="67">
        <v>20.2</v>
      </c>
      <c r="O12" s="67">
        <v>8.5</v>
      </c>
      <c r="P12" s="67">
        <v>3.5</v>
      </c>
      <c r="Q12" s="67">
        <v>5.2</v>
      </c>
      <c r="R12" s="67">
        <v>19.8</v>
      </c>
      <c r="S12" s="67">
        <v>20.399999999999999</v>
      </c>
      <c r="T12" s="67">
        <v>20</v>
      </c>
      <c r="U12" s="67">
        <v>17.8</v>
      </c>
      <c r="V12" s="67">
        <v>24.6</v>
      </c>
      <c r="W12" s="67">
        <v>43.4</v>
      </c>
      <c r="X12" s="67">
        <v>93.5</v>
      </c>
      <c r="Y12" s="67">
        <v>33.1</v>
      </c>
      <c r="Z12" s="67">
        <v>62</v>
      </c>
      <c r="AA12" s="67"/>
      <c r="AB12" s="67">
        <v>1.2</v>
      </c>
      <c r="AC12" s="67"/>
      <c r="AD12" s="67">
        <v>21</v>
      </c>
      <c r="AE12" s="67">
        <v>5.8</v>
      </c>
      <c r="AF12" s="67">
        <v>20</v>
      </c>
      <c r="AG12" s="67">
        <v>20</v>
      </c>
      <c r="AH12" s="67">
        <v>10</v>
      </c>
      <c r="AI12" s="67">
        <v>7.8</v>
      </c>
      <c r="AJ12" s="67"/>
      <c r="AK12" s="67">
        <v>7.8</v>
      </c>
      <c r="AL12" s="67">
        <v>12.9</v>
      </c>
      <c r="AM12" s="67">
        <v>3.4</v>
      </c>
      <c r="AN12" s="67">
        <v>18.7</v>
      </c>
      <c r="AO12" s="67"/>
      <c r="AP12" s="67"/>
      <c r="AQ12" s="67">
        <v>3.6</v>
      </c>
      <c r="AR12" s="67"/>
      <c r="AS12" s="67"/>
      <c r="AT12" s="67">
        <v>5.3</v>
      </c>
      <c r="AU12" s="67">
        <v>10</v>
      </c>
      <c r="AV12" s="67">
        <v>11.6</v>
      </c>
      <c r="AW12" s="67"/>
      <c r="AX12" s="67">
        <v>27.4</v>
      </c>
      <c r="AY12" s="67"/>
      <c r="AZ12" s="67">
        <v>0.6</v>
      </c>
      <c r="BA12" s="67"/>
      <c r="BB12" s="67">
        <v>25.2</v>
      </c>
      <c r="BC12" s="67">
        <v>56.4</v>
      </c>
      <c r="BD12" s="67">
        <v>20</v>
      </c>
      <c r="BE12" s="67">
        <v>4.7</v>
      </c>
      <c r="BF12" s="67">
        <v>2.9</v>
      </c>
      <c r="BG12" s="67">
        <v>2.4</v>
      </c>
      <c r="BH12" s="67">
        <v>2.4</v>
      </c>
      <c r="BI12" s="67"/>
      <c r="BJ12" s="67"/>
      <c r="BK12" s="67">
        <v>19.899999999999999</v>
      </c>
      <c r="BL12" s="67">
        <v>6.1</v>
      </c>
      <c r="BM12" s="67"/>
      <c r="BN12" s="68">
        <v>782.1</v>
      </c>
    </row>
    <row r="13" spans="1:66" x14ac:dyDescent="0.3">
      <c r="A13" s="1"/>
      <c r="B13" s="54" t="s">
        <v>899</v>
      </c>
      <c r="C13" s="67">
        <v>14.5</v>
      </c>
      <c r="D13" s="67">
        <v>15.3</v>
      </c>
      <c r="E13" s="67">
        <v>8</v>
      </c>
      <c r="F13" s="67"/>
      <c r="G13" s="67">
        <v>2</v>
      </c>
      <c r="H13" s="67"/>
      <c r="I13" s="67">
        <v>9.6999999999999993</v>
      </c>
      <c r="J13" s="67"/>
      <c r="K13" s="67">
        <v>15</v>
      </c>
      <c r="L13" s="67"/>
      <c r="M13" s="67">
        <v>18.600000000000001</v>
      </c>
      <c r="N13" s="67">
        <v>20.2</v>
      </c>
      <c r="O13" s="67">
        <v>8.1999999999999993</v>
      </c>
      <c r="P13" s="67">
        <v>3.5</v>
      </c>
      <c r="Q13" s="67">
        <v>5.2</v>
      </c>
      <c r="R13" s="67">
        <v>20</v>
      </c>
      <c r="S13" s="67">
        <v>19.899999999999999</v>
      </c>
      <c r="T13" s="67">
        <v>20</v>
      </c>
      <c r="U13" s="67">
        <v>17.8</v>
      </c>
      <c r="V13" s="67">
        <v>25.3</v>
      </c>
      <c r="W13" s="67">
        <v>34.4</v>
      </c>
      <c r="X13" s="67">
        <v>91.9</v>
      </c>
      <c r="Y13" s="67">
        <v>27.5</v>
      </c>
      <c r="Z13" s="67">
        <v>49.3</v>
      </c>
      <c r="AA13" s="67"/>
      <c r="AB13" s="67">
        <v>1</v>
      </c>
      <c r="AC13" s="67">
        <v>0.2</v>
      </c>
      <c r="AD13" s="67">
        <v>21</v>
      </c>
      <c r="AE13" s="67">
        <v>5.8</v>
      </c>
      <c r="AF13" s="67">
        <v>20</v>
      </c>
      <c r="AG13" s="67">
        <v>20</v>
      </c>
      <c r="AH13" s="67">
        <v>10</v>
      </c>
      <c r="AI13" s="67">
        <v>7.8</v>
      </c>
      <c r="AJ13" s="67"/>
      <c r="AK13" s="67">
        <v>7.5</v>
      </c>
      <c r="AL13" s="67">
        <v>12</v>
      </c>
      <c r="AM13" s="67">
        <v>3.4</v>
      </c>
      <c r="AN13" s="67">
        <v>18.7</v>
      </c>
      <c r="AO13" s="67"/>
      <c r="AP13" s="67"/>
      <c r="AQ13" s="67">
        <v>3.6</v>
      </c>
      <c r="AR13" s="67"/>
      <c r="AS13" s="67"/>
      <c r="AT13" s="67">
        <v>5.3</v>
      </c>
      <c r="AU13" s="67">
        <v>10</v>
      </c>
      <c r="AV13" s="67">
        <v>7.8</v>
      </c>
      <c r="AW13" s="67"/>
      <c r="AX13" s="67">
        <v>5.5</v>
      </c>
      <c r="AY13" s="67"/>
      <c r="AZ13" s="67">
        <v>0.6</v>
      </c>
      <c r="BA13" s="67"/>
      <c r="BB13" s="67">
        <v>25.3</v>
      </c>
      <c r="BC13" s="67">
        <v>50.2</v>
      </c>
      <c r="BD13" s="67">
        <v>20</v>
      </c>
      <c r="BE13" s="67">
        <v>4.7</v>
      </c>
      <c r="BF13" s="67">
        <v>2.9</v>
      </c>
      <c r="BG13" s="67">
        <v>2.4</v>
      </c>
      <c r="BH13" s="67">
        <v>2.4</v>
      </c>
      <c r="BI13" s="67"/>
      <c r="BJ13" s="67"/>
      <c r="BK13" s="67">
        <v>20</v>
      </c>
      <c r="BL13" s="67">
        <v>6.1</v>
      </c>
      <c r="BM13" s="67"/>
      <c r="BN13" s="68">
        <v>720.5</v>
      </c>
    </row>
    <row r="14" spans="1:66" x14ac:dyDescent="0.3">
      <c r="A14" s="1"/>
      <c r="B14" s="54" t="s">
        <v>900</v>
      </c>
      <c r="C14" s="67">
        <v>13.1</v>
      </c>
      <c r="D14" s="67">
        <v>15.5</v>
      </c>
      <c r="E14" s="67">
        <v>7.8</v>
      </c>
      <c r="F14" s="67"/>
      <c r="G14" s="67">
        <v>2</v>
      </c>
      <c r="H14" s="67"/>
      <c r="I14" s="67">
        <v>10.1</v>
      </c>
      <c r="J14" s="67"/>
      <c r="K14" s="67">
        <v>16</v>
      </c>
      <c r="L14" s="67"/>
      <c r="M14" s="67">
        <v>18.7</v>
      </c>
      <c r="N14" s="67">
        <v>20.2</v>
      </c>
      <c r="O14" s="67">
        <v>8.4</v>
      </c>
      <c r="P14" s="67">
        <v>3.6</v>
      </c>
      <c r="Q14" s="67">
        <v>5.2</v>
      </c>
      <c r="R14" s="67">
        <v>19.899999999999999</v>
      </c>
      <c r="S14" s="67">
        <v>20.100000000000001</v>
      </c>
      <c r="T14" s="67">
        <v>20</v>
      </c>
      <c r="U14" s="67">
        <v>17.8</v>
      </c>
      <c r="V14" s="67">
        <v>24</v>
      </c>
      <c r="W14" s="67">
        <v>29.7</v>
      </c>
      <c r="X14" s="67">
        <v>85.9</v>
      </c>
      <c r="Y14" s="67">
        <v>25.1</v>
      </c>
      <c r="Z14" s="67">
        <v>50.2</v>
      </c>
      <c r="AA14" s="67"/>
      <c r="AB14" s="67">
        <v>0.8</v>
      </c>
      <c r="AC14" s="67"/>
      <c r="AD14" s="67">
        <v>21</v>
      </c>
      <c r="AE14" s="67">
        <v>5.6</v>
      </c>
      <c r="AF14" s="67">
        <v>20</v>
      </c>
      <c r="AG14" s="67">
        <v>20</v>
      </c>
      <c r="AH14" s="67">
        <v>10</v>
      </c>
      <c r="AI14" s="67">
        <v>7.8</v>
      </c>
      <c r="AJ14" s="67"/>
      <c r="AK14" s="67">
        <v>7.4</v>
      </c>
      <c r="AL14" s="67">
        <v>12.1</v>
      </c>
      <c r="AM14" s="67">
        <v>3.4</v>
      </c>
      <c r="AN14" s="67">
        <v>18.7</v>
      </c>
      <c r="AO14" s="67"/>
      <c r="AP14" s="67"/>
      <c r="AQ14" s="67">
        <v>3.6</v>
      </c>
      <c r="AR14" s="67"/>
      <c r="AS14" s="67"/>
      <c r="AT14" s="67">
        <v>5.3</v>
      </c>
      <c r="AU14" s="67">
        <v>9.9</v>
      </c>
      <c r="AV14" s="67">
        <v>24.5</v>
      </c>
      <c r="AW14" s="67"/>
      <c r="AX14" s="67">
        <v>23.4</v>
      </c>
      <c r="AY14" s="67"/>
      <c r="AZ14" s="67">
        <v>0.6</v>
      </c>
      <c r="BA14" s="67"/>
      <c r="BB14" s="67">
        <v>25.3</v>
      </c>
      <c r="BC14" s="67">
        <v>57</v>
      </c>
      <c r="BD14" s="67">
        <v>20</v>
      </c>
      <c r="BE14" s="67">
        <v>4.7</v>
      </c>
      <c r="BF14" s="67">
        <v>2.9</v>
      </c>
      <c r="BG14" s="67">
        <v>2.4</v>
      </c>
      <c r="BH14" s="67">
        <v>2.4</v>
      </c>
      <c r="BI14" s="67"/>
      <c r="BJ14" s="67"/>
      <c r="BK14" s="67">
        <v>19.8</v>
      </c>
      <c r="BL14" s="67">
        <v>6</v>
      </c>
      <c r="BM14" s="67"/>
      <c r="BN14" s="68">
        <v>747.9</v>
      </c>
    </row>
    <row r="15" spans="1:66" x14ac:dyDescent="0.3">
      <c r="A15" s="1"/>
      <c r="B15" s="56" t="s">
        <v>901</v>
      </c>
      <c r="C15" s="69">
        <v>14.2</v>
      </c>
      <c r="D15" s="69">
        <v>15.5</v>
      </c>
      <c r="E15" s="69">
        <v>7.6</v>
      </c>
      <c r="F15" s="69"/>
      <c r="G15" s="69">
        <v>2</v>
      </c>
      <c r="H15" s="69"/>
      <c r="I15" s="69">
        <v>10.199999999999999</v>
      </c>
      <c r="J15" s="69"/>
      <c r="K15" s="69">
        <v>16.600000000000001</v>
      </c>
      <c r="L15" s="69"/>
      <c r="M15" s="69">
        <v>18.7</v>
      </c>
      <c r="N15" s="69">
        <v>20.2</v>
      </c>
      <c r="O15" s="69">
        <v>8.4</v>
      </c>
      <c r="P15" s="69">
        <v>3.6</v>
      </c>
      <c r="Q15" s="69">
        <v>5.2</v>
      </c>
      <c r="R15" s="69">
        <v>20</v>
      </c>
      <c r="S15" s="69">
        <v>20</v>
      </c>
      <c r="T15" s="69">
        <v>20</v>
      </c>
      <c r="U15" s="69">
        <v>17.8</v>
      </c>
      <c r="V15" s="69">
        <v>23</v>
      </c>
      <c r="W15" s="69">
        <v>25.6</v>
      </c>
      <c r="X15" s="69">
        <v>90</v>
      </c>
      <c r="Y15" s="69">
        <v>40.9</v>
      </c>
      <c r="Z15" s="69">
        <v>67</v>
      </c>
      <c r="AA15" s="69"/>
      <c r="AB15" s="69">
        <v>1.9</v>
      </c>
      <c r="AC15" s="69">
        <v>0.6</v>
      </c>
      <c r="AD15" s="69">
        <v>21</v>
      </c>
      <c r="AE15" s="69">
        <v>5.6</v>
      </c>
      <c r="AF15" s="69">
        <v>20</v>
      </c>
      <c r="AG15" s="69">
        <v>20</v>
      </c>
      <c r="AH15" s="69">
        <v>10</v>
      </c>
      <c r="AI15" s="69">
        <v>7.8</v>
      </c>
      <c r="AJ15" s="69"/>
      <c r="AK15" s="69">
        <v>7.2</v>
      </c>
      <c r="AL15" s="69">
        <v>10.9</v>
      </c>
      <c r="AM15" s="69">
        <v>3.4</v>
      </c>
      <c r="AN15" s="69">
        <v>18.7</v>
      </c>
      <c r="AO15" s="69"/>
      <c r="AP15" s="69"/>
      <c r="AQ15" s="69">
        <v>3.6</v>
      </c>
      <c r="AR15" s="69"/>
      <c r="AS15" s="69"/>
      <c r="AT15" s="69">
        <v>5.4</v>
      </c>
      <c r="AU15" s="69">
        <v>9.9</v>
      </c>
      <c r="AV15" s="69">
        <v>15.6</v>
      </c>
      <c r="AW15" s="69"/>
      <c r="AX15" s="69">
        <v>18.899999999999999</v>
      </c>
      <c r="AY15" s="69"/>
      <c r="AZ15" s="69">
        <v>0.6</v>
      </c>
      <c r="BA15" s="69"/>
      <c r="BB15" s="69">
        <v>24.8</v>
      </c>
      <c r="BC15" s="69">
        <v>56.3</v>
      </c>
      <c r="BD15" s="69">
        <v>20</v>
      </c>
      <c r="BE15" s="69">
        <v>4.7</v>
      </c>
      <c r="BF15" s="69">
        <v>2.9</v>
      </c>
      <c r="BG15" s="69">
        <v>2.4</v>
      </c>
      <c r="BH15" s="69">
        <v>2.4</v>
      </c>
      <c r="BI15" s="69"/>
      <c r="BJ15" s="69"/>
      <c r="BK15" s="69">
        <v>19.899999999999999</v>
      </c>
      <c r="BL15" s="69">
        <v>6.1</v>
      </c>
      <c r="BM15" s="69"/>
      <c r="BN15" s="70">
        <v>767.1</v>
      </c>
    </row>
    <row r="16" spans="1:66" x14ac:dyDescent="0.3">
      <c r="A16" s="1"/>
      <c r="B16" s="50" t="s">
        <v>902</v>
      </c>
      <c r="C16" s="65">
        <v>14.2</v>
      </c>
      <c r="D16" s="65">
        <v>15.4</v>
      </c>
      <c r="E16" s="65">
        <v>7.7</v>
      </c>
      <c r="F16" s="65"/>
      <c r="G16" s="65">
        <v>2</v>
      </c>
      <c r="H16" s="65"/>
      <c r="I16" s="65">
        <v>10.1</v>
      </c>
      <c r="J16" s="65"/>
      <c r="K16" s="65">
        <v>17.100000000000001</v>
      </c>
      <c r="L16" s="65"/>
      <c r="M16" s="65">
        <v>18.7</v>
      </c>
      <c r="N16" s="65">
        <v>20.2</v>
      </c>
      <c r="O16" s="65">
        <v>8.3000000000000007</v>
      </c>
      <c r="P16" s="65">
        <v>3.6</v>
      </c>
      <c r="Q16" s="65">
        <v>5.2</v>
      </c>
      <c r="R16" s="65">
        <v>20</v>
      </c>
      <c r="S16" s="65">
        <v>20</v>
      </c>
      <c r="T16" s="65">
        <v>20</v>
      </c>
      <c r="U16" s="65">
        <v>17.8</v>
      </c>
      <c r="V16" s="65">
        <v>23</v>
      </c>
      <c r="W16" s="65">
        <v>19.600000000000001</v>
      </c>
      <c r="X16" s="65">
        <v>100.4</v>
      </c>
      <c r="Y16" s="65">
        <v>40.200000000000003</v>
      </c>
      <c r="Z16" s="65">
        <v>68.900000000000006</v>
      </c>
      <c r="AA16" s="65"/>
      <c r="AB16" s="65">
        <v>1.8</v>
      </c>
      <c r="AC16" s="65">
        <v>0.3</v>
      </c>
      <c r="AD16" s="65">
        <v>21</v>
      </c>
      <c r="AE16" s="65">
        <v>5.6</v>
      </c>
      <c r="AF16" s="65">
        <v>20</v>
      </c>
      <c r="AG16" s="65">
        <v>20</v>
      </c>
      <c r="AH16" s="65">
        <v>10</v>
      </c>
      <c r="AI16" s="65">
        <v>8</v>
      </c>
      <c r="AJ16" s="65"/>
      <c r="AK16" s="65">
        <v>7.1</v>
      </c>
      <c r="AL16" s="65">
        <v>11</v>
      </c>
      <c r="AM16" s="65">
        <v>3.4</v>
      </c>
      <c r="AN16" s="65">
        <v>18.7</v>
      </c>
      <c r="AO16" s="65"/>
      <c r="AP16" s="65"/>
      <c r="AQ16" s="65">
        <v>3.6</v>
      </c>
      <c r="AR16" s="65"/>
      <c r="AS16" s="65"/>
      <c r="AT16" s="65">
        <v>5.3</v>
      </c>
      <c r="AU16" s="65">
        <v>9.9</v>
      </c>
      <c r="AV16" s="65">
        <v>12.4</v>
      </c>
      <c r="AW16" s="65"/>
      <c r="AX16" s="65">
        <v>20.100000000000001</v>
      </c>
      <c r="AY16" s="65"/>
      <c r="AZ16" s="65">
        <v>0.6</v>
      </c>
      <c r="BA16" s="65"/>
      <c r="BB16" s="65">
        <v>26.7</v>
      </c>
      <c r="BC16" s="65">
        <v>62.5</v>
      </c>
      <c r="BD16" s="65">
        <v>20</v>
      </c>
      <c r="BE16" s="65">
        <v>4.7</v>
      </c>
      <c r="BF16" s="65">
        <v>2.9</v>
      </c>
      <c r="BG16" s="65">
        <v>2.4</v>
      </c>
      <c r="BH16" s="65">
        <v>2.4</v>
      </c>
      <c r="BI16" s="65"/>
      <c r="BJ16" s="65"/>
      <c r="BK16" s="65">
        <v>20</v>
      </c>
      <c r="BL16" s="65">
        <v>6</v>
      </c>
      <c r="BM16" s="65"/>
      <c r="BN16" s="66">
        <v>778.8</v>
      </c>
    </row>
    <row r="17" spans="1:66" x14ac:dyDescent="0.3">
      <c r="A17" s="1"/>
      <c r="B17" s="54" t="s">
        <v>903</v>
      </c>
      <c r="C17" s="67">
        <v>13.8</v>
      </c>
      <c r="D17" s="67">
        <v>15</v>
      </c>
      <c r="E17" s="67">
        <v>7.6</v>
      </c>
      <c r="F17" s="67"/>
      <c r="G17" s="67">
        <v>2</v>
      </c>
      <c r="H17" s="67"/>
      <c r="I17" s="67">
        <v>9.6</v>
      </c>
      <c r="J17" s="67"/>
      <c r="K17" s="67">
        <v>17.100000000000001</v>
      </c>
      <c r="L17" s="67"/>
      <c r="M17" s="67">
        <v>18.8</v>
      </c>
      <c r="N17" s="67">
        <v>20.2</v>
      </c>
      <c r="O17" s="67">
        <v>8.4</v>
      </c>
      <c r="P17" s="67">
        <v>3.6</v>
      </c>
      <c r="Q17" s="67">
        <v>5.2</v>
      </c>
      <c r="R17" s="67">
        <v>20</v>
      </c>
      <c r="S17" s="67">
        <v>20.100000000000001</v>
      </c>
      <c r="T17" s="67">
        <v>20</v>
      </c>
      <c r="U17" s="67">
        <v>17.8</v>
      </c>
      <c r="V17" s="67">
        <v>22.8</v>
      </c>
      <c r="W17" s="67">
        <v>16.600000000000001</v>
      </c>
      <c r="X17" s="67">
        <v>99.3</v>
      </c>
      <c r="Y17" s="67">
        <v>30.3</v>
      </c>
      <c r="Z17" s="67">
        <v>51.9</v>
      </c>
      <c r="AA17" s="67"/>
      <c r="AB17" s="67">
        <v>0.8</v>
      </c>
      <c r="AC17" s="67">
        <v>0.1</v>
      </c>
      <c r="AD17" s="67">
        <v>21</v>
      </c>
      <c r="AE17" s="67">
        <v>5.6</v>
      </c>
      <c r="AF17" s="67">
        <v>20</v>
      </c>
      <c r="AG17" s="67">
        <v>20</v>
      </c>
      <c r="AH17" s="67">
        <v>10</v>
      </c>
      <c r="AI17" s="67">
        <v>8</v>
      </c>
      <c r="AJ17" s="67"/>
      <c r="AK17" s="67">
        <v>5.0999999999999996</v>
      </c>
      <c r="AL17" s="67">
        <v>9.6</v>
      </c>
      <c r="AM17" s="67">
        <v>3.4</v>
      </c>
      <c r="AN17" s="67">
        <v>18.7</v>
      </c>
      <c r="AO17" s="67"/>
      <c r="AP17" s="67"/>
      <c r="AQ17" s="67">
        <v>3.6</v>
      </c>
      <c r="AR17" s="67"/>
      <c r="AS17" s="67"/>
      <c r="AT17" s="67">
        <v>5.3</v>
      </c>
      <c r="AU17" s="67">
        <v>9.9</v>
      </c>
      <c r="AV17" s="67">
        <v>10.5</v>
      </c>
      <c r="AW17" s="67"/>
      <c r="AX17" s="67">
        <v>15.2</v>
      </c>
      <c r="AY17" s="67"/>
      <c r="AZ17" s="67">
        <v>0.6</v>
      </c>
      <c r="BA17" s="67"/>
      <c r="BB17" s="67">
        <v>25.3</v>
      </c>
      <c r="BC17" s="67">
        <v>53</v>
      </c>
      <c r="BD17" s="67">
        <v>20</v>
      </c>
      <c r="BE17" s="67">
        <v>4.7</v>
      </c>
      <c r="BF17" s="67">
        <v>2.9</v>
      </c>
      <c r="BG17" s="67">
        <v>2.4</v>
      </c>
      <c r="BH17" s="67">
        <v>2.4</v>
      </c>
      <c r="BI17" s="67"/>
      <c r="BJ17" s="67"/>
      <c r="BK17" s="67">
        <v>20</v>
      </c>
      <c r="BL17" s="67">
        <v>6</v>
      </c>
      <c r="BM17" s="67"/>
      <c r="BN17" s="68">
        <v>724.2</v>
      </c>
    </row>
    <row r="18" spans="1:66" x14ac:dyDescent="0.3">
      <c r="A18" s="1"/>
      <c r="B18" s="54" t="s">
        <v>904</v>
      </c>
      <c r="C18" s="67">
        <v>13.9</v>
      </c>
      <c r="D18" s="67">
        <v>15.1</v>
      </c>
      <c r="E18" s="67">
        <v>7.4</v>
      </c>
      <c r="F18" s="67"/>
      <c r="G18" s="67">
        <v>2</v>
      </c>
      <c r="H18" s="67"/>
      <c r="I18" s="67">
        <v>10</v>
      </c>
      <c r="J18" s="67"/>
      <c r="K18" s="67">
        <v>17.100000000000001</v>
      </c>
      <c r="L18" s="67"/>
      <c r="M18" s="67">
        <v>19.2</v>
      </c>
      <c r="N18" s="67">
        <v>20.2</v>
      </c>
      <c r="O18" s="67">
        <v>8.3000000000000007</v>
      </c>
      <c r="P18" s="67">
        <v>3.6</v>
      </c>
      <c r="Q18" s="67">
        <v>5.2</v>
      </c>
      <c r="R18" s="67">
        <v>19.899999999999999</v>
      </c>
      <c r="S18" s="67">
        <v>20.7</v>
      </c>
      <c r="T18" s="67">
        <v>20</v>
      </c>
      <c r="U18" s="67">
        <v>17.8</v>
      </c>
      <c r="V18" s="67">
        <v>23.2</v>
      </c>
      <c r="W18" s="67">
        <v>13.4</v>
      </c>
      <c r="X18" s="67">
        <v>100.8</v>
      </c>
      <c r="Y18" s="67">
        <v>22</v>
      </c>
      <c r="Z18" s="67">
        <v>38.299999999999997</v>
      </c>
      <c r="AA18" s="67"/>
      <c r="AB18" s="67">
        <v>0.8</v>
      </c>
      <c r="AC18" s="67"/>
      <c r="AD18" s="67">
        <v>21</v>
      </c>
      <c r="AE18" s="67">
        <v>5.6</v>
      </c>
      <c r="AF18" s="67">
        <v>20</v>
      </c>
      <c r="AG18" s="67">
        <v>20</v>
      </c>
      <c r="AH18" s="67">
        <v>10</v>
      </c>
      <c r="AI18" s="67">
        <v>8</v>
      </c>
      <c r="AJ18" s="67"/>
      <c r="AK18" s="67">
        <v>4.4000000000000004</v>
      </c>
      <c r="AL18" s="67">
        <v>9.9</v>
      </c>
      <c r="AM18" s="67">
        <v>3.4</v>
      </c>
      <c r="AN18" s="67">
        <v>18.7</v>
      </c>
      <c r="AO18" s="67"/>
      <c r="AP18" s="67"/>
      <c r="AQ18" s="67">
        <v>3.6</v>
      </c>
      <c r="AR18" s="67"/>
      <c r="AS18" s="67">
        <v>0.2</v>
      </c>
      <c r="AT18" s="67">
        <v>5.3</v>
      </c>
      <c r="AU18" s="67">
        <v>9.9</v>
      </c>
      <c r="AV18" s="67">
        <v>16.399999999999999</v>
      </c>
      <c r="AW18" s="67">
        <v>0.2</v>
      </c>
      <c r="AX18" s="67">
        <v>14.6</v>
      </c>
      <c r="AY18" s="67">
        <v>0.4</v>
      </c>
      <c r="AZ18" s="67">
        <v>0.6</v>
      </c>
      <c r="BA18" s="67">
        <v>0.1</v>
      </c>
      <c r="BB18" s="67">
        <v>25.4</v>
      </c>
      <c r="BC18" s="67">
        <v>39.200000000000003</v>
      </c>
      <c r="BD18" s="67">
        <v>20</v>
      </c>
      <c r="BE18" s="67">
        <v>4.7</v>
      </c>
      <c r="BF18" s="67">
        <v>2.9</v>
      </c>
      <c r="BG18" s="67">
        <v>2.4</v>
      </c>
      <c r="BH18" s="67">
        <v>2.4</v>
      </c>
      <c r="BI18" s="67"/>
      <c r="BJ18" s="67"/>
      <c r="BK18" s="67">
        <v>20</v>
      </c>
      <c r="BL18" s="67">
        <v>6</v>
      </c>
      <c r="BM18" s="67">
        <v>0.3</v>
      </c>
      <c r="BN18" s="68">
        <v>694.5</v>
      </c>
    </row>
    <row r="19" spans="1:66" x14ac:dyDescent="0.3">
      <c r="A19" s="1"/>
      <c r="B19" s="54" t="s">
        <v>905</v>
      </c>
      <c r="C19" s="67">
        <v>13.7</v>
      </c>
      <c r="D19" s="67">
        <v>15.2</v>
      </c>
      <c r="E19" s="67">
        <v>8.4</v>
      </c>
      <c r="F19" s="67"/>
      <c r="G19" s="67">
        <v>2</v>
      </c>
      <c r="H19" s="67"/>
      <c r="I19" s="67">
        <v>10</v>
      </c>
      <c r="J19" s="67"/>
      <c r="K19" s="67">
        <v>18.8</v>
      </c>
      <c r="L19" s="67"/>
      <c r="M19" s="67">
        <v>19.100000000000001</v>
      </c>
      <c r="N19" s="67">
        <v>20.2</v>
      </c>
      <c r="O19" s="67">
        <v>8.4</v>
      </c>
      <c r="P19" s="67">
        <v>3.5</v>
      </c>
      <c r="Q19" s="67">
        <v>5.2</v>
      </c>
      <c r="R19" s="67">
        <v>20</v>
      </c>
      <c r="S19" s="67">
        <v>20.2</v>
      </c>
      <c r="T19" s="67">
        <v>20</v>
      </c>
      <c r="U19" s="67">
        <v>17.7</v>
      </c>
      <c r="V19" s="67">
        <v>19.5</v>
      </c>
      <c r="W19" s="67">
        <v>9.1999999999999993</v>
      </c>
      <c r="X19" s="67">
        <v>104.3</v>
      </c>
      <c r="Y19" s="67">
        <v>15.5</v>
      </c>
      <c r="Z19" s="67">
        <v>27.9</v>
      </c>
      <c r="AA19" s="67">
        <v>1.2</v>
      </c>
      <c r="AB19" s="67">
        <v>0.3</v>
      </c>
      <c r="AC19" s="67"/>
      <c r="AD19" s="67">
        <v>21</v>
      </c>
      <c r="AE19" s="67">
        <v>5.6</v>
      </c>
      <c r="AF19" s="67">
        <v>20</v>
      </c>
      <c r="AG19" s="67">
        <v>20</v>
      </c>
      <c r="AH19" s="67">
        <v>10</v>
      </c>
      <c r="AI19" s="67">
        <v>8.4</v>
      </c>
      <c r="AJ19" s="67">
        <v>2.2999999999999998</v>
      </c>
      <c r="AK19" s="67">
        <v>4.5</v>
      </c>
      <c r="AL19" s="67">
        <v>8.8000000000000007</v>
      </c>
      <c r="AM19" s="67">
        <v>3.4</v>
      </c>
      <c r="AN19" s="67">
        <v>18.7</v>
      </c>
      <c r="AO19" s="67"/>
      <c r="AP19" s="67"/>
      <c r="AQ19" s="67">
        <v>3.6</v>
      </c>
      <c r="AR19" s="67">
        <v>0.1</v>
      </c>
      <c r="AS19" s="67">
        <v>0.9</v>
      </c>
      <c r="AT19" s="67">
        <v>5.3</v>
      </c>
      <c r="AU19" s="67">
        <v>9.9</v>
      </c>
      <c r="AV19" s="67">
        <v>6.2</v>
      </c>
      <c r="AW19" s="67">
        <v>6.4</v>
      </c>
      <c r="AX19" s="67">
        <v>3.4</v>
      </c>
      <c r="AY19" s="67">
        <v>5.9</v>
      </c>
      <c r="AZ19" s="67">
        <v>0.6</v>
      </c>
      <c r="BA19" s="67">
        <v>0.9</v>
      </c>
      <c r="BB19" s="67">
        <v>26.3</v>
      </c>
      <c r="BC19" s="67">
        <v>43.6</v>
      </c>
      <c r="BD19" s="67">
        <v>20</v>
      </c>
      <c r="BE19" s="67">
        <v>4.7</v>
      </c>
      <c r="BF19" s="67">
        <v>2.9</v>
      </c>
      <c r="BG19" s="67">
        <v>2.4</v>
      </c>
      <c r="BH19" s="67">
        <v>2.4</v>
      </c>
      <c r="BI19" s="67">
        <v>0.3</v>
      </c>
      <c r="BJ19" s="67"/>
      <c r="BK19" s="67">
        <v>20</v>
      </c>
      <c r="BL19" s="67">
        <v>6</v>
      </c>
      <c r="BM19" s="67">
        <v>1.8</v>
      </c>
      <c r="BN19" s="68">
        <v>676.6</v>
      </c>
    </row>
    <row r="20" spans="1:66" x14ac:dyDescent="0.3">
      <c r="A20" s="1"/>
      <c r="B20" s="54" t="s">
        <v>906</v>
      </c>
      <c r="C20" s="67">
        <v>12.3</v>
      </c>
      <c r="D20" s="67">
        <v>15.5</v>
      </c>
      <c r="E20" s="67">
        <v>7.4</v>
      </c>
      <c r="F20" s="67"/>
      <c r="G20" s="67">
        <v>2</v>
      </c>
      <c r="H20" s="67"/>
      <c r="I20" s="67">
        <v>10</v>
      </c>
      <c r="J20" s="67"/>
      <c r="K20" s="67">
        <v>19.899999999999999</v>
      </c>
      <c r="L20" s="67"/>
      <c r="M20" s="67">
        <v>18.899999999999999</v>
      </c>
      <c r="N20" s="67">
        <v>20.2</v>
      </c>
      <c r="O20" s="67">
        <v>8.1999999999999993</v>
      </c>
      <c r="P20" s="67">
        <v>3.5</v>
      </c>
      <c r="Q20" s="67">
        <v>5.2</v>
      </c>
      <c r="R20" s="67">
        <v>19.8</v>
      </c>
      <c r="S20" s="67">
        <v>20.399999999999999</v>
      </c>
      <c r="T20" s="67">
        <v>20</v>
      </c>
      <c r="U20" s="67">
        <v>17.8</v>
      </c>
      <c r="V20" s="67">
        <v>15.1</v>
      </c>
      <c r="W20" s="67">
        <v>8.1999999999999993</v>
      </c>
      <c r="X20" s="67">
        <v>109</v>
      </c>
      <c r="Y20" s="67">
        <v>22.7</v>
      </c>
      <c r="Z20" s="67">
        <v>34.6</v>
      </c>
      <c r="AA20" s="67">
        <v>4.0999999999999996</v>
      </c>
      <c r="AB20" s="67">
        <v>1.2</v>
      </c>
      <c r="AC20" s="67">
        <v>0.7</v>
      </c>
      <c r="AD20" s="67">
        <v>21</v>
      </c>
      <c r="AE20" s="67">
        <v>5.6</v>
      </c>
      <c r="AF20" s="67">
        <v>20</v>
      </c>
      <c r="AG20" s="67">
        <v>20</v>
      </c>
      <c r="AH20" s="67">
        <v>10</v>
      </c>
      <c r="AI20" s="67">
        <v>8.4</v>
      </c>
      <c r="AJ20" s="67">
        <v>7</v>
      </c>
      <c r="AK20" s="67">
        <v>6</v>
      </c>
      <c r="AL20" s="67">
        <v>12.8</v>
      </c>
      <c r="AM20" s="67">
        <v>3.5</v>
      </c>
      <c r="AN20" s="67">
        <v>18.7</v>
      </c>
      <c r="AO20" s="67"/>
      <c r="AP20" s="67"/>
      <c r="AQ20" s="67">
        <v>3.6</v>
      </c>
      <c r="AR20" s="67">
        <v>1.2</v>
      </c>
      <c r="AS20" s="67">
        <v>2.1</v>
      </c>
      <c r="AT20" s="67">
        <v>5.3</v>
      </c>
      <c r="AU20" s="67">
        <v>9.9</v>
      </c>
      <c r="AV20" s="67">
        <v>0.2</v>
      </c>
      <c r="AW20" s="67">
        <v>44.6</v>
      </c>
      <c r="AX20" s="67">
        <v>4.0999999999999996</v>
      </c>
      <c r="AY20" s="67">
        <v>49.2</v>
      </c>
      <c r="AZ20" s="67">
        <v>0.6</v>
      </c>
      <c r="BA20" s="67">
        <v>2.2999999999999998</v>
      </c>
      <c r="BB20" s="67">
        <v>28.7</v>
      </c>
      <c r="BC20" s="67">
        <v>57.9</v>
      </c>
      <c r="BD20" s="67">
        <v>20</v>
      </c>
      <c r="BE20" s="67">
        <v>4.7</v>
      </c>
      <c r="BF20" s="67">
        <v>2.9</v>
      </c>
      <c r="BG20" s="67">
        <v>2.4</v>
      </c>
      <c r="BH20" s="67">
        <v>2.4</v>
      </c>
      <c r="BI20" s="67">
        <v>0.8</v>
      </c>
      <c r="BJ20" s="67"/>
      <c r="BK20" s="67">
        <v>19.899999999999999</v>
      </c>
      <c r="BL20" s="67">
        <v>6</v>
      </c>
      <c r="BM20" s="67">
        <v>9</v>
      </c>
      <c r="BN20" s="68">
        <v>807.5</v>
      </c>
    </row>
    <row r="21" spans="1:66" x14ac:dyDescent="0.3">
      <c r="A21" s="1"/>
      <c r="B21" s="54" t="s">
        <v>907</v>
      </c>
      <c r="C21" s="67">
        <v>13.9</v>
      </c>
      <c r="D21" s="67">
        <v>15.5</v>
      </c>
      <c r="E21" s="67">
        <v>8.6999999999999993</v>
      </c>
      <c r="F21" s="67"/>
      <c r="G21" s="67">
        <v>2</v>
      </c>
      <c r="H21" s="67"/>
      <c r="I21" s="67">
        <v>10.3</v>
      </c>
      <c r="J21" s="67">
        <v>0.1</v>
      </c>
      <c r="K21" s="67">
        <v>19.899999999999999</v>
      </c>
      <c r="L21" s="67"/>
      <c r="M21" s="67">
        <v>19.5</v>
      </c>
      <c r="N21" s="67">
        <v>20.2</v>
      </c>
      <c r="O21" s="67">
        <v>8.1999999999999993</v>
      </c>
      <c r="P21" s="67">
        <v>3.6</v>
      </c>
      <c r="Q21" s="67">
        <v>5.2</v>
      </c>
      <c r="R21" s="67">
        <v>19.8</v>
      </c>
      <c r="S21" s="67">
        <v>20</v>
      </c>
      <c r="T21" s="67">
        <v>20</v>
      </c>
      <c r="U21" s="67">
        <v>17.8</v>
      </c>
      <c r="V21" s="67">
        <v>18.399999999999999</v>
      </c>
      <c r="W21" s="67">
        <v>6.3</v>
      </c>
      <c r="X21" s="67">
        <v>99.1</v>
      </c>
      <c r="Y21" s="67">
        <v>18.7</v>
      </c>
      <c r="Z21" s="67">
        <v>28.2</v>
      </c>
      <c r="AA21" s="67">
        <v>6.5</v>
      </c>
      <c r="AB21" s="67">
        <v>0.9</v>
      </c>
      <c r="AC21" s="67">
        <v>1.1000000000000001</v>
      </c>
      <c r="AD21" s="67">
        <v>21</v>
      </c>
      <c r="AE21" s="67">
        <v>5.6</v>
      </c>
      <c r="AF21" s="67">
        <v>20</v>
      </c>
      <c r="AG21" s="67">
        <v>20</v>
      </c>
      <c r="AH21" s="67">
        <v>10</v>
      </c>
      <c r="AI21" s="67">
        <v>8.4</v>
      </c>
      <c r="AJ21" s="67">
        <v>15.2</v>
      </c>
      <c r="AK21" s="67">
        <v>9.8000000000000007</v>
      </c>
      <c r="AL21" s="67">
        <v>13.6</v>
      </c>
      <c r="AM21" s="67">
        <v>3.4</v>
      </c>
      <c r="AN21" s="67">
        <v>18.7</v>
      </c>
      <c r="AO21" s="67"/>
      <c r="AP21" s="67"/>
      <c r="AQ21" s="67">
        <v>3.6</v>
      </c>
      <c r="AR21" s="67">
        <v>2.1</v>
      </c>
      <c r="AS21" s="67">
        <v>5</v>
      </c>
      <c r="AT21" s="67">
        <v>5.4</v>
      </c>
      <c r="AU21" s="67">
        <v>9.9</v>
      </c>
      <c r="AV21" s="67">
        <v>0.3</v>
      </c>
      <c r="AW21" s="67">
        <v>96.5</v>
      </c>
      <c r="AX21" s="67">
        <v>0.7</v>
      </c>
      <c r="AY21" s="67">
        <v>85.9</v>
      </c>
      <c r="AZ21" s="67">
        <v>0.6</v>
      </c>
      <c r="BA21" s="67">
        <v>6.3</v>
      </c>
      <c r="BB21" s="67">
        <v>27</v>
      </c>
      <c r="BC21" s="67">
        <v>61</v>
      </c>
      <c r="BD21" s="67">
        <v>20.100000000000001</v>
      </c>
      <c r="BE21" s="67">
        <v>4.7</v>
      </c>
      <c r="BF21" s="67">
        <v>2.9</v>
      </c>
      <c r="BG21" s="67">
        <v>2.4</v>
      </c>
      <c r="BH21" s="67">
        <v>2.4</v>
      </c>
      <c r="BI21" s="67">
        <v>2.4</v>
      </c>
      <c r="BJ21" s="67"/>
      <c r="BK21" s="67">
        <v>20</v>
      </c>
      <c r="BL21" s="67">
        <v>6</v>
      </c>
      <c r="BM21" s="67">
        <v>13.2</v>
      </c>
      <c r="BN21" s="68">
        <v>908</v>
      </c>
    </row>
    <row r="22" spans="1:66" x14ac:dyDescent="0.3">
      <c r="A22" s="1"/>
      <c r="B22" s="54" t="s">
        <v>908</v>
      </c>
      <c r="C22" s="67">
        <v>13</v>
      </c>
      <c r="D22" s="67">
        <v>16.3</v>
      </c>
      <c r="E22" s="67">
        <v>7.3</v>
      </c>
      <c r="F22" s="67"/>
      <c r="G22" s="67">
        <v>2</v>
      </c>
      <c r="H22" s="67"/>
      <c r="I22" s="67">
        <v>10.199999999999999</v>
      </c>
      <c r="J22" s="67">
        <v>0.1</v>
      </c>
      <c r="K22" s="67">
        <v>19.8</v>
      </c>
      <c r="L22" s="67"/>
      <c r="M22" s="67">
        <v>20.100000000000001</v>
      </c>
      <c r="N22" s="67">
        <v>20.2</v>
      </c>
      <c r="O22" s="67">
        <v>8</v>
      </c>
      <c r="P22" s="67">
        <v>3.6</v>
      </c>
      <c r="Q22" s="67">
        <v>5.2</v>
      </c>
      <c r="R22" s="67">
        <v>20</v>
      </c>
      <c r="S22" s="67">
        <v>20.399999999999999</v>
      </c>
      <c r="T22" s="67">
        <v>20</v>
      </c>
      <c r="U22" s="67">
        <v>17.8</v>
      </c>
      <c r="V22" s="67">
        <v>18.399999999999999</v>
      </c>
      <c r="W22" s="67">
        <v>6.2</v>
      </c>
      <c r="X22" s="67">
        <v>96.3</v>
      </c>
      <c r="Y22" s="67">
        <v>15.7</v>
      </c>
      <c r="Z22" s="67">
        <v>25.1</v>
      </c>
      <c r="AA22" s="67">
        <v>6.3</v>
      </c>
      <c r="AB22" s="67">
        <v>0.5</v>
      </c>
      <c r="AC22" s="67">
        <v>0.5</v>
      </c>
      <c r="AD22" s="67">
        <v>21</v>
      </c>
      <c r="AE22" s="67">
        <v>5.6</v>
      </c>
      <c r="AF22" s="67">
        <v>20</v>
      </c>
      <c r="AG22" s="67">
        <v>20</v>
      </c>
      <c r="AH22" s="67">
        <v>10</v>
      </c>
      <c r="AI22" s="67">
        <v>8.4</v>
      </c>
      <c r="AJ22" s="67">
        <v>48.9</v>
      </c>
      <c r="AK22" s="67">
        <v>9.8000000000000007</v>
      </c>
      <c r="AL22" s="67">
        <v>16.100000000000001</v>
      </c>
      <c r="AM22" s="67">
        <v>3.4</v>
      </c>
      <c r="AN22" s="67">
        <v>18.7</v>
      </c>
      <c r="AO22" s="67"/>
      <c r="AP22" s="67"/>
      <c r="AQ22" s="67">
        <v>3.6</v>
      </c>
      <c r="AR22" s="67">
        <v>2.4</v>
      </c>
      <c r="AS22" s="67">
        <v>7.3</v>
      </c>
      <c r="AT22" s="67">
        <v>5.2</v>
      </c>
      <c r="AU22" s="67">
        <v>9.9</v>
      </c>
      <c r="AV22" s="67"/>
      <c r="AW22" s="67">
        <v>87.9</v>
      </c>
      <c r="AX22" s="67"/>
      <c r="AY22" s="67">
        <v>86.4</v>
      </c>
      <c r="AZ22" s="67">
        <v>0.6</v>
      </c>
      <c r="BA22" s="67">
        <v>9.1999999999999993</v>
      </c>
      <c r="BB22" s="67">
        <v>24.8</v>
      </c>
      <c r="BC22" s="67">
        <v>61.7</v>
      </c>
      <c r="BD22" s="67">
        <v>20</v>
      </c>
      <c r="BE22" s="67">
        <v>4.7</v>
      </c>
      <c r="BF22" s="67">
        <v>2.9</v>
      </c>
      <c r="BG22" s="67">
        <v>2.4</v>
      </c>
      <c r="BH22" s="67">
        <v>2.4</v>
      </c>
      <c r="BI22" s="67">
        <v>4.4000000000000004</v>
      </c>
      <c r="BJ22" s="67"/>
      <c r="BK22" s="67">
        <v>20</v>
      </c>
      <c r="BL22" s="67">
        <v>6</v>
      </c>
      <c r="BM22" s="67">
        <v>16.7</v>
      </c>
      <c r="BN22" s="68">
        <v>933.4</v>
      </c>
    </row>
    <row r="23" spans="1:66" x14ac:dyDescent="0.3">
      <c r="A23" s="1"/>
      <c r="B23" s="56" t="s">
        <v>909</v>
      </c>
      <c r="C23" s="69">
        <v>12.7</v>
      </c>
      <c r="D23" s="69">
        <v>16.3</v>
      </c>
      <c r="E23" s="69">
        <v>8</v>
      </c>
      <c r="F23" s="69">
        <v>12.1</v>
      </c>
      <c r="G23" s="69">
        <v>2</v>
      </c>
      <c r="H23" s="69"/>
      <c r="I23" s="69">
        <v>9.9</v>
      </c>
      <c r="J23" s="69">
        <v>0.3</v>
      </c>
      <c r="K23" s="69">
        <v>19.8</v>
      </c>
      <c r="L23" s="69"/>
      <c r="M23" s="69">
        <v>20.100000000000001</v>
      </c>
      <c r="N23" s="69">
        <v>20.2</v>
      </c>
      <c r="O23" s="69">
        <v>8</v>
      </c>
      <c r="P23" s="69">
        <v>3.6</v>
      </c>
      <c r="Q23" s="69">
        <v>5.0999999999999996</v>
      </c>
      <c r="R23" s="69">
        <v>20</v>
      </c>
      <c r="S23" s="69">
        <v>20.5</v>
      </c>
      <c r="T23" s="69">
        <v>20</v>
      </c>
      <c r="U23" s="69">
        <v>18.8</v>
      </c>
      <c r="V23" s="69">
        <v>16.600000000000001</v>
      </c>
      <c r="W23" s="69">
        <v>7.7</v>
      </c>
      <c r="X23" s="69">
        <v>94.6</v>
      </c>
      <c r="Y23" s="69">
        <v>18.8</v>
      </c>
      <c r="Z23" s="69">
        <v>27.4</v>
      </c>
      <c r="AA23" s="69">
        <v>37.9</v>
      </c>
      <c r="AB23" s="69">
        <v>2.2000000000000002</v>
      </c>
      <c r="AC23" s="69">
        <v>0.8</v>
      </c>
      <c r="AD23" s="69">
        <v>21</v>
      </c>
      <c r="AE23" s="69">
        <v>5.6</v>
      </c>
      <c r="AF23" s="69">
        <v>20</v>
      </c>
      <c r="AG23" s="69">
        <v>20</v>
      </c>
      <c r="AH23" s="69">
        <v>10</v>
      </c>
      <c r="AI23" s="69">
        <v>8.5</v>
      </c>
      <c r="AJ23" s="69">
        <v>74.599999999999994</v>
      </c>
      <c r="AK23" s="69">
        <v>11.5</v>
      </c>
      <c r="AL23" s="69">
        <v>15</v>
      </c>
      <c r="AM23" s="69">
        <v>3.4</v>
      </c>
      <c r="AN23" s="69">
        <v>18.7</v>
      </c>
      <c r="AO23" s="69"/>
      <c r="AP23" s="69">
        <v>0.1</v>
      </c>
      <c r="AQ23" s="69">
        <v>3.4</v>
      </c>
      <c r="AR23" s="69">
        <v>5.6</v>
      </c>
      <c r="AS23" s="69">
        <v>11.3</v>
      </c>
      <c r="AT23" s="69">
        <v>5.4</v>
      </c>
      <c r="AU23" s="69">
        <v>9.9</v>
      </c>
      <c r="AV23" s="69"/>
      <c r="AW23" s="69">
        <v>98.2</v>
      </c>
      <c r="AX23" s="69"/>
      <c r="AY23" s="69">
        <v>83.4</v>
      </c>
      <c r="AZ23" s="69">
        <v>0.6</v>
      </c>
      <c r="BA23" s="69">
        <v>13.9</v>
      </c>
      <c r="BB23" s="69">
        <v>23.7</v>
      </c>
      <c r="BC23" s="69">
        <v>58.3</v>
      </c>
      <c r="BD23" s="69">
        <v>20</v>
      </c>
      <c r="BE23" s="69">
        <v>4.7</v>
      </c>
      <c r="BF23" s="69">
        <v>2.9</v>
      </c>
      <c r="BG23" s="69">
        <v>2.4</v>
      </c>
      <c r="BH23" s="69">
        <v>2.4</v>
      </c>
      <c r="BI23" s="69">
        <v>8.8000000000000007</v>
      </c>
      <c r="BJ23" s="69"/>
      <c r="BK23" s="69">
        <v>20</v>
      </c>
      <c r="BL23" s="69">
        <v>6.1</v>
      </c>
      <c r="BM23" s="69">
        <v>18.7</v>
      </c>
      <c r="BN23" s="70">
        <v>1031.5</v>
      </c>
    </row>
    <row r="24" spans="1:66" x14ac:dyDescent="0.3">
      <c r="A24" s="1"/>
      <c r="B24" s="50" t="s">
        <v>910</v>
      </c>
      <c r="C24" s="65">
        <v>14.1</v>
      </c>
      <c r="D24" s="65">
        <v>16.3</v>
      </c>
      <c r="E24" s="65">
        <v>7.4</v>
      </c>
      <c r="F24" s="65">
        <v>16.2</v>
      </c>
      <c r="G24" s="65">
        <v>2</v>
      </c>
      <c r="H24" s="65"/>
      <c r="I24" s="65">
        <v>10.3</v>
      </c>
      <c r="J24" s="65">
        <v>0.6</v>
      </c>
      <c r="K24" s="65">
        <v>19.8</v>
      </c>
      <c r="L24" s="65"/>
      <c r="M24" s="65">
        <v>20.2</v>
      </c>
      <c r="N24" s="65">
        <v>20.3</v>
      </c>
      <c r="O24" s="65">
        <v>8</v>
      </c>
      <c r="P24" s="65">
        <v>3.6</v>
      </c>
      <c r="Q24" s="65">
        <v>5.0999999999999996</v>
      </c>
      <c r="R24" s="65">
        <v>20</v>
      </c>
      <c r="S24" s="65">
        <v>20.5</v>
      </c>
      <c r="T24" s="65">
        <v>20</v>
      </c>
      <c r="U24" s="65">
        <v>18.600000000000001</v>
      </c>
      <c r="V24" s="65">
        <v>21.2</v>
      </c>
      <c r="W24" s="65">
        <v>8.6</v>
      </c>
      <c r="X24" s="65">
        <v>107</v>
      </c>
      <c r="Y24" s="65">
        <v>44.4</v>
      </c>
      <c r="Z24" s="65">
        <v>59.5</v>
      </c>
      <c r="AA24" s="65">
        <v>37.700000000000003</v>
      </c>
      <c r="AB24" s="65">
        <v>3.7</v>
      </c>
      <c r="AC24" s="65">
        <v>3.6</v>
      </c>
      <c r="AD24" s="65">
        <v>21</v>
      </c>
      <c r="AE24" s="65">
        <v>5.6</v>
      </c>
      <c r="AF24" s="65">
        <v>20</v>
      </c>
      <c r="AG24" s="65">
        <v>20</v>
      </c>
      <c r="AH24" s="65">
        <v>10</v>
      </c>
      <c r="AI24" s="65">
        <v>8.5</v>
      </c>
      <c r="AJ24" s="65">
        <v>38</v>
      </c>
      <c r="AK24" s="65">
        <v>11.8</v>
      </c>
      <c r="AL24" s="65">
        <v>15.2</v>
      </c>
      <c r="AM24" s="65">
        <v>3.5</v>
      </c>
      <c r="AN24" s="65">
        <v>18.7</v>
      </c>
      <c r="AO24" s="65"/>
      <c r="AP24" s="65">
        <v>0.1</v>
      </c>
      <c r="AQ24" s="65">
        <v>3.4</v>
      </c>
      <c r="AR24" s="65">
        <v>6.7</v>
      </c>
      <c r="AS24" s="65">
        <v>12.4</v>
      </c>
      <c r="AT24" s="65">
        <v>5.3</v>
      </c>
      <c r="AU24" s="65">
        <v>10</v>
      </c>
      <c r="AV24" s="65">
        <v>5.2</v>
      </c>
      <c r="AW24" s="65">
        <v>130.19999999999999</v>
      </c>
      <c r="AX24" s="65">
        <v>1.1000000000000001</v>
      </c>
      <c r="AY24" s="65">
        <v>106.3</v>
      </c>
      <c r="AZ24" s="65">
        <v>0.6</v>
      </c>
      <c r="BA24" s="65">
        <v>15.2</v>
      </c>
      <c r="BB24" s="65">
        <v>26.3</v>
      </c>
      <c r="BC24" s="65">
        <v>60.6</v>
      </c>
      <c r="BD24" s="65">
        <v>20</v>
      </c>
      <c r="BE24" s="65">
        <v>3.2</v>
      </c>
      <c r="BF24" s="65">
        <v>2.9</v>
      </c>
      <c r="BG24" s="65">
        <v>2.4</v>
      </c>
      <c r="BH24" s="65">
        <v>2.4</v>
      </c>
      <c r="BI24" s="65">
        <v>10.6</v>
      </c>
      <c r="BJ24" s="65"/>
      <c r="BK24" s="65">
        <v>20</v>
      </c>
      <c r="BL24" s="65">
        <v>6</v>
      </c>
      <c r="BM24" s="65">
        <v>19.399999999999999</v>
      </c>
      <c r="BN24" s="66">
        <v>1151.3</v>
      </c>
    </row>
    <row r="25" spans="1:66" x14ac:dyDescent="0.3">
      <c r="A25" s="1"/>
      <c r="B25" s="54" t="s">
        <v>911</v>
      </c>
      <c r="C25" s="67">
        <v>13.4</v>
      </c>
      <c r="D25" s="67">
        <v>15.1</v>
      </c>
      <c r="E25" s="67">
        <v>6.7</v>
      </c>
      <c r="F25" s="67">
        <v>16.3</v>
      </c>
      <c r="G25" s="67">
        <v>2</v>
      </c>
      <c r="H25" s="67"/>
      <c r="I25" s="67">
        <v>9.8000000000000007</v>
      </c>
      <c r="J25" s="67">
        <v>0.5</v>
      </c>
      <c r="K25" s="67">
        <v>19.8</v>
      </c>
      <c r="L25" s="67"/>
      <c r="M25" s="67">
        <v>20.2</v>
      </c>
      <c r="N25" s="67">
        <v>20.2</v>
      </c>
      <c r="O25" s="67">
        <v>8</v>
      </c>
      <c r="P25" s="67">
        <v>3.6</v>
      </c>
      <c r="Q25" s="67">
        <v>5.0999999999999996</v>
      </c>
      <c r="R25" s="67">
        <v>20</v>
      </c>
      <c r="S25" s="67">
        <v>20.3</v>
      </c>
      <c r="T25" s="67">
        <v>20</v>
      </c>
      <c r="U25" s="67">
        <v>18.5</v>
      </c>
      <c r="V25" s="67">
        <v>19.399999999999999</v>
      </c>
      <c r="W25" s="67">
        <v>9.3000000000000007</v>
      </c>
      <c r="X25" s="67">
        <v>101.3</v>
      </c>
      <c r="Y25" s="67">
        <v>47.5</v>
      </c>
      <c r="Z25" s="67">
        <v>65.7</v>
      </c>
      <c r="AA25" s="67">
        <v>36.4</v>
      </c>
      <c r="AB25" s="67">
        <v>4.4000000000000004</v>
      </c>
      <c r="AC25" s="67">
        <v>3</v>
      </c>
      <c r="AD25" s="67">
        <v>21</v>
      </c>
      <c r="AE25" s="67">
        <v>5.6</v>
      </c>
      <c r="AF25" s="67">
        <v>20</v>
      </c>
      <c r="AG25" s="67">
        <v>20</v>
      </c>
      <c r="AH25" s="67">
        <v>10</v>
      </c>
      <c r="AI25" s="67">
        <v>8.1999999999999993</v>
      </c>
      <c r="AJ25" s="67">
        <v>70.2</v>
      </c>
      <c r="AK25" s="67">
        <v>9.9</v>
      </c>
      <c r="AL25" s="67">
        <v>14</v>
      </c>
      <c r="AM25" s="67">
        <v>3.5</v>
      </c>
      <c r="AN25" s="67">
        <v>18.7</v>
      </c>
      <c r="AO25" s="67"/>
      <c r="AP25" s="67">
        <v>0.3</v>
      </c>
      <c r="AQ25" s="67">
        <v>3.4</v>
      </c>
      <c r="AR25" s="67">
        <v>11.4</v>
      </c>
      <c r="AS25" s="67">
        <v>14.2</v>
      </c>
      <c r="AT25" s="67">
        <v>5.3</v>
      </c>
      <c r="AU25" s="67">
        <v>10</v>
      </c>
      <c r="AV25" s="67">
        <v>14.3</v>
      </c>
      <c r="AW25" s="67">
        <v>133.80000000000001</v>
      </c>
      <c r="AX25" s="67">
        <v>7.9</v>
      </c>
      <c r="AY25" s="67">
        <v>109.6</v>
      </c>
      <c r="AZ25" s="67">
        <v>0.6</v>
      </c>
      <c r="BA25" s="67">
        <v>17.5</v>
      </c>
      <c r="BB25" s="67">
        <v>28.2</v>
      </c>
      <c r="BC25" s="67">
        <v>74.7</v>
      </c>
      <c r="BD25" s="67">
        <v>20</v>
      </c>
      <c r="BE25" s="67">
        <v>3.2</v>
      </c>
      <c r="BF25" s="67">
        <v>2.9</v>
      </c>
      <c r="BG25" s="67">
        <v>2.4</v>
      </c>
      <c r="BH25" s="67">
        <v>2.4</v>
      </c>
      <c r="BI25" s="67">
        <v>12.5</v>
      </c>
      <c r="BJ25" s="67"/>
      <c r="BK25" s="67">
        <v>20</v>
      </c>
      <c r="BL25" s="67">
        <v>6</v>
      </c>
      <c r="BM25" s="67">
        <v>19.7</v>
      </c>
      <c r="BN25" s="68">
        <v>1227.9000000000001</v>
      </c>
    </row>
    <row r="26" spans="1:66" x14ac:dyDescent="0.3">
      <c r="A26" s="1"/>
      <c r="B26" s="54" t="s">
        <v>912</v>
      </c>
      <c r="C26" s="67">
        <v>13.9</v>
      </c>
      <c r="D26" s="67">
        <v>16.3</v>
      </c>
      <c r="E26" s="67">
        <v>7.4</v>
      </c>
      <c r="F26" s="67">
        <v>16.3</v>
      </c>
      <c r="G26" s="67">
        <v>2</v>
      </c>
      <c r="H26" s="67"/>
      <c r="I26" s="67">
        <v>10.1</v>
      </c>
      <c r="J26" s="67">
        <v>1.1000000000000001</v>
      </c>
      <c r="K26" s="67">
        <v>19.7</v>
      </c>
      <c r="L26" s="67"/>
      <c r="M26" s="67">
        <v>20.100000000000001</v>
      </c>
      <c r="N26" s="67">
        <v>20.2</v>
      </c>
      <c r="O26" s="67">
        <v>8</v>
      </c>
      <c r="P26" s="67">
        <v>3.6</v>
      </c>
      <c r="Q26" s="67">
        <v>5.2</v>
      </c>
      <c r="R26" s="67">
        <v>20</v>
      </c>
      <c r="S26" s="67">
        <v>20.2</v>
      </c>
      <c r="T26" s="67">
        <v>20</v>
      </c>
      <c r="U26" s="67">
        <v>18.399999999999999</v>
      </c>
      <c r="V26" s="67">
        <v>19.600000000000001</v>
      </c>
      <c r="W26" s="67">
        <v>13.8</v>
      </c>
      <c r="X26" s="67">
        <v>87.5</v>
      </c>
      <c r="Y26" s="67">
        <v>61.7</v>
      </c>
      <c r="Z26" s="67">
        <v>78.7</v>
      </c>
      <c r="AA26" s="67">
        <v>23.5</v>
      </c>
      <c r="AB26" s="67">
        <v>5.9</v>
      </c>
      <c r="AC26" s="67">
        <v>4.8</v>
      </c>
      <c r="AD26" s="67">
        <v>21</v>
      </c>
      <c r="AE26" s="67">
        <v>5.6</v>
      </c>
      <c r="AF26" s="67">
        <v>20</v>
      </c>
      <c r="AG26" s="67">
        <v>20</v>
      </c>
      <c r="AH26" s="67">
        <v>10</v>
      </c>
      <c r="AI26" s="67">
        <v>7.1</v>
      </c>
      <c r="AJ26" s="67">
        <v>76.8</v>
      </c>
      <c r="AK26" s="67">
        <v>9.4</v>
      </c>
      <c r="AL26" s="67">
        <v>13</v>
      </c>
      <c r="AM26" s="67">
        <v>3.4</v>
      </c>
      <c r="AN26" s="67">
        <v>18.7</v>
      </c>
      <c r="AO26" s="67"/>
      <c r="AP26" s="67">
        <v>0.3</v>
      </c>
      <c r="AQ26" s="67">
        <v>3.5</v>
      </c>
      <c r="AR26" s="67">
        <v>13.5</v>
      </c>
      <c r="AS26" s="67">
        <v>15</v>
      </c>
      <c r="AT26" s="67">
        <v>5.5</v>
      </c>
      <c r="AU26" s="67">
        <v>9.9</v>
      </c>
      <c r="AV26" s="67">
        <v>54.9</v>
      </c>
      <c r="AW26" s="67">
        <v>136.80000000000001</v>
      </c>
      <c r="AX26" s="67">
        <v>43.1</v>
      </c>
      <c r="AY26" s="67">
        <v>109.2</v>
      </c>
      <c r="AZ26" s="67">
        <v>0.6</v>
      </c>
      <c r="BA26" s="67">
        <v>18.600000000000001</v>
      </c>
      <c r="BB26" s="67">
        <v>26.7</v>
      </c>
      <c r="BC26" s="67">
        <v>65.7</v>
      </c>
      <c r="BD26" s="67">
        <v>20</v>
      </c>
      <c r="BE26" s="67">
        <v>3.2</v>
      </c>
      <c r="BF26" s="67">
        <v>2.8</v>
      </c>
      <c r="BG26" s="67">
        <v>2.4</v>
      </c>
      <c r="BH26" s="67">
        <v>2.4</v>
      </c>
      <c r="BI26" s="67">
        <v>14.1</v>
      </c>
      <c r="BJ26" s="67"/>
      <c r="BK26" s="67">
        <v>20</v>
      </c>
      <c r="BL26" s="67">
        <v>6.1</v>
      </c>
      <c r="BM26" s="67">
        <v>12.5</v>
      </c>
      <c r="BN26" s="68">
        <v>1309.8</v>
      </c>
    </row>
    <row r="27" spans="1:66" x14ac:dyDescent="0.3">
      <c r="A27" s="1"/>
      <c r="B27" s="54" t="s">
        <v>665</v>
      </c>
      <c r="C27" s="67">
        <v>14</v>
      </c>
      <c r="D27" s="67">
        <v>14.8</v>
      </c>
      <c r="E27" s="67">
        <v>7.7</v>
      </c>
      <c r="F27" s="67">
        <v>16.3</v>
      </c>
      <c r="G27" s="67">
        <v>2</v>
      </c>
      <c r="H27" s="67"/>
      <c r="I27" s="67">
        <v>10.8</v>
      </c>
      <c r="J27" s="67">
        <v>1.1000000000000001</v>
      </c>
      <c r="K27" s="67">
        <v>19.8</v>
      </c>
      <c r="L27" s="67"/>
      <c r="M27" s="67">
        <v>20.2</v>
      </c>
      <c r="N27" s="67">
        <v>20.399999999999999</v>
      </c>
      <c r="O27" s="67">
        <v>8</v>
      </c>
      <c r="P27" s="67">
        <v>3.6</v>
      </c>
      <c r="Q27" s="67">
        <v>5.2</v>
      </c>
      <c r="R27" s="67">
        <v>20</v>
      </c>
      <c r="S27" s="67">
        <v>20.6</v>
      </c>
      <c r="T27" s="67">
        <v>20</v>
      </c>
      <c r="U27" s="67">
        <v>18.399999999999999</v>
      </c>
      <c r="V27" s="67">
        <v>16.899999999999999</v>
      </c>
      <c r="W27" s="67">
        <v>19</v>
      </c>
      <c r="X27" s="67">
        <v>85.6</v>
      </c>
      <c r="Y27" s="67">
        <v>73.599999999999994</v>
      </c>
      <c r="Z27" s="67">
        <v>87.6</v>
      </c>
      <c r="AA27" s="67">
        <v>36.9</v>
      </c>
      <c r="AB27" s="67">
        <v>7.6</v>
      </c>
      <c r="AC27" s="67">
        <v>7.1</v>
      </c>
      <c r="AD27" s="67">
        <v>21</v>
      </c>
      <c r="AE27" s="67">
        <v>5.5</v>
      </c>
      <c r="AF27" s="67">
        <v>20</v>
      </c>
      <c r="AG27" s="67">
        <v>20</v>
      </c>
      <c r="AH27" s="67">
        <v>10</v>
      </c>
      <c r="AI27" s="67">
        <v>7.1</v>
      </c>
      <c r="AJ27" s="67">
        <v>77.400000000000006</v>
      </c>
      <c r="AK27" s="67">
        <v>10.4</v>
      </c>
      <c r="AL27" s="67">
        <v>13.4</v>
      </c>
      <c r="AM27" s="67">
        <v>3.5</v>
      </c>
      <c r="AN27" s="67">
        <v>18.7</v>
      </c>
      <c r="AO27" s="67"/>
      <c r="AP27" s="67">
        <v>0.3</v>
      </c>
      <c r="AQ27" s="67">
        <v>3.5</v>
      </c>
      <c r="AR27" s="67">
        <v>15.5</v>
      </c>
      <c r="AS27" s="67">
        <v>15.2</v>
      </c>
      <c r="AT27" s="67">
        <v>5.3</v>
      </c>
      <c r="AU27" s="67">
        <v>9.9</v>
      </c>
      <c r="AV27" s="67">
        <v>66.900000000000006</v>
      </c>
      <c r="AW27" s="67">
        <v>138.80000000000001</v>
      </c>
      <c r="AX27" s="67">
        <v>61.4</v>
      </c>
      <c r="AY27" s="67">
        <v>113</v>
      </c>
      <c r="AZ27" s="67">
        <v>0.6</v>
      </c>
      <c r="BA27" s="67">
        <v>18.600000000000001</v>
      </c>
      <c r="BB27" s="67">
        <v>23.9</v>
      </c>
      <c r="BC27" s="67">
        <v>55.9</v>
      </c>
      <c r="BD27" s="67">
        <v>20</v>
      </c>
      <c r="BE27" s="67">
        <v>3.2</v>
      </c>
      <c r="BF27" s="67">
        <v>2.7</v>
      </c>
      <c r="BG27" s="67">
        <v>2.4</v>
      </c>
      <c r="BH27" s="67">
        <v>2.4</v>
      </c>
      <c r="BI27" s="67">
        <v>15.6</v>
      </c>
      <c r="BJ27" s="67"/>
      <c r="BK27" s="67">
        <v>20</v>
      </c>
      <c r="BL27" s="67">
        <v>6.1</v>
      </c>
      <c r="BM27" s="67">
        <v>15.4</v>
      </c>
      <c r="BN27" s="68">
        <v>1380.8</v>
      </c>
    </row>
    <row r="28" spans="1:66" x14ac:dyDescent="0.3">
      <c r="A28" s="1"/>
      <c r="B28" s="54" t="s">
        <v>666</v>
      </c>
      <c r="C28" s="67">
        <v>14</v>
      </c>
      <c r="D28" s="67">
        <v>15.9</v>
      </c>
      <c r="E28" s="67">
        <v>8.1</v>
      </c>
      <c r="F28" s="67">
        <v>16.3</v>
      </c>
      <c r="G28" s="67">
        <v>2</v>
      </c>
      <c r="H28" s="67"/>
      <c r="I28" s="67">
        <v>10.9</v>
      </c>
      <c r="J28" s="67">
        <v>1.2</v>
      </c>
      <c r="K28" s="67">
        <v>19.8</v>
      </c>
      <c r="L28" s="67"/>
      <c r="M28" s="67">
        <v>20.100000000000001</v>
      </c>
      <c r="N28" s="67">
        <v>20.3</v>
      </c>
      <c r="O28" s="67">
        <v>8</v>
      </c>
      <c r="P28" s="67">
        <v>3.5</v>
      </c>
      <c r="Q28" s="67">
        <v>5.2</v>
      </c>
      <c r="R28" s="67">
        <v>20</v>
      </c>
      <c r="S28" s="67">
        <v>19.899999999999999</v>
      </c>
      <c r="T28" s="67">
        <v>20</v>
      </c>
      <c r="U28" s="67">
        <v>17.7</v>
      </c>
      <c r="V28" s="67">
        <v>13</v>
      </c>
      <c r="W28" s="67">
        <v>23.5</v>
      </c>
      <c r="X28" s="67">
        <v>89.9</v>
      </c>
      <c r="Y28" s="67">
        <v>71.3</v>
      </c>
      <c r="Z28" s="67">
        <v>93</v>
      </c>
      <c r="AA28" s="67">
        <v>35</v>
      </c>
      <c r="AB28" s="67">
        <v>9.5</v>
      </c>
      <c r="AC28" s="67">
        <v>5.2</v>
      </c>
      <c r="AD28" s="67">
        <v>21</v>
      </c>
      <c r="AE28" s="67">
        <v>5.4</v>
      </c>
      <c r="AF28" s="67">
        <v>20</v>
      </c>
      <c r="AG28" s="67">
        <v>20</v>
      </c>
      <c r="AH28" s="67">
        <v>10</v>
      </c>
      <c r="AI28" s="67">
        <v>7.1</v>
      </c>
      <c r="AJ28" s="67">
        <v>78.3</v>
      </c>
      <c r="AK28" s="67">
        <v>13.4</v>
      </c>
      <c r="AL28" s="67">
        <v>13.3</v>
      </c>
      <c r="AM28" s="67">
        <v>3.4</v>
      </c>
      <c r="AN28" s="67">
        <v>18.7</v>
      </c>
      <c r="AO28" s="67"/>
      <c r="AP28" s="67">
        <v>0.4</v>
      </c>
      <c r="AQ28" s="67">
        <v>3.4</v>
      </c>
      <c r="AR28" s="67">
        <v>16.7</v>
      </c>
      <c r="AS28" s="67">
        <v>15.3</v>
      </c>
      <c r="AT28" s="67">
        <v>5.4</v>
      </c>
      <c r="AU28" s="67">
        <v>9.9</v>
      </c>
      <c r="AV28" s="67">
        <v>70.7</v>
      </c>
      <c r="AW28" s="67">
        <v>138.9</v>
      </c>
      <c r="AX28" s="67">
        <v>75.099999999999994</v>
      </c>
      <c r="AY28" s="67">
        <v>113.8</v>
      </c>
      <c r="AZ28" s="67">
        <v>0.6</v>
      </c>
      <c r="BA28" s="67">
        <v>19</v>
      </c>
      <c r="BB28" s="67">
        <v>27.1</v>
      </c>
      <c r="BC28" s="67">
        <v>61.4</v>
      </c>
      <c r="BD28" s="67">
        <v>20</v>
      </c>
      <c r="BE28" s="67">
        <v>3.2</v>
      </c>
      <c r="BF28" s="67">
        <v>2.7</v>
      </c>
      <c r="BG28" s="67">
        <v>2.4</v>
      </c>
      <c r="BH28" s="67">
        <v>2.4</v>
      </c>
      <c r="BI28" s="67">
        <v>16.899999999999999</v>
      </c>
      <c r="BJ28" s="67"/>
      <c r="BK28" s="67">
        <v>20</v>
      </c>
      <c r="BL28" s="67">
        <v>6</v>
      </c>
      <c r="BM28" s="67">
        <v>19.899999999999999</v>
      </c>
      <c r="BN28" s="68">
        <v>1425.1</v>
      </c>
    </row>
    <row r="29" spans="1:66" x14ac:dyDescent="0.3">
      <c r="A29" s="1"/>
      <c r="B29" s="54" t="s">
        <v>667</v>
      </c>
      <c r="C29" s="67">
        <v>14</v>
      </c>
      <c r="D29" s="67">
        <v>15.9</v>
      </c>
      <c r="E29" s="67">
        <v>8.4</v>
      </c>
      <c r="F29" s="67">
        <v>16.3</v>
      </c>
      <c r="G29" s="67">
        <v>2</v>
      </c>
      <c r="H29" s="67"/>
      <c r="I29" s="67">
        <v>10.8</v>
      </c>
      <c r="J29" s="67"/>
      <c r="K29" s="67">
        <v>19.8</v>
      </c>
      <c r="L29" s="67"/>
      <c r="M29" s="67">
        <v>20.100000000000001</v>
      </c>
      <c r="N29" s="67">
        <v>20.3</v>
      </c>
      <c r="O29" s="67">
        <v>7.9</v>
      </c>
      <c r="P29" s="67">
        <v>3.6</v>
      </c>
      <c r="Q29" s="67">
        <v>5.2</v>
      </c>
      <c r="R29" s="67">
        <v>20</v>
      </c>
      <c r="S29" s="67">
        <v>20.100000000000001</v>
      </c>
      <c r="T29" s="67">
        <v>20</v>
      </c>
      <c r="U29" s="67">
        <v>17.8</v>
      </c>
      <c r="V29" s="67">
        <v>11.8</v>
      </c>
      <c r="W29" s="67">
        <v>20.3</v>
      </c>
      <c r="X29" s="67">
        <v>90.7</v>
      </c>
      <c r="Y29" s="67">
        <v>86.7</v>
      </c>
      <c r="Z29" s="67">
        <v>90.5</v>
      </c>
      <c r="AA29" s="67">
        <v>26.4</v>
      </c>
      <c r="AB29" s="67">
        <v>10.199999999999999</v>
      </c>
      <c r="AC29" s="67">
        <v>10.3</v>
      </c>
      <c r="AD29" s="67">
        <v>21</v>
      </c>
      <c r="AE29" s="67">
        <v>5.4</v>
      </c>
      <c r="AF29" s="67">
        <v>20</v>
      </c>
      <c r="AG29" s="67">
        <v>20</v>
      </c>
      <c r="AH29" s="67">
        <v>10</v>
      </c>
      <c r="AI29" s="67">
        <v>7.1</v>
      </c>
      <c r="AJ29" s="67">
        <v>80.099999999999994</v>
      </c>
      <c r="AK29" s="67">
        <v>13.6</v>
      </c>
      <c r="AL29" s="67">
        <v>16.2</v>
      </c>
      <c r="AM29" s="67">
        <v>3.4</v>
      </c>
      <c r="AN29" s="67">
        <v>15.1</v>
      </c>
      <c r="AO29" s="67"/>
      <c r="AP29" s="67">
        <v>0.4</v>
      </c>
      <c r="AQ29" s="67">
        <v>3.5</v>
      </c>
      <c r="AR29" s="67">
        <v>17.899999999999999</v>
      </c>
      <c r="AS29" s="67">
        <v>15.4</v>
      </c>
      <c r="AT29" s="67">
        <v>5.5</v>
      </c>
      <c r="AU29" s="67">
        <v>9.9</v>
      </c>
      <c r="AV29" s="67">
        <v>63.3</v>
      </c>
      <c r="AW29" s="67">
        <v>135.5</v>
      </c>
      <c r="AX29" s="67">
        <v>75.599999999999994</v>
      </c>
      <c r="AY29" s="67">
        <v>99.8</v>
      </c>
      <c r="AZ29" s="67">
        <v>0.6</v>
      </c>
      <c r="BA29" s="67">
        <v>19.2</v>
      </c>
      <c r="BB29" s="67">
        <v>27.3</v>
      </c>
      <c r="BC29" s="67">
        <v>62.5</v>
      </c>
      <c r="BD29" s="67">
        <v>20</v>
      </c>
      <c r="BE29" s="67">
        <v>3.2</v>
      </c>
      <c r="BF29" s="67">
        <v>2.7</v>
      </c>
      <c r="BG29" s="67">
        <v>2.2000000000000002</v>
      </c>
      <c r="BH29" s="67">
        <v>2.4</v>
      </c>
      <c r="BI29" s="67">
        <v>17.8</v>
      </c>
      <c r="BJ29" s="67"/>
      <c r="BK29" s="67">
        <v>20</v>
      </c>
      <c r="BL29" s="67">
        <v>6</v>
      </c>
      <c r="BM29" s="67">
        <v>19.8</v>
      </c>
      <c r="BN29" s="68">
        <v>1411.5</v>
      </c>
    </row>
    <row r="30" spans="1:66" x14ac:dyDescent="0.3">
      <c r="A30" s="1"/>
      <c r="B30" s="54" t="s">
        <v>668</v>
      </c>
      <c r="C30" s="67">
        <v>14</v>
      </c>
      <c r="D30" s="67">
        <v>16.100000000000001</v>
      </c>
      <c r="E30" s="67">
        <v>8.6</v>
      </c>
      <c r="F30" s="67">
        <v>16.3</v>
      </c>
      <c r="G30" s="67">
        <v>2</v>
      </c>
      <c r="H30" s="67"/>
      <c r="I30" s="67">
        <v>9.9</v>
      </c>
      <c r="J30" s="67"/>
      <c r="K30" s="67">
        <v>19.8</v>
      </c>
      <c r="L30" s="67"/>
      <c r="M30" s="67">
        <v>20.2</v>
      </c>
      <c r="N30" s="67">
        <v>20.2</v>
      </c>
      <c r="O30" s="67">
        <v>7.8</v>
      </c>
      <c r="P30" s="67">
        <v>3.6</v>
      </c>
      <c r="Q30" s="67">
        <v>5.2</v>
      </c>
      <c r="R30" s="67">
        <v>20</v>
      </c>
      <c r="S30" s="67">
        <v>20.399999999999999</v>
      </c>
      <c r="T30" s="67">
        <v>20</v>
      </c>
      <c r="U30" s="67">
        <v>17.8</v>
      </c>
      <c r="V30" s="67">
        <v>10.199999999999999</v>
      </c>
      <c r="W30" s="67">
        <v>30.2</v>
      </c>
      <c r="X30" s="67">
        <v>91</v>
      </c>
      <c r="Y30" s="67">
        <v>84.3</v>
      </c>
      <c r="Z30" s="67">
        <v>91.3</v>
      </c>
      <c r="AA30" s="67">
        <v>39.200000000000003</v>
      </c>
      <c r="AB30" s="67">
        <v>10.6</v>
      </c>
      <c r="AC30" s="67">
        <v>10.199999999999999</v>
      </c>
      <c r="AD30" s="67">
        <v>21</v>
      </c>
      <c r="AE30" s="67">
        <v>5.4</v>
      </c>
      <c r="AF30" s="67">
        <v>20</v>
      </c>
      <c r="AG30" s="67">
        <v>20</v>
      </c>
      <c r="AH30" s="67">
        <v>10</v>
      </c>
      <c r="AI30" s="67">
        <v>7.1</v>
      </c>
      <c r="AJ30" s="67">
        <v>80.599999999999994</v>
      </c>
      <c r="AK30" s="67">
        <v>11.6</v>
      </c>
      <c r="AL30" s="67">
        <v>14.6</v>
      </c>
      <c r="AM30" s="67">
        <v>3.5</v>
      </c>
      <c r="AN30" s="67"/>
      <c r="AO30" s="67"/>
      <c r="AP30" s="67">
        <v>0.4</v>
      </c>
      <c r="AQ30" s="67">
        <v>3.5</v>
      </c>
      <c r="AR30" s="67">
        <v>18.600000000000001</v>
      </c>
      <c r="AS30" s="67">
        <v>16.100000000000001</v>
      </c>
      <c r="AT30" s="67">
        <v>5.2</v>
      </c>
      <c r="AU30" s="67">
        <v>9.9</v>
      </c>
      <c r="AV30" s="67">
        <v>55.6</v>
      </c>
      <c r="AW30" s="67">
        <v>145.69999999999999</v>
      </c>
      <c r="AX30" s="67">
        <v>60.4</v>
      </c>
      <c r="AY30" s="67">
        <v>109.6</v>
      </c>
      <c r="AZ30" s="67">
        <v>0.6</v>
      </c>
      <c r="BA30" s="67">
        <v>19.600000000000001</v>
      </c>
      <c r="BB30" s="67">
        <v>23.4</v>
      </c>
      <c r="BC30" s="67">
        <v>67.599999999999994</v>
      </c>
      <c r="BD30" s="67">
        <v>20</v>
      </c>
      <c r="BE30" s="67">
        <v>3</v>
      </c>
      <c r="BF30" s="67">
        <v>2.6</v>
      </c>
      <c r="BG30" s="67">
        <v>2.2000000000000002</v>
      </c>
      <c r="BH30" s="67">
        <v>2.4</v>
      </c>
      <c r="BI30" s="67">
        <v>18.5</v>
      </c>
      <c r="BJ30" s="67"/>
      <c r="BK30" s="67">
        <v>20</v>
      </c>
      <c r="BL30" s="67">
        <v>6</v>
      </c>
      <c r="BM30" s="67">
        <v>20</v>
      </c>
      <c r="BN30" s="68">
        <v>1413.6</v>
      </c>
    </row>
    <row r="31" spans="1:66" x14ac:dyDescent="0.3">
      <c r="A31" s="1"/>
      <c r="B31" s="56" t="s">
        <v>669</v>
      </c>
      <c r="C31" s="69">
        <v>14</v>
      </c>
      <c r="D31" s="69">
        <v>16</v>
      </c>
      <c r="E31" s="69">
        <v>8.6</v>
      </c>
      <c r="F31" s="69">
        <v>18.399999999999999</v>
      </c>
      <c r="G31" s="69">
        <v>2</v>
      </c>
      <c r="H31" s="69"/>
      <c r="I31" s="69">
        <v>10.4</v>
      </c>
      <c r="J31" s="69">
        <v>1.1000000000000001</v>
      </c>
      <c r="K31" s="69">
        <v>19.8</v>
      </c>
      <c r="L31" s="69"/>
      <c r="M31" s="69">
        <v>20.2</v>
      </c>
      <c r="N31" s="69">
        <v>20.3</v>
      </c>
      <c r="O31" s="69">
        <v>7.8</v>
      </c>
      <c r="P31" s="69">
        <v>3.6</v>
      </c>
      <c r="Q31" s="69">
        <v>5.2</v>
      </c>
      <c r="R31" s="69">
        <v>20</v>
      </c>
      <c r="S31" s="69">
        <v>20.2</v>
      </c>
      <c r="T31" s="69">
        <v>20</v>
      </c>
      <c r="U31" s="69">
        <v>17.8</v>
      </c>
      <c r="V31" s="69">
        <v>10.4</v>
      </c>
      <c r="W31" s="69">
        <v>34.6</v>
      </c>
      <c r="X31" s="69">
        <v>104.7</v>
      </c>
      <c r="Y31" s="69">
        <v>79.5</v>
      </c>
      <c r="Z31" s="69">
        <v>90</v>
      </c>
      <c r="AA31" s="69">
        <v>14.7</v>
      </c>
      <c r="AB31" s="69">
        <v>9.1999999999999993</v>
      </c>
      <c r="AC31" s="69">
        <v>9.9</v>
      </c>
      <c r="AD31" s="69">
        <v>21</v>
      </c>
      <c r="AE31" s="69">
        <v>5.4</v>
      </c>
      <c r="AF31" s="69">
        <v>20</v>
      </c>
      <c r="AG31" s="69">
        <v>20</v>
      </c>
      <c r="AH31" s="69">
        <v>10</v>
      </c>
      <c r="AI31" s="69">
        <v>7.1</v>
      </c>
      <c r="AJ31" s="69">
        <v>80.3</v>
      </c>
      <c r="AK31" s="69">
        <v>12.5</v>
      </c>
      <c r="AL31" s="69">
        <v>14</v>
      </c>
      <c r="AM31" s="69">
        <v>3.4</v>
      </c>
      <c r="AN31" s="69"/>
      <c r="AO31" s="69"/>
      <c r="AP31" s="69">
        <v>0.4</v>
      </c>
      <c r="AQ31" s="69">
        <v>3.4</v>
      </c>
      <c r="AR31" s="69">
        <v>18.899999999999999</v>
      </c>
      <c r="AS31" s="69">
        <v>15.8</v>
      </c>
      <c r="AT31" s="69">
        <v>5.4</v>
      </c>
      <c r="AU31" s="69">
        <v>10</v>
      </c>
      <c r="AV31" s="69">
        <v>69.5</v>
      </c>
      <c r="AW31" s="69">
        <v>79.3</v>
      </c>
      <c r="AX31" s="69">
        <v>76.099999999999994</v>
      </c>
      <c r="AY31" s="69">
        <v>78.400000000000006</v>
      </c>
      <c r="AZ31" s="69">
        <v>0.6</v>
      </c>
      <c r="BA31" s="69">
        <v>19.600000000000001</v>
      </c>
      <c r="BB31" s="69">
        <v>25.6</v>
      </c>
      <c r="BC31" s="69">
        <v>70.7</v>
      </c>
      <c r="BD31" s="69">
        <v>20</v>
      </c>
      <c r="BE31" s="69">
        <v>3</v>
      </c>
      <c r="BF31" s="69">
        <v>2.6</v>
      </c>
      <c r="BG31" s="69">
        <v>2.2000000000000002</v>
      </c>
      <c r="BH31" s="69">
        <v>2.4</v>
      </c>
      <c r="BI31" s="69">
        <v>18.7</v>
      </c>
      <c r="BJ31" s="69"/>
      <c r="BK31" s="69">
        <v>20</v>
      </c>
      <c r="BL31" s="69">
        <v>6</v>
      </c>
      <c r="BM31" s="69">
        <v>20</v>
      </c>
      <c r="BN31" s="70">
        <v>1340.7</v>
      </c>
    </row>
    <row r="32" spans="1:66" x14ac:dyDescent="0.3">
      <c r="A32" s="1"/>
      <c r="B32" s="50" t="s">
        <v>670</v>
      </c>
      <c r="C32" s="65">
        <v>14</v>
      </c>
      <c r="D32" s="65">
        <v>16.3</v>
      </c>
      <c r="E32" s="65">
        <v>8.6</v>
      </c>
      <c r="F32" s="65">
        <v>20.3</v>
      </c>
      <c r="G32" s="65">
        <v>2</v>
      </c>
      <c r="H32" s="65"/>
      <c r="I32" s="65">
        <v>10.6</v>
      </c>
      <c r="J32" s="65">
        <v>0.7</v>
      </c>
      <c r="K32" s="65">
        <v>19.899999999999999</v>
      </c>
      <c r="L32" s="65"/>
      <c r="M32" s="65">
        <v>20.100000000000001</v>
      </c>
      <c r="N32" s="65">
        <v>20.2</v>
      </c>
      <c r="O32" s="65">
        <v>7.9</v>
      </c>
      <c r="P32" s="65">
        <v>3.6</v>
      </c>
      <c r="Q32" s="65">
        <v>5.0999999999999996</v>
      </c>
      <c r="R32" s="65">
        <v>20</v>
      </c>
      <c r="S32" s="65">
        <v>20</v>
      </c>
      <c r="T32" s="65">
        <v>20</v>
      </c>
      <c r="U32" s="65">
        <v>17.8</v>
      </c>
      <c r="V32" s="65">
        <v>17.5</v>
      </c>
      <c r="W32" s="65">
        <v>44.4</v>
      </c>
      <c r="X32" s="65">
        <v>100.5</v>
      </c>
      <c r="Y32" s="65">
        <v>76.900000000000006</v>
      </c>
      <c r="Z32" s="65">
        <v>88.7</v>
      </c>
      <c r="AA32" s="65">
        <v>13.2</v>
      </c>
      <c r="AB32" s="65">
        <v>10</v>
      </c>
      <c r="AC32" s="65">
        <v>11.8</v>
      </c>
      <c r="AD32" s="65">
        <v>21</v>
      </c>
      <c r="AE32" s="65">
        <v>5.3</v>
      </c>
      <c r="AF32" s="65">
        <v>20</v>
      </c>
      <c r="AG32" s="65">
        <v>20</v>
      </c>
      <c r="AH32" s="65">
        <v>10</v>
      </c>
      <c r="AI32" s="65">
        <v>7</v>
      </c>
      <c r="AJ32" s="65">
        <v>80.400000000000006</v>
      </c>
      <c r="AK32" s="65">
        <v>10.5</v>
      </c>
      <c r="AL32" s="65">
        <v>10.5</v>
      </c>
      <c r="AM32" s="65">
        <v>3.4</v>
      </c>
      <c r="AN32" s="65">
        <v>2.2999999999999998</v>
      </c>
      <c r="AO32" s="65"/>
      <c r="AP32" s="65">
        <v>0.4</v>
      </c>
      <c r="AQ32" s="65">
        <v>3.5</v>
      </c>
      <c r="AR32" s="65">
        <v>18.899999999999999</v>
      </c>
      <c r="AS32" s="65">
        <v>15.5</v>
      </c>
      <c r="AT32" s="65">
        <v>5.4</v>
      </c>
      <c r="AU32" s="65">
        <v>9.9</v>
      </c>
      <c r="AV32" s="65">
        <v>67.900000000000006</v>
      </c>
      <c r="AW32" s="65">
        <v>115.9</v>
      </c>
      <c r="AX32" s="65">
        <v>64</v>
      </c>
      <c r="AY32" s="65">
        <v>91.1</v>
      </c>
      <c r="AZ32" s="65">
        <v>0.6</v>
      </c>
      <c r="BA32" s="65">
        <v>19.3</v>
      </c>
      <c r="BB32" s="65">
        <v>24.2</v>
      </c>
      <c r="BC32" s="65">
        <v>74.2</v>
      </c>
      <c r="BD32" s="65">
        <v>20</v>
      </c>
      <c r="BE32" s="65">
        <v>3</v>
      </c>
      <c r="BF32" s="65">
        <v>2.6</v>
      </c>
      <c r="BG32" s="65">
        <v>2.2000000000000002</v>
      </c>
      <c r="BH32" s="65">
        <v>2.4</v>
      </c>
      <c r="BI32" s="65">
        <v>18.7</v>
      </c>
      <c r="BJ32" s="65"/>
      <c r="BK32" s="65">
        <v>20</v>
      </c>
      <c r="BL32" s="65">
        <v>6.1</v>
      </c>
      <c r="BM32" s="65">
        <v>17</v>
      </c>
      <c r="BN32" s="66">
        <v>1383.3</v>
      </c>
    </row>
    <row r="33" spans="1:66" x14ac:dyDescent="0.3">
      <c r="A33" s="1"/>
      <c r="B33" s="54" t="s">
        <v>671</v>
      </c>
      <c r="C33" s="67">
        <v>14</v>
      </c>
      <c r="D33" s="67">
        <v>16.2</v>
      </c>
      <c r="E33" s="67">
        <v>8.4</v>
      </c>
      <c r="F33" s="67">
        <v>20.3</v>
      </c>
      <c r="G33" s="67">
        <v>2</v>
      </c>
      <c r="H33" s="67"/>
      <c r="I33" s="67">
        <v>10.7</v>
      </c>
      <c r="J33" s="67">
        <v>1</v>
      </c>
      <c r="K33" s="67">
        <v>19.899999999999999</v>
      </c>
      <c r="L33" s="67"/>
      <c r="M33" s="67">
        <v>20.100000000000001</v>
      </c>
      <c r="N33" s="67">
        <v>20.2</v>
      </c>
      <c r="O33" s="67">
        <v>7.8</v>
      </c>
      <c r="P33" s="67">
        <v>3.6</v>
      </c>
      <c r="Q33" s="67">
        <v>5.0999999999999996</v>
      </c>
      <c r="R33" s="67">
        <v>19.899999999999999</v>
      </c>
      <c r="S33" s="67">
        <v>20</v>
      </c>
      <c r="T33" s="67">
        <v>20</v>
      </c>
      <c r="U33" s="67">
        <v>17.8</v>
      </c>
      <c r="V33" s="67">
        <v>21.9</v>
      </c>
      <c r="W33" s="67">
        <v>55.1</v>
      </c>
      <c r="X33" s="67">
        <v>101.9</v>
      </c>
      <c r="Y33" s="67">
        <v>82.9</v>
      </c>
      <c r="Z33" s="67">
        <v>90.1</v>
      </c>
      <c r="AA33" s="67">
        <v>9.3000000000000007</v>
      </c>
      <c r="AB33" s="67">
        <v>8.6999999999999993</v>
      </c>
      <c r="AC33" s="67">
        <v>10.1</v>
      </c>
      <c r="AD33" s="67">
        <v>21</v>
      </c>
      <c r="AE33" s="67">
        <v>5.3</v>
      </c>
      <c r="AF33" s="67">
        <v>20</v>
      </c>
      <c r="AG33" s="67">
        <v>20</v>
      </c>
      <c r="AH33" s="67">
        <v>10</v>
      </c>
      <c r="AI33" s="67">
        <v>7</v>
      </c>
      <c r="AJ33" s="67">
        <v>80.400000000000006</v>
      </c>
      <c r="AK33" s="67">
        <v>13.7</v>
      </c>
      <c r="AL33" s="67">
        <v>12.7</v>
      </c>
      <c r="AM33" s="67">
        <v>3.4</v>
      </c>
      <c r="AN33" s="67">
        <v>7.1</v>
      </c>
      <c r="AO33" s="67"/>
      <c r="AP33" s="67">
        <v>0.4</v>
      </c>
      <c r="AQ33" s="67">
        <v>3.4</v>
      </c>
      <c r="AR33" s="67">
        <v>18.8</v>
      </c>
      <c r="AS33" s="67">
        <v>15.4</v>
      </c>
      <c r="AT33" s="67">
        <v>5.4</v>
      </c>
      <c r="AU33" s="67">
        <v>9.9</v>
      </c>
      <c r="AV33" s="67">
        <v>80.099999999999994</v>
      </c>
      <c r="AW33" s="67">
        <v>142.6</v>
      </c>
      <c r="AX33" s="67">
        <v>84.5</v>
      </c>
      <c r="AY33" s="67">
        <v>114.6</v>
      </c>
      <c r="AZ33" s="67">
        <v>0.6</v>
      </c>
      <c r="BA33" s="67">
        <v>19.2</v>
      </c>
      <c r="BB33" s="67">
        <v>24.6</v>
      </c>
      <c r="BC33" s="67">
        <v>71.900000000000006</v>
      </c>
      <c r="BD33" s="67">
        <v>20</v>
      </c>
      <c r="BE33" s="67">
        <v>3</v>
      </c>
      <c r="BF33" s="67">
        <v>2.6</v>
      </c>
      <c r="BG33" s="67">
        <v>2.2000000000000002</v>
      </c>
      <c r="BH33" s="67">
        <v>2.4</v>
      </c>
      <c r="BI33" s="67">
        <v>15.8</v>
      </c>
      <c r="BJ33" s="67"/>
      <c r="BK33" s="67">
        <v>20</v>
      </c>
      <c r="BL33" s="67">
        <v>6</v>
      </c>
      <c r="BM33" s="67">
        <v>19.399999999999999</v>
      </c>
      <c r="BN33" s="68">
        <v>1490.4</v>
      </c>
    </row>
    <row r="34" spans="1:66" x14ac:dyDescent="0.3">
      <c r="A34" s="1"/>
      <c r="B34" s="54" t="s">
        <v>672</v>
      </c>
      <c r="C34" s="67">
        <v>14</v>
      </c>
      <c r="D34" s="67">
        <v>16.3</v>
      </c>
      <c r="E34" s="67">
        <v>7.4</v>
      </c>
      <c r="F34" s="67">
        <v>20.2</v>
      </c>
      <c r="G34" s="67">
        <v>2</v>
      </c>
      <c r="H34" s="67"/>
      <c r="I34" s="67">
        <v>10.8</v>
      </c>
      <c r="J34" s="67">
        <v>0.8</v>
      </c>
      <c r="K34" s="67">
        <v>19.899999999999999</v>
      </c>
      <c r="L34" s="67"/>
      <c r="M34" s="67">
        <v>20.2</v>
      </c>
      <c r="N34" s="67">
        <v>20.399999999999999</v>
      </c>
      <c r="O34" s="67">
        <v>7.7</v>
      </c>
      <c r="P34" s="67">
        <v>3.6</v>
      </c>
      <c r="Q34" s="67">
        <v>5.0999999999999996</v>
      </c>
      <c r="R34" s="67">
        <v>19.8</v>
      </c>
      <c r="S34" s="67">
        <v>20.6</v>
      </c>
      <c r="T34" s="67">
        <v>20</v>
      </c>
      <c r="U34" s="67">
        <v>17.8</v>
      </c>
      <c r="V34" s="67">
        <v>22.1</v>
      </c>
      <c r="W34" s="67">
        <v>59</v>
      </c>
      <c r="X34" s="67">
        <v>98.7</v>
      </c>
      <c r="Y34" s="67">
        <v>85.6</v>
      </c>
      <c r="Z34" s="67">
        <v>89.7</v>
      </c>
      <c r="AA34" s="67">
        <v>7.6</v>
      </c>
      <c r="AB34" s="67">
        <v>9.5</v>
      </c>
      <c r="AC34" s="67">
        <v>10.9</v>
      </c>
      <c r="AD34" s="67">
        <v>21</v>
      </c>
      <c r="AE34" s="67">
        <v>5.3</v>
      </c>
      <c r="AF34" s="67">
        <v>20</v>
      </c>
      <c r="AG34" s="67">
        <v>20</v>
      </c>
      <c r="AH34" s="67">
        <v>10</v>
      </c>
      <c r="AI34" s="67">
        <v>7</v>
      </c>
      <c r="AJ34" s="67">
        <v>80.5</v>
      </c>
      <c r="AK34" s="67">
        <v>14.3</v>
      </c>
      <c r="AL34" s="67">
        <v>15.6</v>
      </c>
      <c r="AM34" s="67">
        <v>3.4</v>
      </c>
      <c r="AN34" s="67">
        <v>18.2</v>
      </c>
      <c r="AO34" s="67"/>
      <c r="AP34" s="67">
        <v>0.5</v>
      </c>
      <c r="AQ34" s="67">
        <v>3.4</v>
      </c>
      <c r="AR34" s="67">
        <v>18.2</v>
      </c>
      <c r="AS34" s="67">
        <v>15.6</v>
      </c>
      <c r="AT34" s="67">
        <v>5.3</v>
      </c>
      <c r="AU34" s="67">
        <v>9.9</v>
      </c>
      <c r="AV34" s="67">
        <v>102.3</v>
      </c>
      <c r="AW34" s="67">
        <v>106.1</v>
      </c>
      <c r="AX34" s="67">
        <v>103.5</v>
      </c>
      <c r="AY34" s="67">
        <v>78.8</v>
      </c>
      <c r="AZ34" s="67">
        <v>0.6</v>
      </c>
      <c r="BA34" s="67">
        <v>18.8</v>
      </c>
      <c r="BB34" s="67">
        <v>25.7</v>
      </c>
      <c r="BC34" s="67">
        <v>66.2</v>
      </c>
      <c r="BD34" s="67">
        <v>20</v>
      </c>
      <c r="BE34" s="67">
        <v>3</v>
      </c>
      <c r="BF34" s="67">
        <v>2.6</v>
      </c>
      <c r="BG34" s="67">
        <v>2.2000000000000002</v>
      </c>
      <c r="BH34" s="67">
        <v>2.4</v>
      </c>
      <c r="BI34" s="67">
        <v>17.3</v>
      </c>
      <c r="BJ34" s="67"/>
      <c r="BK34" s="67">
        <v>19.899999999999999</v>
      </c>
      <c r="BL34" s="67">
        <v>6</v>
      </c>
      <c r="BM34" s="67">
        <v>19.7</v>
      </c>
      <c r="BN34" s="68">
        <v>1473</v>
      </c>
    </row>
    <row r="35" spans="1:66" x14ac:dyDescent="0.3">
      <c r="A35" s="1"/>
      <c r="B35" s="54" t="s">
        <v>673</v>
      </c>
      <c r="C35" s="67">
        <v>14</v>
      </c>
      <c r="D35" s="67">
        <v>15.5</v>
      </c>
      <c r="E35" s="67">
        <v>7.7</v>
      </c>
      <c r="F35" s="67">
        <v>11.2</v>
      </c>
      <c r="G35" s="67">
        <v>2</v>
      </c>
      <c r="H35" s="67"/>
      <c r="I35" s="67">
        <v>10.8</v>
      </c>
      <c r="J35" s="67">
        <v>0.7</v>
      </c>
      <c r="K35" s="67">
        <v>19.899999999999999</v>
      </c>
      <c r="L35" s="67"/>
      <c r="M35" s="67">
        <v>20.2</v>
      </c>
      <c r="N35" s="67">
        <v>20.3</v>
      </c>
      <c r="O35" s="67">
        <v>7.7</v>
      </c>
      <c r="P35" s="67">
        <v>3.6</v>
      </c>
      <c r="Q35" s="67">
        <v>5.0999999999999996</v>
      </c>
      <c r="R35" s="67">
        <v>20</v>
      </c>
      <c r="S35" s="67">
        <v>20.2</v>
      </c>
      <c r="T35" s="67">
        <v>20</v>
      </c>
      <c r="U35" s="67">
        <v>17.8</v>
      </c>
      <c r="V35" s="67">
        <v>23.8</v>
      </c>
      <c r="W35" s="67">
        <v>59.1</v>
      </c>
      <c r="X35" s="67">
        <v>98.4</v>
      </c>
      <c r="Y35" s="67">
        <v>81</v>
      </c>
      <c r="Z35" s="67">
        <v>90.8</v>
      </c>
      <c r="AA35" s="67">
        <v>4.4000000000000004</v>
      </c>
      <c r="AB35" s="67">
        <v>10.4</v>
      </c>
      <c r="AC35" s="67">
        <v>10.1</v>
      </c>
      <c r="AD35" s="67">
        <v>21</v>
      </c>
      <c r="AE35" s="67">
        <v>5.3</v>
      </c>
      <c r="AF35" s="67">
        <v>20</v>
      </c>
      <c r="AG35" s="67">
        <v>20</v>
      </c>
      <c r="AH35" s="67">
        <v>10</v>
      </c>
      <c r="AI35" s="67">
        <v>7</v>
      </c>
      <c r="AJ35" s="67">
        <v>80.400000000000006</v>
      </c>
      <c r="AK35" s="67">
        <v>10.5</v>
      </c>
      <c r="AL35" s="67">
        <v>10.3</v>
      </c>
      <c r="AM35" s="67">
        <v>3.4</v>
      </c>
      <c r="AN35" s="67">
        <v>18.8</v>
      </c>
      <c r="AO35" s="67"/>
      <c r="AP35" s="67">
        <v>0.3</v>
      </c>
      <c r="AQ35" s="67">
        <v>3.5</v>
      </c>
      <c r="AR35" s="67">
        <v>17.2</v>
      </c>
      <c r="AS35" s="67">
        <v>15.6</v>
      </c>
      <c r="AT35" s="67">
        <v>5.3</v>
      </c>
      <c r="AU35" s="67">
        <v>9.9</v>
      </c>
      <c r="AV35" s="67">
        <v>119.9</v>
      </c>
      <c r="AW35" s="67">
        <v>129.5</v>
      </c>
      <c r="AX35" s="67">
        <v>115.8</v>
      </c>
      <c r="AY35" s="67">
        <v>101.9</v>
      </c>
      <c r="AZ35" s="67">
        <v>0.6</v>
      </c>
      <c r="BA35" s="67">
        <v>18.600000000000001</v>
      </c>
      <c r="BB35" s="67">
        <v>26.2</v>
      </c>
      <c r="BC35" s="67">
        <v>73.900000000000006</v>
      </c>
      <c r="BD35" s="67">
        <v>20</v>
      </c>
      <c r="BE35" s="67">
        <v>3</v>
      </c>
      <c r="BF35" s="67">
        <v>2.6</v>
      </c>
      <c r="BG35" s="67">
        <v>2.2000000000000002</v>
      </c>
      <c r="BH35" s="67">
        <v>2.4</v>
      </c>
      <c r="BI35" s="67">
        <v>13.9</v>
      </c>
      <c r="BJ35" s="67"/>
      <c r="BK35" s="67">
        <v>20</v>
      </c>
      <c r="BL35" s="67">
        <v>6</v>
      </c>
      <c r="BM35" s="67">
        <v>17.5</v>
      </c>
      <c r="BN35" s="68">
        <v>1527.2</v>
      </c>
    </row>
    <row r="36" spans="1:66" x14ac:dyDescent="0.3">
      <c r="A36" s="1"/>
      <c r="B36" s="54" t="s">
        <v>674</v>
      </c>
      <c r="C36" s="67">
        <v>14</v>
      </c>
      <c r="D36" s="67">
        <v>16.2</v>
      </c>
      <c r="E36" s="67">
        <v>8.1</v>
      </c>
      <c r="F36" s="67">
        <v>10.4</v>
      </c>
      <c r="G36" s="67">
        <v>2</v>
      </c>
      <c r="H36" s="67"/>
      <c r="I36" s="67">
        <v>10.8</v>
      </c>
      <c r="J36" s="67">
        <v>0.7</v>
      </c>
      <c r="K36" s="67">
        <v>19.899999999999999</v>
      </c>
      <c r="L36" s="67"/>
      <c r="M36" s="67">
        <v>20.2</v>
      </c>
      <c r="N36" s="67">
        <v>20.3</v>
      </c>
      <c r="O36" s="67">
        <v>7.8</v>
      </c>
      <c r="P36" s="67">
        <v>3.6</v>
      </c>
      <c r="Q36" s="67">
        <v>5.2</v>
      </c>
      <c r="R36" s="67">
        <v>19.899999999999999</v>
      </c>
      <c r="S36" s="67">
        <v>20.100000000000001</v>
      </c>
      <c r="T36" s="67">
        <v>20</v>
      </c>
      <c r="U36" s="67">
        <v>17.899999999999999</v>
      </c>
      <c r="V36" s="67">
        <v>25.2</v>
      </c>
      <c r="W36" s="67">
        <v>63.8</v>
      </c>
      <c r="X36" s="67">
        <v>100.6</v>
      </c>
      <c r="Y36" s="67">
        <v>86.8</v>
      </c>
      <c r="Z36" s="67">
        <v>89.9</v>
      </c>
      <c r="AA36" s="67">
        <v>3.4</v>
      </c>
      <c r="AB36" s="67">
        <v>11.1</v>
      </c>
      <c r="AC36" s="67">
        <v>10.4</v>
      </c>
      <c r="AD36" s="67">
        <v>21</v>
      </c>
      <c r="AE36" s="67">
        <v>5.3</v>
      </c>
      <c r="AF36" s="67">
        <v>20</v>
      </c>
      <c r="AG36" s="67">
        <v>20</v>
      </c>
      <c r="AH36" s="67">
        <v>10</v>
      </c>
      <c r="AI36" s="67">
        <v>7</v>
      </c>
      <c r="AJ36" s="67">
        <v>80.400000000000006</v>
      </c>
      <c r="AK36" s="67">
        <v>11.4</v>
      </c>
      <c r="AL36" s="67">
        <v>12.3</v>
      </c>
      <c r="AM36" s="67">
        <v>3.4</v>
      </c>
      <c r="AN36" s="67">
        <v>18.8</v>
      </c>
      <c r="AO36" s="67"/>
      <c r="AP36" s="67">
        <v>0.3</v>
      </c>
      <c r="AQ36" s="67">
        <v>3.5</v>
      </c>
      <c r="AR36" s="67">
        <v>16</v>
      </c>
      <c r="AS36" s="67">
        <v>13.2</v>
      </c>
      <c r="AT36" s="67">
        <v>5.3</v>
      </c>
      <c r="AU36" s="67">
        <v>9.9</v>
      </c>
      <c r="AV36" s="67">
        <v>124.2</v>
      </c>
      <c r="AW36" s="67">
        <v>147.5</v>
      </c>
      <c r="AX36" s="67">
        <v>118</v>
      </c>
      <c r="AY36" s="67">
        <v>114.4</v>
      </c>
      <c r="AZ36" s="67">
        <v>0.6</v>
      </c>
      <c r="BA36" s="67">
        <v>17.100000000000001</v>
      </c>
      <c r="BB36" s="67">
        <v>27.7</v>
      </c>
      <c r="BC36" s="67">
        <v>78.3</v>
      </c>
      <c r="BD36" s="67">
        <v>20</v>
      </c>
      <c r="BE36" s="67">
        <v>3</v>
      </c>
      <c r="BF36" s="67">
        <v>2.6</v>
      </c>
      <c r="BG36" s="67">
        <v>2.2000000000000002</v>
      </c>
      <c r="BH36" s="67">
        <v>2.4</v>
      </c>
      <c r="BI36" s="67">
        <v>8.5</v>
      </c>
      <c r="BJ36" s="67"/>
      <c r="BK36" s="67">
        <v>19.899999999999999</v>
      </c>
      <c r="BL36" s="67">
        <v>6</v>
      </c>
      <c r="BM36" s="67">
        <v>14.5</v>
      </c>
      <c r="BN36" s="68">
        <v>1573</v>
      </c>
    </row>
    <row r="37" spans="1:66" x14ac:dyDescent="0.3">
      <c r="A37" s="1"/>
      <c r="B37" s="54" t="s">
        <v>675</v>
      </c>
      <c r="C37" s="67">
        <v>14</v>
      </c>
      <c r="D37" s="67">
        <v>16.3</v>
      </c>
      <c r="E37" s="67">
        <v>7.7</v>
      </c>
      <c r="F37" s="67">
        <v>10.6</v>
      </c>
      <c r="G37" s="67">
        <v>2</v>
      </c>
      <c r="H37" s="67"/>
      <c r="I37" s="67">
        <v>10.9</v>
      </c>
      <c r="J37" s="67">
        <v>0.4</v>
      </c>
      <c r="K37" s="67">
        <v>19.899999999999999</v>
      </c>
      <c r="L37" s="67"/>
      <c r="M37" s="67">
        <v>20.2</v>
      </c>
      <c r="N37" s="67">
        <v>20.3</v>
      </c>
      <c r="O37" s="67">
        <v>7.8</v>
      </c>
      <c r="P37" s="67">
        <v>3.5</v>
      </c>
      <c r="Q37" s="67">
        <v>5.2</v>
      </c>
      <c r="R37" s="67">
        <v>20</v>
      </c>
      <c r="S37" s="67">
        <v>20.399999999999999</v>
      </c>
      <c r="T37" s="67">
        <v>20</v>
      </c>
      <c r="U37" s="67">
        <v>17.899999999999999</v>
      </c>
      <c r="V37" s="67">
        <v>21.5</v>
      </c>
      <c r="W37" s="67">
        <v>69.3</v>
      </c>
      <c r="X37" s="67">
        <v>99.4</v>
      </c>
      <c r="Y37" s="67">
        <v>87.8</v>
      </c>
      <c r="Z37" s="67">
        <v>89</v>
      </c>
      <c r="AA37" s="67">
        <v>5.4</v>
      </c>
      <c r="AB37" s="67">
        <v>9.8000000000000007</v>
      </c>
      <c r="AC37" s="67">
        <v>11.1</v>
      </c>
      <c r="AD37" s="67">
        <v>21</v>
      </c>
      <c r="AE37" s="67">
        <v>5.3</v>
      </c>
      <c r="AF37" s="67">
        <v>20</v>
      </c>
      <c r="AG37" s="67">
        <v>20</v>
      </c>
      <c r="AH37" s="67">
        <v>10</v>
      </c>
      <c r="AI37" s="67">
        <v>6.6</v>
      </c>
      <c r="AJ37" s="67">
        <v>63.1</v>
      </c>
      <c r="AK37" s="67">
        <v>15.3</v>
      </c>
      <c r="AL37" s="67">
        <v>15.7</v>
      </c>
      <c r="AM37" s="67">
        <v>3.4</v>
      </c>
      <c r="AN37" s="67">
        <v>18.8</v>
      </c>
      <c r="AO37" s="67"/>
      <c r="AP37" s="67">
        <v>0.2</v>
      </c>
      <c r="AQ37" s="67">
        <v>3.5</v>
      </c>
      <c r="AR37" s="67">
        <v>14.8</v>
      </c>
      <c r="AS37" s="67">
        <v>10.8</v>
      </c>
      <c r="AT37" s="67">
        <v>5.3</v>
      </c>
      <c r="AU37" s="67">
        <v>9.9</v>
      </c>
      <c r="AV37" s="67">
        <v>136.1</v>
      </c>
      <c r="AW37" s="67">
        <v>110.5</v>
      </c>
      <c r="AX37" s="67">
        <v>122.5</v>
      </c>
      <c r="AY37" s="67">
        <v>97.6</v>
      </c>
      <c r="AZ37" s="67">
        <v>0.6</v>
      </c>
      <c r="BA37" s="67">
        <v>13</v>
      </c>
      <c r="BB37" s="67">
        <v>28.2</v>
      </c>
      <c r="BC37" s="67">
        <v>79.400000000000006</v>
      </c>
      <c r="BD37" s="67">
        <v>20</v>
      </c>
      <c r="BE37" s="67">
        <v>3.1</v>
      </c>
      <c r="BF37" s="67">
        <v>2.6</v>
      </c>
      <c r="BG37" s="67">
        <v>1.6</v>
      </c>
      <c r="BH37" s="67">
        <v>2.4</v>
      </c>
      <c r="BI37" s="67">
        <v>6.5</v>
      </c>
      <c r="BJ37" s="67"/>
      <c r="BK37" s="67">
        <v>20</v>
      </c>
      <c r="BL37" s="67">
        <v>6</v>
      </c>
      <c r="BM37" s="67">
        <v>10.8</v>
      </c>
      <c r="BN37" s="68">
        <v>1515</v>
      </c>
    </row>
    <row r="38" spans="1:66" x14ac:dyDescent="0.3">
      <c r="A38" s="1"/>
      <c r="B38" s="54" t="s">
        <v>676</v>
      </c>
      <c r="C38" s="67">
        <v>14</v>
      </c>
      <c r="D38" s="67">
        <v>16.2</v>
      </c>
      <c r="E38" s="67">
        <v>7.4</v>
      </c>
      <c r="F38" s="67">
        <v>18.399999999999999</v>
      </c>
      <c r="G38" s="67">
        <v>2</v>
      </c>
      <c r="H38" s="67"/>
      <c r="I38" s="67">
        <v>10.8</v>
      </c>
      <c r="J38" s="67">
        <v>0.2</v>
      </c>
      <c r="K38" s="67">
        <v>19.899999999999999</v>
      </c>
      <c r="L38" s="67"/>
      <c r="M38" s="67">
        <v>20.2</v>
      </c>
      <c r="N38" s="67">
        <v>20.3</v>
      </c>
      <c r="O38" s="67">
        <v>7.8</v>
      </c>
      <c r="P38" s="67">
        <v>3.6</v>
      </c>
      <c r="Q38" s="67">
        <v>5.2</v>
      </c>
      <c r="R38" s="67">
        <v>20</v>
      </c>
      <c r="S38" s="67">
        <v>20.100000000000001</v>
      </c>
      <c r="T38" s="67">
        <v>20</v>
      </c>
      <c r="U38" s="67">
        <v>18.3</v>
      </c>
      <c r="V38" s="67">
        <v>22.2</v>
      </c>
      <c r="W38" s="67">
        <v>74.8</v>
      </c>
      <c r="X38" s="67">
        <v>96.1</v>
      </c>
      <c r="Y38" s="67">
        <v>88</v>
      </c>
      <c r="Z38" s="67">
        <v>88.8</v>
      </c>
      <c r="AA38" s="67">
        <v>4.5</v>
      </c>
      <c r="AB38" s="67">
        <v>12.3</v>
      </c>
      <c r="AC38" s="67">
        <v>11.4</v>
      </c>
      <c r="AD38" s="67">
        <v>21</v>
      </c>
      <c r="AE38" s="67">
        <v>5.3</v>
      </c>
      <c r="AF38" s="67">
        <v>20</v>
      </c>
      <c r="AG38" s="67">
        <v>20</v>
      </c>
      <c r="AH38" s="67">
        <v>10</v>
      </c>
      <c r="AI38" s="67">
        <v>6.6</v>
      </c>
      <c r="AJ38" s="67">
        <v>65.3</v>
      </c>
      <c r="AK38" s="67">
        <v>15.5</v>
      </c>
      <c r="AL38" s="67">
        <v>17.5</v>
      </c>
      <c r="AM38" s="67">
        <v>3.4</v>
      </c>
      <c r="AN38" s="67">
        <v>18.8</v>
      </c>
      <c r="AO38" s="67"/>
      <c r="AP38" s="67">
        <v>0.3</v>
      </c>
      <c r="AQ38" s="67">
        <v>3.4</v>
      </c>
      <c r="AR38" s="67">
        <v>14.4</v>
      </c>
      <c r="AS38" s="67">
        <v>8.1999999999999993</v>
      </c>
      <c r="AT38" s="67">
        <v>5.4</v>
      </c>
      <c r="AU38" s="67">
        <v>10</v>
      </c>
      <c r="AV38" s="67">
        <v>124.9</v>
      </c>
      <c r="AW38" s="67">
        <v>52.7</v>
      </c>
      <c r="AX38" s="67">
        <v>121.6</v>
      </c>
      <c r="AY38" s="67">
        <v>46.8</v>
      </c>
      <c r="AZ38" s="67">
        <v>0.6</v>
      </c>
      <c r="BA38" s="67">
        <v>10.4</v>
      </c>
      <c r="BB38" s="67">
        <v>28.5</v>
      </c>
      <c r="BC38" s="67">
        <v>82.2</v>
      </c>
      <c r="BD38" s="67">
        <v>20</v>
      </c>
      <c r="BE38" s="67">
        <v>3.1</v>
      </c>
      <c r="BF38" s="67">
        <v>2.7</v>
      </c>
      <c r="BG38" s="67">
        <v>1.8</v>
      </c>
      <c r="BH38" s="67">
        <v>2.4</v>
      </c>
      <c r="BI38" s="67">
        <v>9.6</v>
      </c>
      <c r="BJ38" s="67"/>
      <c r="BK38" s="67">
        <v>20</v>
      </c>
      <c r="BL38" s="67">
        <v>6</v>
      </c>
      <c r="BM38" s="67">
        <v>7.2</v>
      </c>
      <c r="BN38" s="68">
        <v>1408.1</v>
      </c>
    </row>
    <row r="39" spans="1:66" x14ac:dyDescent="0.3">
      <c r="A39" s="1"/>
      <c r="B39" s="56" t="s">
        <v>677</v>
      </c>
      <c r="C39" s="69">
        <v>14</v>
      </c>
      <c r="D39" s="69">
        <v>16.2</v>
      </c>
      <c r="E39" s="69">
        <v>7.2</v>
      </c>
      <c r="F39" s="69">
        <v>20.399999999999999</v>
      </c>
      <c r="G39" s="69">
        <v>2</v>
      </c>
      <c r="H39" s="69"/>
      <c r="I39" s="69">
        <v>11</v>
      </c>
      <c r="J39" s="69">
        <v>0.1</v>
      </c>
      <c r="K39" s="69">
        <v>19.899999999999999</v>
      </c>
      <c r="L39" s="69"/>
      <c r="M39" s="69">
        <v>20.100000000000001</v>
      </c>
      <c r="N39" s="69">
        <v>20.3</v>
      </c>
      <c r="O39" s="69">
        <v>7.8</v>
      </c>
      <c r="P39" s="69">
        <v>3.5</v>
      </c>
      <c r="Q39" s="69">
        <v>5.2</v>
      </c>
      <c r="R39" s="69">
        <v>20</v>
      </c>
      <c r="S39" s="69">
        <v>20.2</v>
      </c>
      <c r="T39" s="69">
        <v>20</v>
      </c>
      <c r="U39" s="69">
        <v>18.3</v>
      </c>
      <c r="V39" s="69">
        <v>20.3</v>
      </c>
      <c r="W39" s="69">
        <v>75.900000000000006</v>
      </c>
      <c r="X39" s="69">
        <v>99.5</v>
      </c>
      <c r="Y39" s="69">
        <v>88</v>
      </c>
      <c r="Z39" s="69">
        <v>88.8</v>
      </c>
      <c r="AA39" s="69">
        <v>5.6</v>
      </c>
      <c r="AB39" s="69">
        <v>12.1</v>
      </c>
      <c r="AC39" s="69">
        <v>11.5</v>
      </c>
      <c r="AD39" s="69">
        <v>21</v>
      </c>
      <c r="AE39" s="69">
        <v>5.2</v>
      </c>
      <c r="AF39" s="69">
        <v>20</v>
      </c>
      <c r="AG39" s="69">
        <v>20</v>
      </c>
      <c r="AH39" s="69">
        <v>10</v>
      </c>
      <c r="AI39" s="69">
        <v>6.6</v>
      </c>
      <c r="AJ39" s="69">
        <v>30.4</v>
      </c>
      <c r="AK39" s="69">
        <v>17</v>
      </c>
      <c r="AL39" s="69">
        <v>16.399999999999999</v>
      </c>
      <c r="AM39" s="69">
        <v>3.4</v>
      </c>
      <c r="AN39" s="69">
        <v>18.8</v>
      </c>
      <c r="AO39" s="69"/>
      <c r="AP39" s="69">
        <v>0.1</v>
      </c>
      <c r="AQ39" s="69">
        <v>3.4</v>
      </c>
      <c r="AR39" s="69">
        <v>8.9</v>
      </c>
      <c r="AS39" s="69">
        <v>10.3</v>
      </c>
      <c r="AT39" s="69">
        <v>5.4</v>
      </c>
      <c r="AU39" s="69">
        <v>9.9</v>
      </c>
      <c r="AV39" s="69">
        <v>129.69999999999999</v>
      </c>
      <c r="AW39" s="69">
        <v>45.8</v>
      </c>
      <c r="AX39" s="69">
        <v>125.4</v>
      </c>
      <c r="AY39" s="69">
        <v>44.8</v>
      </c>
      <c r="AZ39" s="69">
        <v>0.6</v>
      </c>
      <c r="BA39" s="69">
        <v>12.6</v>
      </c>
      <c r="BB39" s="69">
        <v>27.2</v>
      </c>
      <c r="BC39" s="69">
        <v>81.3</v>
      </c>
      <c r="BD39" s="69">
        <v>19.899999999999999</v>
      </c>
      <c r="BE39" s="69">
        <v>3.1</v>
      </c>
      <c r="BF39" s="69">
        <v>2.7</v>
      </c>
      <c r="BG39" s="69">
        <v>2.2000000000000002</v>
      </c>
      <c r="BH39" s="69">
        <v>2.4</v>
      </c>
      <c r="BI39" s="69">
        <v>4.9000000000000004</v>
      </c>
      <c r="BJ39" s="69"/>
      <c r="BK39" s="69">
        <v>20</v>
      </c>
      <c r="BL39" s="69">
        <v>6</v>
      </c>
      <c r="BM39" s="69">
        <v>5.8</v>
      </c>
      <c r="BN39" s="70">
        <v>1369.1</v>
      </c>
    </row>
    <row r="40" spans="1:66" x14ac:dyDescent="0.3">
      <c r="A40" s="1"/>
      <c r="B40" s="50" t="s">
        <v>678</v>
      </c>
      <c r="C40" s="65">
        <v>14</v>
      </c>
      <c r="D40" s="65">
        <v>16.100000000000001</v>
      </c>
      <c r="E40" s="65">
        <v>8.3000000000000007</v>
      </c>
      <c r="F40" s="65">
        <v>20.399999999999999</v>
      </c>
      <c r="G40" s="65">
        <v>2</v>
      </c>
      <c r="H40" s="65"/>
      <c r="I40" s="65">
        <v>11</v>
      </c>
      <c r="J40" s="65">
        <v>0.2</v>
      </c>
      <c r="K40" s="65">
        <v>19.899999999999999</v>
      </c>
      <c r="L40" s="65"/>
      <c r="M40" s="65">
        <v>20.100000000000001</v>
      </c>
      <c r="N40" s="65">
        <v>20.3</v>
      </c>
      <c r="O40" s="65">
        <v>7.7</v>
      </c>
      <c r="P40" s="65">
        <v>3.6</v>
      </c>
      <c r="Q40" s="65">
        <v>5.0999999999999996</v>
      </c>
      <c r="R40" s="65">
        <v>20</v>
      </c>
      <c r="S40" s="65">
        <v>20.3</v>
      </c>
      <c r="T40" s="65">
        <v>20</v>
      </c>
      <c r="U40" s="65">
        <v>18.3</v>
      </c>
      <c r="V40" s="65">
        <v>18.8</v>
      </c>
      <c r="W40" s="65">
        <v>74.5</v>
      </c>
      <c r="X40" s="65">
        <v>107.7</v>
      </c>
      <c r="Y40" s="65">
        <v>91.7</v>
      </c>
      <c r="Z40" s="65">
        <v>89</v>
      </c>
      <c r="AA40" s="65">
        <v>5</v>
      </c>
      <c r="AB40" s="65">
        <v>8.6999999999999993</v>
      </c>
      <c r="AC40" s="65">
        <v>11.4</v>
      </c>
      <c r="AD40" s="65">
        <v>21</v>
      </c>
      <c r="AE40" s="65">
        <v>5.2</v>
      </c>
      <c r="AF40" s="65">
        <v>20</v>
      </c>
      <c r="AG40" s="65">
        <v>20</v>
      </c>
      <c r="AH40" s="65">
        <v>10</v>
      </c>
      <c r="AI40" s="65">
        <v>6.7</v>
      </c>
      <c r="AJ40" s="65">
        <v>25</v>
      </c>
      <c r="AK40" s="65">
        <v>14.5</v>
      </c>
      <c r="AL40" s="65">
        <v>16.2</v>
      </c>
      <c r="AM40" s="65">
        <v>3.4</v>
      </c>
      <c r="AN40" s="65">
        <v>18.8</v>
      </c>
      <c r="AO40" s="65"/>
      <c r="AP40" s="65">
        <v>0.1</v>
      </c>
      <c r="AQ40" s="65">
        <v>3.4</v>
      </c>
      <c r="AR40" s="65">
        <v>4.5999999999999996</v>
      </c>
      <c r="AS40" s="65">
        <v>3.4</v>
      </c>
      <c r="AT40" s="65">
        <v>5.2</v>
      </c>
      <c r="AU40" s="65">
        <v>9.9</v>
      </c>
      <c r="AV40" s="65">
        <v>132.9</v>
      </c>
      <c r="AW40" s="65">
        <v>22.2</v>
      </c>
      <c r="AX40" s="65">
        <v>126</v>
      </c>
      <c r="AY40" s="65">
        <v>21.2</v>
      </c>
      <c r="AZ40" s="65">
        <v>0.6</v>
      </c>
      <c r="BA40" s="65">
        <v>4</v>
      </c>
      <c r="BB40" s="65">
        <v>28.9</v>
      </c>
      <c r="BC40" s="65">
        <v>82.5</v>
      </c>
      <c r="BD40" s="65">
        <v>19.8</v>
      </c>
      <c r="BE40" s="65">
        <v>3.1</v>
      </c>
      <c r="BF40" s="65">
        <v>2.7</v>
      </c>
      <c r="BG40" s="65">
        <v>2.2000000000000002</v>
      </c>
      <c r="BH40" s="65">
        <v>2.4</v>
      </c>
      <c r="BI40" s="65">
        <v>3</v>
      </c>
      <c r="BJ40" s="65"/>
      <c r="BK40" s="65">
        <v>20</v>
      </c>
      <c r="BL40" s="65">
        <v>6</v>
      </c>
      <c r="BM40" s="65">
        <v>3.3</v>
      </c>
      <c r="BN40" s="66">
        <v>1302.3</v>
      </c>
    </row>
    <row r="41" spans="1:66" x14ac:dyDescent="0.3">
      <c r="A41" s="1"/>
      <c r="B41" s="54" t="s">
        <v>679</v>
      </c>
      <c r="C41" s="67">
        <v>13.9</v>
      </c>
      <c r="D41" s="67">
        <v>16.2</v>
      </c>
      <c r="E41" s="67">
        <v>7</v>
      </c>
      <c r="F41" s="67">
        <v>20.399999999999999</v>
      </c>
      <c r="G41" s="67">
        <v>2</v>
      </c>
      <c r="H41" s="67"/>
      <c r="I41" s="67">
        <v>10.6</v>
      </c>
      <c r="J41" s="67">
        <v>0.1</v>
      </c>
      <c r="K41" s="67">
        <v>19.8</v>
      </c>
      <c r="L41" s="67"/>
      <c r="M41" s="67">
        <v>20.100000000000001</v>
      </c>
      <c r="N41" s="67">
        <v>20.2</v>
      </c>
      <c r="O41" s="67">
        <v>7.6</v>
      </c>
      <c r="P41" s="67">
        <v>3.5</v>
      </c>
      <c r="Q41" s="67">
        <v>5.0999999999999996</v>
      </c>
      <c r="R41" s="67">
        <v>19.8</v>
      </c>
      <c r="S41" s="67">
        <v>19.899999999999999</v>
      </c>
      <c r="T41" s="67">
        <v>20</v>
      </c>
      <c r="U41" s="67">
        <v>18.3</v>
      </c>
      <c r="V41" s="67">
        <v>17.8</v>
      </c>
      <c r="W41" s="67">
        <v>78.5</v>
      </c>
      <c r="X41" s="67">
        <v>112.9</v>
      </c>
      <c r="Y41" s="67">
        <v>89.2</v>
      </c>
      <c r="Z41" s="67">
        <v>89.2</v>
      </c>
      <c r="AA41" s="67">
        <v>3</v>
      </c>
      <c r="AB41" s="67">
        <v>11.5</v>
      </c>
      <c r="AC41" s="67">
        <v>11.2</v>
      </c>
      <c r="AD41" s="67">
        <v>21</v>
      </c>
      <c r="AE41" s="67">
        <v>5.2</v>
      </c>
      <c r="AF41" s="67">
        <v>20</v>
      </c>
      <c r="AG41" s="67">
        <v>20</v>
      </c>
      <c r="AH41" s="67">
        <v>10</v>
      </c>
      <c r="AI41" s="67">
        <v>6</v>
      </c>
      <c r="AJ41" s="67">
        <v>12.2</v>
      </c>
      <c r="AK41" s="67">
        <v>15.3</v>
      </c>
      <c r="AL41" s="67">
        <v>16.7</v>
      </c>
      <c r="AM41" s="67">
        <v>3.4</v>
      </c>
      <c r="AN41" s="67">
        <v>18.8</v>
      </c>
      <c r="AO41" s="67"/>
      <c r="AP41" s="67">
        <v>0.1</v>
      </c>
      <c r="AQ41" s="67">
        <v>3.4</v>
      </c>
      <c r="AR41" s="67">
        <v>2.5</v>
      </c>
      <c r="AS41" s="67">
        <v>4.5999999999999996</v>
      </c>
      <c r="AT41" s="67">
        <v>5.2</v>
      </c>
      <c r="AU41" s="67">
        <v>9.9</v>
      </c>
      <c r="AV41" s="67">
        <v>131</v>
      </c>
      <c r="AW41" s="67">
        <v>11.6</v>
      </c>
      <c r="AX41" s="67">
        <v>125.8</v>
      </c>
      <c r="AY41" s="67">
        <v>10.5</v>
      </c>
      <c r="AZ41" s="67">
        <v>0.6</v>
      </c>
      <c r="BA41" s="67">
        <v>4.5</v>
      </c>
      <c r="BB41" s="67">
        <v>30.3</v>
      </c>
      <c r="BC41" s="67">
        <v>85.3</v>
      </c>
      <c r="BD41" s="67">
        <v>20</v>
      </c>
      <c r="BE41" s="67">
        <v>3.1</v>
      </c>
      <c r="BF41" s="67">
        <v>2.7</v>
      </c>
      <c r="BG41" s="67">
        <v>1.2</v>
      </c>
      <c r="BH41" s="67">
        <v>2.4</v>
      </c>
      <c r="BI41" s="67">
        <v>1.5</v>
      </c>
      <c r="BJ41" s="67"/>
      <c r="BK41" s="67">
        <v>19.8</v>
      </c>
      <c r="BL41" s="67">
        <v>6</v>
      </c>
      <c r="BM41" s="67">
        <v>1.8</v>
      </c>
      <c r="BN41" s="68">
        <v>1270.2</v>
      </c>
    </row>
    <row r="42" spans="1:66" x14ac:dyDescent="0.3">
      <c r="A42" s="1"/>
      <c r="B42" s="54" t="s">
        <v>680</v>
      </c>
      <c r="C42" s="67">
        <v>13.9</v>
      </c>
      <c r="D42" s="67">
        <v>15.5</v>
      </c>
      <c r="E42" s="67">
        <v>6.4</v>
      </c>
      <c r="F42" s="67">
        <v>20.399999999999999</v>
      </c>
      <c r="G42" s="67">
        <v>2</v>
      </c>
      <c r="H42" s="67"/>
      <c r="I42" s="67">
        <v>10.7</v>
      </c>
      <c r="J42" s="67">
        <v>0.1</v>
      </c>
      <c r="K42" s="67">
        <v>19.8</v>
      </c>
      <c r="L42" s="67"/>
      <c r="M42" s="67">
        <v>20.100000000000001</v>
      </c>
      <c r="N42" s="67">
        <v>20.3</v>
      </c>
      <c r="O42" s="67">
        <v>7.7</v>
      </c>
      <c r="P42" s="67">
        <v>3.5</v>
      </c>
      <c r="Q42" s="67">
        <v>5.0999999999999996</v>
      </c>
      <c r="R42" s="67">
        <v>19.8</v>
      </c>
      <c r="S42" s="67">
        <v>20.399999999999999</v>
      </c>
      <c r="T42" s="67">
        <v>20</v>
      </c>
      <c r="U42" s="67">
        <v>18.3</v>
      </c>
      <c r="V42" s="67">
        <v>18</v>
      </c>
      <c r="W42" s="67">
        <v>79.599999999999994</v>
      </c>
      <c r="X42" s="67">
        <v>105.4</v>
      </c>
      <c r="Y42" s="67">
        <v>90.2</v>
      </c>
      <c r="Z42" s="67">
        <v>91</v>
      </c>
      <c r="AA42" s="67">
        <v>3.2</v>
      </c>
      <c r="AB42" s="67">
        <v>10.7</v>
      </c>
      <c r="AC42" s="67">
        <v>9.1999999999999993</v>
      </c>
      <c r="AD42" s="67">
        <v>21</v>
      </c>
      <c r="AE42" s="67">
        <v>5.2</v>
      </c>
      <c r="AF42" s="67">
        <v>20</v>
      </c>
      <c r="AG42" s="67">
        <v>20</v>
      </c>
      <c r="AH42" s="67">
        <v>10</v>
      </c>
      <c r="AI42" s="67">
        <v>6</v>
      </c>
      <c r="AJ42" s="67">
        <v>9.4</v>
      </c>
      <c r="AK42" s="67">
        <v>12.6</v>
      </c>
      <c r="AL42" s="67">
        <v>13.8</v>
      </c>
      <c r="AM42" s="67">
        <v>3.4</v>
      </c>
      <c r="AN42" s="67">
        <v>18.8</v>
      </c>
      <c r="AO42" s="67"/>
      <c r="AP42" s="67">
        <v>0.1</v>
      </c>
      <c r="AQ42" s="67">
        <v>3.6</v>
      </c>
      <c r="AR42" s="67">
        <v>1.6</v>
      </c>
      <c r="AS42" s="67">
        <v>2.2999999999999998</v>
      </c>
      <c r="AT42" s="67">
        <v>5.4</v>
      </c>
      <c r="AU42" s="67">
        <v>9.9</v>
      </c>
      <c r="AV42" s="67">
        <v>132.9</v>
      </c>
      <c r="AW42" s="67">
        <v>8.6999999999999993</v>
      </c>
      <c r="AX42" s="67">
        <v>125.9</v>
      </c>
      <c r="AY42" s="67">
        <v>7.5</v>
      </c>
      <c r="AZ42" s="67">
        <v>0.6</v>
      </c>
      <c r="BA42" s="67">
        <v>2.6</v>
      </c>
      <c r="BB42" s="67">
        <v>29.2</v>
      </c>
      <c r="BC42" s="67">
        <v>82.9</v>
      </c>
      <c r="BD42" s="67">
        <v>19.899999999999999</v>
      </c>
      <c r="BE42" s="67">
        <v>3.1</v>
      </c>
      <c r="BF42" s="67">
        <v>2.7</v>
      </c>
      <c r="BG42" s="67">
        <v>2.1</v>
      </c>
      <c r="BH42" s="67">
        <v>2.4</v>
      </c>
      <c r="BI42" s="67">
        <v>1.1000000000000001</v>
      </c>
      <c r="BJ42" s="67"/>
      <c r="BK42" s="67">
        <v>19.8</v>
      </c>
      <c r="BL42" s="67">
        <v>6</v>
      </c>
      <c r="BM42" s="67">
        <v>0.5</v>
      </c>
      <c r="BN42" s="68">
        <v>1242.3</v>
      </c>
    </row>
    <row r="43" spans="1:66" x14ac:dyDescent="0.3">
      <c r="A43" s="1"/>
      <c r="B43" s="54" t="s">
        <v>681</v>
      </c>
      <c r="C43" s="67">
        <v>13.9</v>
      </c>
      <c r="D43" s="67">
        <v>15.9</v>
      </c>
      <c r="E43" s="67">
        <v>7.9</v>
      </c>
      <c r="F43" s="67">
        <v>20.399999999999999</v>
      </c>
      <c r="G43" s="67">
        <v>2</v>
      </c>
      <c r="H43" s="67"/>
      <c r="I43" s="67">
        <v>10.5</v>
      </c>
      <c r="J43" s="67">
        <v>0.1</v>
      </c>
      <c r="K43" s="67">
        <v>19.8</v>
      </c>
      <c r="L43" s="67"/>
      <c r="M43" s="67">
        <v>20.100000000000001</v>
      </c>
      <c r="N43" s="67">
        <v>20.2</v>
      </c>
      <c r="O43" s="67">
        <v>7.7</v>
      </c>
      <c r="P43" s="67">
        <v>3.5</v>
      </c>
      <c r="Q43" s="67">
        <v>5.0999999999999996</v>
      </c>
      <c r="R43" s="67">
        <v>20</v>
      </c>
      <c r="S43" s="67">
        <v>20.2</v>
      </c>
      <c r="T43" s="67">
        <v>20</v>
      </c>
      <c r="U43" s="67">
        <v>18.3</v>
      </c>
      <c r="V43" s="67">
        <v>16.3</v>
      </c>
      <c r="W43" s="67">
        <v>79.900000000000006</v>
      </c>
      <c r="X43" s="67">
        <v>108.2</v>
      </c>
      <c r="Y43" s="67">
        <v>91.1</v>
      </c>
      <c r="Z43" s="67">
        <v>90.5</v>
      </c>
      <c r="AA43" s="67">
        <v>0.1</v>
      </c>
      <c r="AB43" s="67">
        <v>9.4</v>
      </c>
      <c r="AC43" s="67">
        <v>10.1</v>
      </c>
      <c r="AD43" s="67">
        <v>21</v>
      </c>
      <c r="AE43" s="67">
        <v>5.2</v>
      </c>
      <c r="AF43" s="67">
        <v>20</v>
      </c>
      <c r="AG43" s="67">
        <v>20</v>
      </c>
      <c r="AH43" s="67">
        <v>10</v>
      </c>
      <c r="AI43" s="67">
        <v>6</v>
      </c>
      <c r="AJ43" s="67">
        <v>5</v>
      </c>
      <c r="AK43" s="67">
        <v>10.7</v>
      </c>
      <c r="AL43" s="67">
        <v>12.5</v>
      </c>
      <c r="AM43" s="67">
        <v>3.4</v>
      </c>
      <c r="AN43" s="67">
        <v>18.8</v>
      </c>
      <c r="AO43" s="67"/>
      <c r="AP43" s="67">
        <v>0.1</v>
      </c>
      <c r="AQ43" s="67">
        <v>3.6</v>
      </c>
      <c r="AR43" s="67">
        <v>0.9</v>
      </c>
      <c r="AS43" s="67">
        <v>0.5</v>
      </c>
      <c r="AT43" s="67">
        <v>5.2</v>
      </c>
      <c r="AU43" s="67">
        <v>9.9</v>
      </c>
      <c r="AV43" s="67">
        <v>118.9</v>
      </c>
      <c r="AW43" s="67">
        <v>4.4000000000000004</v>
      </c>
      <c r="AX43" s="67">
        <v>127.6</v>
      </c>
      <c r="AY43" s="67">
        <v>4.0999999999999996</v>
      </c>
      <c r="AZ43" s="67">
        <v>0.6</v>
      </c>
      <c r="BA43" s="67">
        <v>0.5</v>
      </c>
      <c r="BB43" s="67">
        <v>29.5</v>
      </c>
      <c r="BC43" s="67">
        <v>80.3</v>
      </c>
      <c r="BD43" s="67">
        <v>19.8</v>
      </c>
      <c r="BE43" s="67">
        <v>3.1</v>
      </c>
      <c r="BF43" s="67">
        <v>2.7</v>
      </c>
      <c r="BG43" s="67">
        <v>2.2999999999999998</v>
      </c>
      <c r="BH43" s="67">
        <v>2.4</v>
      </c>
      <c r="BI43" s="67">
        <v>0.4</v>
      </c>
      <c r="BJ43" s="67"/>
      <c r="BK43" s="67">
        <v>20</v>
      </c>
      <c r="BL43" s="67">
        <v>6</v>
      </c>
      <c r="BM43" s="67">
        <v>0.2</v>
      </c>
      <c r="BN43" s="68">
        <v>1206.8</v>
      </c>
    </row>
    <row r="44" spans="1:66" x14ac:dyDescent="0.3">
      <c r="A44" s="1"/>
      <c r="B44" s="54" t="s">
        <v>682</v>
      </c>
      <c r="C44" s="67">
        <v>13.9</v>
      </c>
      <c r="D44" s="67">
        <v>15.6</v>
      </c>
      <c r="E44" s="67">
        <v>7.9</v>
      </c>
      <c r="F44" s="67">
        <v>20.399999999999999</v>
      </c>
      <c r="G44" s="67">
        <v>2</v>
      </c>
      <c r="H44" s="67"/>
      <c r="I44" s="67">
        <v>10.8</v>
      </c>
      <c r="J44" s="67"/>
      <c r="K44" s="67">
        <v>19.8</v>
      </c>
      <c r="L44" s="67"/>
      <c r="M44" s="67">
        <v>20.100000000000001</v>
      </c>
      <c r="N44" s="67">
        <v>20.3</v>
      </c>
      <c r="O44" s="67">
        <v>7.7</v>
      </c>
      <c r="P44" s="67">
        <v>3.5</v>
      </c>
      <c r="Q44" s="67">
        <v>5.0999999999999996</v>
      </c>
      <c r="R44" s="67">
        <v>20</v>
      </c>
      <c r="S44" s="67">
        <v>20.399999999999999</v>
      </c>
      <c r="T44" s="67">
        <v>20</v>
      </c>
      <c r="U44" s="67">
        <v>18.2</v>
      </c>
      <c r="V44" s="67">
        <v>13.2</v>
      </c>
      <c r="W44" s="67">
        <v>79.900000000000006</v>
      </c>
      <c r="X44" s="67">
        <v>114.2</v>
      </c>
      <c r="Y44" s="67">
        <v>90.2</v>
      </c>
      <c r="Z44" s="67">
        <v>94</v>
      </c>
      <c r="AA44" s="67"/>
      <c r="AB44" s="67">
        <v>5.9</v>
      </c>
      <c r="AC44" s="67">
        <v>6.2</v>
      </c>
      <c r="AD44" s="67">
        <v>21</v>
      </c>
      <c r="AE44" s="67">
        <v>5.2</v>
      </c>
      <c r="AF44" s="67">
        <v>20</v>
      </c>
      <c r="AG44" s="67">
        <v>20</v>
      </c>
      <c r="AH44" s="67">
        <v>10</v>
      </c>
      <c r="AI44" s="67">
        <v>6</v>
      </c>
      <c r="AJ44" s="67">
        <v>0.9</v>
      </c>
      <c r="AK44" s="67">
        <v>6.6</v>
      </c>
      <c r="AL44" s="67">
        <v>7.7</v>
      </c>
      <c r="AM44" s="67">
        <v>3.4</v>
      </c>
      <c r="AN44" s="67">
        <v>18.8</v>
      </c>
      <c r="AO44" s="67"/>
      <c r="AP44" s="67"/>
      <c r="AQ44" s="67">
        <v>3.6</v>
      </c>
      <c r="AR44" s="67">
        <v>0.1</v>
      </c>
      <c r="AS44" s="67"/>
      <c r="AT44" s="67">
        <v>5.3</v>
      </c>
      <c r="AU44" s="67">
        <v>9.9</v>
      </c>
      <c r="AV44" s="67">
        <v>117.1</v>
      </c>
      <c r="AW44" s="67">
        <v>0.4</v>
      </c>
      <c r="AX44" s="67">
        <v>131.4</v>
      </c>
      <c r="AY44" s="67">
        <v>0.6</v>
      </c>
      <c r="AZ44" s="67">
        <v>0.6</v>
      </c>
      <c r="BA44" s="67"/>
      <c r="BB44" s="67">
        <v>29.8</v>
      </c>
      <c r="BC44" s="67">
        <v>85.8</v>
      </c>
      <c r="BD44" s="67">
        <v>19.8</v>
      </c>
      <c r="BE44" s="67">
        <v>4</v>
      </c>
      <c r="BF44" s="67">
        <v>2.7</v>
      </c>
      <c r="BG44" s="67">
        <v>2.2999999999999998</v>
      </c>
      <c r="BH44" s="67">
        <v>2.4</v>
      </c>
      <c r="BI44" s="67"/>
      <c r="BJ44" s="67"/>
      <c r="BK44" s="67">
        <v>20</v>
      </c>
      <c r="BL44" s="67">
        <v>6</v>
      </c>
      <c r="BM44" s="67"/>
      <c r="BN44" s="68">
        <v>1190.7</v>
      </c>
    </row>
    <row r="45" spans="1:66" x14ac:dyDescent="0.3">
      <c r="A45" s="1"/>
      <c r="B45" s="54" t="s">
        <v>683</v>
      </c>
      <c r="C45" s="67">
        <v>14</v>
      </c>
      <c r="D45" s="67">
        <v>16.2</v>
      </c>
      <c r="E45" s="67">
        <v>8.1999999999999993</v>
      </c>
      <c r="F45" s="67">
        <v>20.399999999999999</v>
      </c>
      <c r="G45" s="67">
        <v>2</v>
      </c>
      <c r="H45" s="67"/>
      <c r="I45" s="67">
        <v>10.8</v>
      </c>
      <c r="J45" s="67"/>
      <c r="K45" s="67">
        <v>19.8</v>
      </c>
      <c r="L45" s="67"/>
      <c r="M45" s="67">
        <v>20.100000000000001</v>
      </c>
      <c r="N45" s="67">
        <v>20.3</v>
      </c>
      <c r="O45" s="67">
        <v>7.7</v>
      </c>
      <c r="P45" s="67">
        <v>3.5</v>
      </c>
      <c r="Q45" s="67">
        <v>5.2</v>
      </c>
      <c r="R45" s="67">
        <v>20</v>
      </c>
      <c r="S45" s="67">
        <v>20.2</v>
      </c>
      <c r="T45" s="67">
        <v>20</v>
      </c>
      <c r="U45" s="67">
        <v>18.2</v>
      </c>
      <c r="V45" s="67">
        <v>11.8</v>
      </c>
      <c r="W45" s="67">
        <v>78.3</v>
      </c>
      <c r="X45" s="67">
        <v>112.1</v>
      </c>
      <c r="Y45" s="67">
        <v>91.1</v>
      </c>
      <c r="Z45" s="67">
        <v>96.8</v>
      </c>
      <c r="AA45" s="67"/>
      <c r="AB45" s="67">
        <v>6.1</v>
      </c>
      <c r="AC45" s="67">
        <v>3.8</v>
      </c>
      <c r="AD45" s="67">
        <v>21</v>
      </c>
      <c r="AE45" s="67">
        <v>5.2</v>
      </c>
      <c r="AF45" s="67">
        <v>20</v>
      </c>
      <c r="AG45" s="67">
        <v>20</v>
      </c>
      <c r="AH45" s="67">
        <v>10</v>
      </c>
      <c r="AI45" s="67">
        <v>5.8</v>
      </c>
      <c r="AJ45" s="67"/>
      <c r="AK45" s="67">
        <v>5.4</v>
      </c>
      <c r="AL45" s="67">
        <v>6.1</v>
      </c>
      <c r="AM45" s="67">
        <v>3.4</v>
      </c>
      <c r="AN45" s="67">
        <v>18.8</v>
      </c>
      <c r="AO45" s="67"/>
      <c r="AP45" s="67"/>
      <c r="AQ45" s="67">
        <v>3.6</v>
      </c>
      <c r="AR45" s="67"/>
      <c r="AS45" s="67"/>
      <c r="AT45" s="67">
        <v>5.3</v>
      </c>
      <c r="AU45" s="67">
        <v>9.9</v>
      </c>
      <c r="AV45" s="67">
        <v>120.2</v>
      </c>
      <c r="AW45" s="67"/>
      <c r="AX45" s="67">
        <v>129.1</v>
      </c>
      <c r="AY45" s="67"/>
      <c r="AZ45" s="67">
        <v>0.6</v>
      </c>
      <c r="BA45" s="67"/>
      <c r="BB45" s="67">
        <v>29.6</v>
      </c>
      <c r="BC45" s="67">
        <v>86.9</v>
      </c>
      <c r="BD45" s="67">
        <v>19.8</v>
      </c>
      <c r="BE45" s="67">
        <v>4.5</v>
      </c>
      <c r="BF45" s="67">
        <v>2.7</v>
      </c>
      <c r="BG45" s="67">
        <v>2.2999999999999998</v>
      </c>
      <c r="BH45" s="67">
        <v>2.4</v>
      </c>
      <c r="BI45" s="67"/>
      <c r="BJ45" s="67"/>
      <c r="BK45" s="67">
        <v>20</v>
      </c>
      <c r="BL45" s="67">
        <v>6</v>
      </c>
      <c r="BM45" s="67"/>
      <c r="BN45" s="68">
        <v>1185.2</v>
      </c>
    </row>
    <row r="46" spans="1:66" x14ac:dyDescent="0.3">
      <c r="A46" s="1"/>
      <c r="B46" s="54" t="s">
        <v>684</v>
      </c>
      <c r="C46" s="67">
        <v>14</v>
      </c>
      <c r="D46" s="67">
        <v>16.2</v>
      </c>
      <c r="E46" s="67">
        <v>6.6</v>
      </c>
      <c r="F46" s="67">
        <v>20.399999999999999</v>
      </c>
      <c r="G46" s="67">
        <v>2</v>
      </c>
      <c r="H46" s="67"/>
      <c r="I46" s="67">
        <v>10.8</v>
      </c>
      <c r="J46" s="67"/>
      <c r="K46" s="67">
        <v>19.8</v>
      </c>
      <c r="L46" s="67"/>
      <c r="M46" s="67">
        <v>20.100000000000001</v>
      </c>
      <c r="N46" s="67">
        <v>20.3</v>
      </c>
      <c r="O46" s="67">
        <v>7.7</v>
      </c>
      <c r="P46" s="67">
        <v>3.6</v>
      </c>
      <c r="Q46" s="67">
        <v>5.2</v>
      </c>
      <c r="R46" s="67">
        <v>20</v>
      </c>
      <c r="S46" s="67">
        <v>20.3</v>
      </c>
      <c r="T46" s="67">
        <v>20</v>
      </c>
      <c r="U46" s="67">
        <v>18.2</v>
      </c>
      <c r="V46" s="67">
        <v>13</v>
      </c>
      <c r="W46" s="67">
        <v>75.8</v>
      </c>
      <c r="X46" s="67">
        <v>115.4</v>
      </c>
      <c r="Y46" s="67">
        <v>79.5</v>
      </c>
      <c r="Z46" s="67">
        <v>97.1</v>
      </c>
      <c r="AA46" s="67"/>
      <c r="AB46" s="67">
        <v>6.3</v>
      </c>
      <c r="AC46" s="67">
        <v>3</v>
      </c>
      <c r="AD46" s="67">
        <v>21</v>
      </c>
      <c r="AE46" s="67">
        <v>5.2</v>
      </c>
      <c r="AF46" s="67">
        <v>20</v>
      </c>
      <c r="AG46" s="67">
        <v>20</v>
      </c>
      <c r="AH46" s="67">
        <v>10</v>
      </c>
      <c r="AI46" s="67">
        <v>5.5</v>
      </c>
      <c r="AJ46" s="67"/>
      <c r="AK46" s="67">
        <v>6.2</v>
      </c>
      <c r="AL46" s="67">
        <v>7.7</v>
      </c>
      <c r="AM46" s="67">
        <v>3.4</v>
      </c>
      <c r="AN46" s="67">
        <v>18.8</v>
      </c>
      <c r="AO46" s="67"/>
      <c r="AP46" s="67"/>
      <c r="AQ46" s="67">
        <v>3.6</v>
      </c>
      <c r="AR46" s="67"/>
      <c r="AS46" s="67"/>
      <c r="AT46" s="67">
        <v>5.3</v>
      </c>
      <c r="AU46" s="67">
        <v>10</v>
      </c>
      <c r="AV46" s="67">
        <v>115.1</v>
      </c>
      <c r="AW46" s="67"/>
      <c r="AX46" s="67">
        <v>129.80000000000001</v>
      </c>
      <c r="AY46" s="67"/>
      <c r="AZ46" s="67">
        <v>0.6</v>
      </c>
      <c r="BA46" s="67"/>
      <c r="BB46" s="67">
        <v>31</v>
      </c>
      <c r="BC46" s="67">
        <v>87.7</v>
      </c>
      <c r="BD46" s="67">
        <v>19.7</v>
      </c>
      <c r="BE46" s="67">
        <v>4.5999999999999996</v>
      </c>
      <c r="BF46" s="67">
        <v>2.7</v>
      </c>
      <c r="BG46" s="67">
        <v>2.2999999999999998</v>
      </c>
      <c r="BH46" s="67">
        <v>2.4</v>
      </c>
      <c r="BI46" s="67"/>
      <c r="BJ46" s="67"/>
      <c r="BK46" s="67">
        <v>20</v>
      </c>
      <c r="BL46" s="67">
        <v>6</v>
      </c>
      <c r="BM46" s="67"/>
      <c r="BN46" s="68">
        <v>1173.9000000000001</v>
      </c>
    </row>
    <row r="47" spans="1:66" x14ac:dyDescent="0.3">
      <c r="A47" s="1"/>
      <c r="B47" s="56" t="s">
        <v>685</v>
      </c>
      <c r="C47" s="69">
        <v>13.9</v>
      </c>
      <c r="D47" s="69">
        <v>16.2</v>
      </c>
      <c r="E47" s="69">
        <v>9.1</v>
      </c>
      <c r="F47" s="69">
        <v>19.3</v>
      </c>
      <c r="G47" s="69">
        <v>2</v>
      </c>
      <c r="H47" s="69"/>
      <c r="I47" s="69">
        <v>10.9</v>
      </c>
      <c r="J47" s="69"/>
      <c r="K47" s="69">
        <v>19.8</v>
      </c>
      <c r="L47" s="69"/>
      <c r="M47" s="69">
        <v>20.100000000000001</v>
      </c>
      <c r="N47" s="69">
        <v>20.3</v>
      </c>
      <c r="O47" s="69">
        <v>7.8</v>
      </c>
      <c r="P47" s="69">
        <v>3.5</v>
      </c>
      <c r="Q47" s="69">
        <v>5.2</v>
      </c>
      <c r="R47" s="69">
        <v>20</v>
      </c>
      <c r="S47" s="69">
        <v>20.2</v>
      </c>
      <c r="T47" s="69">
        <v>20</v>
      </c>
      <c r="U47" s="69">
        <v>17.8</v>
      </c>
      <c r="V47" s="69">
        <v>12</v>
      </c>
      <c r="W47" s="69">
        <v>72.099999999999994</v>
      </c>
      <c r="X47" s="69">
        <v>116.1</v>
      </c>
      <c r="Y47" s="69">
        <v>79.599999999999994</v>
      </c>
      <c r="Z47" s="69">
        <v>94.7</v>
      </c>
      <c r="AA47" s="69"/>
      <c r="AB47" s="69">
        <v>5.9</v>
      </c>
      <c r="AC47" s="69">
        <v>6</v>
      </c>
      <c r="AD47" s="69">
        <v>21</v>
      </c>
      <c r="AE47" s="69">
        <v>5.0999999999999996</v>
      </c>
      <c r="AF47" s="69">
        <v>20</v>
      </c>
      <c r="AG47" s="69">
        <v>20</v>
      </c>
      <c r="AH47" s="69">
        <v>10</v>
      </c>
      <c r="AI47" s="69">
        <v>5.5</v>
      </c>
      <c r="AJ47" s="69"/>
      <c r="AK47" s="69">
        <v>8.1999999999999993</v>
      </c>
      <c r="AL47" s="69">
        <v>10.6</v>
      </c>
      <c r="AM47" s="69">
        <v>3.4</v>
      </c>
      <c r="AN47" s="69">
        <v>18.8</v>
      </c>
      <c r="AO47" s="69"/>
      <c r="AP47" s="69"/>
      <c r="AQ47" s="69">
        <v>3.6</v>
      </c>
      <c r="AR47" s="69"/>
      <c r="AS47" s="69"/>
      <c r="AT47" s="69">
        <v>5.3</v>
      </c>
      <c r="AU47" s="69">
        <v>9.9</v>
      </c>
      <c r="AV47" s="69">
        <v>123.8</v>
      </c>
      <c r="AW47" s="69"/>
      <c r="AX47" s="69">
        <v>119.9</v>
      </c>
      <c r="AY47" s="69"/>
      <c r="AZ47" s="69">
        <v>0.6</v>
      </c>
      <c r="BA47" s="69"/>
      <c r="BB47" s="69">
        <v>27.3</v>
      </c>
      <c r="BC47" s="69">
        <v>79.5</v>
      </c>
      <c r="BD47" s="69">
        <v>19.7</v>
      </c>
      <c r="BE47" s="69">
        <v>4.5999999999999996</v>
      </c>
      <c r="BF47" s="69">
        <v>2.9</v>
      </c>
      <c r="BG47" s="69">
        <v>2.2999999999999998</v>
      </c>
      <c r="BH47" s="69">
        <v>2.4</v>
      </c>
      <c r="BI47" s="69"/>
      <c r="BJ47" s="69"/>
      <c r="BK47" s="69">
        <v>20</v>
      </c>
      <c r="BL47" s="69">
        <v>6.1</v>
      </c>
      <c r="BM47" s="69"/>
      <c r="BN47" s="70">
        <v>1163</v>
      </c>
    </row>
    <row r="48" spans="1:66" x14ac:dyDescent="0.3">
      <c r="A48" s="1"/>
      <c r="B48" s="50" t="s">
        <v>686</v>
      </c>
      <c r="C48" s="65">
        <v>13.8</v>
      </c>
      <c r="D48" s="65">
        <v>16.2</v>
      </c>
      <c r="E48" s="65">
        <v>7.8</v>
      </c>
      <c r="F48" s="65">
        <v>19</v>
      </c>
      <c r="G48" s="65">
        <v>2</v>
      </c>
      <c r="H48" s="65"/>
      <c r="I48" s="65">
        <v>10.6</v>
      </c>
      <c r="J48" s="65"/>
      <c r="K48" s="65">
        <v>19.8</v>
      </c>
      <c r="L48" s="65"/>
      <c r="M48" s="65">
        <v>20.100000000000001</v>
      </c>
      <c r="N48" s="65">
        <v>20.3</v>
      </c>
      <c r="O48" s="65">
        <v>7.8</v>
      </c>
      <c r="P48" s="65">
        <v>3.5</v>
      </c>
      <c r="Q48" s="65">
        <v>5.2</v>
      </c>
      <c r="R48" s="65">
        <v>20</v>
      </c>
      <c r="S48" s="65">
        <v>20.399999999999999</v>
      </c>
      <c r="T48" s="65">
        <v>20</v>
      </c>
      <c r="U48" s="65">
        <v>17.8</v>
      </c>
      <c r="V48" s="65">
        <v>12.4</v>
      </c>
      <c r="W48" s="65">
        <v>68.5</v>
      </c>
      <c r="X48" s="65">
        <v>114.5</v>
      </c>
      <c r="Y48" s="65">
        <v>89.9</v>
      </c>
      <c r="Z48" s="65">
        <v>93.1</v>
      </c>
      <c r="AA48" s="65"/>
      <c r="AB48" s="65">
        <v>4.7</v>
      </c>
      <c r="AC48" s="65">
        <v>7.5</v>
      </c>
      <c r="AD48" s="65">
        <v>21</v>
      </c>
      <c r="AE48" s="65">
        <v>5</v>
      </c>
      <c r="AF48" s="65">
        <v>20</v>
      </c>
      <c r="AG48" s="65">
        <v>20</v>
      </c>
      <c r="AH48" s="65">
        <v>10</v>
      </c>
      <c r="AI48" s="65">
        <v>6.1</v>
      </c>
      <c r="AJ48" s="65"/>
      <c r="AK48" s="65">
        <v>5.5</v>
      </c>
      <c r="AL48" s="65">
        <v>9.3000000000000007</v>
      </c>
      <c r="AM48" s="65">
        <v>3.4</v>
      </c>
      <c r="AN48" s="65">
        <v>18.8</v>
      </c>
      <c r="AO48" s="65"/>
      <c r="AP48" s="65"/>
      <c r="AQ48" s="65">
        <v>3.6</v>
      </c>
      <c r="AR48" s="65"/>
      <c r="AS48" s="65"/>
      <c r="AT48" s="65">
        <v>5.3</v>
      </c>
      <c r="AU48" s="65">
        <v>9.9</v>
      </c>
      <c r="AV48" s="65">
        <v>119.2</v>
      </c>
      <c r="AW48" s="65"/>
      <c r="AX48" s="65">
        <v>110.3</v>
      </c>
      <c r="AY48" s="65"/>
      <c r="AZ48" s="65">
        <v>0.6</v>
      </c>
      <c r="BA48" s="65"/>
      <c r="BB48" s="65">
        <v>27</v>
      </c>
      <c r="BC48" s="65">
        <v>82.2</v>
      </c>
      <c r="BD48" s="65">
        <v>19.7</v>
      </c>
      <c r="BE48" s="65">
        <v>4.5999999999999996</v>
      </c>
      <c r="BF48" s="65">
        <v>2.9</v>
      </c>
      <c r="BG48" s="65">
        <v>2.2999999999999998</v>
      </c>
      <c r="BH48" s="65">
        <v>2.4</v>
      </c>
      <c r="BI48" s="65"/>
      <c r="BJ48" s="65"/>
      <c r="BK48" s="65">
        <v>20</v>
      </c>
      <c r="BL48" s="65">
        <v>6</v>
      </c>
      <c r="BM48" s="65"/>
      <c r="BN48" s="66">
        <v>1150</v>
      </c>
    </row>
    <row r="49" spans="1:66" x14ac:dyDescent="0.3">
      <c r="A49" s="1"/>
      <c r="B49" s="54" t="s">
        <v>687</v>
      </c>
      <c r="C49" s="67">
        <v>14</v>
      </c>
      <c r="D49" s="67">
        <v>16.2</v>
      </c>
      <c r="E49" s="67">
        <v>7.1</v>
      </c>
      <c r="F49" s="67">
        <v>15.6</v>
      </c>
      <c r="G49" s="67">
        <v>2</v>
      </c>
      <c r="H49" s="67"/>
      <c r="I49" s="67">
        <v>10.7</v>
      </c>
      <c r="J49" s="67"/>
      <c r="K49" s="67">
        <v>19.8</v>
      </c>
      <c r="L49" s="67"/>
      <c r="M49" s="67">
        <v>20.100000000000001</v>
      </c>
      <c r="N49" s="67">
        <v>20.3</v>
      </c>
      <c r="O49" s="67">
        <v>7.8</v>
      </c>
      <c r="P49" s="67">
        <v>3.5</v>
      </c>
      <c r="Q49" s="67">
        <v>5.0999999999999996</v>
      </c>
      <c r="R49" s="67">
        <v>20</v>
      </c>
      <c r="S49" s="67">
        <v>20</v>
      </c>
      <c r="T49" s="67">
        <v>20</v>
      </c>
      <c r="U49" s="67">
        <v>17.7</v>
      </c>
      <c r="V49" s="67">
        <v>14</v>
      </c>
      <c r="W49" s="67">
        <v>69.099999999999994</v>
      </c>
      <c r="X49" s="67">
        <v>114.7</v>
      </c>
      <c r="Y49" s="67">
        <v>92.1</v>
      </c>
      <c r="Z49" s="67">
        <v>90.7</v>
      </c>
      <c r="AA49" s="67"/>
      <c r="AB49" s="67">
        <v>7.6</v>
      </c>
      <c r="AC49" s="67">
        <v>9.6</v>
      </c>
      <c r="AD49" s="67">
        <v>21</v>
      </c>
      <c r="AE49" s="67">
        <v>5</v>
      </c>
      <c r="AF49" s="67">
        <v>20</v>
      </c>
      <c r="AG49" s="67">
        <v>20</v>
      </c>
      <c r="AH49" s="67">
        <v>10</v>
      </c>
      <c r="AI49" s="67">
        <v>6.2</v>
      </c>
      <c r="AJ49" s="67"/>
      <c r="AK49" s="67">
        <v>3.4</v>
      </c>
      <c r="AL49" s="67">
        <v>6.5</v>
      </c>
      <c r="AM49" s="67">
        <v>3.4</v>
      </c>
      <c r="AN49" s="67">
        <v>18.8</v>
      </c>
      <c r="AO49" s="67"/>
      <c r="AP49" s="67"/>
      <c r="AQ49" s="67">
        <v>3.6</v>
      </c>
      <c r="AR49" s="67"/>
      <c r="AS49" s="67"/>
      <c r="AT49" s="67">
        <v>5.3</v>
      </c>
      <c r="AU49" s="67">
        <v>9.9</v>
      </c>
      <c r="AV49" s="67">
        <v>101.3</v>
      </c>
      <c r="AW49" s="67"/>
      <c r="AX49" s="67">
        <v>110.6</v>
      </c>
      <c r="AY49" s="67"/>
      <c r="AZ49" s="67">
        <v>0.6</v>
      </c>
      <c r="BA49" s="67"/>
      <c r="BB49" s="67">
        <v>24.7</v>
      </c>
      <c r="BC49" s="67">
        <v>77.900000000000006</v>
      </c>
      <c r="BD49" s="67">
        <v>19.8</v>
      </c>
      <c r="BE49" s="67">
        <v>4.5999999999999996</v>
      </c>
      <c r="BF49" s="67">
        <v>2.9</v>
      </c>
      <c r="BG49" s="67">
        <v>2.2999999999999998</v>
      </c>
      <c r="BH49" s="67">
        <v>2.4</v>
      </c>
      <c r="BI49" s="67"/>
      <c r="BJ49" s="67"/>
      <c r="BK49" s="67">
        <v>20</v>
      </c>
      <c r="BL49" s="67">
        <v>6</v>
      </c>
      <c r="BM49" s="67"/>
      <c r="BN49" s="68">
        <v>1123.9000000000001</v>
      </c>
    </row>
    <row r="50" spans="1:66" x14ac:dyDescent="0.3">
      <c r="A50" s="1"/>
      <c r="B50" s="54" t="s">
        <v>688</v>
      </c>
      <c r="C50" s="67">
        <v>14</v>
      </c>
      <c r="D50" s="67">
        <v>16.2</v>
      </c>
      <c r="E50" s="67">
        <v>6.3</v>
      </c>
      <c r="F50" s="67">
        <v>14.8</v>
      </c>
      <c r="G50" s="67">
        <v>2</v>
      </c>
      <c r="H50" s="67"/>
      <c r="I50" s="67">
        <v>10.8</v>
      </c>
      <c r="J50" s="67"/>
      <c r="K50" s="67">
        <v>19.8</v>
      </c>
      <c r="L50" s="67"/>
      <c r="M50" s="67">
        <v>20.100000000000001</v>
      </c>
      <c r="N50" s="67">
        <v>20.3</v>
      </c>
      <c r="O50" s="67">
        <v>7.8</v>
      </c>
      <c r="P50" s="67">
        <v>3.5</v>
      </c>
      <c r="Q50" s="67">
        <v>5.0999999999999996</v>
      </c>
      <c r="R50" s="67">
        <v>20</v>
      </c>
      <c r="S50" s="67">
        <v>20.2</v>
      </c>
      <c r="T50" s="67">
        <v>20</v>
      </c>
      <c r="U50" s="67">
        <v>17.8</v>
      </c>
      <c r="V50" s="67">
        <v>13</v>
      </c>
      <c r="W50" s="67">
        <v>65.8</v>
      </c>
      <c r="X50" s="67">
        <v>113.4</v>
      </c>
      <c r="Y50" s="67">
        <v>95.3</v>
      </c>
      <c r="Z50" s="67">
        <v>93.2</v>
      </c>
      <c r="AA50" s="67"/>
      <c r="AB50" s="67">
        <v>5.5</v>
      </c>
      <c r="AC50" s="67">
        <v>7.1</v>
      </c>
      <c r="AD50" s="67">
        <v>21</v>
      </c>
      <c r="AE50" s="67">
        <v>5</v>
      </c>
      <c r="AF50" s="67">
        <v>20</v>
      </c>
      <c r="AG50" s="67">
        <v>20</v>
      </c>
      <c r="AH50" s="67">
        <v>10</v>
      </c>
      <c r="AI50" s="67">
        <v>6.2</v>
      </c>
      <c r="AJ50" s="67"/>
      <c r="AK50" s="67">
        <v>3</v>
      </c>
      <c r="AL50" s="67">
        <v>6.6</v>
      </c>
      <c r="AM50" s="67">
        <v>3.4</v>
      </c>
      <c r="AN50" s="67">
        <v>18.8</v>
      </c>
      <c r="AO50" s="67"/>
      <c r="AP50" s="67"/>
      <c r="AQ50" s="67">
        <v>3.6</v>
      </c>
      <c r="AR50" s="67"/>
      <c r="AS50" s="67"/>
      <c r="AT50" s="67">
        <v>5.2</v>
      </c>
      <c r="AU50" s="67">
        <v>9.9</v>
      </c>
      <c r="AV50" s="67">
        <v>78.599999999999994</v>
      </c>
      <c r="AW50" s="67"/>
      <c r="AX50" s="67">
        <v>94.3</v>
      </c>
      <c r="AY50" s="67"/>
      <c r="AZ50" s="67">
        <v>0.6</v>
      </c>
      <c r="BA50" s="67"/>
      <c r="BB50" s="67">
        <v>26.2</v>
      </c>
      <c r="BC50" s="67">
        <v>73.099999999999994</v>
      </c>
      <c r="BD50" s="67">
        <v>19.8</v>
      </c>
      <c r="BE50" s="67">
        <v>4.5999999999999996</v>
      </c>
      <c r="BF50" s="67">
        <v>2.9</v>
      </c>
      <c r="BG50" s="67">
        <v>2.2999999999999998</v>
      </c>
      <c r="BH50" s="67">
        <v>2.4</v>
      </c>
      <c r="BI50" s="67"/>
      <c r="BJ50" s="67"/>
      <c r="BK50" s="67">
        <v>20</v>
      </c>
      <c r="BL50" s="67">
        <v>6</v>
      </c>
      <c r="BM50" s="67"/>
      <c r="BN50" s="68">
        <v>1075.5</v>
      </c>
    </row>
    <row r="51" spans="1:66" x14ac:dyDescent="0.3">
      <c r="A51" s="1"/>
      <c r="B51" s="54" t="s">
        <v>689</v>
      </c>
      <c r="C51" s="67">
        <v>14</v>
      </c>
      <c r="D51" s="67">
        <v>16.3</v>
      </c>
      <c r="E51" s="67">
        <v>9</v>
      </c>
      <c r="F51" s="67">
        <v>14.6</v>
      </c>
      <c r="G51" s="67">
        <v>2</v>
      </c>
      <c r="H51" s="67"/>
      <c r="I51" s="67">
        <v>10.6</v>
      </c>
      <c r="J51" s="67"/>
      <c r="K51" s="67">
        <v>19.8</v>
      </c>
      <c r="L51" s="67"/>
      <c r="M51" s="67">
        <v>20.100000000000001</v>
      </c>
      <c r="N51" s="67">
        <v>20.3</v>
      </c>
      <c r="O51" s="67">
        <v>7.9</v>
      </c>
      <c r="P51" s="67">
        <v>3.5</v>
      </c>
      <c r="Q51" s="67">
        <v>5.0999999999999996</v>
      </c>
      <c r="R51" s="67">
        <v>20</v>
      </c>
      <c r="S51" s="67">
        <v>20.100000000000001</v>
      </c>
      <c r="T51" s="67">
        <v>20</v>
      </c>
      <c r="U51" s="67">
        <v>17.7</v>
      </c>
      <c r="V51" s="67">
        <v>10.4</v>
      </c>
      <c r="W51" s="67">
        <v>60.8</v>
      </c>
      <c r="X51" s="67">
        <v>94.3</v>
      </c>
      <c r="Y51" s="67">
        <v>77.900000000000006</v>
      </c>
      <c r="Z51" s="67">
        <v>94.4</v>
      </c>
      <c r="AA51" s="67"/>
      <c r="AB51" s="67">
        <v>4.0999999999999996</v>
      </c>
      <c r="AC51" s="67">
        <v>5.8</v>
      </c>
      <c r="AD51" s="67">
        <v>21</v>
      </c>
      <c r="AE51" s="67">
        <v>5</v>
      </c>
      <c r="AF51" s="67">
        <v>20</v>
      </c>
      <c r="AG51" s="67">
        <v>20</v>
      </c>
      <c r="AH51" s="67">
        <v>10</v>
      </c>
      <c r="AI51" s="67">
        <v>6</v>
      </c>
      <c r="AJ51" s="67"/>
      <c r="AK51" s="67">
        <v>2.9</v>
      </c>
      <c r="AL51" s="67">
        <v>6.6</v>
      </c>
      <c r="AM51" s="67">
        <v>3.4</v>
      </c>
      <c r="AN51" s="67">
        <v>18.8</v>
      </c>
      <c r="AO51" s="67"/>
      <c r="AP51" s="67"/>
      <c r="AQ51" s="67">
        <v>3.5</v>
      </c>
      <c r="AR51" s="67"/>
      <c r="AS51" s="67"/>
      <c r="AT51" s="67">
        <v>5.2</v>
      </c>
      <c r="AU51" s="67">
        <v>9.9</v>
      </c>
      <c r="AV51" s="67">
        <v>63.2</v>
      </c>
      <c r="AW51" s="67"/>
      <c r="AX51" s="67">
        <v>63.7</v>
      </c>
      <c r="AY51" s="67"/>
      <c r="AZ51" s="67">
        <v>0.6</v>
      </c>
      <c r="BA51" s="67"/>
      <c r="BB51" s="67">
        <v>24.8</v>
      </c>
      <c r="BC51" s="67">
        <v>67.400000000000006</v>
      </c>
      <c r="BD51" s="67">
        <v>19.8</v>
      </c>
      <c r="BE51" s="67">
        <v>4.5999999999999996</v>
      </c>
      <c r="BF51" s="67">
        <v>2.9</v>
      </c>
      <c r="BG51" s="67">
        <v>2.2999999999999998</v>
      </c>
      <c r="BH51" s="67">
        <v>2.4</v>
      </c>
      <c r="BI51" s="67"/>
      <c r="BJ51" s="67"/>
      <c r="BK51" s="67">
        <v>20</v>
      </c>
      <c r="BL51" s="67">
        <v>6</v>
      </c>
      <c r="BM51" s="67"/>
      <c r="BN51" s="68">
        <v>978.7</v>
      </c>
    </row>
    <row r="52" spans="1:66" x14ac:dyDescent="0.3">
      <c r="A52" s="1"/>
      <c r="B52" s="54" t="s">
        <v>690</v>
      </c>
      <c r="C52" s="67">
        <v>14.1</v>
      </c>
      <c r="D52" s="67">
        <v>16.3</v>
      </c>
      <c r="E52" s="67">
        <v>6.8</v>
      </c>
      <c r="F52" s="67">
        <v>14.4</v>
      </c>
      <c r="G52" s="67">
        <v>2</v>
      </c>
      <c r="H52" s="67"/>
      <c r="I52" s="67">
        <v>10.7</v>
      </c>
      <c r="J52" s="67"/>
      <c r="K52" s="67">
        <v>19.8</v>
      </c>
      <c r="L52" s="67"/>
      <c r="M52" s="67">
        <v>20.100000000000001</v>
      </c>
      <c r="N52" s="67">
        <v>20.3</v>
      </c>
      <c r="O52" s="67">
        <v>7.9</v>
      </c>
      <c r="P52" s="67">
        <v>3.5</v>
      </c>
      <c r="Q52" s="67">
        <v>5.2</v>
      </c>
      <c r="R52" s="67">
        <v>20</v>
      </c>
      <c r="S52" s="67">
        <v>20</v>
      </c>
      <c r="T52" s="67">
        <v>20</v>
      </c>
      <c r="U52" s="67">
        <v>17.8</v>
      </c>
      <c r="V52" s="67">
        <v>8.5</v>
      </c>
      <c r="W52" s="67">
        <v>58.1</v>
      </c>
      <c r="X52" s="67">
        <v>94.3</v>
      </c>
      <c r="Y52" s="67">
        <v>54.1</v>
      </c>
      <c r="Z52" s="67">
        <v>96.1</v>
      </c>
      <c r="AA52" s="67"/>
      <c r="AB52" s="67">
        <v>9.6999999999999993</v>
      </c>
      <c r="AC52" s="67">
        <v>4.4000000000000004</v>
      </c>
      <c r="AD52" s="67">
        <v>21</v>
      </c>
      <c r="AE52" s="67">
        <v>5</v>
      </c>
      <c r="AF52" s="67">
        <v>20</v>
      </c>
      <c r="AG52" s="67">
        <v>20</v>
      </c>
      <c r="AH52" s="67">
        <v>10</v>
      </c>
      <c r="AI52" s="67">
        <v>5.4</v>
      </c>
      <c r="AJ52" s="67"/>
      <c r="AK52" s="67">
        <v>4</v>
      </c>
      <c r="AL52" s="67">
        <v>7.8</v>
      </c>
      <c r="AM52" s="67">
        <v>3.4</v>
      </c>
      <c r="AN52" s="67">
        <v>18.8</v>
      </c>
      <c r="AO52" s="67"/>
      <c r="AP52" s="67"/>
      <c r="AQ52" s="67">
        <v>3.6</v>
      </c>
      <c r="AR52" s="67"/>
      <c r="AS52" s="67"/>
      <c r="AT52" s="67">
        <v>5.3</v>
      </c>
      <c r="AU52" s="67">
        <v>9.9</v>
      </c>
      <c r="AV52" s="67">
        <v>54.6</v>
      </c>
      <c r="AW52" s="67"/>
      <c r="AX52" s="67">
        <v>55.3</v>
      </c>
      <c r="AY52" s="67"/>
      <c r="AZ52" s="67">
        <v>0.6</v>
      </c>
      <c r="BA52" s="67"/>
      <c r="BB52" s="67">
        <v>25.8</v>
      </c>
      <c r="BC52" s="67">
        <v>64.099999999999994</v>
      </c>
      <c r="BD52" s="67">
        <v>19.8</v>
      </c>
      <c r="BE52" s="67">
        <v>4.5999999999999996</v>
      </c>
      <c r="BF52" s="67">
        <v>2.9</v>
      </c>
      <c r="BG52" s="67">
        <v>2.2999999999999998</v>
      </c>
      <c r="BH52" s="67">
        <v>2.4</v>
      </c>
      <c r="BI52" s="67"/>
      <c r="BJ52" s="67"/>
      <c r="BK52" s="67">
        <v>20</v>
      </c>
      <c r="BL52" s="67">
        <v>6</v>
      </c>
      <c r="BM52" s="67"/>
      <c r="BN52" s="68">
        <v>936.7</v>
      </c>
    </row>
    <row r="53" spans="1:66" x14ac:dyDescent="0.3">
      <c r="A53" s="1"/>
      <c r="B53" s="54" t="s">
        <v>691</v>
      </c>
      <c r="C53" s="67">
        <v>14</v>
      </c>
      <c r="D53" s="67">
        <v>16.3</v>
      </c>
      <c r="E53" s="67">
        <v>7.4</v>
      </c>
      <c r="F53" s="67">
        <v>11.3</v>
      </c>
      <c r="G53" s="67">
        <v>2</v>
      </c>
      <c r="H53" s="67"/>
      <c r="I53" s="67">
        <v>10.5</v>
      </c>
      <c r="J53" s="67"/>
      <c r="K53" s="67">
        <v>19.8</v>
      </c>
      <c r="L53" s="67"/>
      <c r="M53" s="67">
        <v>20.100000000000001</v>
      </c>
      <c r="N53" s="67">
        <v>20.3</v>
      </c>
      <c r="O53" s="67">
        <v>7.9</v>
      </c>
      <c r="P53" s="67">
        <v>3.5</v>
      </c>
      <c r="Q53" s="67">
        <v>5.2</v>
      </c>
      <c r="R53" s="67">
        <v>20</v>
      </c>
      <c r="S53" s="67">
        <v>20.100000000000001</v>
      </c>
      <c r="T53" s="67">
        <v>20</v>
      </c>
      <c r="U53" s="67">
        <v>17.8</v>
      </c>
      <c r="V53" s="67">
        <v>10</v>
      </c>
      <c r="W53" s="67">
        <v>53.7</v>
      </c>
      <c r="X53" s="67">
        <v>80.8</v>
      </c>
      <c r="Y53" s="67">
        <v>47.2</v>
      </c>
      <c r="Z53" s="67">
        <v>97.8</v>
      </c>
      <c r="AA53" s="67"/>
      <c r="AB53" s="67">
        <v>4.9000000000000004</v>
      </c>
      <c r="AC53" s="67">
        <v>2.6</v>
      </c>
      <c r="AD53" s="67">
        <v>21</v>
      </c>
      <c r="AE53" s="67">
        <v>5</v>
      </c>
      <c r="AF53" s="67">
        <v>20</v>
      </c>
      <c r="AG53" s="67">
        <v>20</v>
      </c>
      <c r="AH53" s="67">
        <v>10</v>
      </c>
      <c r="AI53" s="67">
        <v>5.4</v>
      </c>
      <c r="AJ53" s="67"/>
      <c r="AK53" s="67">
        <v>5.9</v>
      </c>
      <c r="AL53" s="67">
        <v>7.8</v>
      </c>
      <c r="AM53" s="67">
        <v>3.4</v>
      </c>
      <c r="AN53" s="67">
        <v>18.8</v>
      </c>
      <c r="AO53" s="67"/>
      <c r="AP53" s="67"/>
      <c r="AQ53" s="67">
        <v>3.6</v>
      </c>
      <c r="AR53" s="67"/>
      <c r="AS53" s="67"/>
      <c r="AT53" s="67">
        <v>5.4</v>
      </c>
      <c r="AU53" s="67">
        <v>9.9</v>
      </c>
      <c r="AV53" s="67">
        <v>55.1</v>
      </c>
      <c r="AW53" s="67"/>
      <c r="AX53" s="67">
        <v>52.8</v>
      </c>
      <c r="AY53" s="67"/>
      <c r="AZ53" s="67">
        <v>0.6</v>
      </c>
      <c r="BA53" s="67"/>
      <c r="BB53" s="67">
        <v>26.8</v>
      </c>
      <c r="BC53" s="67">
        <v>54</v>
      </c>
      <c r="BD53" s="67">
        <v>19.8</v>
      </c>
      <c r="BE53" s="67">
        <v>4.5999999999999996</v>
      </c>
      <c r="BF53" s="67">
        <v>2.9</v>
      </c>
      <c r="BG53" s="67">
        <v>2.2999999999999998</v>
      </c>
      <c r="BH53" s="67">
        <v>2.4</v>
      </c>
      <c r="BI53" s="67"/>
      <c r="BJ53" s="67"/>
      <c r="BK53" s="67">
        <v>20</v>
      </c>
      <c r="BL53" s="67">
        <v>6.1</v>
      </c>
      <c r="BM53" s="67"/>
      <c r="BN53" s="68">
        <v>896.8</v>
      </c>
    </row>
    <row r="54" spans="1:66" x14ac:dyDescent="0.3">
      <c r="A54" s="1"/>
      <c r="B54" s="54" t="s">
        <v>692</v>
      </c>
      <c r="C54" s="67">
        <v>14.5</v>
      </c>
      <c r="D54" s="67">
        <v>16.3</v>
      </c>
      <c r="E54" s="67">
        <v>7.8</v>
      </c>
      <c r="F54" s="67">
        <v>10.199999999999999</v>
      </c>
      <c r="G54" s="67">
        <v>2</v>
      </c>
      <c r="H54" s="67"/>
      <c r="I54" s="67">
        <v>10.7</v>
      </c>
      <c r="J54" s="67"/>
      <c r="K54" s="67">
        <v>19.8</v>
      </c>
      <c r="L54" s="67"/>
      <c r="M54" s="67">
        <v>20.100000000000001</v>
      </c>
      <c r="N54" s="67">
        <v>20.3</v>
      </c>
      <c r="O54" s="67">
        <v>7.9</v>
      </c>
      <c r="P54" s="67">
        <v>3.5</v>
      </c>
      <c r="Q54" s="67">
        <v>5.0999999999999996</v>
      </c>
      <c r="R54" s="67">
        <v>19.899999999999999</v>
      </c>
      <c r="S54" s="67">
        <v>20.100000000000001</v>
      </c>
      <c r="T54" s="67">
        <v>20</v>
      </c>
      <c r="U54" s="67">
        <v>18.7</v>
      </c>
      <c r="V54" s="67">
        <v>11.3</v>
      </c>
      <c r="W54" s="67">
        <v>52</v>
      </c>
      <c r="X54" s="67">
        <v>80.8</v>
      </c>
      <c r="Y54" s="67">
        <v>31.8</v>
      </c>
      <c r="Z54" s="67">
        <v>92.7</v>
      </c>
      <c r="AA54" s="67"/>
      <c r="AB54" s="67">
        <v>3.9</v>
      </c>
      <c r="AC54" s="67">
        <v>5</v>
      </c>
      <c r="AD54" s="67">
        <v>21</v>
      </c>
      <c r="AE54" s="67">
        <v>5.2</v>
      </c>
      <c r="AF54" s="67">
        <v>20</v>
      </c>
      <c r="AG54" s="67">
        <v>10</v>
      </c>
      <c r="AH54" s="67">
        <v>9</v>
      </c>
      <c r="AI54" s="67">
        <v>5.4</v>
      </c>
      <c r="AJ54" s="67"/>
      <c r="AK54" s="67">
        <v>8</v>
      </c>
      <c r="AL54" s="67">
        <v>10.8</v>
      </c>
      <c r="AM54" s="67">
        <v>3.4</v>
      </c>
      <c r="AN54" s="67">
        <v>18.8</v>
      </c>
      <c r="AO54" s="67"/>
      <c r="AP54" s="67"/>
      <c r="AQ54" s="67">
        <v>3.6</v>
      </c>
      <c r="AR54" s="67"/>
      <c r="AS54" s="67"/>
      <c r="AT54" s="67">
        <v>5.4</v>
      </c>
      <c r="AU54" s="67">
        <v>9.9</v>
      </c>
      <c r="AV54" s="67">
        <v>35.5</v>
      </c>
      <c r="AW54" s="67"/>
      <c r="AX54" s="67">
        <v>38.1</v>
      </c>
      <c r="AY54" s="67"/>
      <c r="AZ54" s="67">
        <v>0.6</v>
      </c>
      <c r="BA54" s="67"/>
      <c r="BB54" s="67">
        <v>20.9</v>
      </c>
      <c r="BC54" s="67">
        <v>44.6</v>
      </c>
      <c r="BD54" s="67">
        <v>19.8</v>
      </c>
      <c r="BE54" s="67">
        <v>4.5999999999999996</v>
      </c>
      <c r="BF54" s="67">
        <v>2.9</v>
      </c>
      <c r="BG54" s="67">
        <v>2.2999999999999998</v>
      </c>
      <c r="BH54" s="67">
        <v>2.4</v>
      </c>
      <c r="BI54" s="67"/>
      <c r="BJ54" s="67"/>
      <c r="BK54" s="67">
        <v>20</v>
      </c>
      <c r="BL54" s="67">
        <v>6</v>
      </c>
      <c r="BM54" s="67"/>
      <c r="BN54" s="68">
        <v>822.6</v>
      </c>
    </row>
    <row r="55" spans="1:66" x14ac:dyDescent="0.3">
      <c r="A55" s="1"/>
      <c r="B55" s="56" t="s">
        <v>913</v>
      </c>
      <c r="C55" s="69">
        <v>14</v>
      </c>
      <c r="D55" s="69">
        <v>16.3</v>
      </c>
      <c r="E55" s="69">
        <v>8.1</v>
      </c>
      <c r="F55" s="69">
        <v>10</v>
      </c>
      <c r="G55" s="69">
        <v>2</v>
      </c>
      <c r="H55" s="69"/>
      <c r="I55" s="69">
        <v>10.6</v>
      </c>
      <c r="J55" s="69"/>
      <c r="K55" s="69">
        <v>19.899999999999999</v>
      </c>
      <c r="L55" s="69"/>
      <c r="M55" s="69">
        <v>20.100000000000001</v>
      </c>
      <c r="N55" s="69">
        <v>20.2</v>
      </c>
      <c r="O55" s="69">
        <v>7.9</v>
      </c>
      <c r="P55" s="69">
        <v>3.5</v>
      </c>
      <c r="Q55" s="69">
        <v>5.0999999999999996</v>
      </c>
      <c r="R55" s="69">
        <v>20</v>
      </c>
      <c r="S55" s="69">
        <v>20.3</v>
      </c>
      <c r="T55" s="69">
        <v>20</v>
      </c>
      <c r="U55" s="69">
        <v>19.100000000000001</v>
      </c>
      <c r="V55" s="69">
        <v>13.9</v>
      </c>
      <c r="W55" s="69">
        <v>47.4</v>
      </c>
      <c r="X55" s="69">
        <v>69.8</v>
      </c>
      <c r="Y55" s="69">
        <v>42.6</v>
      </c>
      <c r="Z55" s="69">
        <v>86</v>
      </c>
      <c r="AA55" s="69"/>
      <c r="AB55" s="69">
        <v>4.9000000000000004</v>
      </c>
      <c r="AC55" s="69">
        <v>4.3</v>
      </c>
      <c r="AD55" s="69">
        <v>21</v>
      </c>
      <c r="AE55" s="69">
        <v>5.2</v>
      </c>
      <c r="AF55" s="69">
        <v>20</v>
      </c>
      <c r="AG55" s="69">
        <v>10</v>
      </c>
      <c r="AH55" s="69">
        <v>9</v>
      </c>
      <c r="AI55" s="69">
        <v>5.4</v>
      </c>
      <c r="AJ55" s="69"/>
      <c r="AK55" s="69">
        <v>8.5</v>
      </c>
      <c r="AL55" s="69">
        <v>12.4</v>
      </c>
      <c r="AM55" s="69">
        <v>3.5</v>
      </c>
      <c r="AN55" s="69">
        <v>18.7</v>
      </c>
      <c r="AO55" s="69"/>
      <c r="AP55" s="69"/>
      <c r="AQ55" s="69">
        <v>3.6</v>
      </c>
      <c r="AR55" s="69"/>
      <c r="AS55" s="69"/>
      <c r="AT55" s="69">
        <v>5.3</v>
      </c>
      <c r="AU55" s="69">
        <v>9.9</v>
      </c>
      <c r="AV55" s="69">
        <v>27.8</v>
      </c>
      <c r="AW55" s="69"/>
      <c r="AX55" s="69">
        <v>27.2</v>
      </c>
      <c r="AY55" s="69"/>
      <c r="AZ55" s="69">
        <v>0.6</v>
      </c>
      <c r="BA55" s="69"/>
      <c r="BB55" s="69">
        <v>13.3</v>
      </c>
      <c r="BC55" s="69">
        <v>32.4</v>
      </c>
      <c r="BD55" s="69">
        <v>19.8</v>
      </c>
      <c r="BE55" s="69">
        <v>4.5999999999999996</v>
      </c>
      <c r="BF55" s="69">
        <v>2.9</v>
      </c>
      <c r="BG55" s="69">
        <v>2.2999999999999998</v>
      </c>
      <c r="BH55" s="69">
        <v>2.4</v>
      </c>
      <c r="BI55" s="69"/>
      <c r="BJ55" s="69"/>
      <c r="BK55" s="69">
        <v>20</v>
      </c>
      <c r="BL55" s="69">
        <v>6</v>
      </c>
      <c r="BM55" s="69"/>
      <c r="BN55" s="70">
        <v>777.8</v>
      </c>
    </row>
    <row r="56" spans="1:66" ht="15.6" x14ac:dyDescent="0.3">
      <c r="A56" s="1"/>
      <c r="B56" s="71" t="s">
        <v>914</v>
      </c>
      <c r="C56" s="72">
        <v>333.25</v>
      </c>
      <c r="D56" s="72">
        <v>379.6</v>
      </c>
      <c r="E56" s="72">
        <v>185.4</v>
      </c>
      <c r="F56" s="72">
        <v>277.45</v>
      </c>
      <c r="G56" s="72">
        <v>48</v>
      </c>
      <c r="H56" s="72">
        <v>0</v>
      </c>
      <c r="I56" s="72">
        <v>250.3</v>
      </c>
      <c r="J56" s="72">
        <v>5.6</v>
      </c>
      <c r="K56" s="72">
        <v>453.4</v>
      </c>
      <c r="L56" s="72">
        <v>0</v>
      </c>
      <c r="M56" s="72">
        <v>475.75</v>
      </c>
      <c r="N56" s="72">
        <v>486.15</v>
      </c>
      <c r="O56" s="72">
        <v>191.6</v>
      </c>
      <c r="P56" s="72">
        <v>85.15</v>
      </c>
      <c r="Q56" s="72">
        <v>123.95</v>
      </c>
      <c r="R56" s="72">
        <v>479</v>
      </c>
      <c r="S56" s="72">
        <v>485.15</v>
      </c>
      <c r="T56" s="72">
        <v>480</v>
      </c>
      <c r="U56" s="72">
        <v>432.15</v>
      </c>
      <c r="V56" s="72">
        <v>420.2</v>
      </c>
      <c r="W56" s="72">
        <v>1077.3499999999999</v>
      </c>
      <c r="X56" s="72">
        <v>2344.4499999999998</v>
      </c>
      <c r="Y56" s="72">
        <v>1454.1</v>
      </c>
      <c r="Z56" s="72">
        <v>1814.45</v>
      </c>
      <c r="AA56" s="72">
        <v>185.25</v>
      </c>
      <c r="AB56" s="72">
        <v>137.65</v>
      </c>
      <c r="AC56" s="72">
        <v>127.55</v>
      </c>
      <c r="AD56" s="72">
        <v>504</v>
      </c>
      <c r="AE56" s="72">
        <v>129.55000000000001</v>
      </c>
      <c r="AF56" s="72">
        <v>480</v>
      </c>
      <c r="AG56" s="72">
        <v>470</v>
      </c>
      <c r="AH56" s="72">
        <v>239</v>
      </c>
      <c r="AI56" s="72">
        <v>168.1</v>
      </c>
      <c r="AJ56" s="72">
        <v>671.55</v>
      </c>
      <c r="AK56" s="72">
        <v>214.15</v>
      </c>
      <c r="AL56" s="72">
        <v>282.3</v>
      </c>
      <c r="AM56" s="72">
        <v>81.900000000000006</v>
      </c>
      <c r="AN56" s="72">
        <v>415.05</v>
      </c>
      <c r="AO56" s="72">
        <v>0</v>
      </c>
      <c r="AP56" s="72">
        <v>2.8</v>
      </c>
      <c r="AQ56" s="72">
        <v>84.85</v>
      </c>
      <c r="AR56" s="72">
        <v>133.75</v>
      </c>
      <c r="AS56" s="72">
        <v>130.80000000000001</v>
      </c>
      <c r="AT56" s="72">
        <v>127.65</v>
      </c>
      <c r="AU56" s="72">
        <v>238</v>
      </c>
      <c r="AV56" s="72">
        <v>1463.55</v>
      </c>
      <c r="AW56" s="72">
        <v>1135.3499999999999</v>
      </c>
      <c r="AX56" s="72">
        <v>1488.7</v>
      </c>
      <c r="AY56" s="72">
        <v>942.4</v>
      </c>
      <c r="AZ56" s="72">
        <v>14.4</v>
      </c>
      <c r="BA56" s="72">
        <v>160.30000000000001</v>
      </c>
      <c r="BB56" s="72">
        <v>613.25</v>
      </c>
      <c r="BC56" s="72">
        <v>1559.35</v>
      </c>
      <c r="BD56" s="72">
        <v>478.4</v>
      </c>
      <c r="BE56" s="72">
        <v>95.8</v>
      </c>
      <c r="BF56" s="72">
        <v>67.150000000000006</v>
      </c>
      <c r="BG56" s="72">
        <v>54.5</v>
      </c>
      <c r="BH56" s="72">
        <v>57.6</v>
      </c>
      <c r="BI56" s="72">
        <v>121.3</v>
      </c>
      <c r="BJ56" s="72">
        <v>0</v>
      </c>
      <c r="BK56" s="72">
        <v>479.3</v>
      </c>
      <c r="BL56" s="72">
        <v>144.65</v>
      </c>
      <c r="BM56" s="72">
        <v>162.05000000000001</v>
      </c>
      <c r="BN56" s="72">
        <v>26144.400000000001</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434</v>
      </c>
      <c r="M70" s="1">
        <v>1423.6</v>
      </c>
      <c r="N70" s="1">
        <v>5.4451431281651139</v>
      </c>
      <c r="O70" s="1" t="s">
        <v>915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435</v>
      </c>
      <c r="M71" s="1">
        <v>3651.15</v>
      </c>
      <c r="N71" s="1">
        <v>13.96532335796576</v>
      </c>
      <c r="O71" s="1" t="s">
        <v>916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433</v>
      </c>
      <c r="M72" s="1">
        <v>8072.6</v>
      </c>
      <c r="N72" s="1">
        <v>30.876975566469298</v>
      </c>
      <c r="O72" s="1" t="s">
        <v>917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436</v>
      </c>
      <c r="M73" s="1">
        <v>12997.05</v>
      </c>
      <c r="N73" s="1">
        <v>49.712557947399823</v>
      </c>
      <c r="O73" s="1" t="s">
        <v>918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I32" sqref="I32"/>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9" t="s">
        <v>0</v>
      </c>
      <c r="C3" s="210"/>
      <c r="D3" s="210"/>
      <c r="E3" s="210"/>
      <c r="F3" s="210"/>
      <c r="G3" s="210"/>
      <c r="H3" s="1"/>
      <c r="I3" s="1"/>
    </row>
    <row r="4" spans="1:9" ht="0" hidden="1" customHeight="1" x14ac:dyDescent="0.3">
      <c r="A4" s="1"/>
      <c r="B4" s="1"/>
      <c r="C4" s="1"/>
      <c r="D4" s="1"/>
      <c r="E4" s="1"/>
      <c r="F4" s="1"/>
      <c r="G4" s="1"/>
      <c r="H4" s="1"/>
      <c r="I4" s="1"/>
    </row>
    <row r="5" spans="1:9" ht="21" x14ac:dyDescent="0.4">
      <c r="A5" s="1"/>
      <c r="B5" s="226" t="s">
        <v>919</v>
      </c>
      <c r="C5" s="226"/>
      <c r="D5" s="226"/>
      <c r="E5" s="226"/>
      <c r="F5" s="226"/>
      <c r="G5" s="226"/>
      <c r="H5" s="226"/>
      <c r="I5" s="226"/>
    </row>
    <row r="6" spans="1:9" ht="43.95" customHeight="1" x14ac:dyDescent="0.3">
      <c r="A6" s="1"/>
      <c r="B6" s="225" t="s">
        <v>427</v>
      </c>
      <c r="C6" s="225" t="s">
        <v>482</v>
      </c>
      <c r="D6" s="225" t="s">
        <v>483</v>
      </c>
      <c r="E6" s="225" t="s">
        <v>484</v>
      </c>
      <c r="F6" s="225" t="s">
        <v>479</v>
      </c>
      <c r="G6" s="225" t="s">
        <v>480</v>
      </c>
      <c r="H6" s="225" t="s">
        <v>481</v>
      </c>
      <c r="I6" s="64" t="s">
        <v>920</v>
      </c>
    </row>
    <row r="7" spans="1:9" x14ac:dyDescent="0.3">
      <c r="A7" s="1"/>
      <c r="B7" s="225"/>
      <c r="C7" s="64" t="s">
        <v>873</v>
      </c>
      <c r="D7" s="64" t="s">
        <v>874</v>
      </c>
      <c r="E7" s="64" t="s">
        <v>875</v>
      </c>
      <c r="F7" s="64" t="s">
        <v>877</v>
      </c>
      <c r="G7" s="64" t="s">
        <v>921</v>
      </c>
      <c r="H7" s="64" t="s">
        <v>892</v>
      </c>
      <c r="I7" s="64" t="s">
        <v>636</v>
      </c>
    </row>
    <row r="8" spans="1:9" x14ac:dyDescent="0.3">
      <c r="A8" s="1"/>
      <c r="B8" s="50" t="s">
        <v>894</v>
      </c>
      <c r="C8" s="65">
        <v>13.4</v>
      </c>
      <c r="D8" s="65">
        <v>17.2</v>
      </c>
      <c r="E8" s="65">
        <v>7.4</v>
      </c>
      <c r="F8" s="65">
        <v>9.4</v>
      </c>
      <c r="G8" s="65">
        <v>51</v>
      </c>
      <c r="H8" s="65">
        <v>32.5</v>
      </c>
      <c r="I8" s="66">
        <v>130.9</v>
      </c>
    </row>
    <row r="9" spans="1:9" x14ac:dyDescent="0.3">
      <c r="A9" s="1"/>
      <c r="B9" s="54" t="s">
        <v>895</v>
      </c>
      <c r="C9" s="67">
        <v>14.1</v>
      </c>
      <c r="D9" s="67">
        <v>15</v>
      </c>
      <c r="E9" s="67">
        <v>7.6</v>
      </c>
      <c r="F9" s="67">
        <v>10</v>
      </c>
      <c r="G9" s="67">
        <v>51.1</v>
      </c>
      <c r="H9" s="67">
        <v>32.5</v>
      </c>
      <c r="I9" s="68">
        <v>130.30000000000001</v>
      </c>
    </row>
    <row r="10" spans="1:9" x14ac:dyDescent="0.3">
      <c r="A10" s="1"/>
      <c r="B10" s="54" t="s">
        <v>896</v>
      </c>
      <c r="C10" s="67">
        <v>14.2</v>
      </c>
      <c r="D10" s="67">
        <v>12.6</v>
      </c>
      <c r="E10" s="67">
        <v>7.5</v>
      </c>
      <c r="F10" s="67">
        <v>10.1</v>
      </c>
      <c r="G10" s="67">
        <v>51.2</v>
      </c>
      <c r="H10" s="67">
        <v>32.6</v>
      </c>
      <c r="I10" s="68">
        <v>128.19999999999999</v>
      </c>
    </row>
    <row r="11" spans="1:9" x14ac:dyDescent="0.3">
      <c r="A11" s="1"/>
      <c r="B11" s="54" t="s">
        <v>897</v>
      </c>
      <c r="C11" s="67">
        <v>14.3</v>
      </c>
      <c r="D11" s="67">
        <v>15.1</v>
      </c>
      <c r="E11" s="67">
        <v>7.7</v>
      </c>
      <c r="F11" s="67">
        <v>9.9</v>
      </c>
      <c r="G11" s="67">
        <v>51.4</v>
      </c>
      <c r="H11" s="67">
        <v>32.6</v>
      </c>
      <c r="I11" s="68">
        <v>131</v>
      </c>
    </row>
    <row r="12" spans="1:9" x14ac:dyDescent="0.3">
      <c r="A12" s="1"/>
      <c r="B12" s="54" t="s">
        <v>898</v>
      </c>
      <c r="C12" s="67">
        <v>13.9</v>
      </c>
      <c r="D12" s="67">
        <v>15.1</v>
      </c>
      <c r="E12" s="67">
        <v>7.6</v>
      </c>
      <c r="F12" s="67">
        <v>10.4</v>
      </c>
      <c r="G12" s="67">
        <v>51.3</v>
      </c>
      <c r="H12" s="67">
        <v>32.6</v>
      </c>
      <c r="I12" s="68">
        <v>130.9</v>
      </c>
    </row>
    <row r="13" spans="1:9" x14ac:dyDescent="0.3">
      <c r="A13" s="1"/>
      <c r="B13" s="54" t="s">
        <v>899</v>
      </c>
      <c r="C13" s="67">
        <v>14.5</v>
      </c>
      <c r="D13" s="67">
        <v>15.3</v>
      </c>
      <c r="E13" s="67">
        <v>8</v>
      </c>
      <c r="F13" s="67">
        <v>9.6999999999999993</v>
      </c>
      <c r="G13" s="67">
        <v>51.3</v>
      </c>
      <c r="H13" s="67">
        <v>32.6</v>
      </c>
      <c r="I13" s="68">
        <v>131.4</v>
      </c>
    </row>
    <row r="14" spans="1:9" x14ac:dyDescent="0.3">
      <c r="A14" s="1"/>
      <c r="B14" s="54" t="s">
        <v>900</v>
      </c>
      <c r="C14" s="67">
        <v>13.1</v>
      </c>
      <c r="D14" s="67">
        <v>15.5</v>
      </c>
      <c r="E14" s="67">
        <v>7.8</v>
      </c>
      <c r="F14" s="67">
        <v>10.1</v>
      </c>
      <c r="G14" s="67">
        <v>51.2</v>
      </c>
      <c r="H14" s="67">
        <v>32.6</v>
      </c>
      <c r="I14" s="68">
        <v>130.30000000000001</v>
      </c>
    </row>
    <row r="15" spans="1:9" x14ac:dyDescent="0.3">
      <c r="A15" s="1"/>
      <c r="B15" s="56" t="s">
        <v>901</v>
      </c>
      <c r="C15" s="69">
        <v>14.2</v>
      </c>
      <c r="D15" s="69">
        <v>15.5</v>
      </c>
      <c r="E15" s="69">
        <v>7.6</v>
      </c>
      <c r="F15" s="69">
        <v>10.199999999999999</v>
      </c>
      <c r="G15" s="69">
        <v>51</v>
      </c>
      <c r="H15" s="69">
        <v>32.700000000000003</v>
      </c>
      <c r="I15" s="70">
        <v>131.19999999999999</v>
      </c>
    </row>
    <row r="16" spans="1:9" x14ac:dyDescent="0.3">
      <c r="A16" s="1"/>
      <c r="B16" s="50" t="s">
        <v>902</v>
      </c>
      <c r="C16" s="65">
        <v>14.2</v>
      </c>
      <c r="D16" s="65">
        <v>15.4</v>
      </c>
      <c r="E16" s="65">
        <v>7.7</v>
      </c>
      <c r="F16" s="65">
        <v>10.1</v>
      </c>
      <c r="G16" s="65">
        <v>50.8</v>
      </c>
      <c r="H16" s="65">
        <v>32.700000000000003</v>
      </c>
      <c r="I16" s="66">
        <v>130.9</v>
      </c>
    </row>
    <row r="17" spans="1:9" x14ac:dyDescent="0.3">
      <c r="A17" s="1"/>
      <c r="B17" s="54" t="s">
        <v>903</v>
      </c>
      <c r="C17" s="67">
        <v>13.8</v>
      </c>
      <c r="D17" s="67">
        <v>15</v>
      </c>
      <c r="E17" s="67">
        <v>7.6</v>
      </c>
      <c r="F17" s="67">
        <v>9.6</v>
      </c>
      <c r="G17" s="67">
        <v>51</v>
      </c>
      <c r="H17" s="67">
        <v>32.700000000000003</v>
      </c>
      <c r="I17" s="68">
        <v>129.69999999999999</v>
      </c>
    </row>
    <row r="18" spans="1:9" x14ac:dyDescent="0.3">
      <c r="A18" s="1"/>
      <c r="B18" s="54" t="s">
        <v>904</v>
      </c>
      <c r="C18" s="67">
        <v>13.9</v>
      </c>
      <c r="D18" s="67">
        <v>15.1</v>
      </c>
      <c r="E18" s="67">
        <v>7.4</v>
      </c>
      <c r="F18" s="67">
        <v>10</v>
      </c>
      <c r="G18" s="67">
        <v>51.4</v>
      </c>
      <c r="H18" s="67">
        <v>32.700000000000003</v>
      </c>
      <c r="I18" s="68">
        <v>130.5</v>
      </c>
    </row>
    <row r="19" spans="1:9" x14ac:dyDescent="0.3">
      <c r="A19" s="1"/>
      <c r="B19" s="54" t="s">
        <v>905</v>
      </c>
      <c r="C19" s="67">
        <v>13.7</v>
      </c>
      <c r="D19" s="67">
        <v>15.2</v>
      </c>
      <c r="E19" s="67">
        <v>8.4</v>
      </c>
      <c r="F19" s="67">
        <v>10</v>
      </c>
      <c r="G19" s="67">
        <v>51.1</v>
      </c>
      <c r="H19" s="67">
        <v>32.700000000000003</v>
      </c>
      <c r="I19" s="68">
        <v>131.1</v>
      </c>
    </row>
    <row r="20" spans="1:9" x14ac:dyDescent="0.3">
      <c r="A20" s="1"/>
      <c r="B20" s="54" t="s">
        <v>906</v>
      </c>
      <c r="C20" s="67">
        <v>12.3</v>
      </c>
      <c r="D20" s="67">
        <v>15.5</v>
      </c>
      <c r="E20" s="67">
        <v>7.4</v>
      </c>
      <c r="F20" s="67">
        <v>10</v>
      </c>
      <c r="G20" s="67">
        <v>51.1</v>
      </c>
      <c r="H20" s="67">
        <v>32.5</v>
      </c>
      <c r="I20" s="68">
        <v>128.80000000000001</v>
      </c>
    </row>
    <row r="21" spans="1:9" x14ac:dyDescent="0.3">
      <c r="A21" s="1"/>
      <c r="B21" s="54" t="s">
        <v>907</v>
      </c>
      <c r="C21" s="67">
        <v>13.9</v>
      </c>
      <c r="D21" s="67">
        <v>15.5</v>
      </c>
      <c r="E21" s="67">
        <v>8.6999999999999993</v>
      </c>
      <c r="F21" s="67">
        <v>10.3</v>
      </c>
      <c r="G21" s="67">
        <v>51</v>
      </c>
      <c r="H21" s="67">
        <v>32.6</v>
      </c>
      <c r="I21" s="68">
        <v>132</v>
      </c>
    </row>
    <row r="22" spans="1:9" x14ac:dyDescent="0.3">
      <c r="A22" s="1"/>
      <c r="B22" s="54" t="s">
        <v>908</v>
      </c>
      <c r="C22" s="67">
        <v>13</v>
      </c>
      <c r="D22" s="67">
        <v>16.3</v>
      </c>
      <c r="E22" s="67">
        <v>7.3</v>
      </c>
      <c r="F22" s="67">
        <v>10.199999999999999</v>
      </c>
      <c r="G22" s="67">
        <v>51.1</v>
      </c>
      <c r="H22" s="67">
        <v>32.700000000000003</v>
      </c>
      <c r="I22" s="68">
        <v>130.6</v>
      </c>
    </row>
    <row r="23" spans="1:9" x14ac:dyDescent="0.3">
      <c r="A23" s="1"/>
      <c r="B23" s="56" t="s">
        <v>909</v>
      </c>
      <c r="C23" s="69">
        <v>12.7</v>
      </c>
      <c r="D23" s="69">
        <v>16.3</v>
      </c>
      <c r="E23" s="69">
        <v>8</v>
      </c>
      <c r="F23" s="69">
        <v>9.9</v>
      </c>
      <c r="G23" s="69">
        <v>51.1</v>
      </c>
      <c r="H23" s="69">
        <v>32.6</v>
      </c>
      <c r="I23" s="70">
        <v>130.6</v>
      </c>
    </row>
    <row r="24" spans="1:9" x14ac:dyDescent="0.3">
      <c r="A24" s="1"/>
      <c r="B24" s="50" t="s">
        <v>910</v>
      </c>
      <c r="C24" s="65">
        <v>14.1</v>
      </c>
      <c r="D24" s="65">
        <v>16.3</v>
      </c>
      <c r="E24" s="65">
        <v>7.4</v>
      </c>
      <c r="F24" s="65">
        <v>10.3</v>
      </c>
      <c r="G24" s="65">
        <v>50.9</v>
      </c>
      <c r="H24" s="65">
        <v>32.6</v>
      </c>
      <c r="I24" s="66">
        <v>131.6</v>
      </c>
    </row>
    <row r="25" spans="1:9" x14ac:dyDescent="0.3">
      <c r="A25" s="1"/>
      <c r="B25" s="54" t="s">
        <v>911</v>
      </c>
      <c r="C25" s="67">
        <v>13.4</v>
      </c>
      <c r="D25" s="67">
        <v>15.1</v>
      </c>
      <c r="E25" s="67">
        <v>6.7</v>
      </c>
      <c r="F25" s="67">
        <v>9.8000000000000007</v>
      </c>
      <c r="G25" s="67">
        <v>51.1</v>
      </c>
      <c r="H25" s="67">
        <v>32.4</v>
      </c>
      <c r="I25" s="68">
        <v>128.5</v>
      </c>
    </row>
    <row r="26" spans="1:9" x14ac:dyDescent="0.3">
      <c r="A26" s="1"/>
      <c r="B26" s="54" t="s">
        <v>912</v>
      </c>
      <c r="C26" s="67">
        <v>13.9</v>
      </c>
      <c r="D26" s="67">
        <v>16.3</v>
      </c>
      <c r="E26" s="67">
        <v>7.4</v>
      </c>
      <c r="F26" s="67">
        <v>10.1</v>
      </c>
      <c r="G26" s="67">
        <v>50.9</v>
      </c>
      <c r="H26" s="67">
        <v>32.4</v>
      </c>
      <c r="I26" s="68">
        <v>131</v>
      </c>
    </row>
    <row r="27" spans="1:9" x14ac:dyDescent="0.3">
      <c r="A27" s="1"/>
      <c r="B27" s="54" t="s">
        <v>665</v>
      </c>
      <c r="C27" s="67">
        <v>14</v>
      </c>
      <c r="D27" s="67">
        <v>14.8</v>
      </c>
      <c r="E27" s="67">
        <v>7.7</v>
      </c>
      <c r="F27" s="67">
        <v>10.8</v>
      </c>
      <c r="G27" s="67">
        <v>51.1</v>
      </c>
      <c r="H27" s="67">
        <v>31.8</v>
      </c>
      <c r="I27" s="68">
        <v>130.19999999999999</v>
      </c>
    </row>
    <row r="28" spans="1:9" x14ac:dyDescent="0.3">
      <c r="A28" s="1"/>
      <c r="B28" s="54" t="s">
        <v>666</v>
      </c>
      <c r="C28" s="67">
        <v>14</v>
      </c>
      <c r="D28" s="67">
        <v>15.9</v>
      </c>
      <c r="E28" s="67">
        <v>8.1</v>
      </c>
      <c r="F28" s="67">
        <v>10.9</v>
      </c>
      <c r="G28" s="67">
        <v>50.9</v>
      </c>
      <c r="H28" s="67">
        <v>32</v>
      </c>
      <c r="I28" s="68">
        <v>131.80000000000001</v>
      </c>
    </row>
    <row r="29" spans="1:9" x14ac:dyDescent="0.3">
      <c r="A29" s="1"/>
      <c r="B29" s="54" t="s">
        <v>667</v>
      </c>
      <c r="C29" s="67">
        <v>14</v>
      </c>
      <c r="D29" s="67">
        <v>15.9</v>
      </c>
      <c r="E29" s="67">
        <v>8.4</v>
      </c>
      <c r="F29" s="67">
        <v>10.8</v>
      </c>
      <c r="G29" s="67">
        <v>51.2</v>
      </c>
      <c r="H29" s="67">
        <v>31.8</v>
      </c>
      <c r="I29" s="68">
        <v>132.1</v>
      </c>
    </row>
    <row r="30" spans="1:9" x14ac:dyDescent="0.3">
      <c r="A30" s="1"/>
      <c r="B30" s="54" t="s">
        <v>668</v>
      </c>
      <c r="C30" s="67">
        <v>14</v>
      </c>
      <c r="D30" s="67">
        <v>16.100000000000001</v>
      </c>
      <c r="E30" s="67">
        <v>8.6</v>
      </c>
      <c r="F30" s="67">
        <v>9.9</v>
      </c>
      <c r="G30" s="67">
        <v>51.3</v>
      </c>
      <c r="H30" s="67">
        <v>31.7</v>
      </c>
      <c r="I30" s="68">
        <v>131.6</v>
      </c>
    </row>
    <row r="31" spans="1:9" x14ac:dyDescent="0.3">
      <c r="A31" s="1"/>
      <c r="B31" s="56" t="s">
        <v>669</v>
      </c>
      <c r="C31" s="69">
        <v>14</v>
      </c>
      <c r="D31" s="69">
        <v>16</v>
      </c>
      <c r="E31" s="69">
        <v>8.6</v>
      </c>
      <c r="F31" s="69">
        <v>10.4</v>
      </c>
      <c r="G31" s="69">
        <v>51.2</v>
      </c>
      <c r="H31" s="69">
        <v>31.6</v>
      </c>
      <c r="I31" s="70">
        <v>131.80000000000001</v>
      </c>
    </row>
    <row r="32" spans="1:9" x14ac:dyDescent="0.3">
      <c r="A32" s="1"/>
      <c r="B32" s="50" t="s">
        <v>670</v>
      </c>
      <c r="C32" s="65">
        <v>14</v>
      </c>
      <c r="D32" s="65">
        <v>16.3</v>
      </c>
      <c r="E32" s="65">
        <v>8.6</v>
      </c>
      <c r="F32" s="65">
        <v>10.6</v>
      </c>
      <c r="G32" s="65">
        <v>50.7</v>
      </c>
      <c r="H32" s="65">
        <v>31.4</v>
      </c>
      <c r="I32" s="66">
        <v>131.6</v>
      </c>
    </row>
    <row r="33" spans="1:9" x14ac:dyDescent="0.3">
      <c r="A33" s="1"/>
      <c r="B33" s="54" t="s">
        <v>671</v>
      </c>
      <c r="C33" s="67">
        <v>14</v>
      </c>
      <c r="D33" s="67">
        <v>16.2</v>
      </c>
      <c r="E33" s="67">
        <v>8.4</v>
      </c>
      <c r="F33" s="67">
        <v>10.7</v>
      </c>
      <c r="G33" s="67">
        <v>51.1</v>
      </c>
      <c r="H33" s="67">
        <v>31.2</v>
      </c>
      <c r="I33" s="68">
        <v>131.6</v>
      </c>
    </row>
    <row r="34" spans="1:9" x14ac:dyDescent="0.3">
      <c r="A34" s="1"/>
      <c r="B34" s="54" t="s">
        <v>672</v>
      </c>
      <c r="C34" s="67">
        <v>14</v>
      </c>
      <c r="D34" s="67">
        <v>16.3</v>
      </c>
      <c r="E34" s="67">
        <v>7.4</v>
      </c>
      <c r="F34" s="67">
        <v>10.8</v>
      </c>
      <c r="G34" s="67">
        <v>50.7</v>
      </c>
      <c r="H34" s="67">
        <v>31.4</v>
      </c>
      <c r="I34" s="68">
        <v>130.6</v>
      </c>
    </row>
    <row r="35" spans="1:9" x14ac:dyDescent="0.3">
      <c r="A35" s="1"/>
      <c r="B35" s="54" t="s">
        <v>673</v>
      </c>
      <c r="C35" s="67">
        <v>14</v>
      </c>
      <c r="D35" s="67">
        <v>15.5</v>
      </c>
      <c r="E35" s="67">
        <v>7.7</v>
      </c>
      <c r="F35" s="67">
        <v>10.8</v>
      </c>
      <c r="G35" s="67">
        <v>50.6</v>
      </c>
      <c r="H35" s="67">
        <v>31.5</v>
      </c>
      <c r="I35" s="68">
        <v>130.1</v>
      </c>
    </row>
    <row r="36" spans="1:9" x14ac:dyDescent="0.3">
      <c r="A36" s="1"/>
      <c r="B36" s="54" t="s">
        <v>674</v>
      </c>
      <c r="C36" s="67">
        <v>14</v>
      </c>
      <c r="D36" s="67">
        <v>16.2</v>
      </c>
      <c r="E36" s="67">
        <v>8.1</v>
      </c>
      <c r="F36" s="67">
        <v>10.8</v>
      </c>
      <c r="G36" s="67">
        <v>50.9</v>
      </c>
      <c r="H36" s="67">
        <v>31.3</v>
      </c>
      <c r="I36" s="68">
        <v>131.30000000000001</v>
      </c>
    </row>
    <row r="37" spans="1:9" x14ac:dyDescent="0.3">
      <c r="A37" s="1"/>
      <c r="B37" s="54" t="s">
        <v>675</v>
      </c>
      <c r="C37" s="67">
        <v>14</v>
      </c>
      <c r="D37" s="67">
        <v>16.3</v>
      </c>
      <c r="E37" s="67">
        <v>7.7</v>
      </c>
      <c r="F37" s="67">
        <v>10.9</v>
      </c>
      <c r="G37" s="67">
        <v>51</v>
      </c>
      <c r="H37" s="67">
        <v>31.4</v>
      </c>
      <c r="I37" s="68">
        <v>131.30000000000001</v>
      </c>
    </row>
    <row r="38" spans="1:9" x14ac:dyDescent="0.3">
      <c r="A38" s="1"/>
      <c r="B38" s="54" t="s">
        <v>676</v>
      </c>
      <c r="C38" s="67">
        <v>14</v>
      </c>
      <c r="D38" s="67">
        <v>16.2</v>
      </c>
      <c r="E38" s="67">
        <v>7.4</v>
      </c>
      <c r="F38" s="67">
        <v>10.8</v>
      </c>
      <c r="G38" s="67">
        <v>50.5</v>
      </c>
      <c r="H38" s="67">
        <v>31.3</v>
      </c>
      <c r="I38" s="68">
        <v>130.19999999999999</v>
      </c>
    </row>
    <row r="39" spans="1:9" x14ac:dyDescent="0.3">
      <c r="A39" s="1"/>
      <c r="B39" s="56" t="s">
        <v>677</v>
      </c>
      <c r="C39" s="69">
        <v>14</v>
      </c>
      <c r="D39" s="69">
        <v>16.2</v>
      </c>
      <c r="E39" s="69">
        <v>7.2</v>
      </c>
      <c r="F39" s="69">
        <v>11</v>
      </c>
      <c r="G39" s="69">
        <v>50.4</v>
      </c>
      <c r="H39" s="69">
        <v>31.5</v>
      </c>
      <c r="I39" s="70">
        <v>130.30000000000001</v>
      </c>
    </row>
    <row r="40" spans="1:9" x14ac:dyDescent="0.3">
      <c r="A40" s="1"/>
      <c r="B40" s="50" t="s">
        <v>678</v>
      </c>
      <c r="C40" s="65">
        <v>14</v>
      </c>
      <c r="D40" s="65">
        <v>16.100000000000001</v>
      </c>
      <c r="E40" s="65">
        <v>8.3000000000000007</v>
      </c>
      <c r="F40" s="65">
        <v>11</v>
      </c>
      <c r="G40" s="65">
        <v>50.4</v>
      </c>
      <c r="H40" s="65">
        <v>31.5</v>
      </c>
      <c r="I40" s="66">
        <v>131.30000000000001</v>
      </c>
    </row>
    <row r="41" spans="1:9" x14ac:dyDescent="0.3">
      <c r="A41" s="1"/>
      <c r="B41" s="54" t="s">
        <v>679</v>
      </c>
      <c r="C41" s="67">
        <v>13.9</v>
      </c>
      <c r="D41" s="67">
        <v>16.2</v>
      </c>
      <c r="E41" s="67">
        <v>7</v>
      </c>
      <c r="F41" s="67">
        <v>10.6</v>
      </c>
      <c r="G41" s="67">
        <v>50.2</v>
      </c>
      <c r="H41" s="67">
        <v>31.4</v>
      </c>
      <c r="I41" s="68">
        <v>129.30000000000001</v>
      </c>
    </row>
    <row r="42" spans="1:9" x14ac:dyDescent="0.3">
      <c r="A42" s="1"/>
      <c r="B42" s="54" t="s">
        <v>680</v>
      </c>
      <c r="C42" s="67">
        <v>13.9</v>
      </c>
      <c r="D42" s="67">
        <v>15.5</v>
      </c>
      <c r="E42" s="67">
        <v>6.4</v>
      </c>
      <c r="F42" s="67">
        <v>10.7</v>
      </c>
      <c r="G42" s="67">
        <v>50.4</v>
      </c>
      <c r="H42" s="67">
        <v>31.5</v>
      </c>
      <c r="I42" s="68">
        <v>128.4</v>
      </c>
    </row>
    <row r="43" spans="1:9" x14ac:dyDescent="0.3">
      <c r="A43" s="1"/>
      <c r="B43" s="54" t="s">
        <v>681</v>
      </c>
      <c r="C43" s="67">
        <v>13.9</v>
      </c>
      <c r="D43" s="67">
        <v>15.9</v>
      </c>
      <c r="E43" s="67">
        <v>7.9</v>
      </c>
      <c r="F43" s="67">
        <v>10.5</v>
      </c>
      <c r="G43" s="67">
        <v>50.4</v>
      </c>
      <c r="H43" s="67">
        <v>31.6</v>
      </c>
      <c r="I43" s="68">
        <v>130.19999999999999</v>
      </c>
    </row>
    <row r="44" spans="1:9" x14ac:dyDescent="0.3">
      <c r="A44" s="1"/>
      <c r="B44" s="54" t="s">
        <v>682</v>
      </c>
      <c r="C44" s="67">
        <v>13.9</v>
      </c>
      <c r="D44" s="67">
        <v>15.6</v>
      </c>
      <c r="E44" s="67">
        <v>7.9</v>
      </c>
      <c r="F44" s="67">
        <v>10.8</v>
      </c>
      <c r="G44" s="67">
        <v>52.7</v>
      </c>
      <c r="H44" s="67">
        <v>31.9</v>
      </c>
      <c r="I44" s="68">
        <v>132.80000000000001</v>
      </c>
    </row>
    <row r="45" spans="1:9" x14ac:dyDescent="0.3">
      <c r="A45" s="1"/>
      <c r="B45" s="54" t="s">
        <v>683</v>
      </c>
      <c r="C45" s="67">
        <v>14</v>
      </c>
      <c r="D45" s="67">
        <v>16.2</v>
      </c>
      <c r="E45" s="67">
        <v>8.1999999999999993</v>
      </c>
      <c r="F45" s="67">
        <v>10.8</v>
      </c>
      <c r="G45" s="67">
        <v>51.2</v>
      </c>
      <c r="H45" s="67">
        <v>32</v>
      </c>
      <c r="I45" s="68">
        <v>132.4</v>
      </c>
    </row>
    <row r="46" spans="1:9" x14ac:dyDescent="0.3">
      <c r="A46" s="1"/>
      <c r="B46" s="54" t="s">
        <v>684</v>
      </c>
      <c r="C46" s="67">
        <v>14</v>
      </c>
      <c r="D46" s="67">
        <v>16.2</v>
      </c>
      <c r="E46" s="67">
        <v>6.6</v>
      </c>
      <c r="F46" s="67">
        <v>10.8</v>
      </c>
      <c r="G46" s="67">
        <v>51.2</v>
      </c>
      <c r="H46" s="67">
        <v>32</v>
      </c>
      <c r="I46" s="68">
        <v>130.80000000000001</v>
      </c>
    </row>
    <row r="47" spans="1:9" x14ac:dyDescent="0.3">
      <c r="A47" s="1"/>
      <c r="B47" s="56" t="s">
        <v>685</v>
      </c>
      <c r="C47" s="69">
        <v>13.9</v>
      </c>
      <c r="D47" s="69">
        <v>16.2</v>
      </c>
      <c r="E47" s="69">
        <v>9.1</v>
      </c>
      <c r="F47" s="69">
        <v>10.9</v>
      </c>
      <c r="G47" s="69">
        <v>51.3</v>
      </c>
      <c r="H47" s="69">
        <v>32.1</v>
      </c>
      <c r="I47" s="70">
        <v>133.5</v>
      </c>
    </row>
    <row r="48" spans="1:9" x14ac:dyDescent="0.3">
      <c r="A48" s="1"/>
      <c r="B48" s="50" t="s">
        <v>686</v>
      </c>
      <c r="C48" s="65">
        <v>13.8</v>
      </c>
      <c r="D48" s="65">
        <v>16.2</v>
      </c>
      <c r="E48" s="65">
        <v>7.8</v>
      </c>
      <c r="F48" s="65">
        <v>10.6</v>
      </c>
      <c r="G48" s="65">
        <v>51.3</v>
      </c>
      <c r="H48" s="65">
        <v>32.299999999999997</v>
      </c>
      <c r="I48" s="66">
        <v>132</v>
      </c>
    </row>
    <row r="49" spans="1:9" x14ac:dyDescent="0.3">
      <c r="A49" s="1"/>
      <c r="B49" s="54" t="s">
        <v>687</v>
      </c>
      <c r="C49" s="67">
        <v>14</v>
      </c>
      <c r="D49" s="67">
        <v>16.2</v>
      </c>
      <c r="E49" s="67">
        <v>7.1</v>
      </c>
      <c r="F49" s="67">
        <v>10.7</v>
      </c>
      <c r="G49" s="67">
        <v>51.1</v>
      </c>
      <c r="H49" s="67">
        <v>32.299999999999997</v>
      </c>
      <c r="I49" s="68">
        <v>131.4</v>
      </c>
    </row>
    <row r="50" spans="1:9" x14ac:dyDescent="0.3">
      <c r="A50" s="1"/>
      <c r="B50" s="54" t="s">
        <v>688</v>
      </c>
      <c r="C50" s="67">
        <v>14</v>
      </c>
      <c r="D50" s="67">
        <v>16.2</v>
      </c>
      <c r="E50" s="67">
        <v>6.3</v>
      </c>
      <c r="F50" s="67">
        <v>10.8</v>
      </c>
      <c r="G50" s="67">
        <v>51.1</v>
      </c>
      <c r="H50" s="67">
        <v>32.200000000000003</v>
      </c>
      <c r="I50" s="68">
        <v>130.6</v>
      </c>
    </row>
    <row r="51" spans="1:9" x14ac:dyDescent="0.3">
      <c r="A51" s="1"/>
      <c r="B51" s="54" t="s">
        <v>689</v>
      </c>
      <c r="C51" s="67">
        <v>14</v>
      </c>
      <c r="D51" s="67">
        <v>16.3</v>
      </c>
      <c r="E51" s="67">
        <v>9</v>
      </c>
      <c r="F51" s="67">
        <v>10.6</v>
      </c>
      <c r="G51" s="67">
        <v>51.1</v>
      </c>
      <c r="H51" s="67">
        <v>32.200000000000003</v>
      </c>
      <c r="I51" s="68">
        <v>133.19999999999999</v>
      </c>
    </row>
    <row r="52" spans="1:9" x14ac:dyDescent="0.3">
      <c r="A52" s="1"/>
      <c r="B52" s="54" t="s">
        <v>690</v>
      </c>
      <c r="C52" s="67">
        <v>14.1</v>
      </c>
      <c r="D52" s="67">
        <v>16.3</v>
      </c>
      <c r="E52" s="67">
        <v>6.8</v>
      </c>
      <c r="F52" s="67">
        <v>10.7</v>
      </c>
      <c r="G52" s="67">
        <v>51.3</v>
      </c>
      <c r="H52" s="67">
        <v>32.200000000000003</v>
      </c>
      <c r="I52" s="68">
        <v>131.4</v>
      </c>
    </row>
    <row r="53" spans="1:9" x14ac:dyDescent="0.3">
      <c r="A53" s="1"/>
      <c r="B53" s="54" t="s">
        <v>691</v>
      </c>
      <c r="C53" s="67">
        <v>14</v>
      </c>
      <c r="D53" s="67">
        <v>16.3</v>
      </c>
      <c r="E53" s="67">
        <v>7.4</v>
      </c>
      <c r="F53" s="67">
        <v>10.5</v>
      </c>
      <c r="G53" s="67">
        <v>51.1</v>
      </c>
      <c r="H53" s="67">
        <v>32.1</v>
      </c>
      <c r="I53" s="68">
        <v>131.4</v>
      </c>
    </row>
    <row r="54" spans="1:9" x14ac:dyDescent="0.3">
      <c r="A54" s="1"/>
      <c r="B54" s="54" t="s">
        <v>692</v>
      </c>
      <c r="C54" s="67">
        <v>14.5</v>
      </c>
      <c r="D54" s="67">
        <v>16.3</v>
      </c>
      <c r="E54" s="67">
        <v>7.8</v>
      </c>
      <c r="F54" s="67">
        <v>10.7</v>
      </c>
      <c r="G54" s="67">
        <v>51.3</v>
      </c>
      <c r="H54" s="67">
        <v>32.4</v>
      </c>
      <c r="I54" s="68">
        <v>133</v>
      </c>
    </row>
    <row r="55" spans="1:9" x14ac:dyDescent="0.3">
      <c r="A55" s="1"/>
      <c r="B55" s="56" t="s">
        <v>913</v>
      </c>
      <c r="C55" s="69">
        <v>14</v>
      </c>
      <c r="D55" s="69">
        <v>16.3</v>
      </c>
      <c r="E55" s="69">
        <v>8.1</v>
      </c>
      <c r="F55" s="69">
        <v>10.6</v>
      </c>
      <c r="G55" s="69">
        <v>51.4</v>
      </c>
      <c r="H55" s="69">
        <v>32.299999999999997</v>
      </c>
      <c r="I55" s="70">
        <v>132.69999999999999</v>
      </c>
    </row>
    <row r="56" spans="1:9" ht="15.6" x14ac:dyDescent="0.3">
      <c r="A56" s="1"/>
      <c r="B56" s="71" t="s">
        <v>914</v>
      </c>
      <c r="C56" s="72">
        <v>333.25</v>
      </c>
      <c r="D56" s="72">
        <v>379.6</v>
      </c>
      <c r="E56" s="72">
        <v>185.4</v>
      </c>
      <c r="F56" s="72">
        <v>250.3</v>
      </c>
      <c r="G56" s="72">
        <v>1225.05</v>
      </c>
      <c r="H56" s="72">
        <v>770.6</v>
      </c>
      <c r="I56" s="72">
        <v>3144.2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3"/>
  <sheetViews>
    <sheetView showGridLines="0" zoomScale="80" workbookViewId="0">
      <pane xSplit="5" ySplit="7" topLeftCell="F8" activePane="bottomRight" state="frozen"/>
      <selection pane="topRight" activeCell="F1" sqref="F1"/>
      <selection pane="bottomLeft" activeCell="A8" sqref="A8"/>
      <selection pane="bottomRight" activeCell="C12" sqref="C12"/>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209" t="s">
        <v>922</v>
      </c>
      <c r="C3" s="210"/>
      <c r="D3" s="210"/>
      <c r="E3" s="210"/>
      <c r="F3" s="210"/>
      <c r="G3" s="210"/>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923</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217" t="s">
        <v>3</v>
      </c>
      <c r="C6" s="217" t="s">
        <v>63</v>
      </c>
      <c r="D6" s="217" t="s">
        <v>924</v>
      </c>
      <c r="E6" s="217" t="s">
        <v>925</v>
      </c>
      <c r="F6" s="217" t="s">
        <v>926</v>
      </c>
      <c r="G6" s="217"/>
      <c r="H6" s="217"/>
      <c r="I6" s="217"/>
      <c r="J6" s="217"/>
      <c r="K6" s="217"/>
      <c r="L6" s="217"/>
      <c r="M6" s="217"/>
      <c r="N6" s="217"/>
      <c r="O6" s="217"/>
      <c r="P6" s="217"/>
      <c r="Q6" s="217"/>
      <c r="R6" s="217"/>
      <c r="S6" s="217"/>
      <c r="T6" s="217"/>
      <c r="U6" s="217"/>
      <c r="V6" s="217"/>
      <c r="W6" s="217"/>
      <c r="X6" s="217"/>
      <c r="Y6" s="217"/>
      <c r="Z6" s="217"/>
      <c r="AA6" s="217"/>
      <c r="AB6" s="217"/>
    </row>
    <row r="7" spans="1:28" ht="22.95" customHeight="1" x14ac:dyDescent="0.3">
      <c r="A7" s="1"/>
      <c r="B7" s="217"/>
      <c r="C7" s="217"/>
      <c r="D7" s="217"/>
      <c r="E7" s="21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797</v>
      </c>
    </row>
    <row r="8" spans="1:28" x14ac:dyDescent="0.3">
      <c r="A8" s="1"/>
      <c r="B8" s="73" t="s">
        <v>482</v>
      </c>
      <c r="C8" s="73" t="s">
        <v>873</v>
      </c>
      <c r="D8" s="73" t="s">
        <v>927</v>
      </c>
      <c r="E8" s="74" t="s">
        <v>434</v>
      </c>
      <c r="F8" s="75"/>
      <c r="G8" s="75"/>
      <c r="H8" s="75"/>
      <c r="I8" s="75"/>
      <c r="J8" s="75"/>
      <c r="K8" s="75"/>
      <c r="L8" s="75">
        <v>224.55</v>
      </c>
      <c r="M8" s="75">
        <v>388.3</v>
      </c>
      <c r="N8" s="75">
        <v>387.45</v>
      </c>
      <c r="O8" s="75">
        <v>389.1</v>
      </c>
      <c r="P8" s="75">
        <v>389.05</v>
      </c>
      <c r="Q8" s="75">
        <v>381.85</v>
      </c>
      <c r="R8" s="75">
        <v>353.1</v>
      </c>
      <c r="S8" s="75">
        <v>355.3</v>
      </c>
      <c r="T8" s="75">
        <v>354.05</v>
      </c>
      <c r="U8" s="75">
        <v>346.3</v>
      </c>
      <c r="V8" s="75">
        <v>315.55</v>
      </c>
      <c r="W8" s="75">
        <v>319.35000000000002</v>
      </c>
      <c r="X8" s="75">
        <v>312.64999999999998</v>
      </c>
      <c r="Y8" s="75">
        <v>309.55</v>
      </c>
      <c r="Z8" s="75">
        <v>331.15</v>
      </c>
      <c r="AA8" s="75">
        <v>333.25</v>
      </c>
      <c r="AB8" s="75">
        <v>5490.55</v>
      </c>
    </row>
    <row r="9" spans="1:28" x14ac:dyDescent="0.3">
      <c r="A9" s="1"/>
      <c r="B9" s="73" t="s">
        <v>483</v>
      </c>
      <c r="C9" s="73" t="s">
        <v>928</v>
      </c>
      <c r="D9" s="73" t="s">
        <v>929</v>
      </c>
      <c r="E9" s="74" t="s">
        <v>434</v>
      </c>
      <c r="F9" s="75">
        <v>360</v>
      </c>
      <c r="G9" s="75"/>
      <c r="H9" s="75">
        <v>179.75</v>
      </c>
      <c r="I9" s="75">
        <v>379.5</v>
      </c>
      <c r="J9" s="75">
        <v>393.65</v>
      </c>
      <c r="K9" s="75">
        <v>392.45</v>
      </c>
      <c r="L9" s="75">
        <v>383.75</v>
      </c>
      <c r="M9" s="75">
        <v>362.8</v>
      </c>
      <c r="N9" s="75">
        <v>358.2</v>
      </c>
      <c r="O9" s="75">
        <v>362.8</v>
      </c>
      <c r="P9" s="75">
        <v>359.2</v>
      </c>
      <c r="Q9" s="75">
        <v>375.75</v>
      </c>
      <c r="R9" s="75">
        <v>354.95</v>
      </c>
      <c r="S9" s="75">
        <v>349.4</v>
      </c>
      <c r="T9" s="75">
        <v>325.2</v>
      </c>
      <c r="U9" s="75">
        <v>355.95</v>
      </c>
      <c r="V9" s="75">
        <v>340.75</v>
      </c>
      <c r="W9" s="75">
        <v>305.8</v>
      </c>
      <c r="X9" s="75">
        <v>409.85</v>
      </c>
      <c r="Y9" s="75">
        <v>412.35</v>
      </c>
      <c r="Z9" s="75">
        <v>408.2</v>
      </c>
      <c r="AA9" s="75">
        <v>379.6</v>
      </c>
      <c r="AB9" s="75">
        <v>7549.9</v>
      </c>
    </row>
    <row r="10" spans="1:28" x14ac:dyDescent="0.3">
      <c r="A10" s="1"/>
      <c r="B10" s="73" t="s">
        <v>484</v>
      </c>
      <c r="C10" s="73" t="s">
        <v>930</v>
      </c>
      <c r="D10" s="73" t="s">
        <v>63</v>
      </c>
      <c r="E10" s="74" t="s">
        <v>434</v>
      </c>
      <c r="F10" s="75"/>
      <c r="G10" s="75"/>
      <c r="H10" s="75"/>
      <c r="I10" s="75"/>
      <c r="J10" s="75"/>
      <c r="K10" s="75">
        <v>58.45</v>
      </c>
      <c r="L10" s="75">
        <v>96.65</v>
      </c>
      <c r="M10" s="75">
        <v>161.69999999999999</v>
      </c>
      <c r="N10" s="75">
        <v>175.7</v>
      </c>
      <c r="O10" s="75">
        <v>179.9</v>
      </c>
      <c r="P10" s="75">
        <v>182.405</v>
      </c>
      <c r="Q10" s="75">
        <v>177.25</v>
      </c>
      <c r="R10" s="75">
        <v>172.8</v>
      </c>
      <c r="S10" s="75">
        <v>188.05</v>
      </c>
      <c r="T10" s="75">
        <v>187.3</v>
      </c>
      <c r="U10" s="75">
        <v>186.23339999999999</v>
      </c>
      <c r="V10" s="75">
        <v>186.05</v>
      </c>
      <c r="W10" s="75">
        <v>187.85</v>
      </c>
      <c r="X10" s="75">
        <v>197.1</v>
      </c>
      <c r="Y10" s="75">
        <v>193</v>
      </c>
      <c r="Z10" s="75">
        <v>159.85</v>
      </c>
      <c r="AA10" s="75">
        <v>185.4</v>
      </c>
      <c r="AB10" s="75">
        <v>2875.6884</v>
      </c>
    </row>
    <row r="11" spans="1:28" x14ac:dyDescent="0.3">
      <c r="A11" s="1"/>
      <c r="B11" s="73" t="s">
        <v>470</v>
      </c>
      <c r="C11" s="73" t="s">
        <v>800</v>
      </c>
      <c r="D11" s="73" t="s">
        <v>63</v>
      </c>
      <c r="E11" s="74" t="s">
        <v>433</v>
      </c>
      <c r="F11" s="75">
        <v>436.45</v>
      </c>
      <c r="G11" s="75">
        <v>447.15</v>
      </c>
      <c r="H11" s="75">
        <v>484.25</v>
      </c>
      <c r="I11" s="75">
        <v>484.6</v>
      </c>
      <c r="J11" s="75">
        <v>483.35</v>
      </c>
      <c r="K11" s="75">
        <v>484</v>
      </c>
      <c r="L11" s="75">
        <v>450.25</v>
      </c>
      <c r="M11" s="75">
        <v>439.95</v>
      </c>
      <c r="N11" s="75">
        <v>429.3</v>
      </c>
      <c r="O11" s="75">
        <v>414.6</v>
      </c>
      <c r="P11" s="75">
        <v>437.75</v>
      </c>
      <c r="Q11" s="75">
        <v>418.5</v>
      </c>
      <c r="R11" s="75">
        <v>384.05</v>
      </c>
      <c r="S11" s="75">
        <v>410.75</v>
      </c>
      <c r="T11" s="75">
        <v>360.5</v>
      </c>
      <c r="U11" s="75">
        <v>432.65</v>
      </c>
      <c r="V11" s="75">
        <v>420.55</v>
      </c>
      <c r="W11" s="75">
        <v>384.55</v>
      </c>
      <c r="X11" s="75">
        <v>413.3</v>
      </c>
      <c r="Y11" s="75">
        <v>306.8</v>
      </c>
      <c r="Z11" s="75">
        <v>285.39999999999998</v>
      </c>
      <c r="AA11" s="75">
        <v>277.45</v>
      </c>
      <c r="AB11" s="75">
        <v>9086.15</v>
      </c>
    </row>
    <row r="12" spans="1:28" x14ac:dyDescent="0.3">
      <c r="A12" s="1"/>
      <c r="B12" s="73" t="s">
        <v>471</v>
      </c>
      <c r="C12" s="73" t="s">
        <v>802</v>
      </c>
      <c r="D12" s="73" t="s">
        <v>63</v>
      </c>
      <c r="E12" s="74" t="s">
        <v>433</v>
      </c>
      <c r="F12" s="75">
        <v>48</v>
      </c>
      <c r="G12" s="75">
        <v>45.85</v>
      </c>
      <c r="H12" s="75">
        <v>48</v>
      </c>
      <c r="I12" s="75">
        <v>48</v>
      </c>
      <c r="J12" s="75">
        <v>48</v>
      </c>
      <c r="K12" s="75">
        <v>48</v>
      </c>
      <c r="L12" s="75">
        <v>48</v>
      </c>
      <c r="M12" s="75">
        <v>48</v>
      </c>
      <c r="N12" s="75">
        <v>48</v>
      </c>
      <c r="O12" s="75">
        <v>48</v>
      </c>
      <c r="P12" s="75">
        <v>29.55</v>
      </c>
      <c r="Q12" s="75">
        <v>48</v>
      </c>
      <c r="R12" s="75">
        <v>46.9</v>
      </c>
      <c r="S12" s="75">
        <v>48</v>
      </c>
      <c r="T12" s="75">
        <v>48</v>
      </c>
      <c r="U12" s="75">
        <v>48</v>
      </c>
      <c r="V12" s="75">
        <v>48</v>
      </c>
      <c r="W12" s="75">
        <v>48</v>
      </c>
      <c r="X12" s="75">
        <v>48</v>
      </c>
      <c r="Y12" s="75">
        <v>46.15</v>
      </c>
      <c r="Z12" s="75">
        <v>46.25</v>
      </c>
      <c r="AA12" s="75">
        <v>48</v>
      </c>
      <c r="AB12" s="75">
        <v>1030.7</v>
      </c>
    </row>
    <row r="13" spans="1:28" x14ac:dyDescent="0.3">
      <c r="A13" s="1"/>
      <c r="B13" s="73" t="s">
        <v>176</v>
      </c>
      <c r="C13" s="73" t="s">
        <v>876</v>
      </c>
      <c r="D13" s="73" t="s">
        <v>63</v>
      </c>
      <c r="E13" s="74" t="s">
        <v>433</v>
      </c>
      <c r="F13" s="75"/>
      <c r="G13" s="75"/>
      <c r="H13" s="75"/>
      <c r="I13" s="75"/>
      <c r="J13" s="75"/>
      <c r="K13" s="75"/>
      <c r="L13" s="75"/>
      <c r="M13" s="75"/>
      <c r="N13" s="75"/>
      <c r="O13" s="75"/>
      <c r="P13" s="75"/>
      <c r="Q13" s="75"/>
      <c r="R13" s="75"/>
      <c r="S13" s="75"/>
      <c r="T13" s="75"/>
      <c r="U13" s="75"/>
      <c r="V13" s="75"/>
      <c r="W13" s="75"/>
      <c r="X13" s="75"/>
      <c r="Y13" s="75"/>
      <c r="Z13" s="75"/>
      <c r="AA13" s="75"/>
      <c r="AB13" s="75">
        <v>0</v>
      </c>
    </row>
    <row r="14" spans="1:28" x14ac:dyDescent="0.3">
      <c r="A14" s="1"/>
      <c r="B14" s="73" t="s">
        <v>479</v>
      </c>
      <c r="C14" s="73" t="s">
        <v>877</v>
      </c>
      <c r="D14" s="73" t="s">
        <v>931</v>
      </c>
      <c r="E14" s="74" t="s">
        <v>434</v>
      </c>
      <c r="F14" s="75">
        <v>230.05</v>
      </c>
      <c r="G14" s="75">
        <v>4.1500000000000004</v>
      </c>
      <c r="H14" s="75">
        <v>207.1</v>
      </c>
      <c r="I14" s="75">
        <v>231.25</v>
      </c>
      <c r="J14" s="75">
        <v>226.25</v>
      </c>
      <c r="K14" s="75">
        <v>229.1</v>
      </c>
      <c r="L14" s="75">
        <v>220.25</v>
      </c>
      <c r="M14" s="75">
        <v>242.55</v>
      </c>
      <c r="N14" s="75">
        <v>215</v>
      </c>
      <c r="O14" s="75">
        <v>246.75</v>
      </c>
      <c r="P14" s="75">
        <v>247.3</v>
      </c>
      <c r="Q14" s="75">
        <v>230.9</v>
      </c>
      <c r="R14" s="75">
        <v>230.2</v>
      </c>
      <c r="S14" s="75">
        <v>243</v>
      </c>
      <c r="T14" s="75">
        <v>240.05</v>
      </c>
      <c r="U14" s="75">
        <v>241.5</v>
      </c>
      <c r="V14" s="75">
        <v>213.8</v>
      </c>
      <c r="W14" s="75">
        <v>244.1</v>
      </c>
      <c r="X14" s="75">
        <v>238</v>
      </c>
      <c r="Y14" s="75">
        <v>244.65</v>
      </c>
      <c r="Z14" s="75">
        <v>240.15</v>
      </c>
      <c r="AA14" s="75">
        <v>250.3</v>
      </c>
      <c r="AB14" s="75">
        <v>4916.3999999999996</v>
      </c>
    </row>
    <row r="15" spans="1:28" x14ac:dyDescent="0.3">
      <c r="A15" s="1"/>
      <c r="B15" s="73" t="s">
        <v>60</v>
      </c>
      <c r="C15" s="73" t="s">
        <v>61</v>
      </c>
      <c r="D15" s="73" t="s">
        <v>63</v>
      </c>
      <c r="E15" s="74" t="s">
        <v>433</v>
      </c>
      <c r="F15" s="75">
        <v>4523.6499999999996</v>
      </c>
      <c r="G15" s="75">
        <v>4474.1000000000004</v>
      </c>
      <c r="H15" s="75">
        <v>4762.5</v>
      </c>
      <c r="I15" s="75">
        <v>5166.1000000000004</v>
      </c>
      <c r="J15" s="75">
        <v>5163.45</v>
      </c>
      <c r="K15" s="75">
        <v>5266.75</v>
      </c>
      <c r="L15" s="75">
        <v>5280.35</v>
      </c>
      <c r="M15" s="75">
        <v>5023.05</v>
      </c>
      <c r="N15" s="75">
        <v>5010.8500000000004</v>
      </c>
      <c r="O15" s="75">
        <v>5120.1000000000004</v>
      </c>
      <c r="P15" s="75">
        <v>5245</v>
      </c>
      <c r="Q15" s="75">
        <v>5145.95</v>
      </c>
      <c r="R15" s="75">
        <v>5180.55</v>
      </c>
      <c r="S15" s="75">
        <v>5298.45</v>
      </c>
      <c r="T15" s="75">
        <v>5167.6499999999996</v>
      </c>
      <c r="U15" s="75">
        <v>5203.3999999999996</v>
      </c>
      <c r="V15" s="75">
        <v>5292.25</v>
      </c>
      <c r="W15" s="75">
        <v>5062.05</v>
      </c>
      <c r="X15" s="75">
        <v>5063.7</v>
      </c>
      <c r="Y15" s="75">
        <v>5258.25</v>
      </c>
      <c r="Z15" s="75">
        <v>5275.15</v>
      </c>
      <c r="AA15" s="75">
        <v>5301.65</v>
      </c>
      <c r="AB15" s="75">
        <v>112284.95</v>
      </c>
    </row>
    <row r="16" spans="1:28" x14ac:dyDescent="0.3">
      <c r="A16" s="1"/>
      <c r="B16" s="73" t="s">
        <v>446</v>
      </c>
      <c r="C16" s="73" t="s">
        <v>803</v>
      </c>
      <c r="D16" s="73" t="s">
        <v>63</v>
      </c>
      <c r="E16" s="74" t="s">
        <v>433</v>
      </c>
      <c r="F16" s="75">
        <v>473.65</v>
      </c>
      <c r="G16" s="75">
        <v>473.1</v>
      </c>
      <c r="H16" s="75">
        <v>415.2</v>
      </c>
      <c r="I16" s="75">
        <v>360.25</v>
      </c>
      <c r="J16" s="75">
        <v>431.7</v>
      </c>
      <c r="K16" s="75">
        <v>469.85</v>
      </c>
      <c r="L16" s="75">
        <v>472.8</v>
      </c>
      <c r="M16" s="75">
        <v>472.8</v>
      </c>
      <c r="N16" s="75">
        <v>473.14150000000001</v>
      </c>
      <c r="O16" s="75">
        <v>472.8</v>
      </c>
      <c r="P16" s="75">
        <v>472.8</v>
      </c>
      <c r="Q16" s="75">
        <v>472.8</v>
      </c>
      <c r="R16" s="75">
        <v>472.8</v>
      </c>
      <c r="S16" s="75">
        <v>472.8</v>
      </c>
      <c r="T16" s="75">
        <v>472.8</v>
      </c>
      <c r="U16" s="75">
        <v>472.8</v>
      </c>
      <c r="V16" s="75">
        <v>472.8</v>
      </c>
      <c r="W16" s="75">
        <v>472.8</v>
      </c>
      <c r="X16" s="75">
        <v>472.8</v>
      </c>
      <c r="Y16" s="75">
        <v>453.45</v>
      </c>
      <c r="Z16" s="75">
        <v>475.45</v>
      </c>
      <c r="AA16" s="75">
        <v>473.55</v>
      </c>
      <c r="AB16" s="75">
        <v>10172.941500000001</v>
      </c>
    </row>
    <row r="17" spans="1:28" x14ac:dyDescent="0.3">
      <c r="A17" s="1"/>
      <c r="B17" s="73" t="s">
        <v>437</v>
      </c>
      <c r="C17" s="73" t="s">
        <v>804</v>
      </c>
      <c r="D17" s="73" t="s">
        <v>63</v>
      </c>
      <c r="E17" s="74" t="s">
        <v>433</v>
      </c>
      <c r="F17" s="75">
        <v>25.45</v>
      </c>
      <c r="G17" s="75">
        <v>25.95</v>
      </c>
      <c r="H17" s="75">
        <v>19.75</v>
      </c>
      <c r="I17" s="75">
        <v>13.4</v>
      </c>
      <c r="J17" s="75">
        <v>18.100000000000001</v>
      </c>
      <c r="K17" s="75">
        <v>20.2</v>
      </c>
      <c r="L17" s="75">
        <v>22.1</v>
      </c>
      <c r="M17" s="75">
        <v>23.3</v>
      </c>
      <c r="N17" s="75">
        <v>24.3</v>
      </c>
      <c r="O17" s="75">
        <v>24.45</v>
      </c>
      <c r="P17" s="75">
        <v>25.2</v>
      </c>
      <c r="Q17" s="75">
        <v>25.2</v>
      </c>
      <c r="R17" s="75">
        <v>25.35</v>
      </c>
      <c r="S17" s="75">
        <v>23.95</v>
      </c>
      <c r="T17" s="75">
        <v>14.65</v>
      </c>
      <c r="U17" s="75">
        <v>25.4</v>
      </c>
      <c r="V17" s="75">
        <v>25.75</v>
      </c>
      <c r="W17" s="75">
        <v>26.2</v>
      </c>
      <c r="X17" s="75">
        <v>26.3</v>
      </c>
      <c r="Y17" s="75">
        <v>24.8</v>
      </c>
      <c r="Z17" s="75">
        <v>24.55</v>
      </c>
      <c r="AA17" s="75">
        <v>23.7</v>
      </c>
      <c r="AB17" s="75">
        <v>508.05</v>
      </c>
    </row>
    <row r="18" spans="1:28" x14ac:dyDescent="0.3">
      <c r="A18" s="1"/>
      <c r="B18" s="73" t="s">
        <v>437</v>
      </c>
      <c r="C18" s="73" t="s">
        <v>805</v>
      </c>
      <c r="D18" s="73" t="s">
        <v>63</v>
      </c>
      <c r="E18" s="74" t="s">
        <v>433</v>
      </c>
      <c r="F18" s="75">
        <v>37.700000000000003</v>
      </c>
      <c r="G18" s="75">
        <v>37.1</v>
      </c>
      <c r="H18" s="75">
        <v>31.9</v>
      </c>
      <c r="I18" s="75">
        <v>24.55</v>
      </c>
      <c r="J18" s="75">
        <v>31.45</v>
      </c>
      <c r="K18" s="75">
        <v>35.299999999999997</v>
      </c>
      <c r="L18" s="75">
        <v>35.950000000000003</v>
      </c>
      <c r="M18" s="75">
        <v>36.35</v>
      </c>
      <c r="N18" s="75">
        <v>37.049999999999997</v>
      </c>
      <c r="O18" s="75">
        <v>37.200000000000003</v>
      </c>
      <c r="P18" s="75">
        <v>38.450000000000003</v>
      </c>
      <c r="Q18" s="75">
        <v>38.200000000000003</v>
      </c>
      <c r="R18" s="75">
        <v>37.9</v>
      </c>
      <c r="S18" s="75">
        <v>36.25</v>
      </c>
      <c r="T18" s="75">
        <v>22.3</v>
      </c>
      <c r="U18" s="75">
        <v>36.700000000000003</v>
      </c>
      <c r="V18" s="75">
        <v>37.15</v>
      </c>
      <c r="W18" s="75">
        <v>39.200000000000003</v>
      </c>
      <c r="X18" s="75">
        <v>38.450000000000003</v>
      </c>
      <c r="Y18" s="75">
        <v>36.85</v>
      </c>
      <c r="Z18" s="75">
        <v>38.1</v>
      </c>
      <c r="AA18" s="75">
        <v>37.049999999999997</v>
      </c>
      <c r="AB18" s="75">
        <v>781.15</v>
      </c>
    </row>
    <row r="19" spans="1:28" x14ac:dyDescent="0.3">
      <c r="A19" s="1"/>
      <c r="B19" s="73" t="s">
        <v>182</v>
      </c>
      <c r="C19" s="73" t="s">
        <v>806</v>
      </c>
      <c r="D19" s="73" t="s">
        <v>63</v>
      </c>
      <c r="E19" s="74" t="s">
        <v>433</v>
      </c>
      <c r="F19" s="75">
        <v>3094.35</v>
      </c>
      <c r="G19" s="75">
        <v>3340.85</v>
      </c>
      <c r="H19" s="75">
        <v>3399.5</v>
      </c>
      <c r="I19" s="75">
        <v>3452.55</v>
      </c>
      <c r="J19" s="75">
        <v>3481.7</v>
      </c>
      <c r="K19" s="75">
        <v>3446.85</v>
      </c>
      <c r="L19" s="75">
        <v>2227.35</v>
      </c>
      <c r="M19" s="75">
        <v>3331.0639999999999</v>
      </c>
      <c r="N19" s="75">
        <v>2748.9</v>
      </c>
      <c r="O19" s="75">
        <v>3452.7</v>
      </c>
      <c r="P19" s="75">
        <v>2273.8000000000002</v>
      </c>
      <c r="Q19" s="75">
        <v>3314.15</v>
      </c>
      <c r="R19" s="75">
        <v>3434.2</v>
      </c>
      <c r="S19" s="75">
        <v>3445.75</v>
      </c>
      <c r="T19" s="75">
        <v>3447</v>
      </c>
      <c r="U19" s="75">
        <v>3516.65</v>
      </c>
      <c r="V19" s="75">
        <v>3387.15</v>
      </c>
      <c r="W19" s="75">
        <v>3459.45</v>
      </c>
      <c r="X19" s="75">
        <v>3425.5</v>
      </c>
      <c r="Y19" s="75">
        <v>851.55</v>
      </c>
      <c r="Z19" s="75">
        <v>1126.4000000000001</v>
      </c>
      <c r="AA19" s="75">
        <v>1758.95</v>
      </c>
      <c r="AB19" s="75">
        <v>65416.364000000001</v>
      </c>
    </row>
    <row r="20" spans="1:28" x14ac:dyDescent="0.3">
      <c r="A20" s="1"/>
      <c r="B20" s="73" t="s">
        <v>182</v>
      </c>
      <c r="C20" s="73" t="s">
        <v>807</v>
      </c>
      <c r="D20" s="73" t="s">
        <v>63</v>
      </c>
      <c r="E20" s="74" t="s">
        <v>433</v>
      </c>
      <c r="F20" s="75">
        <v>816.75</v>
      </c>
      <c r="G20" s="75">
        <v>970.5</v>
      </c>
      <c r="H20" s="75">
        <v>1005.45</v>
      </c>
      <c r="I20" s="75">
        <v>1002.9</v>
      </c>
      <c r="J20" s="75">
        <v>1005</v>
      </c>
      <c r="K20" s="75">
        <v>1004.55</v>
      </c>
      <c r="L20" s="75">
        <v>1004.4</v>
      </c>
      <c r="M20" s="75">
        <v>1004.0105</v>
      </c>
      <c r="N20" s="75">
        <v>1004.4</v>
      </c>
      <c r="O20" s="75">
        <v>993.6</v>
      </c>
      <c r="P20" s="75">
        <v>999.4</v>
      </c>
      <c r="Q20" s="75">
        <v>1004.85</v>
      </c>
      <c r="R20" s="75">
        <v>993.1</v>
      </c>
      <c r="S20" s="75">
        <v>929.1</v>
      </c>
      <c r="T20" s="75">
        <v>853.8</v>
      </c>
      <c r="U20" s="75">
        <v>785.6</v>
      </c>
      <c r="V20" s="75">
        <v>742.25</v>
      </c>
      <c r="W20" s="75">
        <v>738.7</v>
      </c>
      <c r="X20" s="75">
        <v>823.5</v>
      </c>
      <c r="Y20" s="75">
        <v>510.57261499999998</v>
      </c>
      <c r="Z20" s="75">
        <v>1000.85</v>
      </c>
      <c r="AA20" s="75">
        <v>1004.8</v>
      </c>
      <c r="AB20" s="75">
        <v>20198.083115000001</v>
      </c>
    </row>
    <row r="21" spans="1:28" x14ac:dyDescent="0.3">
      <c r="A21" s="1"/>
      <c r="B21" s="73" t="s">
        <v>450</v>
      </c>
      <c r="C21" s="73" t="s">
        <v>932</v>
      </c>
      <c r="D21" s="73" t="s">
        <v>63</v>
      </c>
      <c r="E21" s="74" t="s">
        <v>435</v>
      </c>
      <c r="F21" s="75">
        <v>4.8499999999999996</v>
      </c>
      <c r="G21" s="75">
        <v>4.3499999999999996</v>
      </c>
      <c r="H21" s="75">
        <v>6.75</v>
      </c>
      <c r="I21" s="75">
        <v>6.6</v>
      </c>
      <c r="J21" s="75">
        <v>7.6</v>
      </c>
      <c r="K21" s="75">
        <v>4.8</v>
      </c>
      <c r="L21" s="75">
        <v>5.35</v>
      </c>
      <c r="M21" s="75">
        <v>7.05</v>
      </c>
      <c r="N21" s="75">
        <v>7.3</v>
      </c>
      <c r="O21" s="75">
        <v>4.7</v>
      </c>
      <c r="P21" s="75">
        <v>6.9</v>
      </c>
      <c r="Q21" s="75">
        <v>7.95</v>
      </c>
      <c r="R21" s="75">
        <v>6.7</v>
      </c>
      <c r="S21" s="75">
        <v>6.95</v>
      </c>
      <c r="T21" s="75">
        <v>8.85</v>
      </c>
      <c r="U21" s="75">
        <v>6.85</v>
      </c>
      <c r="V21" s="75">
        <v>6.9</v>
      </c>
      <c r="W21" s="75">
        <v>6.7</v>
      </c>
      <c r="X21" s="75">
        <v>6.7</v>
      </c>
      <c r="Y21" s="75">
        <v>9</v>
      </c>
      <c r="Z21" s="75">
        <v>5.05</v>
      </c>
      <c r="AA21" s="75">
        <v>5.6</v>
      </c>
      <c r="AB21" s="75">
        <v>143.5</v>
      </c>
    </row>
    <row r="22" spans="1:28" x14ac:dyDescent="0.3">
      <c r="A22" s="1"/>
      <c r="B22" s="73" t="s">
        <v>65</v>
      </c>
      <c r="C22" s="73" t="s">
        <v>808</v>
      </c>
      <c r="D22" s="73" t="s">
        <v>63</v>
      </c>
      <c r="E22" s="74" t="s">
        <v>433</v>
      </c>
      <c r="F22" s="75">
        <v>144.4</v>
      </c>
      <c r="G22" s="75">
        <v>148.80000000000001</v>
      </c>
      <c r="H22" s="75">
        <v>151.30000000000001</v>
      </c>
      <c r="I22" s="75">
        <v>151.19999999999999</v>
      </c>
      <c r="J22" s="75">
        <v>154.25</v>
      </c>
      <c r="K22" s="75">
        <v>151.25</v>
      </c>
      <c r="L22" s="75">
        <v>151.15</v>
      </c>
      <c r="M22" s="75">
        <v>151.19999999999999</v>
      </c>
      <c r="N22" s="75">
        <v>151.19999999999999</v>
      </c>
      <c r="O22" s="75">
        <v>153.1</v>
      </c>
      <c r="P22" s="75">
        <v>156.51</v>
      </c>
      <c r="Q22" s="75">
        <v>156.69999999999999</v>
      </c>
      <c r="R22" s="75">
        <v>156.15</v>
      </c>
      <c r="S22" s="75">
        <v>155.05000000000001</v>
      </c>
      <c r="T22" s="75">
        <v>154.44999999999999</v>
      </c>
      <c r="U22" s="75">
        <v>158.35</v>
      </c>
      <c r="V22" s="75">
        <v>164.1</v>
      </c>
      <c r="W22" s="75">
        <v>163.65</v>
      </c>
      <c r="X22" s="75">
        <v>90.85</v>
      </c>
      <c r="Y22" s="75">
        <v>163.19999999999999</v>
      </c>
      <c r="Z22" s="75">
        <v>163.9</v>
      </c>
      <c r="AA22" s="75">
        <v>154.65</v>
      </c>
      <c r="AB22" s="75">
        <v>3345.41</v>
      </c>
    </row>
    <row r="23" spans="1:28" x14ac:dyDescent="0.3">
      <c r="A23" s="1"/>
      <c r="B23" s="73" t="s">
        <v>65</v>
      </c>
      <c r="C23" s="73" t="s">
        <v>809</v>
      </c>
      <c r="D23" s="73" t="s">
        <v>63</v>
      </c>
      <c r="E23" s="74" t="s">
        <v>433</v>
      </c>
      <c r="F23" s="75">
        <v>239.55</v>
      </c>
      <c r="G23" s="75">
        <v>234.3</v>
      </c>
      <c r="H23" s="75">
        <v>245.4</v>
      </c>
      <c r="I23" s="75">
        <v>241.3</v>
      </c>
      <c r="J23" s="75">
        <v>241.65</v>
      </c>
      <c r="K23" s="75">
        <v>239.15</v>
      </c>
      <c r="L23" s="75">
        <v>234.75</v>
      </c>
      <c r="M23" s="75">
        <v>231.05</v>
      </c>
      <c r="N23" s="75">
        <v>231.35</v>
      </c>
      <c r="O23" s="75">
        <v>235.64</v>
      </c>
      <c r="P23" s="75">
        <v>230.91</v>
      </c>
      <c r="Q23" s="75">
        <v>236.25</v>
      </c>
      <c r="R23" s="75">
        <v>236.1</v>
      </c>
      <c r="S23" s="75">
        <v>231.15</v>
      </c>
      <c r="T23" s="75">
        <v>229.7</v>
      </c>
      <c r="U23" s="75">
        <v>233.5</v>
      </c>
      <c r="V23" s="75">
        <v>238.6</v>
      </c>
      <c r="W23" s="75">
        <v>172.1</v>
      </c>
      <c r="X23" s="75">
        <v>73.099999999999994</v>
      </c>
      <c r="Y23" s="75">
        <v>120</v>
      </c>
      <c r="Z23" s="75">
        <v>121.15</v>
      </c>
      <c r="AA23" s="75">
        <v>46.8</v>
      </c>
      <c r="AB23" s="75">
        <v>4543.5</v>
      </c>
    </row>
    <row r="24" spans="1:28" x14ac:dyDescent="0.3">
      <c r="A24" s="1"/>
      <c r="B24" s="73" t="s">
        <v>65</v>
      </c>
      <c r="C24" s="73" t="s">
        <v>810</v>
      </c>
      <c r="D24" s="73" t="s">
        <v>63</v>
      </c>
      <c r="E24" s="74" t="s">
        <v>433</v>
      </c>
      <c r="F24" s="75">
        <v>1540.9</v>
      </c>
      <c r="G24" s="75">
        <v>1524</v>
      </c>
      <c r="H24" s="75">
        <v>1529.2</v>
      </c>
      <c r="I24" s="75">
        <v>1526.8</v>
      </c>
      <c r="J24" s="75">
        <v>1554.35</v>
      </c>
      <c r="K24" s="75">
        <v>1503.95</v>
      </c>
      <c r="L24" s="75">
        <v>1515</v>
      </c>
      <c r="M24" s="75">
        <v>1511.6</v>
      </c>
      <c r="N24" s="75">
        <v>1504.7</v>
      </c>
      <c r="O24" s="75">
        <v>1496.02</v>
      </c>
      <c r="P24" s="75">
        <v>1512.4549999999999</v>
      </c>
      <c r="Q24" s="75">
        <v>1528</v>
      </c>
      <c r="R24" s="75">
        <v>1503.7</v>
      </c>
      <c r="S24" s="75">
        <v>1525.2</v>
      </c>
      <c r="T24" s="75">
        <v>1515.85</v>
      </c>
      <c r="U24" s="75">
        <v>1768.05</v>
      </c>
      <c r="V24" s="75">
        <v>1786.1</v>
      </c>
      <c r="W24" s="75">
        <v>1782.85</v>
      </c>
      <c r="X24" s="75">
        <v>1808.75</v>
      </c>
      <c r="Y24" s="75">
        <v>1817.45</v>
      </c>
      <c r="Z24" s="75">
        <v>1801.45</v>
      </c>
      <c r="AA24" s="75">
        <v>1525.8</v>
      </c>
      <c r="AB24" s="75">
        <v>35082.175000000003</v>
      </c>
    </row>
    <row r="25" spans="1:28" x14ac:dyDescent="0.3">
      <c r="A25" s="1"/>
      <c r="B25" s="73" t="s">
        <v>65</v>
      </c>
      <c r="C25" s="73" t="s">
        <v>811</v>
      </c>
      <c r="D25" s="73" t="s">
        <v>63</v>
      </c>
      <c r="E25" s="74" t="s">
        <v>433</v>
      </c>
      <c r="F25" s="75">
        <v>134.94999999999999</v>
      </c>
      <c r="G25" s="75">
        <v>136.9</v>
      </c>
      <c r="H25" s="75">
        <v>144.1</v>
      </c>
      <c r="I25" s="75">
        <v>126</v>
      </c>
      <c r="J25" s="75">
        <v>140.80000000000001</v>
      </c>
      <c r="K25" s="75">
        <v>138.75</v>
      </c>
      <c r="L25" s="75">
        <v>141.85</v>
      </c>
      <c r="M25" s="75">
        <v>137.65</v>
      </c>
      <c r="N25" s="75">
        <v>139.9</v>
      </c>
      <c r="O25" s="75">
        <v>138.64500000000001</v>
      </c>
      <c r="P25" s="75">
        <v>139.42500000000001</v>
      </c>
      <c r="Q25" s="75">
        <v>141.25</v>
      </c>
      <c r="R25" s="75">
        <v>140.55000000000001</v>
      </c>
      <c r="S25" s="75">
        <v>137.69999999999999</v>
      </c>
      <c r="T25" s="75">
        <v>137.25</v>
      </c>
      <c r="U25" s="75">
        <v>139.15</v>
      </c>
      <c r="V25" s="75">
        <v>162.80000000000001</v>
      </c>
      <c r="W25" s="75">
        <v>168.9</v>
      </c>
      <c r="X25" s="75">
        <v>157.05000000000001</v>
      </c>
      <c r="Y25" s="75">
        <v>165.5</v>
      </c>
      <c r="Z25" s="75">
        <v>170.8</v>
      </c>
      <c r="AA25" s="75">
        <v>131.69999999999999</v>
      </c>
      <c r="AB25" s="75">
        <v>3171.62</v>
      </c>
    </row>
    <row r="26" spans="1:28" x14ac:dyDescent="0.3">
      <c r="A26" s="1"/>
      <c r="B26" s="73" t="s">
        <v>65</v>
      </c>
      <c r="C26" s="73" t="s">
        <v>933</v>
      </c>
      <c r="D26" s="73" t="s">
        <v>63</v>
      </c>
      <c r="E26" s="74" t="s">
        <v>434</v>
      </c>
      <c r="F26" s="75"/>
      <c r="G26" s="75">
        <v>4.25</v>
      </c>
      <c r="H26" s="75"/>
      <c r="I26" s="75"/>
      <c r="J26" s="75"/>
      <c r="K26" s="75"/>
      <c r="L26" s="75"/>
      <c r="M26" s="75"/>
      <c r="N26" s="75"/>
      <c r="O26" s="75"/>
      <c r="P26" s="75"/>
      <c r="Q26" s="75"/>
      <c r="R26" s="75"/>
      <c r="S26" s="75"/>
      <c r="T26" s="75"/>
      <c r="U26" s="75"/>
      <c r="V26" s="75"/>
      <c r="W26" s="75"/>
      <c r="X26" s="75"/>
      <c r="Y26" s="75"/>
      <c r="Z26" s="75"/>
      <c r="AA26" s="75"/>
      <c r="AB26" s="75">
        <v>4.25</v>
      </c>
    </row>
    <row r="27" spans="1:28" x14ac:dyDescent="0.3">
      <c r="A27" s="1"/>
      <c r="B27" s="73" t="s">
        <v>65</v>
      </c>
      <c r="C27" s="73" t="s">
        <v>933</v>
      </c>
      <c r="D27" s="73" t="s">
        <v>934</v>
      </c>
      <c r="E27" s="74" t="s">
        <v>434</v>
      </c>
      <c r="F27" s="75"/>
      <c r="G27" s="75"/>
      <c r="H27" s="75"/>
      <c r="I27" s="75"/>
      <c r="J27" s="75"/>
      <c r="K27" s="75"/>
      <c r="L27" s="75"/>
      <c r="M27" s="75"/>
      <c r="N27" s="75"/>
      <c r="O27" s="75"/>
      <c r="P27" s="75"/>
      <c r="Q27" s="75"/>
      <c r="R27" s="75"/>
      <c r="S27" s="75"/>
      <c r="T27" s="75"/>
      <c r="U27" s="75"/>
      <c r="V27" s="75"/>
      <c r="W27" s="75"/>
      <c r="X27" s="75"/>
      <c r="Y27" s="75"/>
      <c r="Z27" s="75"/>
      <c r="AA27" s="75"/>
      <c r="AB27" s="75">
        <v>0</v>
      </c>
    </row>
    <row r="28" spans="1:28" x14ac:dyDescent="0.3">
      <c r="A28" s="1"/>
      <c r="B28" s="73" t="s">
        <v>65</v>
      </c>
      <c r="C28" s="73" t="s">
        <v>935</v>
      </c>
      <c r="D28" s="73" t="s">
        <v>63</v>
      </c>
      <c r="E28" s="74" t="s">
        <v>434</v>
      </c>
      <c r="F28" s="75"/>
      <c r="G28" s="75"/>
      <c r="H28" s="75"/>
      <c r="I28" s="75"/>
      <c r="J28" s="75"/>
      <c r="K28" s="75"/>
      <c r="L28" s="75"/>
      <c r="M28" s="75"/>
      <c r="N28" s="75"/>
      <c r="O28" s="75"/>
      <c r="P28" s="75"/>
      <c r="Q28" s="75"/>
      <c r="R28" s="75"/>
      <c r="S28" s="75"/>
      <c r="T28" s="75"/>
      <c r="U28" s="75"/>
      <c r="V28" s="75"/>
      <c r="W28" s="75"/>
      <c r="X28" s="75"/>
      <c r="Y28" s="75"/>
      <c r="Z28" s="75"/>
      <c r="AA28" s="75"/>
      <c r="AB28" s="75">
        <v>0</v>
      </c>
    </row>
    <row r="29" spans="1:28" x14ac:dyDescent="0.3">
      <c r="A29" s="1"/>
      <c r="B29" s="73" t="s">
        <v>214</v>
      </c>
      <c r="C29" s="73" t="s">
        <v>812</v>
      </c>
      <c r="D29" s="73" t="s">
        <v>931</v>
      </c>
      <c r="E29" s="74" t="s">
        <v>433</v>
      </c>
      <c r="F29" s="75">
        <v>247.6</v>
      </c>
      <c r="G29" s="75">
        <v>430.95</v>
      </c>
      <c r="H29" s="75">
        <v>474.25</v>
      </c>
      <c r="I29" s="75">
        <v>475.2</v>
      </c>
      <c r="J29" s="75">
        <v>473.2</v>
      </c>
      <c r="K29" s="75">
        <v>475.2</v>
      </c>
      <c r="L29" s="75">
        <v>470.1</v>
      </c>
      <c r="M29" s="75">
        <v>472.65</v>
      </c>
      <c r="N29" s="75">
        <v>445.9</v>
      </c>
      <c r="O29" s="75">
        <v>414.8</v>
      </c>
      <c r="P29" s="75">
        <v>412.6</v>
      </c>
      <c r="Q29" s="75">
        <v>475.2</v>
      </c>
      <c r="R29" s="75">
        <v>464.3</v>
      </c>
      <c r="S29" s="75">
        <v>382.85</v>
      </c>
      <c r="T29" s="75">
        <v>325.10000000000002</v>
      </c>
      <c r="U29" s="75">
        <v>275.75</v>
      </c>
      <c r="V29" s="75">
        <v>261.35000000000002</v>
      </c>
      <c r="W29" s="75">
        <v>249.35</v>
      </c>
      <c r="X29" s="75">
        <v>248.6</v>
      </c>
      <c r="Y29" s="75">
        <v>402.3</v>
      </c>
      <c r="Z29" s="75">
        <v>360.7</v>
      </c>
      <c r="AA29" s="75">
        <v>453.4</v>
      </c>
      <c r="AB29" s="75">
        <v>8691.35</v>
      </c>
    </row>
    <row r="30" spans="1:28" x14ac:dyDescent="0.3">
      <c r="A30" s="1"/>
      <c r="B30" s="73" t="s">
        <v>214</v>
      </c>
      <c r="C30" s="73" t="s">
        <v>813</v>
      </c>
      <c r="D30" s="73" t="s">
        <v>63</v>
      </c>
      <c r="E30" s="74" t="s">
        <v>433</v>
      </c>
      <c r="F30" s="75">
        <v>349.2</v>
      </c>
      <c r="G30" s="75">
        <v>426.2</v>
      </c>
      <c r="H30" s="75">
        <v>478.5</v>
      </c>
      <c r="I30" s="75">
        <v>478.35</v>
      </c>
      <c r="J30" s="75">
        <v>477.55</v>
      </c>
      <c r="K30" s="75">
        <v>477</v>
      </c>
      <c r="L30" s="75">
        <v>477.65</v>
      </c>
      <c r="M30" s="75">
        <v>478.6</v>
      </c>
      <c r="N30" s="75">
        <v>481.25</v>
      </c>
      <c r="O30" s="75">
        <v>481.2</v>
      </c>
      <c r="P30" s="75">
        <v>480</v>
      </c>
      <c r="Q30" s="75">
        <v>473.45</v>
      </c>
      <c r="R30" s="75">
        <v>475.35</v>
      </c>
      <c r="S30" s="75">
        <v>476.6</v>
      </c>
      <c r="T30" s="75">
        <v>478.8</v>
      </c>
      <c r="U30" s="75">
        <v>475.5</v>
      </c>
      <c r="V30" s="75">
        <v>464.45</v>
      </c>
      <c r="W30" s="75">
        <v>437.05</v>
      </c>
      <c r="X30" s="75">
        <v>467.85</v>
      </c>
      <c r="Y30" s="75">
        <v>474.8</v>
      </c>
      <c r="Z30" s="75">
        <v>476.9</v>
      </c>
      <c r="AA30" s="75">
        <v>475.75</v>
      </c>
      <c r="AB30" s="75">
        <v>10262</v>
      </c>
    </row>
    <row r="31" spans="1:28" x14ac:dyDescent="0.3">
      <c r="A31" s="1"/>
      <c r="B31" s="73" t="s">
        <v>214</v>
      </c>
      <c r="C31" s="73" t="s">
        <v>814</v>
      </c>
      <c r="D31" s="73" t="s">
        <v>63</v>
      </c>
      <c r="E31" s="74" t="s">
        <v>433</v>
      </c>
      <c r="F31" s="75">
        <v>450.65</v>
      </c>
      <c r="G31" s="75">
        <v>490.95</v>
      </c>
      <c r="H31" s="75">
        <v>491.2</v>
      </c>
      <c r="I31" s="75">
        <v>490.75</v>
      </c>
      <c r="J31" s="75">
        <v>489.65</v>
      </c>
      <c r="K31" s="75">
        <v>490.05</v>
      </c>
      <c r="L31" s="75">
        <v>489.75</v>
      </c>
      <c r="M31" s="75">
        <v>489.8</v>
      </c>
      <c r="N31" s="75">
        <v>490.05</v>
      </c>
      <c r="O31" s="75">
        <v>490.15</v>
      </c>
      <c r="P31" s="75">
        <v>490.1</v>
      </c>
      <c r="Q31" s="75">
        <v>489.25</v>
      </c>
      <c r="R31" s="75">
        <v>489.35</v>
      </c>
      <c r="S31" s="75">
        <v>489.4</v>
      </c>
      <c r="T31" s="75">
        <v>489.05</v>
      </c>
      <c r="U31" s="75">
        <v>489.3</v>
      </c>
      <c r="V31" s="75">
        <v>489.4</v>
      </c>
      <c r="W31" s="75">
        <v>488.65</v>
      </c>
      <c r="X31" s="75">
        <v>488.4</v>
      </c>
      <c r="Y31" s="75">
        <v>485.75</v>
      </c>
      <c r="Z31" s="75">
        <v>485.45</v>
      </c>
      <c r="AA31" s="75">
        <v>486.15</v>
      </c>
      <c r="AB31" s="75">
        <v>10723.25</v>
      </c>
    </row>
    <row r="32" spans="1:28" x14ac:dyDescent="0.3">
      <c r="A32" s="1"/>
      <c r="B32" s="73" t="s">
        <v>214</v>
      </c>
      <c r="C32" s="73" t="s">
        <v>815</v>
      </c>
      <c r="D32" s="73" t="s">
        <v>931</v>
      </c>
      <c r="E32" s="74" t="s">
        <v>433</v>
      </c>
      <c r="F32" s="75">
        <v>279.3</v>
      </c>
      <c r="G32" s="75">
        <v>256</v>
      </c>
      <c r="H32" s="75">
        <v>177.35</v>
      </c>
      <c r="I32" s="75">
        <v>234.2</v>
      </c>
      <c r="J32" s="75">
        <v>290.3</v>
      </c>
      <c r="K32" s="75">
        <v>280.89999999999998</v>
      </c>
      <c r="L32" s="75">
        <v>289.2</v>
      </c>
      <c r="M32" s="75">
        <v>288</v>
      </c>
      <c r="N32" s="75">
        <v>289.8</v>
      </c>
      <c r="O32" s="75">
        <v>276.3</v>
      </c>
      <c r="P32" s="75">
        <v>279.60000000000002</v>
      </c>
      <c r="Q32" s="75">
        <v>288.5</v>
      </c>
      <c r="R32" s="75">
        <v>287.60000000000002</v>
      </c>
      <c r="S32" s="75">
        <v>289.3</v>
      </c>
      <c r="T32" s="75">
        <v>289.7</v>
      </c>
      <c r="U32" s="75">
        <v>289.89999999999998</v>
      </c>
      <c r="V32" s="75">
        <v>250.4</v>
      </c>
      <c r="W32" s="75">
        <v>222.45</v>
      </c>
      <c r="X32" s="75">
        <v>143.4</v>
      </c>
      <c r="Y32" s="75">
        <v>216</v>
      </c>
      <c r="Z32" s="75">
        <v>206.35</v>
      </c>
      <c r="AA32" s="75">
        <v>191.6</v>
      </c>
      <c r="AB32" s="75">
        <v>5616.15</v>
      </c>
    </row>
    <row r="33" spans="1:28" x14ac:dyDescent="0.3">
      <c r="A33" s="1"/>
      <c r="B33" s="73" t="s">
        <v>441</v>
      </c>
      <c r="C33" s="73" t="s">
        <v>816</v>
      </c>
      <c r="D33" s="73" t="s">
        <v>63</v>
      </c>
      <c r="E33" s="74" t="s">
        <v>433</v>
      </c>
      <c r="F33" s="75">
        <v>4014.15</v>
      </c>
      <c r="G33" s="75">
        <v>3890.05</v>
      </c>
      <c r="H33" s="75">
        <v>4014.9</v>
      </c>
      <c r="I33" s="75">
        <v>3957.7</v>
      </c>
      <c r="J33" s="75">
        <v>3526.95</v>
      </c>
      <c r="K33" s="75">
        <v>4017.5</v>
      </c>
      <c r="L33" s="75">
        <v>4007.85</v>
      </c>
      <c r="M33" s="75">
        <v>3997.65</v>
      </c>
      <c r="N33" s="75">
        <v>3976.3</v>
      </c>
      <c r="O33" s="75">
        <v>4001.35</v>
      </c>
      <c r="P33" s="75">
        <v>3995.1</v>
      </c>
      <c r="Q33" s="75">
        <v>3227.3</v>
      </c>
      <c r="R33" s="75">
        <v>4003.9</v>
      </c>
      <c r="S33" s="75">
        <v>3993.2950000000001</v>
      </c>
      <c r="T33" s="75">
        <v>3981.75</v>
      </c>
      <c r="U33" s="75">
        <v>3999.55</v>
      </c>
      <c r="V33" s="75">
        <v>4000</v>
      </c>
      <c r="W33" s="75">
        <v>3980.55</v>
      </c>
      <c r="X33" s="75">
        <v>4005.15</v>
      </c>
      <c r="Y33" s="75">
        <v>3997</v>
      </c>
      <c r="Z33" s="75">
        <v>3984.45</v>
      </c>
      <c r="AA33" s="75">
        <v>3999.35</v>
      </c>
      <c r="AB33" s="75">
        <v>86571.794999999998</v>
      </c>
    </row>
    <row r="34" spans="1:28" x14ac:dyDescent="0.3">
      <c r="A34" s="1"/>
      <c r="B34" s="73" t="s">
        <v>217</v>
      </c>
      <c r="C34" s="73" t="s">
        <v>817</v>
      </c>
      <c r="D34" s="73" t="s">
        <v>63</v>
      </c>
      <c r="E34" s="74" t="s">
        <v>433</v>
      </c>
      <c r="F34" s="75">
        <v>172.05</v>
      </c>
      <c r="G34" s="75">
        <v>172.05</v>
      </c>
      <c r="H34" s="75">
        <v>172.25</v>
      </c>
      <c r="I34" s="75">
        <v>171</v>
      </c>
      <c r="J34" s="75">
        <v>171.45</v>
      </c>
      <c r="K34" s="75">
        <v>170.85</v>
      </c>
      <c r="L34" s="75">
        <v>169.05</v>
      </c>
      <c r="M34" s="75">
        <v>169.55</v>
      </c>
      <c r="N34" s="75">
        <v>172.1</v>
      </c>
      <c r="O34" s="75">
        <v>179.4</v>
      </c>
      <c r="P34" s="75">
        <v>176.65</v>
      </c>
      <c r="Q34" s="75">
        <v>179.65</v>
      </c>
      <c r="R34" s="75">
        <v>200.4</v>
      </c>
      <c r="S34" s="75">
        <v>186.25</v>
      </c>
      <c r="T34" s="75">
        <v>187.3</v>
      </c>
      <c r="U34" s="75">
        <v>172.25</v>
      </c>
      <c r="V34" s="75">
        <v>183.85</v>
      </c>
      <c r="W34" s="75">
        <v>181.6</v>
      </c>
      <c r="X34" s="75">
        <v>182.65</v>
      </c>
      <c r="Y34" s="75">
        <v>184.05</v>
      </c>
      <c r="Z34" s="75">
        <v>183.15</v>
      </c>
      <c r="AA34" s="75">
        <v>186.45</v>
      </c>
      <c r="AB34" s="75">
        <v>3924</v>
      </c>
    </row>
    <row r="35" spans="1:28" x14ac:dyDescent="0.3">
      <c r="A35" s="1"/>
      <c r="B35" s="73" t="s">
        <v>217</v>
      </c>
      <c r="C35" s="73" t="s">
        <v>936</v>
      </c>
      <c r="D35" s="73" t="s">
        <v>937</v>
      </c>
      <c r="E35" s="74" t="s">
        <v>434</v>
      </c>
      <c r="F35" s="75"/>
      <c r="G35" s="75">
        <v>48.3</v>
      </c>
      <c r="H35" s="75">
        <v>166.35</v>
      </c>
      <c r="I35" s="75">
        <v>140.44999999999999</v>
      </c>
      <c r="J35" s="75">
        <v>64.7</v>
      </c>
      <c r="K35" s="75">
        <v>212.35</v>
      </c>
      <c r="L35" s="75">
        <v>95</v>
      </c>
      <c r="M35" s="75">
        <v>108.5</v>
      </c>
      <c r="N35" s="75">
        <v>162.35</v>
      </c>
      <c r="O35" s="75">
        <v>129.65</v>
      </c>
      <c r="P35" s="75">
        <v>74.3</v>
      </c>
      <c r="Q35" s="75">
        <v>24.3</v>
      </c>
      <c r="R35" s="75">
        <v>122.15</v>
      </c>
      <c r="S35" s="75">
        <v>125.5</v>
      </c>
      <c r="T35" s="75">
        <v>123.85</v>
      </c>
      <c r="U35" s="75">
        <v>147.9</v>
      </c>
      <c r="V35" s="75">
        <v>221.9</v>
      </c>
      <c r="W35" s="75">
        <v>265.14999999999998</v>
      </c>
      <c r="X35" s="75">
        <v>89.45</v>
      </c>
      <c r="Y35" s="75">
        <v>142.55000000000001</v>
      </c>
      <c r="Z35" s="75">
        <v>240.85</v>
      </c>
      <c r="AA35" s="75">
        <v>145.5</v>
      </c>
      <c r="AB35" s="75">
        <v>2851.05</v>
      </c>
    </row>
    <row r="36" spans="1:28" x14ac:dyDescent="0.3">
      <c r="A36" s="1"/>
      <c r="B36" s="73" t="s">
        <v>469</v>
      </c>
      <c r="C36" s="73" t="s">
        <v>818</v>
      </c>
      <c r="D36" s="73" t="s">
        <v>63</v>
      </c>
      <c r="E36" s="74" t="s">
        <v>433</v>
      </c>
      <c r="F36" s="75">
        <v>76.349999999999994</v>
      </c>
      <c r="G36" s="75">
        <v>78.349999999999994</v>
      </c>
      <c r="H36" s="75">
        <v>67.150000000000006</v>
      </c>
      <c r="I36" s="75">
        <v>71.599999999999994</v>
      </c>
      <c r="J36" s="75">
        <v>75.8</v>
      </c>
      <c r="K36" s="75">
        <v>79.400000000000006</v>
      </c>
      <c r="L36" s="75">
        <v>74.05</v>
      </c>
      <c r="M36" s="75">
        <v>82.95</v>
      </c>
      <c r="N36" s="75">
        <v>81.650000000000006</v>
      </c>
      <c r="O36" s="75">
        <v>83.5</v>
      </c>
      <c r="P36" s="75">
        <v>84</v>
      </c>
      <c r="Q36" s="75">
        <v>83.9</v>
      </c>
      <c r="R36" s="75">
        <v>85.8</v>
      </c>
      <c r="S36" s="75">
        <v>81.900000000000006</v>
      </c>
      <c r="T36" s="75">
        <v>85.9</v>
      </c>
      <c r="U36" s="75">
        <v>86.4</v>
      </c>
      <c r="V36" s="75">
        <v>82.45</v>
      </c>
      <c r="W36" s="75">
        <v>86.7</v>
      </c>
      <c r="X36" s="75">
        <v>86.55</v>
      </c>
      <c r="Y36" s="75">
        <v>84.35</v>
      </c>
      <c r="Z36" s="75">
        <v>85.15</v>
      </c>
      <c r="AA36" s="75">
        <v>85.15</v>
      </c>
      <c r="AB36" s="75">
        <v>1789.05</v>
      </c>
    </row>
    <row r="37" spans="1:28" x14ac:dyDescent="0.3">
      <c r="A37" s="1"/>
      <c r="B37" s="73" t="s">
        <v>439</v>
      </c>
      <c r="C37" s="73" t="s">
        <v>819</v>
      </c>
      <c r="D37" s="73" t="s">
        <v>63</v>
      </c>
      <c r="E37" s="74" t="s">
        <v>433</v>
      </c>
      <c r="F37" s="75">
        <v>15545.15</v>
      </c>
      <c r="G37" s="75">
        <v>15118.55</v>
      </c>
      <c r="H37" s="75">
        <v>15559.05</v>
      </c>
      <c r="I37" s="75">
        <v>14563.895</v>
      </c>
      <c r="J37" s="75">
        <v>15542.75</v>
      </c>
      <c r="K37" s="75">
        <v>15304.6</v>
      </c>
      <c r="L37" s="75">
        <v>15533.6</v>
      </c>
      <c r="M37" s="75">
        <v>15528.8</v>
      </c>
      <c r="N37" s="75">
        <v>14996.7</v>
      </c>
      <c r="O37" s="75">
        <v>15556.6</v>
      </c>
      <c r="P37" s="75">
        <v>15559.7</v>
      </c>
      <c r="Q37" s="75">
        <v>15542</v>
      </c>
      <c r="R37" s="75">
        <v>15555.85</v>
      </c>
      <c r="S37" s="75">
        <v>15532.55</v>
      </c>
      <c r="T37" s="75">
        <v>15518.25</v>
      </c>
      <c r="U37" s="75">
        <v>15549.2</v>
      </c>
      <c r="V37" s="75">
        <v>15546.15</v>
      </c>
      <c r="W37" s="75">
        <v>15533.25</v>
      </c>
      <c r="X37" s="75">
        <v>15023</v>
      </c>
      <c r="Y37" s="75">
        <v>15525.8</v>
      </c>
      <c r="Z37" s="75">
        <v>15205.1</v>
      </c>
      <c r="AA37" s="75">
        <v>15550.165000000001</v>
      </c>
      <c r="AB37" s="75">
        <v>338890.71</v>
      </c>
    </row>
    <row r="38" spans="1:28" x14ac:dyDescent="0.3">
      <c r="A38" s="1"/>
      <c r="B38" s="73" t="s">
        <v>439</v>
      </c>
      <c r="C38" s="73" t="s">
        <v>820</v>
      </c>
      <c r="D38" s="73" t="s">
        <v>63</v>
      </c>
      <c r="E38" s="74" t="s">
        <v>433</v>
      </c>
      <c r="F38" s="75">
        <v>5257.75</v>
      </c>
      <c r="G38" s="75">
        <v>5067.3</v>
      </c>
      <c r="H38" s="75">
        <v>5237.45</v>
      </c>
      <c r="I38" s="75">
        <v>4858.585</v>
      </c>
      <c r="J38" s="75">
        <v>5248.6</v>
      </c>
      <c r="K38" s="75">
        <v>5140.55</v>
      </c>
      <c r="L38" s="75">
        <v>5236.45</v>
      </c>
      <c r="M38" s="75">
        <v>5237.55</v>
      </c>
      <c r="N38" s="75">
        <v>5048.1499999999996</v>
      </c>
      <c r="O38" s="75">
        <v>5256.95</v>
      </c>
      <c r="P38" s="75">
        <v>3516.65</v>
      </c>
      <c r="Q38" s="75">
        <v>3595.4</v>
      </c>
      <c r="R38" s="75">
        <v>5258.55</v>
      </c>
      <c r="S38" s="75">
        <v>5249.2</v>
      </c>
      <c r="T38" s="75">
        <v>5260.2</v>
      </c>
      <c r="U38" s="75">
        <v>5268.25</v>
      </c>
      <c r="V38" s="75">
        <v>5268.85</v>
      </c>
      <c r="W38" s="75">
        <v>5273.25</v>
      </c>
      <c r="X38" s="75">
        <v>5069.5</v>
      </c>
      <c r="Y38" s="75">
        <v>5268.8</v>
      </c>
      <c r="Z38" s="75">
        <v>5134.3500000000004</v>
      </c>
      <c r="AA38" s="75">
        <v>5270.26</v>
      </c>
      <c r="AB38" s="75">
        <v>111022.595</v>
      </c>
    </row>
    <row r="39" spans="1:28" x14ac:dyDescent="0.3">
      <c r="A39" s="1"/>
      <c r="B39" s="73" t="s">
        <v>439</v>
      </c>
      <c r="C39" s="73" t="s">
        <v>938</v>
      </c>
      <c r="D39" s="73" t="s">
        <v>939</v>
      </c>
      <c r="E39" s="74" t="s">
        <v>434</v>
      </c>
      <c r="F39" s="75"/>
      <c r="G39" s="75"/>
      <c r="H39" s="75">
        <v>31.13</v>
      </c>
      <c r="I39" s="75">
        <v>14.71</v>
      </c>
      <c r="J39" s="75"/>
      <c r="K39" s="75"/>
      <c r="L39" s="75"/>
      <c r="M39" s="75"/>
      <c r="N39" s="75"/>
      <c r="O39" s="75"/>
      <c r="P39" s="75"/>
      <c r="Q39" s="75"/>
      <c r="R39" s="75"/>
      <c r="S39" s="75"/>
      <c r="T39" s="75"/>
      <c r="U39" s="75">
        <v>95.025000000000006</v>
      </c>
      <c r="V39" s="75">
        <v>138.04499999999999</v>
      </c>
      <c r="W39" s="75">
        <v>15.9</v>
      </c>
      <c r="X39" s="75"/>
      <c r="Y39" s="75"/>
      <c r="Z39" s="75"/>
      <c r="AA39" s="75"/>
      <c r="AB39" s="75">
        <v>294.81</v>
      </c>
    </row>
    <row r="40" spans="1:28" x14ac:dyDescent="0.3">
      <c r="A40" s="1"/>
      <c r="B40" s="73" t="s">
        <v>439</v>
      </c>
      <c r="C40" s="73" t="s">
        <v>938</v>
      </c>
      <c r="D40" s="73" t="s">
        <v>940</v>
      </c>
      <c r="E40" s="74" t="s">
        <v>434</v>
      </c>
      <c r="F40" s="75"/>
      <c r="G40" s="75"/>
      <c r="H40" s="75">
        <v>29.09</v>
      </c>
      <c r="I40" s="75">
        <v>14.83</v>
      </c>
      <c r="J40" s="75"/>
      <c r="K40" s="75"/>
      <c r="L40" s="75"/>
      <c r="M40" s="75"/>
      <c r="N40" s="75"/>
      <c r="O40" s="75"/>
      <c r="P40" s="75"/>
      <c r="Q40" s="75"/>
      <c r="R40" s="75"/>
      <c r="S40" s="75"/>
      <c r="T40" s="75"/>
      <c r="U40" s="75">
        <v>96.38</v>
      </c>
      <c r="V40" s="75">
        <v>137.56</v>
      </c>
      <c r="W40" s="75">
        <v>15.93</v>
      </c>
      <c r="X40" s="75"/>
      <c r="Y40" s="75"/>
      <c r="Z40" s="75"/>
      <c r="AA40" s="75"/>
      <c r="AB40" s="75">
        <v>293.79000000000002</v>
      </c>
    </row>
    <row r="41" spans="1:28" ht="27.6" x14ac:dyDescent="0.3">
      <c r="A41" s="1"/>
      <c r="B41" s="73" t="s">
        <v>457</v>
      </c>
      <c r="C41" s="73" t="s">
        <v>821</v>
      </c>
      <c r="D41" s="73" t="s">
        <v>63</v>
      </c>
      <c r="E41" s="74" t="s">
        <v>433</v>
      </c>
      <c r="F41" s="75">
        <v>114.5</v>
      </c>
      <c r="G41" s="75">
        <v>103.6</v>
      </c>
      <c r="H41" s="75">
        <v>121.4</v>
      </c>
      <c r="I41" s="75">
        <v>119.45</v>
      </c>
      <c r="J41" s="75">
        <v>115.45</v>
      </c>
      <c r="K41" s="75">
        <v>97.35</v>
      </c>
      <c r="L41" s="75">
        <v>122.9</v>
      </c>
      <c r="M41" s="75">
        <v>123.75</v>
      </c>
      <c r="N41" s="75">
        <v>123.75</v>
      </c>
      <c r="O41" s="75">
        <v>123</v>
      </c>
      <c r="P41" s="75">
        <v>123.65</v>
      </c>
      <c r="Q41" s="75">
        <v>123.35</v>
      </c>
      <c r="R41" s="75">
        <v>123.35</v>
      </c>
      <c r="S41" s="75">
        <v>121.85</v>
      </c>
      <c r="T41" s="75">
        <v>114.7</v>
      </c>
      <c r="U41" s="75">
        <v>108.15</v>
      </c>
      <c r="V41" s="75">
        <v>102.45</v>
      </c>
      <c r="W41" s="75">
        <v>101.2</v>
      </c>
      <c r="X41" s="75">
        <v>117</v>
      </c>
      <c r="Y41" s="75">
        <v>122.25</v>
      </c>
      <c r="Z41" s="75">
        <v>124.05</v>
      </c>
      <c r="AA41" s="75">
        <v>123.95</v>
      </c>
      <c r="AB41" s="75">
        <v>2571.1</v>
      </c>
    </row>
    <row r="42" spans="1:28" ht="27.6" x14ac:dyDescent="0.3">
      <c r="A42" s="1"/>
      <c r="B42" s="73" t="s">
        <v>472</v>
      </c>
      <c r="C42" s="73" t="s">
        <v>822</v>
      </c>
      <c r="D42" s="73" t="s">
        <v>63</v>
      </c>
      <c r="E42" s="74" t="s">
        <v>433</v>
      </c>
      <c r="F42" s="75">
        <v>479.95</v>
      </c>
      <c r="G42" s="75">
        <v>479.15</v>
      </c>
      <c r="H42" s="75">
        <v>479.65</v>
      </c>
      <c r="I42" s="75">
        <v>474</v>
      </c>
      <c r="J42" s="75">
        <v>479.15</v>
      </c>
      <c r="K42" s="75">
        <v>479.3</v>
      </c>
      <c r="L42" s="75">
        <v>479.45</v>
      </c>
      <c r="M42" s="75">
        <v>479.25</v>
      </c>
      <c r="N42" s="75">
        <v>479</v>
      </c>
      <c r="O42" s="75">
        <v>478.95</v>
      </c>
      <c r="P42" s="75">
        <v>479.25</v>
      </c>
      <c r="Q42" s="75">
        <v>479</v>
      </c>
      <c r="R42" s="75">
        <v>479.45</v>
      </c>
      <c r="S42" s="75">
        <v>478.9</v>
      </c>
      <c r="T42" s="75">
        <v>477.7</v>
      </c>
      <c r="U42" s="75">
        <v>478.65</v>
      </c>
      <c r="V42" s="75">
        <v>479.1</v>
      </c>
      <c r="W42" s="75">
        <v>479.7</v>
      </c>
      <c r="X42" s="75">
        <v>479.25</v>
      </c>
      <c r="Y42" s="75">
        <v>478.6</v>
      </c>
      <c r="Z42" s="75">
        <v>478.85</v>
      </c>
      <c r="AA42" s="75">
        <v>479</v>
      </c>
      <c r="AB42" s="75">
        <v>10535.3</v>
      </c>
    </row>
    <row r="43" spans="1:28" ht="27.6" x14ac:dyDescent="0.3">
      <c r="A43" s="1"/>
      <c r="B43" s="73" t="s">
        <v>458</v>
      </c>
      <c r="C43" s="73" t="s">
        <v>823</v>
      </c>
      <c r="D43" s="73" t="s">
        <v>931</v>
      </c>
      <c r="E43" s="74" t="s">
        <v>433</v>
      </c>
      <c r="F43" s="75">
        <v>485</v>
      </c>
      <c r="G43" s="75">
        <v>423.7</v>
      </c>
      <c r="H43" s="75">
        <v>485.75</v>
      </c>
      <c r="I43" s="75">
        <v>484.65</v>
      </c>
      <c r="J43" s="75">
        <v>485.9</v>
      </c>
      <c r="K43" s="75">
        <v>465</v>
      </c>
      <c r="L43" s="75">
        <v>483.85</v>
      </c>
      <c r="M43" s="75">
        <v>484.4</v>
      </c>
      <c r="N43" s="75">
        <v>484.8</v>
      </c>
      <c r="O43" s="75">
        <v>486</v>
      </c>
      <c r="P43" s="75">
        <v>385.15</v>
      </c>
      <c r="Q43" s="75">
        <v>485.4</v>
      </c>
      <c r="R43" s="75">
        <v>486.5</v>
      </c>
      <c r="S43" s="75">
        <v>484.96499999999997</v>
      </c>
      <c r="T43" s="75">
        <v>464.4</v>
      </c>
      <c r="U43" s="75">
        <v>485.9</v>
      </c>
      <c r="V43" s="75">
        <v>486</v>
      </c>
      <c r="W43" s="75">
        <v>484.85</v>
      </c>
      <c r="X43" s="75">
        <v>486.5</v>
      </c>
      <c r="Y43" s="75">
        <v>484.95</v>
      </c>
      <c r="Z43" s="75">
        <v>484.55</v>
      </c>
      <c r="AA43" s="75">
        <v>485.15</v>
      </c>
      <c r="AB43" s="75">
        <v>10473.365</v>
      </c>
    </row>
    <row r="44" spans="1:28" x14ac:dyDescent="0.3">
      <c r="A44" s="1"/>
      <c r="B44" s="73" t="s">
        <v>443</v>
      </c>
      <c r="C44" s="73" t="s">
        <v>824</v>
      </c>
      <c r="D44" s="73" t="s">
        <v>63</v>
      </c>
      <c r="E44" s="74" t="s">
        <v>433</v>
      </c>
      <c r="F44" s="75">
        <v>3199.75</v>
      </c>
      <c r="G44" s="75">
        <v>7586.7</v>
      </c>
      <c r="H44" s="75">
        <v>10939.2</v>
      </c>
      <c r="I44" s="75">
        <v>8710.6</v>
      </c>
      <c r="J44" s="75">
        <v>10473.200000000001</v>
      </c>
      <c r="K44" s="75">
        <v>10518.25</v>
      </c>
      <c r="L44" s="75">
        <v>10829.2</v>
      </c>
      <c r="M44" s="75">
        <v>10647.45</v>
      </c>
      <c r="N44" s="75">
        <v>10225.1</v>
      </c>
      <c r="O44" s="75">
        <v>10768.1</v>
      </c>
      <c r="P44" s="75">
        <v>10912.65</v>
      </c>
      <c r="Q44" s="75">
        <v>10121</v>
      </c>
      <c r="R44" s="75">
        <v>10631.6</v>
      </c>
      <c r="S44" s="75">
        <v>10732</v>
      </c>
      <c r="T44" s="75">
        <v>10715.3</v>
      </c>
      <c r="U44" s="75">
        <v>11168.8</v>
      </c>
      <c r="V44" s="75">
        <v>11387.7</v>
      </c>
      <c r="W44" s="75">
        <v>7963.15</v>
      </c>
      <c r="X44" s="75">
        <v>3828</v>
      </c>
      <c r="Y44" s="75">
        <v>9914.7000000000007</v>
      </c>
      <c r="Z44" s="75">
        <v>10536.25</v>
      </c>
      <c r="AA44" s="75">
        <v>10815.95</v>
      </c>
      <c r="AB44" s="75">
        <v>212624.65</v>
      </c>
    </row>
    <row r="45" spans="1:28" x14ac:dyDescent="0.3">
      <c r="A45" s="1"/>
      <c r="B45" s="73" t="s">
        <v>443</v>
      </c>
      <c r="C45" s="73" t="s">
        <v>825</v>
      </c>
      <c r="D45" s="73" t="s">
        <v>63</v>
      </c>
      <c r="E45" s="74" t="s">
        <v>433</v>
      </c>
      <c r="F45" s="75">
        <v>156</v>
      </c>
      <c r="G45" s="75">
        <v>156</v>
      </c>
      <c r="H45" s="75">
        <v>156</v>
      </c>
      <c r="I45" s="75">
        <v>155.30000000000001</v>
      </c>
      <c r="J45" s="75">
        <v>156</v>
      </c>
      <c r="K45" s="75">
        <v>156</v>
      </c>
      <c r="L45" s="75">
        <v>156</v>
      </c>
      <c r="M45" s="75">
        <v>156</v>
      </c>
      <c r="N45" s="75">
        <v>156</v>
      </c>
      <c r="O45" s="75">
        <v>155.94999999999999</v>
      </c>
      <c r="P45" s="75">
        <v>156</v>
      </c>
      <c r="Q45" s="75">
        <v>156</v>
      </c>
      <c r="R45" s="75">
        <v>155.94999999999999</v>
      </c>
      <c r="S45" s="75">
        <v>156</v>
      </c>
      <c r="T45" s="75">
        <v>156</v>
      </c>
      <c r="U45" s="75">
        <v>156</v>
      </c>
      <c r="V45" s="75">
        <v>156</v>
      </c>
      <c r="W45" s="75">
        <v>156</v>
      </c>
      <c r="X45" s="75">
        <v>156</v>
      </c>
      <c r="Y45" s="75">
        <v>156</v>
      </c>
      <c r="Z45" s="75">
        <v>156</v>
      </c>
      <c r="AA45" s="75">
        <v>156</v>
      </c>
      <c r="AB45" s="75">
        <v>3431.2</v>
      </c>
    </row>
    <row r="46" spans="1:28" x14ac:dyDescent="0.3">
      <c r="A46" s="1"/>
      <c r="B46" s="73" t="s">
        <v>826</v>
      </c>
      <c r="C46" s="73" t="s">
        <v>827</v>
      </c>
      <c r="D46" s="73" t="s">
        <v>63</v>
      </c>
      <c r="E46" s="74" t="s">
        <v>433</v>
      </c>
      <c r="F46" s="75">
        <v>1305.9000000000001</v>
      </c>
      <c r="G46" s="75">
        <v>1930.85</v>
      </c>
      <c r="H46" s="75">
        <v>2249.6999999999998</v>
      </c>
      <c r="I46" s="75">
        <v>2277.6999999999998</v>
      </c>
      <c r="J46" s="75">
        <v>2270.6999999999998</v>
      </c>
      <c r="K46" s="75">
        <v>2002.5</v>
      </c>
      <c r="L46" s="75">
        <v>1713.8</v>
      </c>
      <c r="M46" s="75">
        <v>1676.2</v>
      </c>
      <c r="N46" s="75">
        <v>1549.45</v>
      </c>
      <c r="O46" s="75">
        <v>1463.3</v>
      </c>
      <c r="P46" s="75">
        <v>1644.65</v>
      </c>
      <c r="Q46" s="75">
        <v>1485.8</v>
      </c>
      <c r="R46" s="75">
        <v>1510.35</v>
      </c>
      <c r="S46" s="75">
        <v>1604.5</v>
      </c>
      <c r="T46" s="75">
        <v>1343.3</v>
      </c>
      <c r="U46" s="75">
        <v>1666.95</v>
      </c>
      <c r="V46" s="75">
        <v>1601.9</v>
      </c>
      <c r="W46" s="75">
        <v>1567.7</v>
      </c>
      <c r="X46" s="75">
        <v>1687.05</v>
      </c>
      <c r="Y46" s="75">
        <v>1223.5999999999999</v>
      </c>
      <c r="Z46" s="75">
        <v>1069.2</v>
      </c>
      <c r="AA46" s="75">
        <v>1054.6500000000001</v>
      </c>
      <c r="AB46" s="75">
        <v>35899.75</v>
      </c>
    </row>
    <row r="47" spans="1:28" x14ac:dyDescent="0.3">
      <c r="A47" s="1"/>
      <c r="B47" s="73" t="s">
        <v>459</v>
      </c>
      <c r="C47" s="73" t="s">
        <v>828</v>
      </c>
      <c r="D47" s="73" t="s">
        <v>63</v>
      </c>
      <c r="E47" s="74" t="s">
        <v>433</v>
      </c>
      <c r="F47" s="75">
        <v>476.9</v>
      </c>
      <c r="G47" s="75">
        <v>478.3</v>
      </c>
      <c r="H47" s="75">
        <v>471.8</v>
      </c>
      <c r="I47" s="75">
        <v>476.45</v>
      </c>
      <c r="J47" s="75">
        <v>475.2</v>
      </c>
      <c r="K47" s="75">
        <v>477.75</v>
      </c>
      <c r="L47" s="75">
        <v>474.7</v>
      </c>
      <c r="M47" s="75">
        <v>399.25</v>
      </c>
      <c r="N47" s="75">
        <v>425.5</v>
      </c>
      <c r="O47" s="75">
        <v>479.95</v>
      </c>
      <c r="P47" s="75">
        <v>478.8</v>
      </c>
      <c r="Q47" s="75">
        <v>477.1</v>
      </c>
      <c r="R47" s="75">
        <v>479.25</v>
      </c>
      <c r="S47" s="75">
        <v>469.8</v>
      </c>
      <c r="T47" s="75">
        <v>477.65</v>
      </c>
      <c r="U47" s="75">
        <v>478.55</v>
      </c>
      <c r="V47" s="75">
        <v>473.45</v>
      </c>
      <c r="W47" s="75">
        <v>479.75</v>
      </c>
      <c r="X47" s="75">
        <v>480</v>
      </c>
      <c r="Y47" s="75">
        <v>480</v>
      </c>
      <c r="Z47" s="75">
        <v>479.95</v>
      </c>
      <c r="AA47" s="75">
        <v>480</v>
      </c>
      <c r="AB47" s="75">
        <v>10370.1</v>
      </c>
    </row>
    <row r="48" spans="1:28" x14ac:dyDescent="0.3">
      <c r="A48" s="1"/>
      <c r="B48" s="73" t="s">
        <v>460</v>
      </c>
      <c r="C48" s="73" t="s">
        <v>829</v>
      </c>
      <c r="D48" s="73" t="s">
        <v>63</v>
      </c>
      <c r="E48" s="74" t="s">
        <v>433</v>
      </c>
      <c r="F48" s="75">
        <v>450.2</v>
      </c>
      <c r="G48" s="75">
        <v>451.5</v>
      </c>
      <c r="H48" s="75">
        <v>442.55</v>
      </c>
      <c r="I48" s="75">
        <v>428.7</v>
      </c>
      <c r="J48" s="75">
        <v>452.7</v>
      </c>
      <c r="K48" s="75">
        <v>454.2</v>
      </c>
      <c r="L48" s="75">
        <v>455.15</v>
      </c>
      <c r="M48" s="75">
        <v>454.15</v>
      </c>
      <c r="N48" s="75">
        <v>453.64499999999998</v>
      </c>
      <c r="O48" s="75">
        <v>453.2</v>
      </c>
      <c r="P48" s="75">
        <v>453.92</v>
      </c>
      <c r="Q48" s="75">
        <v>453.85</v>
      </c>
      <c r="R48" s="75">
        <v>453.5</v>
      </c>
      <c r="S48" s="75">
        <v>453.95</v>
      </c>
      <c r="T48" s="75">
        <v>453.3</v>
      </c>
      <c r="U48" s="75">
        <v>452</v>
      </c>
      <c r="V48" s="75">
        <v>451.70499999999998</v>
      </c>
      <c r="W48" s="75">
        <v>452.58</v>
      </c>
      <c r="X48" s="75">
        <v>452.55</v>
      </c>
      <c r="Y48" s="75">
        <v>453.21499999999997</v>
      </c>
      <c r="Z48" s="75">
        <v>437.03500000000003</v>
      </c>
      <c r="AA48" s="75">
        <v>432.15</v>
      </c>
      <c r="AB48" s="75">
        <v>9895.75</v>
      </c>
    </row>
    <row r="49" spans="1:28" x14ac:dyDescent="0.3">
      <c r="A49" s="1"/>
      <c r="B49" s="73" t="s">
        <v>70</v>
      </c>
      <c r="C49" s="73" t="s">
        <v>941</v>
      </c>
      <c r="D49" s="73" t="s">
        <v>942</v>
      </c>
      <c r="E49" s="74" t="s">
        <v>434</v>
      </c>
      <c r="F49" s="75">
        <v>355.85</v>
      </c>
      <c r="G49" s="75">
        <v>457.5</v>
      </c>
      <c r="H49" s="75">
        <v>359.15</v>
      </c>
      <c r="I49" s="75"/>
      <c r="J49" s="75">
        <v>727.05</v>
      </c>
      <c r="K49" s="75"/>
      <c r="L49" s="75">
        <v>441.55</v>
      </c>
      <c r="M49" s="75">
        <v>752.4</v>
      </c>
      <c r="N49" s="75">
        <v>738.3</v>
      </c>
      <c r="O49" s="75">
        <v>816.85</v>
      </c>
      <c r="P49" s="75">
        <v>771.75</v>
      </c>
      <c r="Q49" s="75">
        <v>766.15</v>
      </c>
      <c r="R49" s="75">
        <v>1105.1500000000001</v>
      </c>
      <c r="S49" s="75">
        <v>805.45</v>
      </c>
      <c r="T49" s="75">
        <v>816.45</v>
      </c>
      <c r="U49" s="75">
        <v>1131.8499999999999</v>
      </c>
      <c r="V49" s="75">
        <v>1135.25</v>
      </c>
      <c r="W49" s="75">
        <v>1118.5</v>
      </c>
      <c r="X49" s="75">
        <v>1129.6500000000001</v>
      </c>
      <c r="Y49" s="75">
        <v>1138.7</v>
      </c>
      <c r="Z49" s="75">
        <v>1126.05</v>
      </c>
      <c r="AA49" s="75">
        <v>1124</v>
      </c>
      <c r="AB49" s="75">
        <v>16817.599999999999</v>
      </c>
    </row>
    <row r="50" spans="1:28" x14ac:dyDescent="0.3">
      <c r="A50" s="1"/>
      <c r="B50" s="73" t="s">
        <v>70</v>
      </c>
      <c r="C50" s="73" t="s">
        <v>943</v>
      </c>
      <c r="D50" s="73" t="s">
        <v>944</v>
      </c>
      <c r="E50" s="74" t="s">
        <v>434</v>
      </c>
      <c r="F50" s="75"/>
      <c r="G50" s="75"/>
      <c r="H50" s="75">
        <v>663.05</v>
      </c>
      <c r="I50" s="75">
        <v>894.45</v>
      </c>
      <c r="J50" s="75">
        <v>44.65</v>
      </c>
      <c r="K50" s="75">
        <v>914.15</v>
      </c>
      <c r="L50" s="75">
        <v>74.849999999999994</v>
      </c>
      <c r="M50" s="75"/>
      <c r="N50" s="75"/>
      <c r="O50" s="75"/>
      <c r="P50" s="75"/>
      <c r="Q50" s="75"/>
      <c r="R50" s="75"/>
      <c r="S50" s="75"/>
      <c r="T50" s="75"/>
      <c r="U50" s="75"/>
      <c r="V50" s="75"/>
      <c r="W50" s="75">
        <v>60.4</v>
      </c>
      <c r="X50" s="75"/>
      <c r="Y50" s="75"/>
      <c r="Z50" s="75"/>
      <c r="AA50" s="75"/>
      <c r="AB50" s="75">
        <v>2651.55</v>
      </c>
    </row>
    <row r="51" spans="1:28" x14ac:dyDescent="0.3">
      <c r="A51" s="1"/>
      <c r="B51" s="73" t="s">
        <v>70</v>
      </c>
      <c r="C51" s="73" t="s">
        <v>945</v>
      </c>
      <c r="D51" s="73" t="s">
        <v>946</v>
      </c>
      <c r="E51" s="74" t="s">
        <v>434</v>
      </c>
      <c r="F51" s="75"/>
      <c r="G51" s="75"/>
      <c r="H51" s="75">
        <v>407</v>
      </c>
      <c r="I51" s="75"/>
      <c r="J51" s="75"/>
      <c r="K51" s="75"/>
      <c r="L51" s="75"/>
      <c r="M51" s="75"/>
      <c r="N51" s="75"/>
      <c r="O51" s="75"/>
      <c r="P51" s="75"/>
      <c r="Q51" s="75"/>
      <c r="R51" s="75"/>
      <c r="S51" s="75"/>
      <c r="T51" s="75"/>
      <c r="U51" s="75"/>
      <c r="V51" s="75"/>
      <c r="W51" s="75"/>
      <c r="X51" s="75"/>
      <c r="Y51" s="75"/>
      <c r="Z51" s="75"/>
      <c r="AA51" s="75"/>
      <c r="AB51" s="75">
        <v>407</v>
      </c>
    </row>
    <row r="52" spans="1:28" x14ac:dyDescent="0.3">
      <c r="A52" s="1"/>
      <c r="B52" s="73" t="s">
        <v>473</v>
      </c>
      <c r="C52" s="73" t="s">
        <v>947</v>
      </c>
      <c r="D52" s="73" t="s">
        <v>63</v>
      </c>
      <c r="E52" s="74" t="s">
        <v>436</v>
      </c>
      <c r="F52" s="75">
        <v>826</v>
      </c>
      <c r="G52" s="75">
        <v>637.1</v>
      </c>
      <c r="H52" s="75">
        <v>565.04999999999995</v>
      </c>
      <c r="I52" s="75">
        <v>483.8</v>
      </c>
      <c r="J52" s="75">
        <v>446.9</v>
      </c>
      <c r="K52" s="75">
        <v>946.35</v>
      </c>
      <c r="L52" s="75">
        <v>1252.5999999999999</v>
      </c>
      <c r="M52" s="75">
        <v>1412.8</v>
      </c>
      <c r="N52" s="75">
        <v>1299.5</v>
      </c>
      <c r="O52" s="75">
        <v>1060.1500000000001</v>
      </c>
      <c r="P52" s="75">
        <v>721.65</v>
      </c>
      <c r="Q52" s="75">
        <v>1086.0999999999999</v>
      </c>
      <c r="R52" s="75">
        <v>1006</v>
      </c>
      <c r="S52" s="75">
        <v>1036.9000000000001</v>
      </c>
      <c r="T52" s="75">
        <v>845.9</v>
      </c>
      <c r="U52" s="75">
        <v>488.95</v>
      </c>
      <c r="V52" s="75">
        <v>523.6</v>
      </c>
      <c r="W52" s="75">
        <v>1059</v>
      </c>
      <c r="X52" s="75">
        <v>1452.95</v>
      </c>
      <c r="Y52" s="75">
        <v>1228.95</v>
      </c>
      <c r="Z52" s="75">
        <v>1002.6</v>
      </c>
      <c r="AA52" s="75">
        <v>1077.3499999999999</v>
      </c>
      <c r="AB52" s="75">
        <v>20460.2</v>
      </c>
    </row>
    <row r="53" spans="1:28" x14ac:dyDescent="0.3">
      <c r="A53" s="1"/>
      <c r="B53" s="73" t="s">
        <v>473</v>
      </c>
      <c r="C53" s="73" t="s">
        <v>948</v>
      </c>
      <c r="D53" s="73" t="s">
        <v>63</v>
      </c>
      <c r="E53" s="74" t="s">
        <v>436</v>
      </c>
      <c r="F53" s="75">
        <v>344.35</v>
      </c>
      <c r="G53" s="75">
        <v>395.75</v>
      </c>
      <c r="H53" s="75">
        <v>384.4</v>
      </c>
      <c r="I53" s="75">
        <v>141.94999999999999</v>
      </c>
      <c r="J53" s="75">
        <v>94.85</v>
      </c>
      <c r="K53" s="75">
        <v>161.94999999999999</v>
      </c>
      <c r="L53" s="75">
        <v>465.35</v>
      </c>
      <c r="M53" s="75">
        <v>531.79999999999995</v>
      </c>
      <c r="N53" s="75">
        <v>530.70000000000005</v>
      </c>
      <c r="O53" s="75">
        <v>329.8</v>
      </c>
      <c r="P53" s="75">
        <v>230.45</v>
      </c>
      <c r="Q53" s="75">
        <v>302.39999999999998</v>
      </c>
      <c r="R53" s="75">
        <v>354.85</v>
      </c>
      <c r="S53" s="75">
        <v>305.55</v>
      </c>
      <c r="T53" s="75">
        <v>349.75</v>
      </c>
      <c r="U53" s="75">
        <v>151.05000000000001</v>
      </c>
      <c r="V53" s="75">
        <v>203.55</v>
      </c>
      <c r="W53" s="75">
        <v>391.2</v>
      </c>
      <c r="X53" s="75">
        <v>580.95000000000005</v>
      </c>
      <c r="Y53" s="75">
        <v>528.20000000000005</v>
      </c>
      <c r="Z53" s="75">
        <v>443.55</v>
      </c>
      <c r="AA53" s="75">
        <v>420.2</v>
      </c>
      <c r="AB53" s="75">
        <v>7642.6</v>
      </c>
    </row>
    <row r="54" spans="1:28" x14ac:dyDescent="0.3">
      <c r="A54" s="1"/>
      <c r="B54" s="73" t="s">
        <v>451</v>
      </c>
      <c r="C54" s="73" t="s">
        <v>949</v>
      </c>
      <c r="D54" s="73" t="s">
        <v>63</v>
      </c>
      <c r="E54" s="74" t="s">
        <v>436</v>
      </c>
      <c r="F54" s="75">
        <v>2667.35</v>
      </c>
      <c r="G54" s="75">
        <v>1888.4</v>
      </c>
      <c r="H54" s="75">
        <v>1031.8</v>
      </c>
      <c r="I54" s="75">
        <v>1510.75</v>
      </c>
      <c r="J54" s="75">
        <v>862.7</v>
      </c>
      <c r="K54" s="75">
        <v>715</v>
      </c>
      <c r="L54" s="75">
        <v>1712.65</v>
      </c>
      <c r="M54" s="75">
        <v>1729.05</v>
      </c>
      <c r="N54" s="75">
        <v>1633.15</v>
      </c>
      <c r="O54" s="75">
        <v>1758.3</v>
      </c>
      <c r="P54" s="75">
        <v>2050.6999999999998</v>
      </c>
      <c r="Q54" s="75">
        <v>1899.4</v>
      </c>
      <c r="R54" s="75">
        <v>1355.45</v>
      </c>
      <c r="S54" s="75">
        <v>1224.5</v>
      </c>
      <c r="T54" s="75">
        <v>1889.8</v>
      </c>
      <c r="U54" s="75">
        <v>1369.1</v>
      </c>
      <c r="V54" s="75">
        <v>1364.4</v>
      </c>
      <c r="W54" s="75">
        <v>2019.15</v>
      </c>
      <c r="X54" s="75">
        <v>2070.8000000000002</v>
      </c>
      <c r="Y54" s="75">
        <v>1645.1</v>
      </c>
      <c r="Z54" s="75">
        <v>2080.4</v>
      </c>
      <c r="AA54" s="75">
        <v>2344.4499999999998</v>
      </c>
      <c r="AB54" s="75">
        <v>36822.400000000001</v>
      </c>
    </row>
    <row r="55" spans="1:28" x14ac:dyDescent="0.3">
      <c r="A55" s="1"/>
      <c r="B55" s="73" t="s">
        <v>74</v>
      </c>
      <c r="C55" s="73" t="s">
        <v>75</v>
      </c>
      <c r="D55" s="73" t="s">
        <v>950</v>
      </c>
      <c r="E55" s="74" t="s">
        <v>436</v>
      </c>
      <c r="F55" s="75">
        <v>1416</v>
      </c>
      <c r="G55" s="75">
        <v>1294.2</v>
      </c>
      <c r="H55" s="75">
        <v>490.05</v>
      </c>
      <c r="I55" s="75">
        <v>910.85</v>
      </c>
      <c r="J55" s="75">
        <v>885.7</v>
      </c>
      <c r="K55" s="75">
        <v>777.2</v>
      </c>
      <c r="L55" s="75">
        <v>1793.85</v>
      </c>
      <c r="M55" s="75">
        <v>1777.65</v>
      </c>
      <c r="N55" s="75">
        <v>1646.2</v>
      </c>
      <c r="O55" s="75">
        <v>1640.35</v>
      </c>
      <c r="P55" s="75">
        <v>1225.0999999999999</v>
      </c>
      <c r="Q55" s="75">
        <v>1266.8499999999999</v>
      </c>
      <c r="R55" s="75">
        <v>1046.6500000000001</v>
      </c>
      <c r="S55" s="75">
        <v>1040.3499999999999</v>
      </c>
      <c r="T55" s="75">
        <v>1134.95</v>
      </c>
      <c r="U55" s="75">
        <v>715.35</v>
      </c>
      <c r="V55" s="75">
        <v>819.45</v>
      </c>
      <c r="W55" s="75">
        <v>1316</v>
      </c>
      <c r="X55" s="75">
        <v>1883.9</v>
      </c>
      <c r="Y55" s="75">
        <v>1525.95</v>
      </c>
      <c r="Z55" s="75">
        <v>1457.65</v>
      </c>
      <c r="AA55" s="75">
        <v>1454.1</v>
      </c>
      <c r="AB55" s="75">
        <v>27518.35</v>
      </c>
    </row>
    <row r="56" spans="1:28" x14ac:dyDescent="0.3">
      <c r="A56" s="1"/>
      <c r="B56" s="73" t="s">
        <v>74</v>
      </c>
      <c r="C56" s="73" t="s">
        <v>75</v>
      </c>
      <c r="D56" s="73" t="s">
        <v>951</v>
      </c>
      <c r="E56" s="74" t="s">
        <v>436</v>
      </c>
      <c r="F56" s="75">
        <v>1675.05</v>
      </c>
      <c r="G56" s="75">
        <v>1567.65</v>
      </c>
      <c r="H56" s="75">
        <v>664.2</v>
      </c>
      <c r="I56" s="75">
        <v>1146.8499999999999</v>
      </c>
      <c r="J56" s="75">
        <v>995.45</v>
      </c>
      <c r="K56" s="75">
        <v>964.6</v>
      </c>
      <c r="L56" s="75">
        <v>1911.45</v>
      </c>
      <c r="M56" s="75">
        <v>1824.7</v>
      </c>
      <c r="N56" s="75">
        <v>1813.75</v>
      </c>
      <c r="O56" s="75">
        <v>1862.9</v>
      </c>
      <c r="P56" s="75">
        <v>1474.45</v>
      </c>
      <c r="Q56" s="75">
        <v>1526</v>
      </c>
      <c r="R56" s="75">
        <v>1347.1</v>
      </c>
      <c r="S56" s="75">
        <v>1347.25</v>
      </c>
      <c r="T56" s="75">
        <v>1469.25</v>
      </c>
      <c r="U56" s="75">
        <v>1069.55</v>
      </c>
      <c r="V56" s="75">
        <v>1271.05</v>
      </c>
      <c r="W56" s="75">
        <v>1161.7</v>
      </c>
      <c r="X56" s="75">
        <v>1830.85</v>
      </c>
      <c r="Y56" s="75">
        <v>1690.2</v>
      </c>
      <c r="Z56" s="75">
        <v>1766.25</v>
      </c>
      <c r="AA56" s="75">
        <v>1814.45</v>
      </c>
      <c r="AB56" s="75">
        <v>32194.7</v>
      </c>
    </row>
    <row r="57" spans="1:28" x14ac:dyDescent="0.3">
      <c r="A57" s="1"/>
      <c r="B57" s="73" t="s">
        <v>74</v>
      </c>
      <c r="C57" s="73" t="s">
        <v>952</v>
      </c>
      <c r="D57" s="73" t="s">
        <v>953</v>
      </c>
      <c r="E57" s="74" t="s">
        <v>436</v>
      </c>
      <c r="F57" s="75">
        <v>74.349999999999994</v>
      </c>
      <c r="G57" s="75">
        <v>61.95</v>
      </c>
      <c r="H57" s="75">
        <v>36.6</v>
      </c>
      <c r="I57" s="75">
        <v>85.7</v>
      </c>
      <c r="J57" s="75">
        <v>74.900000000000006</v>
      </c>
      <c r="K57" s="75">
        <v>54.35</v>
      </c>
      <c r="L57" s="75">
        <v>161.19999999999999</v>
      </c>
      <c r="M57" s="75">
        <v>173</v>
      </c>
      <c r="N57" s="75">
        <v>163.95</v>
      </c>
      <c r="O57" s="75">
        <v>163.25</v>
      </c>
      <c r="P57" s="75">
        <v>110.5</v>
      </c>
      <c r="Q57" s="75">
        <v>103.95</v>
      </c>
      <c r="R57" s="75">
        <v>99.75</v>
      </c>
      <c r="S57" s="75">
        <v>102.05</v>
      </c>
      <c r="T57" s="75">
        <v>110.1</v>
      </c>
      <c r="U57" s="75">
        <v>55.9</v>
      </c>
      <c r="V57" s="75">
        <v>63.7</v>
      </c>
      <c r="W57" s="75">
        <v>113.3</v>
      </c>
      <c r="X57" s="75">
        <v>165.05</v>
      </c>
      <c r="Y57" s="75">
        <v>159.19999999999999</v>
      </c>
      <c r="Z57" s="75">
        <v>147.15</v>
      </c>
      <c r="AA57" s="75">
        <v>137.65</v>
      </c>
      <c r="AB57" s="75">
        <v>2417.5500000000002</v>
      </c>
    </row>
    <row r="58" spans="1:28" x14ac:dyDescent="0.3">
      <c r="A58" s="1"/>
      <c r="B58" s="73" t="s">
        <v>74</v>
      </c>
      <c r="C58" s="73" t="s">
        <v>952</v>
      </c>
      <c r="D58" s="73" t="s">
        <v>954</v>
      </c>
      <c r="E58" s="74" t="s">
        <v>436</v>
      </c>
      <c r="F58" s="75">
        <v>98.4</v>
      </c>
      <c r="G58" s="75">
        <v>84.15</v>
      </c>
      <c r="H58" s="75">
        <v>33.799999999999997</v>
      </c>
      <c r="I58" s="75">
        <v>60.6</v>
      </c>
      <c r="J58" s="75">
        <v>70.599999999999994</v>
      </c>
      <c r="K58" s="75">
        <v>58.2</v>
      </c>
      <c r="L58" s="75">
        <v>158.1</v>
      </c>
      <c r="M58" s="75">
        <v>184.75</v>
      </c>
      <c r="N58" s="75">
        <v>174.55</v>
      </c>
      <c r="O58" s="75">
        <v>149.94999999999999</v>
      </c>
      <c r="P58" s="75">
        <v>94.75</v>
      </c>
      <c r="Q58" s="75">
        <v>89.05</v>
      </c>
      <c r="R58" s="75">
        <v>92.45</v>
      </c>
      <c r="S58" s="75">
        <v>89.7</v>
      </c>
      <c r="T58" s="75">
        <v>90.25</v>
      </c>
      <c r="U58" s="75">
        <v>60.6</v>
      </c>
      <c r="V58" s="75">
        <v>66.849999999999994</v>
      </c>
      <c r="W58" s="75">
        <v>90.8</v>
      </c>
      <c r="X58" s="75">
        <v>210.65</v>
      </c>
      <c r="Y58" s="75">
        <v>153.65</v>
      </c>
      <c r="Z58" s="75">
        <v>129.35</v>
      </c>
      <c r="AA58" s="75">
        <v>127.55</v>
      </c>
      <c r="AB58" s="75">
        <v>2368.75</v>
      </c>
    </row>
    <row r="59" spans="1:28" x14ac:dyDescent="0.3">
      <c r="A59" s="1"/>
      <c r="B59" s="73" t="s">
        <v>74</v>
      </c>
      <c r="C59" s="73" t="s">
        <v>78</v>
      </c>
      <c r="D59" s="73" t="s">
        <v>63</v>
      </c>
      <c r="E59" s="74" t="s">
        <v>433</v>
      </c>
      <c r="F59" s="75">
        <v>1800.35</v>
      </c>
      <c r="G59" s="75">
        <v>2646.35</v>
      </c>
      <c r="H59" s="75">
        <v>2696.9</v>
      </c>
      <c r="I59" s="75">
        <v>2692.95</v>
      </c>
      <c r="J59" s="75">
        <v>2048.5500000000002</v>
      </c>
      <c r="K59" s="75">
        <v>2695.4</v>
      </c>
      <c r="L59" s="75">
        <v>2693</v>
      </c>
      <c r="M59" s="75">
        <v>2690.65</v>
      </c>
      <c r="N59" s="75">
        <v>2689.7</v>
      </c>
      <c r="O59" s="75">
        <v>2696.7</v>
      </c>
      <c r="P59" s="75">
        <v>2277.3000000000002</v>
      </c>
      <c r="Q59" s="75">
        <v>2005.8</v>
      </c>
      <c r="R59" s="75">
        <v>2068.5</v>
      </c>
      <c r="S59" s="75">
        <v>2671.3</v>
      </c>
      <c r="T59" s="75">
        <v>2690.35</v>
      </c>
      <c r="U59" s="75">
        <v>2661.4</v>
      </c>
      <c r="V59" s="75">
        <v>1839.15</v>
      </c>
      <c r="W59" s="75">
        <v>1972.35</v>
      </c>
      <c r="X59" s="75">
        <v>1967.15</v>
      </c>
      <c r="Y59" s="75">
        <v>1658.8</v>
      </c>
      <c r="Z59" s="75">
        <v>1733.2</v>
      </c>
      <c r="AA59" s="75">
        <v>1581.55</v>
      </c>
      <c r="AB59" s="75">
        <v>50477.4</v>
      </c>
    </row>
    <row r="60" spans="1:28" x14ac:dyDescent="0.3">
      <c r="A60" s="1"/>
      <c r="B60" s="73" t="s">
        <v>74</v>
      </c>
      <c r="C60" s="73" t="s">
        <v>830</v>
      </c>
      <c r="D60" s="73" t="s">
        <v>63</v>
      </c>
      <c r="E60" s="74" t="s">
        <v>433</v>
      </c>
      <c r="F60" s="75">
        <v>2668.75</v>
      </c>
      <c r="G60" s="75">
        <v>3146.2</v>
      </c>
      <c r="H60" s="75">
        <v>3160.15</v>
      </c>
      <c r="I60" s="75">
        <v>3169.95</v>
      </c>
      <c r="J60" s="75">
        <v>3162.05</v>
      </c>
      <c r="K60" s="75">
        <v>3086.9</v>
      </c>
      <c r="L60" s="75">
        <v>2896.45</v>
      </c>
      <c r="M60" s="75">
        <v>3154.05</v>
      </c>
      <c r="N60" s="75">
        <v>3147.05</v>
      </c>
      <c r="O60" s="75">
        <v>3136.45</v>
      </c>
      <c r="P60" s="75">
        <v>2823.6</v>
      </c>
      <c r="Q60" s="75">
        <v>2843.2</v>
      </c>
      <c r="R60" s="75">
        <v>3128.7</v>
      </c>
      <c r="S60" s="75">
        <v>3147.75</v>
      </c>
      <c r="T60" s="75">
        <v>2892.7</v>
      </c>
      <c r="U60" s="75">
        <v>2920.1</v>
      </c>
      <c r="V60" s="75">
        <v>2776.2</v>
      </c>
      <c r="W60" s="75">
        <v>2584.85</v>
      </c>
      <c r="X60" s="75">
        <v>2461.85</v>
      </c>
      <c r="Y60" s="75">
        <v>2968.8</v>
      </c>
      <c r="Z60" s="75">
        <v>3070.9</v>
      </c>
      <c r="AA60" s="75">
        <v>3140.6</v>
      </c>
      <c r="AB60" s="75">
        <v>65487.25</v>
      </c>
    </row>
    <row r="61" spans="1:28" x14ac:dyDescent="0.3">
      <c r="A61" s="1"/>
      <c r="B61" s="73" t="s">
        <v>74</v>
      </c>
      <c r="C61" s="73" t="s">
        <v>955</v>
      </c>
      <c r="D61" s="73" t="s">
        <v>63</v>
      </c>
      <c r="E61" s="74" t="s">
        <v>435</v>
      </c>
      <c r="F61" s="75">
        <v>276.8</v>
      </c>
      <c r="G61" s="75">
        <v>239.4</v>
      </c>
      <c r="H61" s="75">
        <v>187.95</v>
      </c>
      <c r="I61" s="75">
        <v>218.3</v>
      </c>
      <c r="J61" s="75">
        <v>239.15</v>
      </c>
      <c r="K61" s="75">
        <v>174.4</v>
      </c>
      <c r="L61" s="75">
        <v>248.2</v>
      </c>
      <c r="M61" s="75">
        <v>341</v>
      </c>
      <c r="N61" s="75">
        <v>337.4</v>
      </c>
      <c r="O61" s="75">
        <v>395.5</v>
      </c>
      <c r="P61" s="75">
        <v>384.95</v>
      </c>
      <c r="Q61" s="75">
        <v>390.7</v>
      </c>
      <c r="R61" s="75">
        <v>385.5</v>
      </c>
      <c r="S61" s="75">
        <v>375.45</v>
      </c>
      <c r="T61" s="75">
        <v>363.05</v>
      </c>
      <c r="U61" s="75">
        <v>358.7</v>
      </c>
      <c r="V61" s="75">
        <v>176.2</v>
      </c>
      <c r="W61" s="75">
        <v>325.05</v>
      </c>
      <c r="X61" s="75">
        <v>322.5</v>
      </c>
      <c r="Y61" s="75">
        <v>281.60000000000002</v>
      </c>
      <c r="Z61" s="75">
        <v>240</v>
      </c>
      <c r="AA61" s="75">
        <v>185.25</v>
      </c>
      <c r="AB61" s="75">
        <v>6447.05</v>
      </c>
    </row>
    <row r="62" spans="1:28" x14ac:dyDescent="0.3">
      <c r="A62" s="1"/>
      <c r="B62" s="73" t="s">
        <v>74</v>
      </c>
      <c r="C62" s="73" t="s">
        <v>84</v>
      </c>
      <c r="D62" s="73" t="s">
        <v>956</v>
      </c>
      <c r="E62" s="74" t="s">
        <v>434</v>
      </c>
      <c r="F62" s="75">
        <v>2419.9</v>
      </c>
      <c r="G62" s="75">
        <v>3695.6</v>
      </c>
      <c r="H62" s="75"/>
      <c r="I62" s="75"/>
      <c r="J62" s="75"/>
      <c r="K62" s="75"/>
      <c r="L62" s="75"/>
      <c r="M62" s="75"/>
      <c r="N62" s="75">
        <v>354.9</v>
      </c>
      <c r="O62" s="75">
        <v>277.95</v>
      </c>
      <c r="P62" s="75"/>
      <c r="Q62" s="75"/>
      <c r="R62" s="75">
        <v>475.3</v>
      </c>
      <c r="S62" s="75">
        <v>483.45</v>
      </c>
      <c r="T62" s="75"/>
      <c r="U62" s="75"/>
      <c r="V62" s="75"/>
      <c r="W62" s="75">
        <v>1518.3</v>
      </c>
      <c r="X62" s="75">
        <v>394.35</v>
      </c>
      <c r="Y62" s="75"/>
      <c r="Z62" s="75"/>
      <c r="AA62" s="75"/>
      <c r="AB62" s="75">
        <v>9619.75</v>
      </c>
    </row>
    <row r="63" spans="1:28" x14ac:dyDescent="0.3">
      <c r="A63" s="1"/>
      <c r="B63" s="73" t="s">
        <v>74</v>
      </c>
      <c r="C63" s="73" t="s">
        <v>84</v>
      </c>
      <c r="D63" s="73" t="s">
        <v>957</v>
      </c>
      <c r="E63" s="74" t="s">
        <v>434</v>
      </c>
      <c r="F63" s="75">
        <v>2390.4499999999998</v>
      </c>
      <c r="G63" s="75">
        <v>82.1</v>
      </c>
      <c r="H63" s="75">
        <v>1769.5</v>
      </c>
      <c r="I63" s="75">
        <v>568.29999999999995</v>
      </c>
      <c r="J63" s="75">
        <v>704.45</v>
      </c>
      <c r="K63" s="75">
        <v>1146.55</v>
      </c>
      <c r="L63" s="75">
        <v>312.64999999999998</v>
      </c>
      <c r="M63" s="75"/>
      <c r="N63" s="75">
        <v>504.15</v>
      </c>
      <c r="O63" s="75">
        <v>282.05</v>
      </c>
      <c r="P63" s="75"/>
      <c r="Q63" s="75"/>
      <c r="R63" s="75">
        <v>1185.5999999999999</v>
      </c>
      <c r="S63" s="75">
        <v>1266.75</v>
      </c>
      <c r="T63" s="75">
        <v>525.54999999999995</v>
      </c>
      <c r="U63" s="75">
        <v>645.04999999999995</v>
      </c>
      <c r="V63" s="75">
        <v>2276.9499999999998</v>
      </c>
      <c r="W63" s="75">
        <v>1864.45</v>
      </c>
      <c r="X63" s="75">
        <v>821</v>
      </c>
      <c r="Y63" s="75">
        <v>623.79999999999995</v>
      </c>
      <c r="Z63" s="75">
        <v>1818.95</v>
      </c>
      <c r="AA63" s="75">
        <v>554.75</v>
      </c>
      <c r="AB63" s="75">
        <v>19343.05</v>
      </c>
    </row>
    <row r="64" spans="1:28" x14ac:dyDescent="0.3">
      <c r="A64" s="1"/>
      <c r="B64" s="73" t="s">
        <v>74</v>
      </c>
      <c r="C64" s="73" t="s">
        <v>84</v>
      </c>
      <c r="D64" s="73" t="s">
        <v>237</v>
      </c>
      <c r="E64" s="74" t="s">
        <v>434</v>
      </c>
      <c r="F64" s="75"/>
      <c r="G64" s="75"/>
      <c r="H64" s="75">
        <v>1835.4</v>
      </c>
      <c r="I64" s="75">
        <v>574.54999999999995</v>
      </c>
      <c r="J64" s="75">
        <v>598.85</v>
      </c>
      <c r="K64" s="75">
        <v>808.7</v>
      </c>
      <c r="L64" s="75"/>
      <c r="M64" s="75"/>
      <c r="N64" s="75"/>
      <c r="O64" s="75">
        <v>1047</v>
      </c>
      <c r="P64" s="75"/>
      <c r="Q64" s="75"/>
      <c r="R64" s="75">
        <v>1313.45</v>
      </c>
      <c r="S64" s="75"/>
      <c r="T64" s="75"/>
      <c r="U64" s="75"/>
      <c r="V64" s="75"/>
      <c r="W64" s="75"/>
      <c r="X64" s="75"/>
      <c r="Y64" s="75"/>
      <c r="Z64" s="75"/>
      <c r="AA64" s="75"/>
      <c r="AB64" s="75">
        <v>6177.95</v>
      </c>
    </row>
    <row r="65" spans="1:28" x14ac:dyDescent="0.3">
      <c r="A65" s="1"/>
      <c r="B65" s="73" t="s">
        <v>74</v>
      </c>
      <c r="C65" s="73" t="s">
        <v>84</v>
      </c>
      <c r="D65" s="73" t="s">
        <v>929</v>
      </c>
      <c r="E65" s="74" t="s">
        <v>434</v>
      </c>
      <c r="F65" s="75">
        <v>2850.4</v>
      </c>
      <c r="G65" s="75">
        <v>1646</v>
      </c>
      <c r="H65" s="75"/>
      <c r="I65" s="75"/>
      <c r="J65" s="75"/>
      <c r="K65" s="75"/>
      <c r="L65" s="75"/>
      <c r="M65" s="75"/>
      <c r="N65" s="75"/>
      <c r="O65" s="75"/>
      <c r="P65" s="75"/>
      <c r="Q65" s="75"/>
      <c r="R65" s="75"/>
      <c r="S65" s="75"/>
      <c r="T65" s="75"/>
      <c r="U65" s="75"/>
      <c r="V65" s="75"/>
      <c r="W65" s="75"/>
      <c r="X65" s="75"/>
      <c r="Y65" s="75"/>
      <c r="Z65" s="75"/>
      <c r="AA65" s="75"/>
      <c r="AB65" s="75">
        <v>4496.3999999999996</v>
      </c>
    </row>
    <row r="66" spans="1:28" x14ac:dyDescent="0.3">
      <c r="A66" s="1"/>
      <c r="B66" s="73" t="s">
        <v>74</v>
      </c>
      <c r="C66" s="73" t="s">
        <v>87</v>
      </c>
      <c r="D66" s="73" t="s">
        <v>958</v>
      </c>
      <c r="E66" s="74" t="s">
        <v>434</v>
      </c>
      <c r="F66" s="75"/>
      <c r="G66" s="75"/>
      <c r="H66" s="75"/>
      <c r="I66" s="75"/>
      <c r="J66" s="75">
        <v>182.9</v>
      </c>
      <c r="K66" s="75"/>
      <c r="L66" s="75"/>
      <c r="M66" s="75"/>
      <c r="N66" s="75"/>
      <c r="O66" s="75"/>
      <c r="P66" s="75">
        <v>145.15</v>
      </c>
      <c r="Q66" s="75">
        <v>214.1</v>
      </c>
      <c r="R66" s="75"/>
      <c r="S66" s="75"/>
      <c r="T66" s="75"/>
      <c r="U66" s="75"/>
      <c r="V66" s="75"/>
      <c r="W66" s="75">
        <v>150.19999999999999</v>
      </c>
      <c r="X66" s="75"/>
      <c r="Y66" s="75"/>
      <c r="Z66" s="75">
        <v>164.9</v>
      </c>
      <c r="AA66" s="75">
        <v>468.55</v>
      </c>
      <c r="AB66" s="75">
        <v>1325.8</v>
      </c>
    </row>
    <row r="67" spans="1:28" x14ac:dyDescent="0.3">
      <c r="A67" s="1"/>
      <c r="B67" s="73" t="s">
        <v>74</v>
      </c>
      <c r="C67" s="73" t="s">
        <v>87</v>
      </c>
      <c r="D67" s="73" t="s">
        <v>959</v>
      </c>
      <c r="E67" s="74" t="s">
        <v>434</v>
      </c>
      <c r="F67" s="75"/>
      <c r="G67" s="75"/>
      <c r="H67" s="75"/>
      <c r="I67" s="75"/>
      <c r="J67" s="75"/>
      <c r="K67" s="75"/>
      <c r="L67" s="75"/>
      <c r="M67" s="75"/>
      <c r="N67" s="75"/>
      <c r="O67" s="75"/>
      <c r="P67" s="75"/>
      <c r="Q67" s="75"/>
      <c r="R67" s="75"/>
      <c r="S67" s="75"/>
      <c r="T67" s="75"/>
      <c r="U67" s="75"/>
      <c r="V67" s="75"/>
      <c r="W67" s="75"/>
      <c r="X67" s="75"/>
      <c r="Y67" s="75"/>
      <c r="Z67" s="75"/>
      <c r="AA67" s="75"/>
      <c r="AB67" s="75">
        <v>0</v>
      </c>
    </row>
    <row r="68" spans="1:28" x14ac:dyDescent="0.3">
      <c r="A68" s="1"/>
      <c r="B68" s="73" t="s">
        <v>74</v>
      </c>
      <c r="C68" s="73" t="s">
        <v>960</v>
      </c>
      <c r="D68" s="73" t="s">
        <v>958</v>
      </c>
      <c r="E68" s="74" t="s">
        <v>434</v>
      </c>
      <c r="F68" s="75"/>
      <c r="G68" s="75"/>
      <c r="H68" s="75"/>
      <c r="I68" s="75"/>
      <c r="J68" s="75"/>
      <c r="K68" s="75"/>
      <c r="L68" s="75"/>
      <c r="M68" s="75"/>
      <c r="N68" s="75"/>
      <c r="O68" s="75"/>
      <c r="P68" s="75"/>
      <c r="Q68" s="75"/>
      <c r="R68" s="75"/>
      <c r="S68" s="75"/>
      <c r="T68" s="75"/>
      <c r="U68" s="75">
        <v>838.7</v>
      </c>
      <c r="V68" s="75">
        <v>2363.6999999999998</v>
      </c>
      <c r="W68" s="75">
        <v>391.65</v>
      </c>
      <c r="X68" s="75"/>
      <c r="Y68" s="75"/>
      <c r="Z68" s="75"/>
      <c r="AA68" s="75"/>
      <c r="AB68" s="75">
        <v>3594.05</v>
      </c>
    </row>
    <row r="69" spans="1:28" x14ac:dyDescent="0.3">
      <c r="A69" s="1"/>
      <c r="B69" s="73" t="s">
        <v>74</v>
      </c>
      <c r="C69" s="73" t="s">
        <v>960</v>
      </c>
      <c r="D69" s="73" t="s">
        <v>961</v>
      </c>
      <c r="E69" s="74" t="s">
        <v>434</v>
      </c>
      <c r="F69" s="75"/>
      <c r="G69" s="75"/>
      <c r="H69" s="75"/>
      <c r="I69" s="75"/>
      <c r="J69" s="75"/>
      <c r="K69" s="75"/>
      <c r="L69" s="75"/>
      <c r="M69" s="75"/>
      <c r="N69" s="75"/>
      <c r="O69" s="75"/>
      <c r="P69" s="75"/>
      <c r="Q69" s="75"/>
      <c r="R69" s="75"/>
      <c r="S69" s="75"/>
      <c r="T69" s="75"/>
      <c r="U69" s="75"/>
      <c r="V69" s="75"/>
      <c r="W69" s="75"/>
      <c r="X69" s="75"/>
      <c r="Y69" s="75"/>
      <c r="Z69" s="75"/>
      <c r="AA69" s="75"/>
      <c r="AB69" s="75">
        <v>0</v>
      </c>
    </row>
    <row r="70" spans="1:28" x14ac:dyDescent="0.3">
      <c r="A70" s="1"/>
      <c r="B70" s="73" t="s">
        <v>74</v>
      </c>
      <c r="C70" s="73" t="s">
        <v>960</v>
      </c>
      <c r="D70" s="73" t="s">
        <v>962</v>
      </c>
      <c r="E70" s="74" t="s">
        <v>434</v>
      </c>
      <c r="F70" s="75"/>
      <c r="G70" s="75"/>
      <c r="H70" s="75"/>
      <c r="I70" s="75"/>
      <c r="J70" s="75"/>
      <c r="K70" s="75"/>
      <c r="L70" s="75"/>
      <c r="M70" s="75"/>
      <c r="N70" s="75"/>
      <c r="O70" s="75"/>
      <c r="P70" s="75"/>
      <c r="Q70" s="75"/>
      <c r="R70" s="75"/>
      <c r="S70" s="75"/>
      <c r="T70" s="75"/>
      <c r="U70" s="75"/>
      <c r="V70" s="75"/>
      <c r="W70" s="75"/>
      <c r="X70" s="75"/>
      <c r="Y70" s="75"/>
      <c r="Z70" s="75"/>
      <c r="AA70" s="75"/>
      <c r="AB70" s="75">
        <v>0</v>
      </c>
    </row>
    <row r="71" spans="1:28" x14ac:dyDescent="0.3">
      <c r="A71" s="1"/>
      <c r="B71" s="73" t="s">
        <v>74</v>
      </c>
      <c r="C71" s="73" t="s">
        <v>963</v>
      </c>
      <c r="D71" s="73" t="s">
        <v>964</v>
      </c>
      <c r="E71" s="74" t="s">
        <v>434</v>
      </c>
      <c r="F71" s="75"/>
      <c r="G71" s="75"/>
      <c r="H71" s="75">
        <v>367.5</v>
      </c>
      <c r="I71" s="75"/>
      <c r="J71" s="75"/>
      <c r="K71" s="75"/>
      <c r="L71" s="75"/>
      <c r="M71" s="75"/>
      <c r="N71" s="75"/>
      <c r="O71" s="75"/>
      <c r="P71" s="75"/>
      <c r="Q71" s="75"/>
      <c r="R71" s="75"/>
      <c r="S71" s="75"/>
      <c r="T71" s="75"/>
      <c r="U71" s="75"/>
      <c r="V71" s="75"/>
      <c r="W71" s="75"/>
      <c r="X71" s="75"/>
      <c r="Y71" s="75"/>
      <c r="Z71" s="75"/>
      <c r="AA71" s="75"/>
      <c r="AB71" s="75">
        <v>367.5</v>
      </c>
    </row>
    <row r="72" spans="1:28" x14ac:dyDescent="0.3">
      <c r="A72" s="1"/>
      <c r="B72" s="73" t="s">
        <v>74</v>
      </c>
      <c r="C72" s="73" t="s">
        <v>963</v>
      </c>
      <c r="D72" s="73" t="s">
        <v>965</v>
      </c>
      <c r="E72" s="74" t="s">
        <v>434</v>
      </c>
      <c r="F72" s="75"/>
      <c r="G72" s="75"/>
      <c r="H72" s="75"/>
      <c r="I72" s="75"/>
      <c r="J72" s="75"/>
      <c r="K72" s="75"/>
      <c r="L72" s="75"/>
      <c r="M72" s="75"/>
      <c r="N72" s="75"/>
      <c r="O72" s="75"/>
      <c r="P72" s="75"/>
      <c r="Q72" s="75"/>
      <c r="R72" s="75"/>
      <c r="S72" s="75"/>
      <c r="T72" s="75"/>
      <c r="U72" s="75"/>
      <c r="V72" s="75"/>
      <c r="W72" s="75"/>
      <c r="X72" s="75"/>
      <c r="Y72" s="75"/>
      <c r="Z72" s="75"/>
      <c r="AA72" s="75"/>
      <c r="AB72" s="75">
        <v>0</v>
      </c>
    </row>
    <row r="73" spans="1:28" x14ac:dyDescent="0.3">
      <c r="A73" s="1"/>
      <c r="B73" s="73" t="s">
        <v>74</v>
      </c>
      <c r="C73" s="73" t="s">
        <v>963</v>
      </c>
      <c r="D73" s="73" t="s">
        <v>237</v>
      </c>
      <c r="E73" s="74" t="s">
        <v>434</v>
      </c>
      <c r="F73" s="75"/>
      <c r="G73" s="75"/>
      <c r="H73" s="75"/>
      <c r="I73" s="75"/>
      <c r="J73" s="75">
        <v>403.7</v>
      </c>
      <c r="K73" s="75"/>
      <c r="L73" s="75"/>
      <c r="M73" s="75"/>
      <c r="N73" s="75"/>
      <c r="O73" s="75"/>
      <c r="P73" s="75"/>
      <c r="Q73" s="75"/>
      <c r="R73" s="75"/>
      <c r="S73" s="75"/>
      <c r="T73" s="75"/>
      <c r="U73" s="75"/>
      <c r="V73" s="75"/>
      <c r="W73" s="75"/>
      <c r="X73" s="75"/>
      <c r="Y73" s="75"/>
      <c r="Z73" s="75"/>
      <c r="AA73" s="75"/>
      <c r="AB73" s="75">
        <v>403.7</v>
      </c>
    </row>
    <row r="74" spans="1:28" x14ac:dyDescent="0.3">
      <c r="A74" s="1"/>
      <c r="B74" s="73" t="s">
        <v>89</v>
      </c>
      <c r="C74" s="73" t="s">
        <v>90</v>
      </c>
      <c r="D74" s="73" t="s">
        <v>966</v>
      </c>
      <c r="E74" s="74" t="s">
        <v>434</v>
      </c>
      <c r="F74" s="75">
        <v>3326.014995</v>
      </c>
      <c r="G74" s="75">
        <v>3251.75</v>
      </c>
      <c r="H74" s="75">
        <v>3326.1</v>
      </c>
      <c r="I74" s="75">
        <v>3474.85</v>
      </c>
      <c r="J74" s="75">
        <v>646.20000000000005</v>
      </c>
      <c r="K74" s="75">
        <v>3160.05</v>
      </c>
      <c r="L74" s="75">
        <v>3562.15</v>
      </c>
      <c r="M74" s="75"/>
      <c r="N74" s="75"/>
      <c r="O74" s="75">
        <v>252</v>
      </c>
      <c r="P74" s="75">
        <v>2747.3</v>
      </c>
      <c r="Q74" s="75">
        <v>1428.6</v>
      </c>
      <c r="R74" s="75">
        <v>3722.45</v>
      </c>
      <c r="S74" s="75">
        <v>3961.8</v>
      </c>
      <c r="T74" s="75">
        <v>3804.9</v>
      </c>
      <c r="U74" s="75"/>
      <c r="V74" s="75"/>
      <c r="W74" s="75"/>
      <c r="X74" s="75"/>
      <c r="Y74" s="75">
        <v>2585.65</v>
      </c>
      <c r="Z74" s="75">
        <v>4003.8</v>
      </c>
      <c r="AA74" s="75">
        <v>4018.35</v>
      </c>
      <c r="AB74" s="75">
        <v>47271.964995000002</v>
      </c>
    </row>
    <row r="75" spans="1:28" x14ac:dyDescent="0.3">
      <c r="A75" s="1"/>
      <c r="B75" s="73" t="s">
        <v>89</v>
      </c>
      <c r="C75" s="73" t="s">
        <v>90</v>
      </c>
      <c r="D75" s="73" t="s">
        <v>967</v>
      </c>
      <c r="E75" s="74" t="s">
        <v>434</v>
      </c>
      <c r="F75" s="75">
        <v>3332.5849950000002</v>
      </c>
      <c r="G75" s="75">
        <v>3258.15</v>
      </c>
      <c r="H75" s="75">
        <v>3332.05</v>
      </c>
      <c r="I75" s="75">
        <v>3542.65</v>
      </c>
      <c r="J75" s="75">
        <v>1382.55</v>
      </c>
      <c r="K75" s="75">
        <v>3910.85</v>
      </c>
      <c r="L75" s="75">
        <v>3686.2</v>
      </c>
      <c r="M75" s="75">
        <v>3731.8985050000001</v>
      </c>
      <c r="N75" s="75">
        <v>3661.85</v>
      </c>
      <c r="O75" s="75">
        <v>3940.25</v>
      </c>
      <c r="P75" s="75">
        <v>3722.85</v>
      </c>
      <c r="Q75" s="75">
        <v>1294.4000000000001</v>
      </c>
      <c r="R75" s="75">
        <v>3728.8</v>
      </c>
      <c r="S75" s="75">
        <v>3970.45</v>
      </c>
      <c r="T75" s="75">
        <v>3866.3</v>
      </c>
      <c r="U75" s="75">
        <v>2470.6999999999998</v>
      </c>
      <c r="V75" s="75"/>
      <c r="W75" s="75"/>
      <c r="X75" s="75"/>
      <c r="Y75" s="75">
        <v>3053.05</v>
      </c>
      <c r="Z75" s="75">
        <v>3690.9</v>
      </c>
      <c r="AA75" s="75">
        <v>4026.4</v>
      </c>
      <c r="AB75" s="75">
        <v>63602.883500000004</v>
      </c>
    </row>
    <row r="76" spans="1:28" x14ac:dyDescent="0.3">
      <c r="A76" s="1"/>
      <c r="B76" s="73" t="s">
        <v>89</v>
      </c>
      <c r="C76" s="73" t="s">
        <v>90</v>
      </c>
      <c r="D76" s="73" t="s">
        <v>968</v>
      </c>
      <c r="E76" s="74" t="s">
        <v>434</v>
      </c>
      <c r="F76" s="75">
        <v>3823.349995</v>
      </c>
      <c r="G76" s="75">
        <v>3823.75</v>
      </c>
      <c r="H76" s="75">
        <v>3872</v>
      </c>
      <c r="I76" s="75">
        <v>3959.9</v>
      </c>
      <c r="J76" s="75">
        <v>596.15</v>
      </c>
      <c r="K76" s="75">
        <v>3672.25</v>
      </c>
      <c r="L76" s="75">
        <v>4004</v>
      </c>
      <c r="M76" s="75">
        <v>1994.0565449999999</v>
      </c>
      <c r="N76" s="75">
        <v>1966.1</v>
      </c>
      <c r="O76" s="75">
        <v>2035.45</v>
      </c>
      <c r="P76" s="75">
        <v>3442.95</v>
      </c>
      <c r="Q76" s="75">
        <v>1211.8</v>
      </c>
      <c r="R76" s="75">
        <v>4080.15</v>
      </c>
      <c r="S76" s="75">
        <v>4224.3</v>
      </c>
      <c r="T76" s="75">
        <v>4122.1000000000004</v>
      </c>
      <c r="U76" s="75">
        <v>1199.75</v>
      </c>
      <c r="V76" s="75"/>
      <c r="W76" s="75"/>
      <c r="X76" s="75"/>
      <c r="Y76" s="75">
        <v>2804.3</v>
      </c>
      <c r="Z76" s="75">
        <v>3372</v>
      </c>
      <c r="AA76" s="75">
        <v>4260.8500000000004</v>
      </c>
      <c r="AB76" s="75">
        <v>58465.206539999999</v>
      </c>
    </row>
    <row r="77" spans="1:28" x14ac:dyDescent="0.3">
      <c r="A77" s="1"/>
      <c r="B77" s="73" t="s">
        <v>474</v>
      </c>
      <c r="C77" s="73" t="s">
        <v>831</v>
      </c>
      <c r="D77" s="73" t="s">
        <v>63</v>
      </c>
      <c r="E77" s="74" t="s">
        <v>433</v>
      </c>
      <c r="F77" s="75">
        <v>485.75</v>
      </c>
      <c r="G77" s="75">
        <v>428.15</v>
      </c>
      <c r="H77" s="75">
        <v>474.45</v>
      </c>
      <c r="I77" s="75">
        <v>501.2</v>
      </c>
      <c r="J77" s="75">
        <v>499.85</v>
      </c>
      <c r="K77" s="75">
        <v>501.3</v>
      </c>
      <c r="L77" s="75">
        <v>502.2</v>
      </c>
      <c r="M77" s="75">
        <v>502.8</v>
      </c>
      <c r="N77" s="75">
        <v>501.6</v>
      </c>
      <c r="O77" s="75">
        <v>502.65</v>
      </c>
      <c r="P77" s="75">
        <v>499.6</v>
      </c>
      <c r="Q77" s="75">
        <v>497.8</v>
      </c>
      <c r="R77" s="75">
        <v>497.9</v>
      </c>
      <c r="S77" s="75">
        <v>497.45</v>
      </c>
      <c r="T77" s="75">
        <v>467.65</v>
      </c>
      <c r="U77" s="75">
        <v>487.5</v>
      </c>
      <c r="V77" s="75">
        <v>484.9</v>
      </c>
      <c r="W77" s="75">
        <v>441.59429</v>
      </c>
      <c r="X77" s="75">
        <v>362.1</v>
      </c>
      <c r="Y77" s="75">
        <v>447.1</v>
      </c>
      <c r="Z77" s="75">
        <v>503.9</v>
      </c>
      <c r="AA77" s="75">
        <v>504</v>
      </c>
      <c r="AB77" s="75">
        <v>10591.444289999999</v>
      </c>
    </row>
    <row r="78" spans="1:28" x14ac:dyDescent="0.3">
      <c r="A78" s="1"/>
      <c r="B78" s="73" t="s">
        <v>474</v>
      </c>
      <c r="C78" s="73" t="s">
        <v>832</v>
      </c>
      <c r="D78" s="73" t="s">
        <v>63</v>
      </c>
      <c r="E78" s="74" t="s">
        <v>433</v>
      </c>
      <c r="F78" s="75">
        <v>177.2</v>
      </c>
      <c r="G78" s="75">
        <v>190.15</v>
      </c>
      <c r="H78" s="75">
        <v>200.05</v>
      </c>
      <c r="I78" s="75">
        <v>180.2</v>
      </c>
      <c r="J78" s="75">
        <v>195.1</v>
      </c>
      <c r="K78" s="75">
        <v>184.55</v>
      </c>
      <c r="L78" s="75">
        <v>193.8</v>
      </c>
      <c r="M78" s="75">
        <v>192.85</v>
      </c>
      <c r="N78" s="75">
        <v>191.5</v>
      </c>
      <c r="O78" s="75">
        <v>145.6</v>
      </c>
      <c r="P78" s="75">
        <v>45.75</v>
      </c>
      <c r="Q78" s="75">
        <v>200</v>
      </c>
      <c r="R78" s="75">
        <v>173.45</v>
      </c>
      <c r="S78" s="75">
        <v>149.35</v>
      </c>
      <c r="T78" s="75">
        <v>136.05000000000001</v>
      </c>
      <c r="U78" s="75">
        <v>140.80000000000001</v>
      </c>
      <c r="V78" s="75">
        <v>133.44999999999999</v>
      </c>
      <c r="W78" s="75">
        <v>118.72880000000001</v>
      </c>
      <c r="X78" s="75">
        <v>115.95</v>
      </c>
      <c r="Y78" s="75">
        <v>120.25</v>
      </c>
      <c r="Z78" s="75">
        <v>160.6</v>
      </c>
      <c r="AA78" s="75">
        <v>129.55000000000001</v>
      </c>
      <c r="AB78" s="75">
        <v>3474.9288000000001</v>
      </c>
    </row>
    <row r="79" spans="1:28" x14ac:dyDescent="0.3">
      <c r="A79" s="1"/>
      <c r="B79" s="73" t="s">
        <v>39</v>
      </c>
      <c r="C79" s="73" t="s">
        <v>833</v>
      </c>
      <c r="D79" s="73" t="s">
        <v>931</v>
      </c>
      <c r="E79" s="74" t="s">
        <v>433</v>
      </c>
      <c r="F79" s="75">
        <v>329.25</v>
      </c>
      <c r="G79" s="75">
        <v>489.6</v>
      </c>
      <c r="H79" s="75">
        <v>489.6</v>
      </c>
      <c r="I79" s="75">
        <v>489.6</v>
      </c>
      <c r="J79" s="75">
        <v>489.6</v>
      </c>
      <c r="K79" s="75">
        <v>489.6</v>
      </c>
      <c r="L79" s="75">
        <v>489.6</v>
      </c>
      <c r="M79" s="75">
        <v>489.6</v>
      </c>
      <c r="N79" s="75">
        <v>489.6</v>
      </c>
      <c r="O79" s="75">
        <v>469.2</v>
      </c>
      <c r="P79" s="75">
        <v>489.6</v>
      </c>
      <c r="Q79" s="75">
        <v>489.6</v>
      </c>
      <c r="R79" s="75">
        <v>489.6</v>
      </c>
      <c r="S79" s="75">
        <v>489.6</v>
      </c>
      <c r="T79" s="75">
        <v>489.6</v>
      </c>
      <c r="U79" s="75">
        <v>484.4</v>
      </c>
      <c r="V79" s="75">
        <v>489.6</v>
      </c>
      <c r="W79" s="75">
        <v>480</v>
      </c>
      <c r="X79" s="75">
        <v>240</v>
      </c>
      <c r="Y79" s="75">
        <v>480</v>
      </c>
      <c r="Z79" s="75">
        <v>450</v>
      </c>
      <c r="AA79" s="75">
        <v>480</v>
      </c>
      <c r="AB79" s="75">
        <v>10267.25</v>
      </c>
    </row>
    <row r="80" spans="1:28" x14ac:dyDescent="0.3">
      <c r="A80" s="1"/>
      <c r="B80" s="73" t="s">
        <v>39</v>
      </c>
      <c r="C80" s="73" t="s">
        <v>834</v>
      </c>
      <c r="D80" s="73" t="s">
        <v>931</v>
      </c>
      <c r="E80" s="74" t="s">
        <v>433</v>
      </c>
      <c r="F80" s="75">
        <v>331.75</v>
      </c>
      <c r="G80" s="75">
        <v>489.6</v>
      </c>
      <c r="H80" s="75">
        <v>489.6</v>
      </c>
      <c r="I80" s="75">
        <v>489.6</v>
      </c>
      <c r="J80" s="75">
        <v>489.6</v>
      </c>
      <c r="K80" s="75">
        <v>489.6</v>
      </c>
      <c r="L80" s="75">
        <v>489.6</v>
      </c>
      <c r="M80" s="75">
        <v>489.6</v>
      </c>
      <c r="N80" s="75">
        <v>478.3</v>
      </c>
      <c r="O80" s="75">
        <v>462.5</v>
      </c>
      <c r="P80" s="75">
        <v>489.6</v>
      </c>
      <c r="Q80" s="75">
        <v>489.6</v>
      </c>
      <c r="R80" s="75">
        <v>484.5</v>
      </c>
      <c r="S80" s="75">
        <v>489.6</v>
      </c>
      <c r="T80" s="75">
        <v>489.6</v>
      </c>
      <c r="U80" s="75">
        <v>484.4</v>
      </c>
      <c r="V80" s="75">
        <v>489.6</v>
      </c>
      <c r="W80" s="75">
        <v>475</v>
      </c>
      <c r="X80" s="75">
        <v>235</v>
      </c>
      <c r="Y80" s="75">
        <v>480</v>
      </c>
      <c r="Z80" s="75">
        <v>437.5</v>
      </c>
      <c r="AA80" s="75">
        <v>470</v>
      </c>
      <c r="AB80" s="75">
        <v>10214.15</v>
      </c>
    </row>
    <row r="81" spans="1:28" x14ac:dyDescent="0.3">
      <c r="A81" s="1"/>
      <c r="B81" s="73" t="s">
        <v>39</v>
      </c>
      <c r="C81" s="73" t="s">
        <v>835</v>
      </c>
      <c r="D81" s="73" t="s">
        <v>931</v>
      </c>
      <c r="E81" s="74" t="s">
        <v>433</v>
      </c>
      <c r="F81" s="75">
        <v>229.4</v>
      </c>
      <c r="G81" s="75">
        <v>244.8</v>
      </c>
      <c r="H81" s="75">
        <v>244.8</v>
      </c>
      <c r="I81" s="75">
        <v>244.8</v>
      </c>
      <c r="J81" s="75">
        <v>244.8</v>
      </c>
      <c r="K81" s="75">
        <v>244.8</v>
      </c>
      <c r="L81" s="75">
        <v>244.8</v>
      </c>
      <c r="M81" s="75">
        <v>244.8</v>
      </c>
      <c r="N81" s="75">
        <v>241.1</v>
      </c>
      <c r="O81" s="75">
        <v>142.80000000000001</v>
      </c>
      <c r="P81" s="75"/>
      <c r="Q81" s="75"/>
      <c r="R81" s="75"/>
      <c r="S81" s="75"/>
      <c r="T81" s="75">
        <v>122.4</v>
      </c>
      <c r="U81" s="75">
        <v>244.8</v>
      </c>
      <c r="V81" s="75">
        <v>239.7</v>
      </c>
      <c r="W81" s="75">
        <v>240</v>
      </c>
      <c r="X81" s="75">
        <v>110.5</v>
      </c>
      <c r="Y81" s="75">
        <v>240</v>
      </c>
      <c r="Z81" s="75">
        <v>222.25</v>
      </c>
      <c r="AA81" s="75">
        <v>239</v>
      </c>
      <c r="AB81" s="75">
        <v>3985.55</v>
      </c>
    </row>
    <row r="82" spans="1:28" x14ac:dyDescent="0.3">
      <c r="A82" s="1"/>
      <c r="B82" s="73" t="s">
        <v>39</v>
      </c>
      <c r="C82" s="73" t="s">
        <v>836</v>
      </c>
      <c r="D82" s="73" t="s">
        <v>63</v>
      </c>
      <c r="E82" s="74" t="s">
        <v>433</v>
      </c>
      <c r="F82" s="75">
        <v>144.44999999999999</v>
      </c>
      <c r="G82" s="75">
        <v>141.75</v>
      </c>
      <c r="H82" s="75">
        <v>176.25</v>
      </c>
      <c r="I82" s="75">
        <v>174.1</v>
      </c>
      <c r="J82" s="75">
        <v>167.05</v>
      </c>
      <c r="K82" s="75">
        <v>181.15</v>
      </c>
      <c r="L82" s="75">
        <v>183.2</v>
      </c>
      <c r="M82" s="75">
        <v>157.05000000000001</v>
      </c>
      <c r="N82" s="75">
        <v>148.30000000000001</v>
      </c>
      <c r="O82" s="75">
        <v>149.1</v>
      </c>
      <c r="P82" s="75">
        <v>152.85</v>
      </c>
      <c r="Q82" s="75">
        <v>145.5</v>
      </c>
      <c r="R82" s="75">
        <v>142.94999999999999</v>
      </c>
      <c r="S82" s="75">
        <v>142.05000000000001</v>
      </c>
      <c r="T82" s="75">
        <v>140.44999999999999</v>
      </c>
      <c r="U82" s="75">
        <v>138.9</v>
      </c>
      <c r="V82" s="75">
        <v>173.7</v>
      </c>
      <c r="W82" s="75">
        <v>179.1</v>
      </c>
      <c r="X82" s="75">
        <v>175.55</v>
      </c>
      <c r="Y82" s="75">
        <v>184.75</v>
      </c>
      <c r="Z82" s="75">
        <v>192.4</v>
      </c>
      <c r="AA82" s="75">
        <v>168.1</v>
      </c>
      <c r="AB82" s="75">
        <v>3558.7</v>
      </c>
    </row>
    <row r="83" spans="1:28" x14ac:dyDescent="0.3">
      <c r="A83" s="1"/>
      <c r="B83" s="73" t="s">
        <v>480</v>
      </c>
      <c r="C83" s="73" t="s">
        <v>969</v>
      </c>
      <c r="D83" s="73" t="s">
        <v>970</v>
      </c>
      <c r="E83" s="74" t="s">
        <v>434</v>
      </c>
      <c r="F83" s="75"/>
      <c r="G83" s="75"/>
      <c r="H83" s="75"/>
      <c r="I83" s="75"/>
      <c r="J83" s="75"/>
      <c r="K83" s="75">
        <v>65.7</v>
      </c>
      <c r="L83" s="75">
        <v>465.35</v>
      </c>
      <c r="M83" s="75">
        <v>328.55</v>
      </c>
      <c r="N83" s="75">
        <v>364.25</v>
      </c>
      <c r="O83" s="75">
        <v>471.9</v>
      </c>
      <c r="P83" s="75">
        <v>514.29999999999995</v>
      </c>
      <c r="Q83" s="75">
        <v>564.54</v>
      </c>
      <c r="R83" s="75">
        <v>595.20000000000005</v>
      </c>
      <c r="S83" s="75">
        <v>609.25</v>
      </c>
      <c r="T83" s="75">
        <v>606.29999999999995</v>
      </c>
      <c r="U83" s="75">
        <v>611.25</v>
      </c>
      <c r="V83" s="75">
        <v>624.95000000000005</v>
      </c>
      <c r="W83" s="75">
        <v>641.5</v>
      </c>
      <c r="X83" s="75">
        <v>510.25</v>
      </c>
      <c r="Y83" s="75">
        <v>351.95</v>
      </c>
      <c r="Z83" s="75">
        <v>359.15</v>
      </c>
      <c r="AA83" s="75">
        <v>359.7</v>
      </c>
      <c r="AB83" s="75">
        <v>8044.09</v>
      </c>
    </row>
    <row r="84" spans="1:28" x14ac:dyDescent="0.3">
      <c r="A84" s="1"/>
      <c r="B84" s="73" t="s">
        <v>480</v>
      </c>
      <c r="C84" s="73" t="s">
        <v>969</v>
      </c>
      <c r="D84" s="73" t="s">
        <v>971</v>
      </c>
      <c r="E84" s="74" t="s">
        <v>434</v>
      </c>
      <c r="F84" s="75">
        <v>796.2</v>
      </c>
      <c r="G84" s="75">
        <v>802.5</v>
      </c>
      <c r="H84" s="75">
        <v>837.05</v>
      </c>
      <c r="I84" s="75">
        <v>909.62</v>
      </c>
      <c r="J84" s="75">
        <v>904.05</v>
      </c>
      <c r="K84" s="75">
        <v>862.1</v>
      </c>
      <c r="L84" s="75">
        <v>722.75</v>
      </c>
      <c r="M84" s="75">
        <v>925.4</v>
      </c>
      <c r="N84" s="75">
        <v>926.5</v>
      </c>
      <c r="O84" s="75">
        <v>917.35</v>
      </c>
      <c r="P84" s="75">
        <v>887.2</v>
      </c>
      <c r="Q84" s="75">
        <v>871.88</v>
      </c>
      <c r="R84" s="75">
        <v>852.3</v>
      </c>
      <c r="S84" s="75">
        <v>835.1</v>
      </c>
      <c r="T84" s="75">
        <v>830.8</v>
      </c>
      <c r="U84" s="75">
        <v>831.65</v>
      </c>
      <c r="V84" s="75">
        <v>858.25</v>
      </c>
      <c r="W84" s="75">
        <v>847.5</v>
      </c>
      <c r="X84" s="75">
        <v>853</v>
      </c>
      <c r="Y84" s="75">
        <v>855.45</v>
      </c>
      <c r="Z84" s="75">
        <v>857.2</v>
      </c>
      <c r="AA84" s="75">
        <v>865.35</v>
      </c>
      <c r="AB84" s="75">
        <v>18849.2</v>
      </c>
    </row>
    <row r="85" spans="1:28" x14ac:dyDescent="0.3">
      <c r="A85" s="1"/>
      <c r="B85" s="73" t="s">
        <v>452</v>
      </c>
      <c r="C85" s="73" t="s">
        <v>972</v>
      </c>
      <c r="D85" s="73" t="s">
        <v>972</v>
      </c>
      <c r="E85" s="74" t="s">
        <v>435</v>
      </c>
      <c r="F85" s="75">
        <v>538.79999999999995</v>
      </c>
      <c r="G85" s="75">
        <v>418.65</v>
      </c>
      <c r="H85" s="75">
        <v>457.4</v>
      </c>
      <c r="I85" s="75">
        <v>457.85</v>
      </c>
      <c r="J85" s="75">
        <v>742.5</v>
      </c>
      <c r="K85" s="75">
        <v>640.35</v>
      </c>
      <c r="L85" s="75">
        <v>688.7</v>
      </c>
      <c r="M85" s="75">
        <v>789.4</v>
      </c>
      <c r="N85" s="75">
        <v>775.45</v>
      </c>
      <c r="O85" s="75">
        <v>774.2</v>
      </c>
      <c r="P85" s="75">
        <v>806.2</v>
      </c>
      <c r="Q85" s="75">
        <v>783.65</v>
      </c>
      <c r="R85" s="75">
        <v>757.65</v>
      </c>
      <c r="S85" s="75">
        <v>799.4</v>
      </c>
      <c r="T85" s="75">
        <v>802.55</v>
      </c>
      <c r="U85" s="75">
        <v>813.3</v>
      </c>
      <c r="V85" s="75">
        <v>714.25</v>
      </c>
      <c r="W85" s="75">
        <v>609.75</v>
      </c>
      <c r="X85" s="75">
        <v>620.75</v>
      </c>
      <c r="Y85" s="75">
        <v>665.55</v>
      </c>
      <c r="Z85" s="75">
        <v>503.9</v>
      </c>
      <c r="AA85" s="75">
        <v>671.55</v>
      </c>
      <c r="AB85" s="75">
        <v>14831.8</v>
      </c>
    </row>
    <row r="86" spans="1:28" x14ac:dyDescent="0.3">
      <c r="A86" s="1"/>
      <c r="B86" s="73" t="s">
        <v>475</v>
      </c>
      <c r="C86" s="73" t="s">
        <v>973</v>
      </c>
      <c r="D86" s="73" t="s">
        <v>63</v>
      </c>
      <c r="E86" s="74" t="s">
        <v>436</v>
      </c>
      <c r="F86" s="75">
        <v>61.9</v>
      </c>
      <c r="G86" s="75">
        <v>35.15</v>
      </c>
      <c r="H86" s="75">
        <v>23.85</v>
      </c>
      <c r="I86" s="75">
        <v>54.9</v>
      </c>
      <c r="J86" s="75">
        <v>127</v>
      </c>
      <c r="K86" s="75">
        <v>84.3</v>
      </c>
      <c r="L86" s="75">
        <v>43.3</v>
      </c>
      <c r="M86" s="75">
        <v>38.6</v>
      </c>
      <c r="N86" s="75">
        <v>74.3</v>
      </c>
      <c r="O86" s="75">
        <v>47.65</v>
      </c>
      <c r="P86" s="75">
        <v>163.55000000000001</v>
      </c>
      <c r="Q86" s="75">
        <v>161.9</v>
      </c>
      <c r="R86" s="75">
        <v>31.85</v>
      </c>
      <c r="S86" s="75">
        <v>93.25</v>
      </c>
      <c r="T86" s="75">
        <v>160.25</v>
      </c>
      <c r="U86" s="75">
        <v>124.15</v>
      </c>
      <c r="V86" s="75">
        <v>82.75</v>
      </c>
      <c r="W86" s="75">
        <v>54.85</v>
      </c>
      <c r="X86" s="75">
        <v>69.7</v>
      </c>
      <c r="Y86" s="75">
        <v>59.45</v>
      </c>
      <c r="Z86" s="75">
        <v>42.55</v>
      </c>
      <c r="AA86" s="75">
        <v>214.15</v>
      </c>
      <c r="AB86" s="75">
        <v>1849.35</v>
      </c>
    </row>
    <row r="87" spans="1:28" x14ac:dyDescent="0.3">
      <c r="A87" s="1"/>
      <c r="B87" s="73" t="s">
        <v>453</v>
      </c>
      <c r="C87" s="73" t="s">
        <v>974</v>
      </c>
      <c r="D87" s="73" t="s">
        <v>63</v>
      </c>
      <c r="E87" s="74" t="s">
        <v>436</v>
      </c>
      <c r="F87" s="75">
        <v>56.9</v>
      </c>
      <c r="G87" s="75">
        <v>33.1</v>
      </c>
      <c r="H87" s="75">
        <v>39.4</v>
      </c>
      <c r="I87" s="75">
        <v>111.35</v>
      </c>
      <c r="J87" s="75">
        <v>188.4</v>
      </c>
      <c r="K87" s="75">
        <v>139.65</v>
      </c>
      <c r="L87" s="75">
        <v>63.4</v>
      </c>
      <c r="M87" s="75">
        <v>38.450000000000003</v>
      </c>
      <c r="N87" s="75">
        <v>49.65</v>
      </c>
      <c r="O87" s="75">
        <v>41.5</v>
      </c>
      <c r="P87" s="75">
        <v>225.7</v>
      </c>
      <c r="Q87" s="75">
        <v>205.2</v>
      </c>
      <c r="R87" s="75">
        <v>34.65</v>
      </c>
      <c r="S87" s="75">
        <v>70.05</v>
      </c>
      <c r="T87" s="75">
        <v>141.35</v>
      </c>
      <c r="U87" s="75">
        <v>89.75</v>
      </c>
      <c r="V87" s="75">
        <v>72.25</v>
      </c>
      <c r="W87" s="75">
        <v>56.5</v>
      </c>
      <c r="X87" s="75">
        <v>55.75</v>
      </c>
      <c r="Y87" s="75">
        <v>45.3</v>
      </c>
      <c r="Z87" s="75">
        <v>59.75</v>
      </c>
      <c r="AA87" s="75">
        <v>282.3</v>
      </c>
      <c r="AB87" s="75">
        <v>2100.35</v>
      </c>
    </row>
    <row r="88" spans="1:28" x14ac:dyDescent="0.3">
      <c r="A88" s="1"/>
      <c r="B88" s="73" t="s">
        <v>461</v>
      </c>
      <c r="C88" s="73" t="s">
        <v>837</v>
      </c>
      <c r="D88" s="73" t="s">
        <v>931</v>
      </c>
      <c r="E88" s="74" t="s">
        <v>433</v>
      </c>
      <c r="F88" s="75">
        <v>73.650000000000006</v>
      </c>
      <c r="G88" s="75">
        <v>81.05</v>
      </c>
      <c r="H88" s="75">
        <v>78.8</v>
      </c>
      <c r="I88" s="75">
        <v>79.95</v>
      </c>
      <c r="J88" s="75">
        <v>75.95</v>
      </c>
      <c r="K88" s="75">
        <v>80.5</v>
      </c>
      <c r="L88" s="75">
        <v>83.35</v>
      </c>
      <c r="M88" s="75">
        <v>83.4</v>
      </c>
      <c r="N88" s="75">
        <v>84.35</v>
      </c>
      <c r="O88" s="75">
        <v>84.25</v>
      </c>
      <c r="P88" s="75">
        <v>84.6</v>
      </c>
      <c r="Q88" s="75">
        <v>83.85</v>
      </c>
      <c r="R88" s="75">
        <v>84.45</v>
      </c>
      <c r="S88" s="75">
        <v>83.65</v>
      </c>
      <c r="T88" s="75">
        <v>85.3</v>
      </c>
      <c r="U88" s="75">
        <v>84.5</v>
      </c>
      <c r="V88" s="75">
        <v>83.55</v>
      </c>
      <c r="W88" s="75">
        <v>82.75</v>
      </c>
      <c r="X88" s="75">
        <v>82.3</v>
      </c>
      <c r="Y88" s="75">
        <v>83</v>
      </c>
      <c r="Z88" s="75">
        <v>82.6</v>
      </c>
      <c r="AA88" s="75">
        <v>81.900000000000006</v>
      </c>
      <c r="AB88" s="75">
        <v>1807.7</v>
      </c>
    </row>
    <row r="89" spans="1:28" x14ac:dyDescent="0.3">
      <c r="A89" s="1"/>
      <c r="B89" s="73" t="s">
        <v>445</v>
      </c>
      <c r="C89" s="73" t="s">
        <v>838</v>
      </c>
      <c r="D89" s="73" t="s">
        <v>63</v>
      </c>
      <c r="E89" s="74" t="s">
        <v>433</v>
      </c>
      <c r="F89" s="75">
        <v>437</v>
      </c>
      <c r="G89" s="75">
        <v>438.4</v>
      </c>
      <c r="H89" s="75">
        <v>431.6</v>
      </c>
      <c r="I89" s="75">
        <v>432.55</v>
      </c>
      <c r="J89" s="75">
        <v>435.15</v>
      </c>
      <c r="K89" s="75">
        <v>439.7</v>
      </c>
      <c r="L89" s="75">
        <v>440.1</v>
      </c>
      <c r="M89" s="75">
        <v>440.4</v>
      </c>
      <c r="N89" s="75">
        <v>439.6</v>
      </c>
      <c r="O89" s="75">
        <v>440.45</v>
      </c>
      <c r="P89" s="75">
        <v>440.4</v>
      </c>
      <c r="Q89" s="75">
        <v>439.15</v>
      </c>
      <c r="R89" s="75">
        <v>440.5</v>
      </c>
      <c r="S89" s="75">
        <v>441</v>
      </c>
      <c r="T89" s="75">
        <v>439.25</v>
      </c>
      <c r="U89" s="75">
        <v>440.8</v>
      </c>
      <c r="V89" s="75">
        <v>441.25</v>
      </c>
      <c r="W89" s="75">
        <v>441.25</v>
      </c>
      <c r="X89" s="75">
        <v>440.6</v>
      </c>
      <c r="Y89" s="75">
        <v>441.05</v>
      </c>
      <c r="Z89" s="75">
        <v>440.75</v>
      </c>
      <c r="AA89" s="75">
        <v>440.7</v>
      </c>
      <c r="AB89" s="75">
        <v>9661.65</v>
      </c>
    </row>
    <row r="90" spans="1:28" x14ac:dyDescent="0.3">
      <c r="A90" s="1"/>
      <c r="B90" s="73" t="s">
        <v>462</v>
      </c>
      <c r="C90" s="73" t="s">
        <v>839</v>
      </c>
      <c r="D90" s="73" t="s">
        <v>63</v>
      </c>
      <c r="E90" s="74" t="s">
        <v>433</v>
      </c>
      <c r="F90" s="75">
        <v>451.15</v>
      </c>
      <c r="G90" s="75">
        <v>450.5</v>
      </c>
      <c r="H90" s="75">
        <v>425.05</v>
      </c>
      <c r="I90" s="75">
        <v>127.2</v>
      </c>
      <c r="J90" s="75">
        <v>250.7</v>
      </c>
      <c r="K90" s="75">
        <v>451.2</v>
      </c>
      <c r="L90" s="75">
        <v>451.1</v>
      </c>
      <c r="M90" s="75">
        <v>450.45</v>
      </c>
      <c r="N90" s="75">
        <v>451.2</v>
      </c>
      <c r="O90" s="75">
        <v>451.05</v>
      </c>
      <c r="P90" s="75">
        <v>449.74</v>
      </c>
      <c r="Q90" s="75">
        <v>450.85</v>
      </c>
      <c r="R90" s="75">
        <v>450.9</v>
      </c>
      <c r="S90" s="75">
        <v>408.73500000000001</v>
      </c>
      <c r="T90" s="75">
        <v>448.8</v>
      </c>
      <c r="U90" s="75">
        <v>428.05</v>
      </c>
      <c r="V90" s="75">
        <v>451.2</v>
      </c>
      <c r="W90" s="75">
        <v>451.2</v>
      </c>
      <c r="X90" s="75">
        <v>421</v>
      </c>
      <c r="Y90" s="75">
        <v>450.65</v>
      </c>
      <c r="Z90" s="75">
        <v>448.8</v>
      </c>
      <c r="AA90" s="75">
        <v>415.05</v>
      </c>
      <c r="AB90" s="75">
        <v>9234.5750000000007</v>
      </c>
    </row>
    <row r="91" spans="1:28" x14ac:dyDescent="0.3">
      <c r="A91" s="1"/>
      <c r="B91" s="73" t="s">
        <v>449</v>
      </c>
      <c r="C91" s="73" t="s">
        <v>975</v>
      </c>
      <c r="D91" s="73" t="s">
        <v>63</v>
      </c>
      <c r="E91" s="74" t="s">
        <v>434</v>
      </c>
      <c r="F91" s="75"/>
      <c r="G91" s="75"/>
      <c r="H91" s="75"/>
      <c r="I91" s="75"/>
      <c r="J91" s="75"/>
      <c r="K91" s="75"/>
      <c r="L91" s="75"/>
      <c r="M91" s="75"/>
      <c r="N91" s="75"/>
      <c r="O91" s="75"/>
      <c r="P91" s="75"/>
      <c r="Q91" s="75"/>
      <c r="R91" s="75"/>
      <c r="S91" s="75"/>
      <c r="T91" s="75"/>
      <c r="U91" s="75"/>
      <c r="V91" s="75"/>
      <c r="W91" s="75"/>
      <c r="X91" s="75"/>
      <c r="Y91" s="75"/>
      <c r="Z91" s="75"/>
      <c r="AA91" s="75"/>
      <c r="AB91" s="75">
        <v>0</v>
      </c>
    </row>
    <row r="92" spans="1:28" x14ac:dyDescent="0.3">
      <c r="A92" s="1"/>
      <c r="B92" s="73" t="s">
        <v>449</v>
      </c>
      <c r="C92" s="73" t="s">
        <v>976</v>
      </c>
      <c r="D92" s="73" t="s">
        <v>63</v>
      </c>
      <c r="E92" s="74" t="s">
        <v>434</v>
      </c>
      <c r="F92" s="75"/>
      <c r="G92" s="75"/>
      <c r="H92" s="75"/>
      <c r="I92" s="75"/>
      <c r="J92" s="75"/>
      <c r="K92" s="75"/>
      <c r="L92" s="75"/>
      <c r="M92" s="75"/>
      <c r="N92" s="75"/>
      <c r="O92" s="75"/>
      <c r="P92" s="75"/>
      <c r="Q92" s="75"/>
      <c r="R92" s="75"/>
      <c r="S92" s="75"/>
      <c r="T92" s="75"/>
      <c r="U92" s="75"/>
      <c r="V92" s="75"/>
      <c r="W92" s="75"/>
      <c r="X92" s="75"/>
      <c r="Y92" s="75"/>
      <c r="Z92" s="75"/>
      <c r="AA92" s="75"/>
      <c r="AB92" s="75">
        <v>0</v>
      </c>
    </row>
    <row r="93" spans="1:28" x14ac:dyDescent="0.3">
      <c r="A93" s="1"/>
      <c r="B93" s="73" t="s">
        <v>447</v>
      </c>
      <c r="C93" s="73" t="s">
        <v>840</v>
      </c>
      <c r="D93" s="73" t="s">
        <v>63</v>
      </c>
      <c r="E93" s="74" t="s">
        <v>433</v>
      </c>
      <c r="F93" s="75">
        <v>2173</v>
      </c>
      <c r="G93" s="75">
        <v>1849.5</v>
      </c>
      <c r="H93" s="75">
        <v>2179.65</v>
      </c>
      <c r="I93" s="75">
        <v>1920.05</v>
      </c>
      <c r="J93" s="75">
        <v>1893.3</v>
      </c>
      <c r="K93" s="75">
        <v>2162.5</v>
      </c>
      <c r="L93" s="75">
        <v>2164.1999999999998</v>
      </c>
      <c r="M93" s="75">
        <v>2169.3000000000002</v>
      </c>
      <c r="N93" s="75">
        <v>2173.3000000000002</v>
      </c>
      <c r="O93" s="75">
        <v>2164.15</v>
      </c>
      <c r="P93" s="75">
        <v>2172.75</v>
      </c>
      <c r="Q93" s="75">
        <v>1768.4</v>
      </c>
      <c r="R93" s="75">
        <v>2162.75</v>
      </c>
      <c r="S93" s="75">
        <v>2173.0949999999998</v>
      </c>
      <c r="T93" s="75">
        <v>2069</v>
      </c>
      <c r="U93" s="75">
        <v>2173.3000000000002</v>
      </c>
      <c r="V93" s="75">
        <v>2171.5500000000002</v>
      </c>
      <c r="W93" s="75">
        <v>2186</v>
      </c>
      <c r="X93" s="75">
        <v>2179.3000000000002</v>
      </c>
      <c r="Y93" s="75">
        <v>2182.35</v>
      </c>
      <c r="Z93" s="75">
        <v>2176.85</v>
      </c>
      <c r="AA93" s="75">
        <v>2156.4499999999998</v>
      </c>
      <c r="AB93" s="75">
        <v>46420.745000000003</v>
      </c>
    </row>
    <row r="94" spans="1:28" x14ac:dyDescent="0.3">
      <c r="A94" s="1"/>
      <c r="B94" s="73" t="s">
        <v>438</v>
      </c>
      <c r="C94" s="73" t="s">
        <v>841</v>
      </c>
      <c r="D94" s="73" t="s">
        <v>63</v>
      </c>
      <c r="E94" s="74" t="s">
        <v>433</v>
      </c>
      <c r="F94" s="75"/>
      <c r="G94" s="75"/>
      <c r="H94" s="75"/>
      <c r="I94" s="75"/>
      <c r="J94" s="75"/>
      <c r="K94" s="75"/>
      <c r="L94" s="75"/>
      <c r="M94" s="75"/>
      <c r="N94" s="75">
        <v>17.55</v>
      </c>
      <c r="O94" s="75">
        <v>83.6</v>
      </c>
      <c r="P94" s="75">
        <v>98.75</v>
      </c>
      <c r="Q94" s="75">
        <v>99.25</v>
      </c>
      <c r="R94" s="75">
        <v>102</v>
      </c>
      <c r="S94" s="75">
        <v>100.75</v>
      </c>
      <c r="T94" s="75">
        <v>101.2</v>
      </c>
      <c r="U94" s="75">
        <v>101.7</v>
      </c>
      <c r="V94" s="75">
        <v>101.25</v>
      </c>
      <c r="W94" s="75">
        <v>101.15</v>
      </c>
      <c r="X94" s="75">
        <v>101.15</v>
      </c>
      <c r="Y94" s="75">
        <v>103.15</v>
      </c>
      <c r="Z94" s="75">
        <v>103.2</v>
      </c>
      <c r="AA94" s="75">
        <v>102.85</v>
      </c>
      <c r="AB94" s="75">
        <v>1317.55</v>
      </c>
    </row>
    <row r="95" spans="1:28" x14ac:dyDescent="0.3">
      <c r="A95" s="1"/>
      <c r="B95" s="73" t="s">
        <v>93</v>
      </c>
      <c r="C95" s="73" t="s">
        <v>842</v>
      </c>
      <c r="D95" s="73" t="s">
        <v>63</v>
      </c>
      <c r="E95" s="74" t="s">
        <v>433</v>
      </c>
      <c r="F95" s="75">
        <v>10008.950000000001</v>
      </c>
      <c r="G95" s="75">
        <v>13509.65</v>
      </c>
      <c r="H95" s="75">
        <v>13475.45</v>
      </c>
      <c r="I95" s="75">
        <v>13406.25</v>
      </c>
      <c r="J95" s="75">
        <v>13426.15</v>
      </c>
      <c r="K95" s="75">
        <v>13440.05</v>
      </c>
      <c r="L95" s="75">
        <v>13427.6</v>
      </c>
      <c r="M95" s="75">
        <v>13408.95</v>
      </c>
      <c r="N95" s="75">
        <v>13425.7</v>
      </c>
      <c r="O95" s="75">
        <v>13273.25</v>
      </c>
      <c r="P95" s="75">
        <v>13413.7</v>
      </c>
      <c r="Q95" s="75">
        <v>13404.15</v>
      </c>
      <c r="R95" s="75">
        <v>12851.8</v>
      </c>
      <c r="S95" s="75">
        <v>13407.95</v>
      </c>
      <c r="T95" s="75">
        <v>13388.45</v>
      </c>
      <c r="U95" s="75">
        <v>13737.95</v>
      </c>
      <c r="V95" s="75">
        <v>13760.7</v>
      </c>
      <c r="W95" s="75">
        <v>13519.6</v>
      </c>
      <c r="X95" s="75">
        <v>11115.5</v>
      </c>
      <c r="Y95" s="75">
        <v>13398.2</v>
      </c>
      <c r="Z95" s="75">
        <v>13401.7</v>
      </c>
      <c r="AA95" s="75">
        <v>13439.5</v>
      </c>
      <c r="AB95" s="75">
        <v>289641.2</v>
      </c>
    </row>
    <row r="96" spans="1:28" x14ac:dyDescent="0.3">
      <c r="A96" s="1"/>
      <c r="B96" s="73" t="s">
        <v>93</v>
      </c>
      <c r="C96" s="73" t="s">
        <v>96</v>
      </c>
      <c r="D96" s="73" t="s">
        <v>956</v>
      </c>
      <c r="E96" s="74" t="s">
        <v>434</v>
      </c>
      <c r="F96" s="75"/>
      <c r="G96" s="75"/>
      <c r="H96" s="75"/>
      <c r="I96" s="75">
        <v>2346.15</v>
      </c>
      <c r="J96" s="75">
        <v>3078.3</v>
      </c>
      <c r="K96" s="75">
        <v>3219.7</v>
      </c>
      <c r="L96" s="75">
        <v>3035.85</v>
      </c>
      <c r="M96" s="75">
        <v>2982.7</v>
      </c>
      <c r="N96" s="75">
        <v>3067.85</v>
      </c>
      <c r="O96" s="75">
        <v>3322.05</v>
      </c>
      <c r="P96" s="75">
        <v>3056.95</v>
      </c>
      <c r="Q96" s="75">
        <v>3063.4</v>
      </c>
      <c r="R96" s="75">
        <v>3222.65</v>
      </c>
      <c r="S96" s="75">
        <v>3400.75</v>
      </c>
      <c r="T96" s="75">
        <v>3131.8</v>
      </c>
      <c r="U96" s="75">
        <v>3359.65</v>
      </c>
      <c r="V96" s="75">
        <v>3706.3</v>
      </c>
      <c r="W96" s="75">
        <v>3682.5</v>
      </c>
      <c r="X96" s="75">
        <v>3629</v>
      </c>
      <c r="Y96" s="75">
        <v>3531.75</v>
      </c>
      <c r="Z96" s="75">
        <v>3614.3</v>
      </c>
      <c r="AA96" s="75">
        <v>3337.95</v>
      </c>
      <c r="AB96" s="75">
        <v>61789.599999999999</v>
      </c>
    </row>
    <row r="97" spans="1:28" x14ac:dyDescent="0.3">
      <c r="A97" s="1"/>
      <c r="B97" s="73" t="s">
        <v>93</v>
      </c>
      <c r="C97" s="73" t="s">
        <v>96</v>
      </c>
      <c r="D97" s="73" t="s">
        <v>957</v>
      </c>
      <c r="E97" s="74" t="s">
        <v>434</v>
      </c>
      <c r="F97" s="75"/>
      <c r="G97" s="75">
        <v>1165.5</v>
      </c>
      <c r="H97" s="75">
        <v>4076</v>
      </c>
      <c r="I97" s="75">
        <v>3216.25</v>
      </c>
      <c r="J97" s="75">
        <v>3091.45</v>
      </c>
      <c r="K97" s="75">
        <v>3217.3</v>
      </c>
      <c r="L97" s="75">
        <v>3026.8</v>
      </c>
      <c r="M97" s="75">
        <v>2977.8</v>
      </c>
      <c r="N97" s="75">
        <v>3073</v>
      </c>
      <c r="O97" s="75">
        <v>3370.8</v>
      </c>
      <c r="P97" s="75">
        <v>3064.1</v>
      </c>
      <c r="Q97" s="75">
        <v>3067.15</v>
      </c>
      <c r="R97" s="75">
        <v>3236.6</v>
      </c>
      <c r="S97" s="75">
        <v>3454</v>
      </c>
      <c r="T97" s="75">
        <v>3135.95</v>
      </c>
      <c r="U97" s="75">
        <v>3401.15</v>
      </c>
      <c r="V97" s="75">
        <v>3753.6</v>
      </c>
      <c r="W97" s="75">
        <v>3820.75</v>
      </c>
      <c r="X97" s="75">
        <v>3714.65</v>
      </c>
      <c r="Y97" s="75">
        <v>3636.9</v>
      </c>
      <c r="Z97" s="75">
        <v>3653.5</v>
      </c>
      <c r="AA97" s="75">
        <v>3370.95</v>
      </c>
      <c r="AB97" s="75">
        <v>68524.2</v>
      </c>
    </row>
    <row r="98" spans="1:28" x14ac:dyDescent="0.3">
      <c r="A98" s="1"/>
      <c r="B98" s="73" t="s">
        <v>93</v>
      </c>
      <c r="C98" s="73" t="s">
        <v>96</v>
      </c>
      <c r="D98" s="73" t="s">
        <v>237</v>
      </c>
      <c r="E98" s="74" t="s">
        <v>434</v>
      </c>
      <c r="F98" s="75"/>
      <c r="G98" s="75">
        <v>3573.15</v>
      </c>
      <c r="H98" s="75">
        <v>4104.95</v>
      </c>
      <c r="I98" s="75">
        <v>3226.3</v>
      </c>
      <c r="J98" s="75">
        <v>3094.85</v>
      </c>
      <c r="K98" s="75">
        <v>3219.05</v>
      </c>
      <c r="L98" s="75">
        <v>3029.6</v>
      </c>
      <c r="M98" s="75">
        <v>2974.85</v>
      </c>
      <c r="N98" s="75">
        <v>3071.7</v>
      </c>
      <c r="O98" s="75">
        <v>2956.1</v>
      </c>
      <c r="P98" s="75">
        <v>3066.1</v>
      </c>
      <c r="Q98" s="75">
        <v>3067.1</v>
      </c>
      <c r="R98" s="75">
        <v>3238.95</v>
      </c>
      <c r="S98" s="75">
        <v>3453.1</v>
      </c>
      <c r="T98" s="75">
        <v>3138</v>
      </c>
      <c r="U98" s="75">
        <v>3401.55</v>
      </c>
      <c r="V98" s="75">
        <v>3754.45</v>
      </c>
      <c r="W98" s="75">
        <v>3823.65</v>
      </c>
      <c r="X98" s="75">
        <v>3713.6</v>
      </c>
      <c r="Y98" s="75">
        <v>3578.8</v>
      </c>
      <c r="Z98" s="75">
        <v>3657.35</v>
      </c>
      <c r="AA98" s="75">
        <v>3369.4</v>
      </c>
      <c r="AB98" s="75">
        <v>70512.600000000006</v>
      </c>
    </row>
    <row r="99" spans="1:28" x14ac:dyDescent="0.3">
      <c r="A99" s="1"/>
      <c r="B99" s="73" t="s">
        <v>93</v>
      </c>
      <c r="C99" s="73" t="s">
        <v>96</v>
      </c>
      <c r="D99" s="73" t="s">
        <v>929</v>
      </c>
      <c r="E99" s="74" t="s">
        <v>434</v>
      </c>
      <c r="F99" s="75"/>
      <c r="G99" s="75">
        <v>2135.75</v>
      </c>
      <c r="H99" s="75">
        <v>4227.75</v>
      </c>
      <c r="I99" s="75">
        <v>5016.8</v>
      </c>
      <c r="J99" s="75">
        <v>5432.85</v>
      </c>
      <c r="K99" s="75">
        <v>5552.2</v>
      </c>
      <c r="L99" s="75">
        <v>5405.7</v>
      </c>
      <c r="M99" s="75">
        <v>5333.9</v>
      </c>
      <c r="N99" s="75">
        <v>5439.7</v>
      </c>
      <c r="O99" s="75">
        <v>5450.95</v>
      </c>
      <c r="P99" s="75">
        <v>5405.4</v>
      </c>
      <c r="Q99" s="75">
        <v>5429.3</v>
      </c>
      <c r="R99" s="75">
        <v>5614.6</v>
      </c>
      <c r="S99" s="75">
        <v>5780.95</v>
      </c>
      <c r="T99" s="75">
        <v>5514.1</v>
      </c>
      <c r="U99" s="75">
        <v>5758.35</v>
      </c>
      <c r="V99" s="75">
        <v>6036.9</v>
      </c>
      <c r="W99" s="75">
        <v>5996.7</v>
      </c>
      <c r="X99" s="75">
        <v>5988.6</v>
      </c>
      <c r="Y99" s="75">
        <v>5890.85</v>
      </c>
      <c r="Z99" s="75">
        <v>5958.9</v>
      </c>
      <c r="AA99" s="75">
        <v>5654.2</v>
      </c>
      <c r="AB99" s="75">
        <v>113024.45</v>
      </c>
    </row>
    <row r="100" spans="1:28" x14ac:dyDescent="0.3">
      <c r="A100" s="1"/>
      <c r="B100" s="73" t="s">
        <v>93</v>
      </c>
      <c r="C100" s="73" t="s">
        <v>100</v>
      </c>
      <c r="D100" s="73" t="s">
        <v>964</v>
      </c>
      <c r="E100" s="74" t="s">
        <v>434</v>
      </c>
      <c r="F100" s="75">
        <v>454.1</v>
      </c>
      <c r="G100" s="75">
        <v>3712.5</v>
      </c>
      <c r="H100" s="75">
        <v>4774.05</v>
      </c>
      <c r="I100" s="75">
        <v>4599.6000000000004</v>
      </c>
      <c r="J100" s="75">
        <v>4401.6000000000004</v>
      </c>
      <c r="K100" s="75">
        <v>3835.95</v>
      </c>
      <c r="L100" s="75">
        <v>4318.3500000000004</v>
      </c>
      <c r="M100" s="75">
        <v>4046.45</v>
      </c>
      <c r="N100" s="75">
        <v>4041.85</v>
      </c>
      <c r="O100" s="75">
        <v>4524.3</v>
      </c>
      <c r="P100" s="75">
        <v>4427.8500000000004</v>
      </c>
      <c r="Q100" s="75">
        <v>4195.75</v>
      </c>
      <c r="R100" s="75">
        <v>4222.3999999999996</v>
      </c>
      <c r="S100" s="75">
        <v>4905.55</v>
      </c>
      <c r="T100" s="75">
        <v>4816.8500000000004</v>
      </c>
      <c r="U100" s="75">
        <v>4240.45</v>
      </c>
      <c r="V100" s="75">
        <v>4298.55</v>
      </c>
      <c r="W100" s="75">
        <v>4401.8</v>
      </c>
      <c r="X100" s="75">
        <v>4738.6499999999996</v>
      </c>
      <c r="Y100" s="75">
        <v>4887.5</v>
      </c>
      <c r="Z100" s="75">
        <v>4897.25</v>
      </c>
      <c r="AA100" s="75">
        <v>4762.05</v>
      </c>
      <c r="AB100" s="75">
        <v>93503.4</v>
      </c>
    </row>
    <row r="101" spans="1:28" x14ac:dyDescent="0.3">
      <c r="A101" s="1"/>
      <c r="B101" s="73" t="s">
        <v>93</v>
      </c>
      <c r="C101" s="73" t="s">
        <v>100</v>
      </c>
      <c r="D101" s="73" t="s">
        <v>929</v>
      </c>
      <c r="E101" s="74" t="s">
        <v>434</v>
      </c>
      <c r="F101" s="75">
        <v>262.75</v>
      </c>
      <c r="G101" s="75">
        <v>1823.75</v>
      </c>
      <c r="H101" s="75">
        <v>2503.5</v>
      </c>
      <c r="I101" s="75">
        <v>2442.5</v>
      </c>
      <c r="J101" s="75">
        <v>2377.4499999999998</v>
      </c>
      <c r="K101" s="75">
        <v>1992.5</v>
      </c>
      <c r="L101" s="75">
        <v>2337.85</v>
      </c>
      <c r="M101" s="75">
        <v>2234.9499999999998</v>
      </c>
      <c r="N101" s="75">
        <v>2213.8000000000002</v>
      </c>
      <c r="O101" s="75">
        <v>2422.8000000000002</v>
      </c>
      <c r="P101" s="75">
        <v>2387.8000000000002</v>
      </c>
      <c r="Q101" s="75">
        <v>2292.1999999999998</v>
      </c>
      <c r="R101" s="75">
        <v>2298.6</v>
      </c>
      <c r="S101" s="75">
        <v>2588</v>
      </c>
      <c r="T101" s="75">
        <v>2567.6999999999998</v>
      </c>
      <c r="U101" s="75">
        <v>2313.0500000000002</v>
      </c>
      <c r="V101" s="75">
        <v>2352.0500000000002</v>
      </c>
      <c r="W101" s="75">
        <v>2383.35</v>
      </c>
      <c r="X101" s="75">
        <v>2533.4499999999998</v>
      </c>
      <c r="Y101" s="75">
        <v>2580.5</v>
      </c>
      <c r="Z101" s="75">
        <v>2597</v>
      </c>
      <c r="AA101" s="75">
        <v>2528.6</v>
      </c>
      <c r="AB101" s="75">
        <v>50034.15</v>
      </c>
    </row>
    <row r="102" spans="1:28" x14ac:dyDescent="0.3">
      <c r="A102" s="1"/>
      <c r="B102" s="73" t="s">
        <v>93</v>
      </c>
      <c r="C102" s="73" t="s">
        <v>843</v>
      </c>
      <c r="D102" s="73" t="s">
        <v>63</v>
      </c>
      <c r="E102" s="74" t="s">
        <v>433</v>
      </c>
      <c r="F102" s="75">
        <v>246.85</v>
      </c>
      <c r="G102" s="75">
        <v>251.7</v>
      </c>
      <c r="H102" s="75">
        <v>251.3</v>
      </c>
      <c r="I102" s="75">
        <v>252</v>
      </c>
      <c r="J102" s="75">
        <v>251.45</v>
      </c>
      <c r="K102" s="75">
        <v>245.85</v>
      </c>
      <c r="L102" s="75">
        <v>250.65</v>
      </c>
      <c r="M102" s="75">
        <v>251.6</v>
      </c>
      <c r="N102" s="75">
        <v>251.2</v>
      </c>
      <c r="O102" s="75">
        <v>252</v>
      </c>
      <c r="P102" s="75">
        <v>251.1</v>
      </c>
      <c r="Q102" s="75">
        <v>250.85</v>
      </c>
      <c r="R102" s="75">
        <v>221.05</v>
      </c>
      <c r="S102" s="75">
        <v>252.45</v>
      </c>
      <c r="T102" s="75">
        <v>251.7</v>
      </c>
      <c r="U102" s="75">
        <v>252.1</v>
      </c>
      <c r="V102" s="75">
        <v>252.1</v>
      </c>
      <c r="W102" s="75">
        <v>252.4</v>
      </c>
      <c r="X102" s="75">
        <v>252.5</v>
      </c>
      <c r="Y102" s="75">
        <v>252.7</v>
      </c>
      <c r="Z102" s="75">
        <v>252.05</v>
      </c>
      <c r="AA102" s="75">
        <v>253.1</v>
      </c>
      <c r="AB102" s="75">
        <v>5498.7</v>
      </c>
    </row>
    <row r="103" spans="1:28" x14ac:dyDescent="0.3">
      <c r="A103" s="1"/>
      <c r="B103" s="73" t="s">
        <v>454</v>
      </c>
      <c r="C103" s="73" t="s">
        <v>977</v>
      </c>
      <c r="D103" s="73" t="s">
        <v>63</v>
      </c>
      <c r="E103" s="74" t="s">
        <v>435</v>
      </c>
      <c r="F103" s="75">
        <v>2.1</v>
      </c>
      <c r="G103" s="75">
        <v>1.5</v>
      </c>
      <c r="H103" s="75">
        <v>2.1</v>
      </c>
      <c r="I103" s="75">
        <v>1.9</v>
      </c>
      <c r="J103" s="75">
        <v>2.1</v>
      </c>
      <c r="K103" s="75">
        <v>1.6</v>
      </c>
      <c r="L103" s="75">
        <v>2.1</v>
      </c>
      <c r="M103" s="75">
        <v>2.15</v>
      </c>
      <c r="N103" s="75">
        <v>2.75</v>
      </c>
      <c r="O103" s="75">
        <v>2.5499999999999998</v>
      </c>
      <c r="P103" s="75">
        <v>1.05</v>
      </c>
      <c r="Q103" s="75">
        <v>1.95</v>
      </c>
      <c r="R103" s="75">
        <v>1.5</v>
      </c>
      <c r="S103" s="75">
        <v>1.85</v>
      </c>
      <c r="T103" s="75">
        <v>2.4500000000000002</v>
      </c>
      <c r="U103" s="75">
        <v>2.8</v>
      </c>
      <c r="V103" s="75">
        <v>2.15</v>
      </c>
      <c r="W103" s="75">
        <v>2</v>
      </c>
      <c r="X103" s="75">
        <v>2.2000000000000002</v>
      </c>
      <c r="Y103" s="75">
        <v>2.4500000000000002</v>
      </c>
      <c r="Z103" s="75">
        <v>1.95</v>
      </c>
      <c r="AA103" s="75">
        <v>2.8</v>
      </c>
      <c r="AB103" s="75">
        <v>46</v>
      </c>
    </row>
    <row r="104" spans="1:28" x14ac:dyDescent="0.3">
      <c r="A104" s="1"/>
      <c r="B104" s="73" t="s">
        <v>444</v>
      </c>
      <c r="C104" s="73" t="s">
        <v>844</v>
      </c>
      <c r="D104" s="73" t="s">
        <v>63</v>
      </c>
      <c r="E104" s="74" t="s">
        <v>433</v>
      </c>
      <c r="F104" s="75">
        <v>1441.45</v>
      </c>
      <c r="G104" s="75">
        <v>1568.5</v>
      </c>
      <c r="H104" s="75">
        <v>1959.7</v>
      </c>
      <c r="I104" s="75">
        <v>1966.45</v>
      </c>
      <c r="J104" s="75">
        <v>1886.55</v>
      </c>
      <c r="K104" s="75">
        <v>1749.6</v>
      </c>
      <c r="L104" s="75">
        <v>1818.45</v>
      </c>
      <c r="M104" s="75">
        <v>1839.645</v>
      </c>
      <c r="N104" s="75">
        <v>1814.5</v>
      </c>
      <c r="O104" s="75">
        <v>1731.05</v>
      </c>
      <c r="P104" s="75">
        <v>1704.2</v>
      </c>
      <c r="Q104" s="75">
        <v>1860.45</v>
      </c>
      <c r="R104" s="75">
        <v>1635.9</v>
      </c>
      <c r="S104" s="75">
        <v>1400.75</v>
      </c>
      <c r="T104" s="75">
        <v>1235.7</v>
      </c>
      <c r="U104" s="75">
        <v>1106.05</v>
      </c>
      <c r="V104" s="75">
        <v>1030.05</v>
      </c>
      <c r="W104" s="75">
        <v>1014.5585</v>
      </c>
      <c r="X104" s="75">
        <v>1101.2</v>
      </c>
      <c r="Y104" s="75">
        <v>1170</v>
      </c>
      <c r="Z104" s="75">
        <v>1846.6</v>
      </c>
      <c r="AA104" s="75">
        <v>1956.35</v>
      </c>
      <c r="AB104" s="75">
        <v>34837.703500000003</v>
      </c>
    </row>
    <row r="105" spans="1:28" x14ac:dyDescent="0.3">
      <c r="A105" s="1"/>
      <c r="B105" s="73" t="s">
        <v>456</v>
      </c>
      <c r="C105" s="73" t="s">
        <v>845</v>
      </c>
      <c r="D105" s="73" t="s">
        <v>63</v>
      </c>
      <c r="E105" s="74" t="s">
        <v>433</v>
      </c>
      <c r="F105" s="75">
        <v>87.15</v>
      </c>
      <c r="G105" s="75">
        <v>88.3</v>
      </c>
      <c r="H105" s="75">
        <v>86.45</v>
      </c>
      <c r="I105" s="75">
        <v>82.3</v>
      </c>
      <c r="J105" s="75">
        <v>80.849999999999994</v>
      </c>
      <c r="K105" s="75">
        <v>86.2</v>
      </c>
      <c r="L105" s="75">
        <v>84.7</v>
      </c>
      <c r="M105" s="75">
        <v>65.55</v>
      </c>
      <c r="N105" s="75">
        <v>53.7</v>
      </c>
      <c r="O105" s="75">
        <v>74.849999999999994</v>
      </c>
      <c r="P105" s="75">
        <v>86.3</v>
      </c>
      <c r="Q105" s="75">
        <v>86</v>
      </c>
      <c r="R105" s="75">
        <v>85.45</v>
      </c>
      <c r="S105" s="75">
        <v>50.6</v>
      </c>
      <c r="T105" s="75">
        <v>86</v>
      </c>
      <c r="U105" s="75">
        <v>86.25</v>
      </c>
      <c r="V105" s="75">
        <v>85.3</v>
      </c>
      <c r="W105" s="75">
        <v>85.9</v>
      </c>
      <c r="X105" s="75">
        <v>86</v>
      </c>
      <c r="Y105" s="75">
        <v>84.9</v>
      </c>
      <c r="Z105" s="75">
        <v>86.15</v>
      </c>
      <c r="AA105" s="75">
        <v>84.85</v>
      </c>
      <c r="AB105" s="75">
        <v>1783.75</v>
      </c>
    </row>
    <row r="106" spans="1:28" x14ac:dyDescent="0.3">
      <c r="A106" s="1"/>
      <c r="B106" s="73" t="s">
        <v>476</v>
      </c>
      <c r="C106" s="73" t="s">
        <v>978</v>
      </c>
      <c r="D106" s="73" t="s">
        <v>63</v>
      </c>
      <c r="E106" s="74" t="s">
        <v>435</v>
      </c>
      <c r="F106" s="75">
        <v>99.55</v>
      </c>
      <c r="G106" s="75">
        <v>94.75</v>
      </c>
      <c r="H106" s="75">
        <v>105.1</v>
      </c>
      <c r="I106" s="75">
        <v>97</v>
      </c>
      <c r="J106" s="75">
        <v>125.15</v>
      </c>
      <c r="K106" s="75">
        <v>125.6</v>
      </c>
      <c r="L106" s="75">
        <v>123.2</v>
      </c>
      <c r="M106" s="75">
        <v>139.1</v>
      </c>
      <c r="N106" s="75">
        <v>138.75</v>
      </c>
      <c r="O106" s="75">
        <v>134.321</v>
      </c>
      <c r="P106" s="75">
        <v>144.25</v>
      </c>
      <c r="Q106" s="75">
        <v>141.85</v>
      </c>
      <c r="R106" s="75">
        <v>141.15</v>
      </c>
      <c r="S106" s="75">
        <v>139.85</v>
      </c>
      <c r="T106" s="75">
        <v>38.85</v>
      </c>
      <c r="U106" s="75">
        <v>40.6</v>
      </c>
      <c r="V106" s="75">
        <v>136.69999999999999</v>
      </c>
      <c r="W106" s="75">
        <v>131.1</v>
      </c>
      <c r="X106" s="75">
        <v>132.65</v>
      </c>
      <c r="Y106" s="75">
        <v>125.1</v>
      </c>
      <c r="Z106" s="75">
        <v>102.7</v>
      </c>
      <c r="AA106" s="75">
        <v>133.75</v>
      </c>
      <c r="AB106" s="75">
        <v>2591.0709999999999</v>
      </c>
    </row>
    <row r="107" spans="1:28" x14ac:dyDescent="0.3">
      <c r="A107" s="1"/>
      <c r="B107" s="73" t="s">
        <v>274</v>
      </c>
      <c r="C107" s="73" t="s">
        <v>979</v>
      </c>
      <c r="D107" s="73" t="s">
        <v>63</v>
      </c>
      <c r="E107" s="74" t="s">
        <v>434</v>
      </c>
      <c r="F107" s="75"/>
      <c r="G107" s="75"/>
      <c r="H107" s="75"/>
      <c r="I107" s="75">
        <v>413.1</v>
      </c>
      <c r="J107" s="75"/>
      <c r="K107" s="75"/>
      <c r="L107" s="75"/>
      <c r="M107" s="75"/>
      <c r="N107" s="75"/>
      <c r="O107" s="75"/>
      <c r="P107" s="75"/>
      <c r="Q107" s="75"/>
      <c r="R107" s="75"/>
      <c r="S107" s="75"/>
      <c r="T107" s="75">
        <v>29.4</v>
      </c>
      <c r="U107" s="75">
        <v>1103.7</v>
      </c>
      <c r="V107" s="75">
        <v>1008.1</v>
      </c>
      <c r="W107" s="75"/>
      <c r="X107" s="75"/>
      <c r="Y107" s="75"/>
      <c r="Z107" s="75"/>
      <c r="AA107" s="75"/>
      <c r="AB107" s="75">
        <v>2554.3000000000002</v>
      </c>
    </row>
    <row r="108" spans="1:28" x14ac:dyDescent="0.3">
      <c r="A108" s="1"/>
      <c r="B108" s="73" t="s">
        <v>463</v>
      </c>
      <c r="C108" s="73" t="s">
        <v>980</v>
      </c>
      <c r="D108" s="73" t="s">
        <v>63</v>
      </c>
      <c r="E108" s="74" t="s">
        <v>435</v>
      </c>
      <c r="F108" s="75">
        <v>121.6</v>
      </c>
      <c r="G108" s="75">
        <v>124.65</v>
      </c>
      <c r="H108" s="75">
        <v>97.15</v>
      </c>
      <c r="I108" s="75">
        <v>100.7</v>
      </c>
      <c r="J108" s="75">
        <v>127.55</v>
      </c>
      <c r="K108" s="75">
        <v>113.2</v>
      </c>
      <c r="L108" s="75">
        <v>122.25</v>
      </c>
      <c r="M108" s="75">
        <v>115.2</v>
      </c>
      <c r="N108" s="75">
        <v>126.85</v>
      </c>
      <c r="O108" s="75">
        <v>120.05</v>
      </c>
      <c r="P108" s="75">
        <v>160.9</v>
      </c>
      <c r="Q108" s="75">
        <v>163.65</v>
      </c>
      <c r="R108" s="75">
        <v>154.5</v>
      </c>
      <c r="S108" s="75">
        <v>162.5</v>
      </c>
      <c r="T108" s="75">
        <v>156.75</v>
      </c>
      <c r="U108" s="75">
        <v>162.1</v>
      </c>
      <c r="V108" s="75">
        <v>158.25</v>
      </c>
      <c r="W108" s="75">
        <v>151.15</v>
      </c>
      <c r="X108" s="75">
        <v>136.35</v>
      </c>
      <c r="Y108" s="75">
        <v>114.9</v>
      </c>
      <c r="Z108" s="75">
        <v>100.9</v>
      </c>
      <c r="AA108" s="75">
        <v>130.80000000000001</v>
      </c>
      <c r="AB108" s="75">
        <v>2921.95</v>
      </c>
    </row>
    <row r="109" spans="1:28" x14ac:dyDescent="0.3">
      <c r="A109" s="1"/>
      <c r="B109" s="73" t="s">
        <v>103</v>
      </c>
      <c r="C109" s="73" t="s">
        <v>846</v>
      </c>
      <c r="D109" s="73" t="s">
        <v>63</v>
      </c>
      <c r="E109" s="74" t="s">
        <v>433</v>
      </c>
      <c r="F109" s="75">
        <v>129.1</v>
      </c>
      <c r="G109" s="75">
        <v>128.85</v>
      </c>
      <c r="H109" s="75">
        <v>129</v>
      </c>
      <c r="I109" s="75">
        <v>122.95</v>
      </c>
      <c r="J109" s="75">
        <v>125.6</v>
      </c>
      <c r="K109" s="75">
        <v>129.30000000000001</v>
      </c>
      <c r="L109" s="75">
        <v>130.25</v>
      </c>
      <c r="M109" s="75">
        <v>129.9</v>
      </c>
      <c r="N109" s="75">
        <v>130.5</v>
      </c>
      <c r="O109" s="75">
        <v>130.25</v>
      </c>
      <c r="P109" s="75">
        <v>129.69999999999999</v>
      </c>
      <c r="Q109" s="75">
        <v>130.1</v>
      </c>
      <c r="R109" s="75">
        <v>130.6</v>
      </c>
      <c r="S109" s="75">
        <v>130.15</v>
      </c>
      <c r="T109" s="75">
        <v>129.80000000000001</v>
      </c>
      <c r="U109" s="75">
        <v>129.30000000000001</v>
      </c>
      <c r="V109" s="75">
        <v>129.30000000000001</v>
      </c>
      <c r="W109" s="75">
        <v>129.85</v>
      </c>
      <c r="X109" s="75">
        <v>129.80000000000001</v>
      </c>
      <c r="Y109" s="75">
        <v>129.4</v>
      </c>
      <c r="Z109" s="75">
        <v>128.55000000000001</v>
      </c>
      <c r="AA109" s="75">
        <v>127.65</v>
      </c>
      <c r="AB109" s="75">
        <v>2839.9</v>
      </c>
    </row>
    <row r="110" spans="1:28" x14ac:dyDescent="0.3">
      <c r="A110" s="1"/>
      <c r="B110" s="73" t="s">
        <v>103</v>
      </c>
      <c r="C110" s="73" t="s">
        <v>847</v>
      </c>
      <c r="D110" s="73" t="s">
        <v>63</v>
      </c>
      <c r="E110" s="74" t="s">
        <v>433</v>
      </c>
      <c r="F110" s="75">
        <v>5933.6</v>
      </c>
      <c r="G110" s="75">
        <v>5711.35</v>
      </c>
      <c r="H110" s="75">
        <v>4426.55</v>
      </c>
      <c r="I110" s="75">
        <v>5525.95</v>
      </c>
      <c r="J110" s="75">
        <v>5748.15</v>
      </c>
      <c r="K110" s="75">
        <v>5204.8500000000004</v>
      </c>
      <c r="L110" s="75">
        <v>5630.15</v>
      </c>
      <c r="M110" s="75">
        <v>5619.1</v>
      </c>
      <c r="N110" s="75">
        <v>5608.05</v>
      </c>
      <c r="O110" s="75">
        <v>5554.6</v>
      </c>
      <c r="P110" s="75">
        <v>5594.4</v>
      </c>
      <c r="Q110" s="75">
        <v>5588.9</v>
      </c>
      <c r="R110" s="75">
        <v>4283.6499999999996</v>
      </c>
      <c r="S110" s="75">
        <v>5721.9</v>
      </c>
      <c r="T110" s="75">
        <v>5714.1</v>
      </c>
      <c r="U110" s="75">
        <v>5850.7</v>
      </c>
      <c r="V110" s="75">
        <v>5859.5</v>
      </c>
      <c r="W110" s="75">
        <v>5783.25</v>
      </c>
      <c r="X110" s="75">
        <v>5745</v>
      </c>
      <c r="Y110" s="75">
        <v>5746.25</v>
      </c>
      <c r="Z110" s="75">
        <v>5732.3</v>
      </c>
      <c r="AA110" s="75">
        <v>5737.05</v>
      </c>
      <c r="AB110" s="75">
        <v>122319.35</v>
      </c>
    </row>
    <row r="111" spans="1:28" x14ac:dyDescent="0.3">
      <c r="A111" s="1"/>
      <c r="B111" s="73" t="s">
        <v>103</v>
      </c>
      <c r="C111" s="73" t="s">
        <v>106</v>
      </c>
      <c r="D111" s="73" t="s">
        <v>63</v>
      </c>
      <c r="E111" s="74" t="s">
        <v>433</v>
      </c>
      <c r="F111" s="75">
        <v>2112.25</v>
      </c>
      <c r="G111" s="75">
        <v>2140.65</v>
      </c>
      <c r="H111" s="75">
        <v>2146.3000000000002</v>
      </c>
      <c r="I111" s="75">
        <v>1894.45</v>
      </c>
      <c r="J111" s="75">
        <v>2041.05</v>
      </c>
      <c r="K111" s="75">
        <v>2157</v>
      </c>
      <c r="L111" s="75">
        <v>2159.0500000000002</v>
      </c>
      <c r="M111" s="75">
        <v>2163.4</v>
      </c>
      <c r="N111" s="75">
        <v>2161.8000000000002</v>
      </c>
      <c r="O111" s="75">
        <v>2167.5500000000002</v>
      </c>
      <c r="P111" s="75">
        <v>2164.15</v>
      </c>
      <c r="Q111" s="75">
        <v>2158.35</v>
      </c>
      <c r="R111" s="75">
        <v>2162.5</v>
      </c>
      <c r="S111" s="75">
        <v>2165</v>
      </c>
      <c r="T111" s="75">
        <v>2159.3000000000002</v>
      </c>
      <c r="U111" s="75">
        <v>2161.4499999999998</v>
      </c>
      <c r="V111" s="75">
        <v>2161.0500000000002</v>
      </c>
      <c r="W111" s="75">
        <v>2159.9</v>
      </c>
      <c r="X111" s="75">
        <v>2166.85</v>
      </c>
      <c r="Y111" s="75">
        <v>2162.9</v>
      </c>
      <c r="Z111" s="75">
        <v>2158.4</v>
      </c>
      <c r="AA111" s="75">
        <v>2170.0500000000002</v>
      </c>
      <c r="AB111" s="75">
        <v>47093.4</v>
      </c>
    </row>
    <row r="112" spans="1:28" x14ac:dyDescent="0.3">
      <c r="A112" s="1"/>
      <c r="B112" s="73" t="s">
        <v>103</v>
      </c>
      <c r="C112" s="73" t="s">
        <v>851</v>
      </c>
      <c r="D112" s="73" t="s">
        <v>63</v>
      </c>
      <c r="E112" s="74" t="s">
        <v>433</v>
      </c>
      <c r="F112" s="75">
        <v>238</v>
      </c>
      <c r="G112" s="75">
        <v>237.9</v>
      </c>
      <c r="H112" s="75">
        <v>237.75</v>
      </c>
      <c r="I112" s="75">
        <v>238.15</v>
      </c>
      <c r="J112" s="75">
        <v>237.9</v>
      </c>
      <c r="K112" s="75">
        <v>237.85</v>
      </c>
      <c r="L112" s="75">
        <v>237.9</v>
      </c>
      <c r="M112" s="75">
        <v>237.9</v>
      </c>
      <c r="N112" s="75">
        <v>238</v>
      </c>
      <c r="O112" s="75">
        <v>237.7</v>
      </c>
      <c r="P112" s="75">
        <v>238</v>
      </c>
      <c r="Q112" s="75">
        <v>238.25</v>
      </c>
      <c r="R112" s="75">
        <v>238.1</v>
      </c>
      <c r="S112" s="75">
        <v>238.3</v>
      </c>
      <c r="T112" s="75">
        <v>238.1</v>
      </c>
      <c r="U112" s="75">
        <v>237.7</v>
      </c>
      <c r="V112" s="75">
        <v>238.15</v>
      </c>
      <c r="W112" s="75">
        <v>237.85</v>
      </c>
      <c r="X112" s="75">
        <v>238.2</v>
      </c>
      <c r="Y112" s="75">
        <v>237.9</v>
      </c>
      <c r="Z112" s="75">
        <v>237.75</v>
      </c>
      <c r="AA112" s="75">
        <v>238</v>
      </c>
      <c r="AB112" s="75">
        <v>5235.3500000000004</v>
      </c>
    </row>
    <row r="113" spans="1:28" x14ac:dyDescent="0.3">
      <c r="A113" s="1"/>
      <c r="B113" s="73" t="s">
        <v>108</v>
      </c>
      <c r="C113" s="73" t="s">
        <v>981</v>
      </c>
      <c r="D113" s="73" t="s">
        <v>63</v>
      </c>
      <c r="E113" s="74" t="s">
        <v>436</v>
      </c>
      <c r="F113" s="75">
        <v>1002.05</v>
      </c>
      <c r="G113" s="75">
        <v>847.35</v>
      </c>
      <c r="H113" s="75">
        <v>738.95</v>
      </c>
      <c r="I113" s="75">
        <v>1372.05</v>
      </c>
      <c r="J113" s="75">
        <v>967.61982999999998</v>
      </c>
      <c r="K113" s="75">
        <v>1022.5</v>
      </c>
      <c r="L113" s="75">
        <v>1555.8</v>
      </c>
      <c r="M113" s="75">
        <v>2030.932</v>
      </c>
      <c r="N113" s="75">
        <v>1813.8</v>
      </c>
      <c r="O113" s="75">
        <v>1514.95</v>
      </c>
      <c r="P113" s="75">
        <v>1026.1500000000001</v>
      </c>
      <c r="Q113" s="75">
        <v>1067.5999999999999</v>
      </c>
      <c r="R113" s="75">
        <v>1165.05</v>
      </c>
      <c r="S113" s="75">
        <v>1101.8</v>
      </c>
      <c r="T113" s="75">
        <v>1105.4000000000001</v>
      </c>
      <c r="U113" s="75">
        <v>1107.45</v>
      </c>
      <c r="V113" s="75">
        <v>1037.7</v>
      </c>
      <c r="W113" s="75">
        <v>1453.6</v>
      </c>
      <c r="X113" s="75">
        <v>2171.35</v>
      </c>
      <c r="Y113" s="75">
        <v>1498.00072</v>
      </c>
      <c r="Z113" s="75">
        <v>1269.7</v>
      </c>
      <c r="AA113" s="75">
        <v>1463.55</v>
      </c>
      <c r="AB113" s="75">
        <v>28333.35255</v>
      </c>
    </row>
    <row r="114" spans="1:28" x14ac:dyDescent="0.3">
      <c r="A114" s="1"/>
      <c r="B114" s="73" t="s">
        <v>108</v>
      </c>
      <c r="C114" s="73" t="s">
        <v>982</v>
      </c>
      <c r="D114" s="73" t="s">
        <v>63</v>
      </c>
      <c r="E114" s="74" t="s">
        <v>436</v>
      </c>
      <c r="F114" s="75">
        <v>1167.5</v>
      </c>
      <c r="G114" s="75">
        <v>940.8</v>
      </c>
      <c r="H114" s="75">
        <v>837.15</v>
      </c>
      <c r="I114" s="75">
        <v>1318.15</v>
      </c>
      <c r="J114" s="75">
        <v>1005.43517</v>
      </c>
      <c r="K114" s="75">
        <v>985.35</v>
      </c>
      <c r="L114" s="75">
        <v>1491.25</v>
      </c>
      <c r="M114" s="75">
        <v>1728.319</v>
      </c>
      <c r="N114" s="75">
        <v>1863.4</v>
      </c>
      <c r="O114" s="75">
        <v>1534.75</v>
      </c>
      <c r="P114" s="75">
        <v>1031.2</v>
      </c>
      <c r="Q114" s="75">
        <v>1036.8</v>
      </c>
      <c r="R114" s="75">
        <v>1167.25</v>
      </c>
      <c r="S114" s="75">
        <v>1049.3</v>
      </c>
      <c r="T114" s="75">
        <v>1090.45</v>
      </c>
      <c r="U114" s="75">
        <v>1142.4000000000001</v>
      </c>
      <c r="V114" s="75">
        <v>1106.8</v>
      </c>
      <c r="W114" s="75">
        <v>1369.4</v>
      </c>
      <c r="X114" s="75">
        <v>2276.5500000000002</v>
      </c>
      <c r="Y114" s="75">
        <v>1457.06116</v>
      </c>
      <c r="Z114" s="75">
        <v>1362.25</v>
      </c>
      <c r="AA114" s="75">
        <v>1488.7</v>
      </c>
      <c r="AB114" s="75">
        <v>28450.265329999998</v>
      </c>
    </row>
    <row r="115" spans="1:28" x14ac:dyDescent="0.3">
      <c r="A115" s="1"/>
      <c r="B115" s="73" t="s">
        <v>108</v>
      </c>
      <c r="C115" s="73" t="s">
        <v>852</v>
      </c>
      <c r="D115" s="73" t="s">
        <v>63</v>
      </c>
      <c r="E115" s="74" t="s">
        <v>433</v>
      </c>
      <c r="F115" s="75">
        <v>1919.45</v>
      </c>
      <c r="G115" s="75">
        <v>1921.05</v>
      </c>
      <c r="H115" s="75">
        <v>1873.65</v>
      </c>
      <c r="I115" s="75">
        <v>1914.5</v>
      </c>
      <c r="J115" s="75">
        <v>1926.19155</v>
      </c>
      <c r="K115" s="75">
        <v>1585.35</v>
      </c>
      <c r="L115" s="75">
        <v>1913.1</v>
      </c>
      <c r="M115" s="75">
        <v>1915.8295000000001</v>
      </c>
      <c r="N115" s="75">
        <v>1888.8</v>
      </c>
      <c r="O115" s="75">
        <v>1946.25</v>
      </c>
      <c r="P115" s="75">
        <v>1942.05</v>
      </c>
      <c r="Q115" s="75">
        <v>1893.85</v>
      </c>
      <c r="R115" s="75">
        <v>1900.65</v>
      </c>
      <c r="S115" s="75">
        <v>1776.2</v>
      </c>
      <c r="T115" s="75">
        <v>1855.6</v>
      </c>
      <c r="U115" s="75">
        <v>1917</v>
      </c>
      <c r="V115" s="75">
        <v>1901.4</v>
      </c>
      <c r="W115" s="75">
        <v>1843.7</v>
      </c>
      <c r="X115" s="75">
        <v>1939.7</v>
      </c>
      <c r="Y115" s="75">
        <v>1940.4518700000001</v>
      </c>
      <c r="Z115" s="75">
        <v>1943.4</v>
      </c>
      <c r="AA115" s="75">
        <v>1916.95</v>
      </c>
      <c r="AB115" s="75">
        <v>41575.122920000002</v>
      </c>
    </row>
    <row r="116" spans="1:28" x14ac:dyDescent="0.3">
      <c r="A116" s="1"/>
      <c r="B116" s="73" t="s">
        <v>108</v>
      </c>
      <c r="C116" s="73" t="s">
        <v>853</v>
      </c>
      <c r="D116" s="73" t="s">
        <v>931</v>
      </c>
      <c r="E116" s="74" t="s">
        <v>433</v>
      </c>
      <c r="F116" s="75">
        <v>14.4</v>
      </c>
      <c r="G116" s="75">
        <v>11.65</v>
      </c>
      <c r="H116" s="75"/>
      <c r="I116" s="75"/>
      <c r="J116" s="75"/>
      <c r="K116" s="75"/>
      <c r="L116" s="75">
        <v>11.1</v>
      </c>
      <c r="M116" s="75">
        <v>15.821999999999999</v>
      </c>
      <c r="N116" s="75">
        <v>14.4</v>
      </c>
      <c r="O116" s="75">
        <v>14.4</v>
      </c>
      <c r="P116" s="75">
        <v>14.4</v>
      </c>
      <c r="Q116" s="75">
        <v>14.4</v>
      </c>
      <c r="R116" s="75">
        <v>14.4</v>
      </c>
      <c r="S116" s="75">
        <v>14.4</v>
      </c>
      <c r="T116" s="75">
        <v>14.4</v>
      </c>
      <c r="U116" s="75">
        <v>14.4</v>
      </c>
      <c r="V116" s="75">
        <v>14.4</v>
      </c>
      <c r="W116" s="75">
        <v>14.4</v>
      </c>
      <c r="X116" s="75">
        <v>14.4</v>
      </c>
      <c r="Y116" s="75">
        <v>15.419585</v>
      </c>
      <c r="Z116" s="75">
        <v>14.4</v>
      </c>
      <c r="AA116" s="75">
        <v>14.4</v>
      </c>
      <c r="AB116" s="75">
        <v>255.59158500000001</v>
      </c>
    </row>
    <row r="117" spans="1:28" x14ac:dyDescent="0.3">
      <c r="A117" s="1"/>
      <c r="B117" s="73" t="s">
        <v>108</v>
      </c>
      <c r="C117" s="73" t="s">
        <v>854</v>
      </c>
      <c r="D117" s="73" t="s">
        <v>63</v>
      </c>
      <c r="E117" s="74" t="s">
        <v>433</v>
      </c>
      <c r="F117" s="75">
        <v>721.65</v>
      </c>
      <c r="G117" s="75">
        <v>719.95</v>
      </c>
      <c r="H117" s="75">
        <v>15.3</v>
      </c>
      <c r="I117" s="75"/>
      <c r="J117" s="75"/>
      <c r="K117" s="75"/>
      <c r="L117" s="75">
        <v>571.9</v>
      </c>
      <c r="M117" s="75">
        <v>718.15800000000002</v>
      </c>
      <c r="N117" s="75">
        <v>724.2</v>
      </c>
      <c r="O117" s="75">
        <v>724.45</v>
      </c>
      <c r="P117" s="75">
        <v>723.1</v>
      </c>
      <c r="Q117" s="75">
        <v>719.25</v>
      </c>
      <c r="R117" s="75">
        <v>721.95</v>
      </c>
      <c r="S117" s="75">
        <v>721.75</v>
      </c>
      <c r="T117" s="75">
        <v>721.35</v>
      </c>
      <c r="U117" s="75">
        <v>730.25</v>
      </c>
      <c r="V117" s="75">
        <v>735.8</v>
      </c>
      <c r="W117" s="75">
        <v>733.7</v>
      </c>
      <c r="X117" s="75">
        <v>726.85</v>
      </c>
      <c r="Y117" s="75">
        <v>727.78565500000002</v>
      </c>
      <c r="Z117" s="75">
        <v>731.45</v>
      </c>
      <c r="AA117" s="75">
        <v>727.55</v>
      </c>
      <c r="AB117" s="75">
        <v>12916.393655</v>
      </c>
    </row>
    <row r="118" spans="1:28" x14ac:dyDescent="0.3">
      <c r="A118" s="1"/>
      <c r="B118" s="73" t="s">
        <v>108</v>
      </c>
      <c r="C118" s="73" t="s">
        <v>855</v>
      </c>
      <c r="D118" s="73" t="s">
        <v>63</v>
      </c>
      <c r="E118" s="74" t="s">
        <v>433</v>
      </c>
      <c r="F118" s="75">
        <v>4667.8999999999996</v>
      </c>
      <c r="G118" s="75">
        <v>4690.1499999999996</v>
      </c>
      <c r="H118" s="75">
        <v>4482.6499999999996</v>
      </c>
      <c r="I118" s="75">
        <v>5523.2</v>
      </c>
      <c r="J118" s="75">
        <v>5948.7628350000005</v>
      </c>
      <c r="K118" s="75">
        <v>5867.75</v>
      </c>
      <c r="L118" s="75">
        <v>4977.7</v>
      </c>
      <c r="M118" s="75">
        <v>5381.058</v>
      </c>
      <c r="N118" s="75">
        <v>4656.55</v>
      </c>
      <c r="O118" s="75">
        <v>4341.8999999999996</v>
      </c>
      <c r="P118" s="75">
        <v>4640.1000000000004</v>
      </c>
      <c r="Q118" s="75">
        <v>4066.3</v>
      </c>
      <c r="R118" s="75">
        <v>3603</v>
      </c>
      <c r="S118" s="75">
        <v>3231.15</v>
      </c>
      <c r="T118" s="75">
        <v>3037</v>
      </c>
      <c r="U118" s="75">
        <v>3664.4</v>
      </c>
      <c r="V118" s="75">
        <v>3224.85</v>
      </c>
      <c r="W118" s="75">
        <v>3097.4</v>
      </c>
      <c r="X118" s="75">
        <v>3967.85</v>
      </c>
      <c r="Y118" s="75">
        <v>3178.6909900000001</v>
      </c>
      <c r="Z118" s="75">
        <v>2761.7</v>
      </c>
      <c r="AA118" s="75">
        <v>2828.35</v>
      </c>
      <c r="AB118" s="75">
        <v>91838.411825000003</v>
      </c>
    </row>
    <row r="119" spans="1:28" x14ac:dyDescent="0.3">
      <c r="A119" s="1"/>
      <c r="B119" s="73" t="s">
        <v>108</v>
      </c>
      <c r="C119" s="73" t="s">
        <v>856</v>
      </c>
      <c r="D119" s="73" t="s">
        <v>63</v>
      </c>
      <c r="E119" s="74" t="s">
        <v>433</v>
      </c>
      <c r="F119" s="75">
        <v>3067.4</v>
      </c>
      <c r="G119" s="75">
        <v>3096.1</v>
      </c>
      <c r="H119" s="75">
        <v>3019.3</v>
      </c>
      <c r="I119" s="75">
        <v>3064.25</v>
      </c>
      <c r="J119" s="75">
        <v>3075.25261</v>
      </c>
      <c r="K119" s="75">
        <v>3092.65</v>
      </c>
      <c r="L119" s="75">
        <v>3093.45</v>
      </c>
      <c r="M119" s="75">
        <v>3066.5309999999999</v>
      </c>
      <c r="N119" s="75">
        <v>3075.8</v>
      </c>
      <c r="O119" s="75">
        <v>3122.35</v>
      </c>
      <c r="P119" s="75">
        <v>3135.55</v>
      </c>
      <c r="Q119" s="75">
        <v>3072.75</v>
      </c>
      <c r="R119" s="75">
        <v>3100.05</v>
      </c>
      <c r="S119" s="75">
        <v>3105.75</v>
      </c>
      <c r="T119" s="75">
        <v>3095.55</v>
      </c>
      <c r="U119" s="75">
        <v>3127.45</v>
      </c>
      <c r="V119" s="75">
        <v>3005.5</v>
      </c>
      <c r="W119" s="75">
        <v>2986.5</v>
      </c>
      <c r="X119" s="75">
        <v>3089.15</v>
      </c>
      <c r="Y119" s="75">
        <v>3078.5024749999998</v>
      </c>
      <c r="Z119" s="75">
        <v>3090.35</v>
      </c>
      <c r="AA119" s="75">
        <v>3084.15</v>
      </c>
      <c r="AB119" s="75">
        <v>67744.336085000003</v>
      </c>
    </row>
    <row r="120" spans="1:28" x14ac:dyDescent="0.3">
      <c r="A120" s="1"/>
      <c r="B120" s="73" t="s">
        <v>108</v>
      </c>
      <c r="C120" s="73" t="s">
        <v>857</v>
      </c>
      <c r="D120" s="73" t="s">
        <v>63</v>
      </c>
      <c r="E120" s="74" t="s">
        <v>433</v>
      </c>
      <c r="F120" s="75">
        <v>1527.9</v>
      </c>
      <c r="G120" s="75">
        <v>1525.5</v>
      </c>
      <c r="H120" s="75">
        <v>1465.45</v>
      </c>
      <c r="I120" s="75">
        <v>1452.45</v>
      </c>
      <c r="J120" s="75">
        <v>1508.7922550000001</v>
      </c>
      <c r="K120" s="75">
        <v>1513.3</v>
      </c>
      <c r="L120" s="75">
        <v>1525.7</v>
      </c>
      <c r="M120" s="75">
        <v>1528.3275000000001</v>
      </c>
      <c r="N120" s="75">
        <v>1526.15</v>
      </c>
      <c r="O120" s="75">
        <v>1528.35</v>
      </c>
      <c r="P120" s="75">
        <v>1528.1</v>
      </c>
      <c r="Q120" s="75">
        <v>1521.8</v>
      </c>
      <c r="R120" s="75">
        <v>1533.4</v>
      </c>
      <c r="S120" s="75">
        <v>1526.8</v>
      </c>
      <c r="T120" s="75">
        <v>1522.75</v>
      </c>
      <c r="U120" s="75">
        <v>1532.15</v>
      </c>
      <c r="V120" s="75">
        <v>1524.5</v>
      </c>
      <c r="W120" s="75">
        <v>1521.75</v>
      </c>
      <c r="X120" s="75">
        <v>1525.2</v>
      </c>
      <c r="Y120" s="75">
        <v>1526.8259399999999</v>
      </c>
      <c r="Z120" s="75">
        <v>1524.95</v>
      </c>
      <c r="AA120" s="75">
        <v>1528.6</v>
      </c>
      <c r="AB120" s="75">
        <v>33418.745694999998</v>
      </c>
    </row>
    <row r="121" spans="1:28" x14ac:dyDescent="0.3">
      <c r="A121" s="1"/>
      <c r="B121" s="73" t="s">
        <v>108</v>
      </c>
      <c r="C121" s="73" t="s">
        <v>983</v>
      </c>
      <c r="D121" s="73" t="s">
        <v>984</v>
      </c>
      <c r="E121" s="74" t="s">
        <v>435</v>
      </c>
      <c r="F121" s="75">
        <v>767</v>
      </c>
      <c r="G121" s="75">
        <v>634.9</v>
      </c>
      <c r="H121" s="75">
        <v>560.85</v>
      </c>
      <c r="I121" s="75">
        <v>771.2</v>
      </c>
      <c r="J121" s="75">
        <v>884.15</v>
      </c>
      <c r="K121" s="75">
        <v>755.2</v>
      </c>
      <c r="L121" s="75">
        <v>924.8</v>
      </c>
      <c r="M121" s="75">
        <v>1179.8219999999999</v>
      </c>
      <c r="N121" s="75">
        <v>1188.1500000000001</v>
      </c>
      <c r="O121" s="75">
        <v>1130.25</v>
      </c>
      <c r="P121" s="75">
        <v>1169.0999999999999</v>
      </c>
      <c r="Q121" s="75">
        <v>1164.8</v>
      </c>
      <c r="R121" s="75">
        <v>1151.0999999999999</v>
      </c>
      <c r="S121" s="75">
        <v>1086.1500000000001</v>
      </c>
      <c r="T121" s="75">
        <v>909.3</v>
      </c>
      <c r="U121" s="75">
        <v>1149.25</v>
      </c>
      <c r="V121" s="75">
        <v>953.55</v>
      </c>
      <c r="W121" s="75">
        <v>1001.4</v>
      </c>
      <c r="X121" s="75">
        <v>997.75</v>
      </c>
      <c r="Y121" s="75">
        <v>863.59541999999999</v>
      </c>
      <c r="Z121" s="75">
        <v>922.55</v>
      </c>
      <c r="AA121" s="75">
        <v>942.4</v>
      </c>
      <c r="AB121" s="75">
        <v>21107.26742</v>
      </c>
    </row>
    <row r="122" spans="1:28" x14ac:dyDescent="0.3">
      <c r="A122" s="1"/>
      <c r="B122" s="73" t="s">
        <v>108</v>
      </c>
      <c r="C122" s="73" t="s">
        <v>985</v>
      </c>
      <c r="D122" s="73" t="s">
        <v>63</v>
      </c>
      <c r="E122" s="74" t="s">
        <v>435</v>
      </c>
      <c r="F122" s="75">
        <v>987.8</v>
      </c>
      <c r="G122" s="75">
        <v>827.45</v>
      </c>
      <c r="H122" s="75">
        <v>689.8</v>
      </c>
      <c r="I122" s="75">
        <v>873.05</v>
      </c>
      <c r="J122" s="75">
        <v>1099.0999999999999</v>
      </c>
      <c r="K122" s="75">
        <v>914.95</v>
      </c>
      <c r="L122" s="75">
        <v>1204.05</v>
      </c>
      <c r="M122" s="75">
        <v>1479.3434999999999</v>
      </c>
      <c r="N122" s="75">
        <v>1480.3</v>
      </c>
      <c r="O122" s="75">
        <v>1402.7</v>
      </c>
      <c r="P122" s="75">
        <v>1442.05</v>
      </c>
      <c r="Q122" s="75">
        <v>1433.9</v>
      </c>
      <c r="R122" s="75">
        <v>1400.2</v>
      </c>
      <c r="S122" s="75">
        <v>1358.1</v>
      </c>
      <c r="T122" s="75">
        <v>1121.55</v>
      </c>
      <c r="U122" s="75">
        <v>1405.15</v>
      </c>
      <c r="V122" s="75">
        <v>1298.5</v>
      </c>
      <c r="W122" s="75">
        <v>1279.55</v>
      </c>
      <c r="X122" s="75">
        <v>1218.9000000000001</v>
      </c>
      <c r="Y122" s="75">
        <v>1070.3935100000001</v>
      </c>
      <c r="Z122" s="75">
        <v>1109.4000000000001</v>
      </c>
      <c r="AA122" s="75">
        <v>1135.3499999999999</v>
      </c>
      <c r="AB122" s="75">
        <v>26231.587009999999</v>
      </c>
    </row>
    <row r="123" spans="1:28" x14ac:dyDescent="0.3">
      <c r="A123" s="1"/>
      <c r="B123" s="73" t="s">
        <v>108</v>
      </c>
      <c r="C123" s="73" t="s">
        <v>986</v>
      </c>
      <c r="D123" s="73" t="s">
        <v>111</v>
      </c>
      <c r="E123" s="74" t="s">
        <v>434</v>
      </c>
      <c r="F123" s="75"/>
      <c r="G123" s="75"/>
      <c r="H123" s="75"/>
      <c r="I123" s="75"/>
      <c r="J123" s="75"/>
      <c r="K123" s="75"/>
      <c r="L123" s="75"/>
      <c r="M123" s="75"/>
      <c r="N123" s="75">
        <v>160.6</v>
      </c>
      <c r="O123" s="75"/>
      <c r="P123" s="75"/>
      <c r="Q123" s="75"/>
      <c r="R123" s="75"/>
      <c r="S123" s="75"/>
      <c r="T123" s="75"/>
      <c r="U123" s="75"/>
      <c r="V123" s="75"/>
      <c r="W123" s="75"/>
      <c r="X123" s="75"/>
      <c r="Y123" s="75"/>
      <c r="Z123" s="75"/>
      <c r="AA123" s="75"/>
      <c r="AB123" s="75">
        <v>160.6</v>
      </c>
    </row>
    <row r="124" spans="1:28" x14ac:dyDescent="0.3">
      <c r="A124" s="1"/>
      <c r="B124" s="73" t="s">
        <v>108</v>
      </c>
      <c r="C124" s="73" t="s">
        <v>986</v>
      </c>
      <c r="D124" s="73" t="s">
        <v>987</v>
      </c>
      <c r="E124" s="74" t="s">
        <v>434</v>
      </c>
      <c r="F124" s="75"/>
      <c r="G124" s="75"/>
      <c r="H124" s="75"/>
      <c r="I124" s="75"/>
      <c r="J124" s="75"/>
      <c r="K124" s="75"/>
      <c r="L124" s="75"/>
      <c r="M124" s="75"/>
      <c r="N124" s="75"/>
      <c r="O124" s="75"/>
      <c r="P124" s="75"/>
      <c r="Q124" s="75"/>
      <c r="R124" s="75"/>
      <c r="S124" s="75"/>
      <c r="T124" s="75"/>
      <c r="U124" s="75"/>
      <c r="V124" s="75"/>
      <c r="W124" s="75"/>
      <c r="X124" s="75"/>
      <c r="Y124" s="75"/>
      <c r="Z124" s="75"/>
      <c r="AA124" s="75"/>
      <c r="AB124" s="75">
        <v>0</v>
      </c>
    </row>
    <row r="125" spans="1:28" x14ac:dyDescent="0.3">
      <c r="A125" s="1"/>
      <c r="B125" s="73" t="s">
        <v>108</v>
      </c>
      <c r="C125" s="73" t="s">
        <v>986</v>
      </c>
      <c r="D125" s="73" t="s">
        <v>988</v>
      </c>
      <c r="E125" s="74" t="s">
        <v>434</v>
      </c>
      <c r="F125" s="75"/>
      <c r="G125" s="75"/>
      <c r="H125" s="75"/>
      <c r="I125" s="75"/>
      <c r="J125" s="75"/>
      <c r="K125" s="75"/>
      <c r="L125" s="75"/>
      <c r="M125" s="75"/>
      <c r="N125" s="75"/>
      <c r="O125" s="75"/>
      <c r="P125" s="75"/>
      <c r="Q125" s="75"/>
      <c r="R125" s="75"/>
      <c r="S125" s="75"/>
      <c r="T125" s="75"/>
      <c r="U125" s="75"/>
      <c r="V125" s="75"/>
      <c r="W125" s="75"/>
      <c r="X125" s="75"/>
      <c r="Y125" s="75"/>
      <c r="Z125" s="75"/>
      <c r="AA125" s="75"/>
      <c r="AB125" s="75">
        <v>0</v>
      </c>
    </row>
    <row r="126" spans="1:28" x14ac:dyDescent="0.3">
      <c r="A126" s="1"/>
      <c r="B126" s="73" t="s">
        <v>108</v>
      </c>
      <c r="C126" s="73" t="s">
        <v>989</v>
      </c>
      <c r="D126" s="73" t="s">
        <v>990</v>
      </c>
      <c r="E126" s="74" t="s">
        <v>434</v>
      </c>
      <c r="F126" s="75"/>
      <c r="G126" s="75"/>
      <c r="H126" s="75"/>
      <c r="I126" s="75"/>
      <c r="J126" s="75"/>
      <c r="K126" s="75"/>
      <c r="L126" s="75"/>
      <c r="M126" s="75"/>
      <c r="N126" s="75"/>
      <c r="O126" s="75">
        <v>352.3</v>
      </c>
      <c r="P126" s="75"/>
      <c r="Q126" s="75"/>
      <c r="R126" s="75"/>
      <c r="S126" s="75"/>
      <c r="T126" s="75"/>
      <c r="U126" s="75"/>
      <c r="V126" s="75"/>
      <c r="W126" s="75"/>
      <c r="X126" s="75"/>
      <c r="Y126" s="75"/>
      <c r="Z126" s="75"/>
      <c r="AA126" s="75"/>
      <c r="AB126" s="75">
        <v>352.3</v>
      </c>
    </row>
    <row r="127" spans="1:28" x14ac:dyDescent="0.3">
      <c r="A127" s="1"/>
      <c r="B127" s="73" t="s">
        <v>108</v>
      </c>
      <c r="C127" s="73" t="s">
        <v>114</v>
      </c>
      <c r="D127" s="73" t="s">
        <v>237</v>
      </c>
      <c r="E127" s="74" t="s">
        <v>434</v>
      </c>
      <c r="F127" s="75">
        <v>2161.85</v>
      </c>
      <c r="G127" s="75">
        <v>2917.15</v>
      </c>
      <c r="H127" s="75">
        <v>3442.05</v>
      </c>
      <c r="I127" s="75">
        <v>3427.3</v>
      </c>
      <c r="J127" s="75">
        <v>2180.684135</v>
      </c>
      <c r="K127" s="75">
        <v>2970.7</v>
      </c>
      <c r="L127" s="75">
        <v>3012.9</v>
      </c>
      <c r="M127" s="75">
        <v>3041.058</v>
      </c>
      <c r="N127" s="75">
        <v>2979.25</v>
      </c>
      <c r="O127" s="75">
        <v>3127.45</v>
      </c>
      <c r="P127" s="75">
        <v>3035.1</v>
      </c>
      <c r="Q127" s="75">
        <v>2888.6</v>
      </c>
      <c r="R127" s="75">
        <v>2442.0500000000002</v>
      </c>
      <c r="S127" s="75">
        <v>3158.15</v>
      </c>
      <c r="T127" s="75">
        <v>2953</v>
      </c>
      <c r="U127" s="75">
        <v>3101.8</v>
      </c>
      <c r="V127" s="75">
        <v>3207.05</v>
      </c>
      <c r="W127" s="75">
        <v>3208.95</v>
      </c>
      <c r="X127" s="75">
        <v>2683.7</v>
      </c>
      <c r="Y127" s="75">
        <v>3383.7439650000001</v>
      </c>
      <c r="Z127" s="75">
        <v>3458.35</v>
      </c>
      <c r="AA127" s="75">
        <v>3190.25</v>
      </c>
      <c r="AB127" s="75">
        <v>65971.136100000003</v>
      </c>
    </row>
    <row r="128" spans="1:28" x14ac:dyDescent="0.3">
      <c r="A128" s="1"/>
      <c r="B128" s="73" t="s">
        <v>108</v>
      </c>
      <c r="C128" s="73" t="s">
        <v>114</v>
      </c>
      <c r="D128" s="73" t="s">
        <v>944</v>
      </c>
      <c r="E128" s="74" t="s">
        <v>434</v>
      </c>
      <c r="F128" s="75">
        <v>2159.3000000000002</v>
      </c>
      <c r="G128" s="75">
        <v>2903.2</v>
      </c>
      <c r="H128" s="75">
        <v>3423.65</v>
      </c>
      <c r="I128" s="75">
        <v>3406.1</v>
      </c>
      <c r="J128" s="75">
        <v>2176.2649900000001</v>
      </c>
      <c r="K128" s="75">
        <v>2844.15</v>
      </c>
      <c r="L128" s="75"/>
      <c r="M128" s="75"/>
      <c r="N128" s="75"/>
      <c r="O128" s="75"/>
      <c r="P128" s="75"/>
      <c r="Q128" s="75"/>
      <c r="R128" s="75"/>
      <c r="S128" s="75">
        <v>5.2</v>
      </c>
      <c r="T128" s="75"/>
      <c r="U128" s="75"/>
      <c r="V128" s="75"/>
      <c r="W128" s="75"/>
      <c r="X128" s="75">
        <v>2446.1999999999998</v>
      </c>
      <c r="Y128" s="75">
        <v>3355.8213999999998</v>
      </c>
      <c r="Z128" s="75">
        <v>3436.6</v>
      </c>
      <c r="AA128" s="75">
        <v>3172.05</v>
      </c>
      <c r="AB128" s="75">
        <v>29328.536390000001</v>
      </c>
    </row>
    <row r="129" spans="1:28" x14ac:dyDescent="0.3">
      <c r="A129" s="1"/>
      <c r="B129" s="73" t="s">
        <v>108</v>
      </c>
      <c r="C129" s="73" t="s">
        <v>114</v>
      </c>
      <c r="D129" s="73" t="s">
        <v>991</v>
      </c>
      <c r="E129" s="74" t="s">
        <v>434</v>
      </c>
      <c r="F129" s="75">
        <v>2717.15</v>
      </c>
      <c r="G129" s="75">
        <v>3192.4</v>
      </c>
      <c r="H129" s="75">
        <v>3529.15</v>
      </c>
      <c r="I129" s="75">
        <v>3523.05</v>
      </c>
      <c r="J129" s="75">
        <v>2730.3468200000002</v>
      </c>
      <c r="K129" s="75">
        <v>3166.3</v>
      </c>
      <c r="L129" s="75">
        <v>1410.8</v>
      </c>
      <c r="M129" s="75">
        <v>1450.674</v>
      </c>
      <c r="N129" s="75">
        <v>1434.25</v>
      </c>
      <c r="O129" s="75">
        <v>1463.1</v>
      </c>
      <c r="P129" s="75">
        <v>1401.65</v>
      </c>
      <c r="Q129" s="75">
        <v>1348.9</v>
      </c>
      <c r="R129" s="75">
        <v>1107.6500000000001</v>
      </c>
      <c r="S129" s="75">
        <v>1495</v>
      </c>
      <c r="T129" s="75">
        <v>1386.7</v>
      </c>
      <c r="U129" s="75">
        <v>1464.85</v>
      </c>
      <c r="V129" s="75">
        <v>1522.1</v>
      </c>
      <c r="W129" s="75">
        <v>1520.05</v>
      </c>
      <c r="X129" s="75">
        <v>2801.85</v>
      </c>
      <c r="Y129" s="75">
        <v>3476.5516299999999</v>
      </c>
      <c r="Z129" s="75">
        <v>3538</v>
      </c>
      <c r="AA129" s="75">
        <v>3359.7</v>
      </c>
      <c r="AB129" s="75">
        <v>49040.222450000001</v>
      </c>
    </row>
    <row r="130" spans="1:28" x14ac:dyDescent="0.3">
      <c r="A130" s="1"/>
      <c r="B130" s="73" t="s">
        <v>992</v>
      </c>
      <c r="C130" s="73" t="s">
        <v>993</v>
      </c>
      <c r="D130" s="73" t="s">
        <v>63</v>
      </c>
      <c r="E130" s="74" t="s">
        <v>435</v>
      </c>
      <c r="F130" s="75">
        <v>145.44999999999999</v>
      </c>
      <c r="G130" s="75">
        <v>151.5</v>
      </c>
      <c r="H130" s="75">
        <v>120.05</v>
      </c>
      <c r="I130" s="75">
        <v>124.65</v>
      </c>
      <c r="J130" s="75">
        <v>157.35</v>
      </c>
      <c r="K130" s="75">
        <v>137.05000000000001</v>
      </c>
      <c r="L130" s="75">
        <v>153.9</v>
      </c>
      <c r="M130" s="75">
        <v>145</v>
      </c>
      <c r="N130" s="75">
        <v>158.19999999999999</v>
      </c>
      <c r="O130" s="75">
        <v>144.19999999999999</v>
      </c>
      <c r="P130" s="75">
        <v>200.05</v>
      </c>
      <c r="Q130" s="75">
        <v>203.15</v>
      </c>
      <c r="R130" s="75">
        <v>191.9</v>
      </c>
      <c r="S130" s="75">
        <v>206.15</v>
      </c>
      <c r="T130" s="75">
        <v>197.7</v>
      </c>
      <c r="U130" s="75">
        <v>204.2</v>
      </c>
      <c r="V130" s="75">
        <v>195.45</v>
      </c>
      <c r="W130" s="75">
        <v>183.1</v>
      </c>
      <c r="X130" s="75">
        <v>168.8</v>
      </c>
      <c r="Y130" s="75">
        <v>145.69999999999999</v>
      </c>
      <c r="Z130" s="75">
        <v>122.1</v>
      </c>
      <c r="AA130" s="75">
        <v>160.30000000000001</v>
      </c>
      <c r="AB130" s="75">
        <v>3615.95</v>
      </c>
    </row>
    <row r="131" spans="1:28" x14ac:dyDescent="0.3">
      <c r="A131" s="1"/>
      <c r="B131" s="73" t="s">
        <v>465</v>
      </c>
      <c r="C131" s="73" t="s">
        <v>994</v>
      </c>
      <c r="D131" s="73" t="s">
        <v>63</v>
      </c>
      <c r="E131" s="74" t="s">
        <v>436</v>
      </c>
      <c r="F131" s="75">
        <v>672.35</v>
      </c>
      <c r="G131" s="75">
        <v>426.7</v>
      </c>
      <c r="H131" s="75">
        <v>199.7</v>
      </c>
      <c r="I131" s="75">
        <v>365</v>
      </c>
      <c r="J131" s="75">
        <v>232.65</v>
      </c>
      <c r="K131" s="75">
        <v>145.65</v>
      </c>
      <c r="L131" s="75">
        <v>483.55</v>
      </c>
      <c r="M131" s="75">
        <v>463.9</v>
      </c>
      <c r="N131" s="75">
        <v>509.35</v>
      </c>
      <c r="O131" s="75">
        <v>462</v>
      </c>
      <c r="P131" s="75">
        <v>450.65</v>
      </c>
      <c r="Q131" s="75">
        <v>390.3</v>
      </c>
      <c r="R131" s="75">
        <v>284.10000000000002</v>
      </c>
      <c r="S131" s="75">
        <v>294.25</v>
      </c>
      <c r="T131" s="75">
        <v>422.25</v>
      </c>
      <c r="U131" s="75">
        <v>292.7</v>
      </c>
      <c r="V131" s="75">
        <v>233.9</v>
      </c>
      <c r="W131" s="75">
        <v>562.5</v>
      </c>
      <c r="X131" s="75">
        <v>674.75</v>
      </c>
      <c r="Y131" s="75">
        <v>459.2</v>
      </c>
      <c r="Z131" s="75">
        <v>521.20000000000005</v>
      </c>
      <c r="AA131" s="75">
        <v>613.25</v>
      </c>
      <c r="AB131" s="75">
        <v>9159.9</v>
      </c>
    </row>
    <row r="132" spans="1:28" x14ac:dyDescent="0.3">
      <c r="A132" s="1"/>
      <c r="B132" s="73" t="s">
        <v>466</v>
      </c>
      <c r="C132" s="73" t="s">
        <v>995</v>
      </c>
      <c r="D132" s="73" t="s">
        <v>63</v>
      </c>
      <c r="E132" s="74" t="s">
        <v>436</v>
      </c>
      <c r="F132" s="75">
        <v>1754.25</v>
      </c>
      <c r="G132" s="75">
        <v>1171.75</v>
      </c>
      <c r="H132" s="75">
        <v>547.20000000000005</v>
      </c>
      <c r="I132" s="75">
        <v>1001.2</v>
      </c>
      <c r="J132" s="75">
        <v>662</v>
      </c>
      <c r="K132" s="75">
        <v>465.6</v>
      </c>
      <c r="L132" s="75">
        <v>1478.95</v>
      </c>
      <c r="M132" s="75">
        <v>1396.7</v>
      </c>
      <c r="N132" s="75">
        <v>1464.8</v>
      </c>
      <c r="O132" s="75">
        <v>1419.75</v>
      </c>
      <c r="P132" s="75">
        <v>1303.1500000000001</v>
      </c>
      <c r="Q132" s="75">
        <v>1183.3499999999999</v>
      </c>
      <c r="R132" s="75">
        <v>916.75</v>
      </c>
      <c r="S132" s="75">
        <v>871.7</v>
      </c>
      <c r="T132" s="75">
        <v>1146.0999999999999</v>
      </c>
      <c r="U132" s="75">
        <v>893.6</v>
      </c>
      <c r="V132" s="75">
        <v>1002.65</v>
      </c>
      <c r="W132" s="75">
        <v>1572.8</v>
      </c>
      <c r="X132" s="75">
        <v>2012.5</v>
      </c>
      <c r="Y132" s="75">
        <v>1446.6</v>
      </c>
      <c r="Z132" s="75">
        <v>1462.8</v>
      </c>
      <c r="AA132" s="75">
        <v>1559.35</v>
      </c>
      <c r="AB132" s="75">
        <v>26733.55</v>
      </c>
    </row>
    <row r="133" spans="1:28" ht="27.6" x14ac:dyDescent="0.3">
      <c r="A133" s="1"/>
      <c r="B133" s="73" t="s">
        <v>455</v>
      </c>
      <c r="C133" s="73" t="s">
        <v>858</v>
      </c>
      <c r="D133" s="73" t="s">
        <v>63</v>
      </c>
      <c r="E133" s="74" t="s">
        <v>433</v>
      </c>
      <c r="F133" s="75">
        <v>480.05</v>
      </c>
      <c r="G133" s="75">
        <v>153.30000000000001</v>
      </c>
      <c r="H133" s="75"/>
      <c r="I133" s="75"/>
      <c r="J133" s="75"/>
      <c r="K133" s="75">
        <v>117.25</v>
      </c>
      <c r="L133" s="75">
        <v>478.85</v>
      </c>
      <c r="M133" s="75">
        <v>479.55</v>
      </c>
      <c r="N133" s="75">
        <v>478.45</v>
      </c>
      <c r="O133" s="75">
        <v>479.35</v>
      </c>
      <c r="P133" s="75">
        <v>479.65</v>
      </c>
      <c r="Q133" s="75">
        <v>479.65</v>
      </c>
      <c r="R133" s="75">
        <v>480.05</v>
      </c>
      <c r="S133" s="75">
        <v>479.85</v>
      </c>
      <c r="T133" s="75">
        <v>479.8</v>
      </c>
      <c r="U133" s="75">
        <v>456.6</v>
      </c>
      <c r="V133" s="75">
        <v>479.94224500000001</v>
      </c>
      <c r="W133" s="75">
        <v>479.75</v>
      </c>
      <c r="X133" s="75">
        <v>431.43950000000001</v>
      </c>
      <c r="Y133" s="75">
        <v>478.7</v>
      </c>
      <c r="Z133" s="75">
        <v>479.85</v>
      </c>
      <c r="AA133" s="75">
        <v>478.4</v>
      </c>
      <c r="AB133" s="75">
        <v>8350.4817449999991</v>
      </c>
    </row>
    <row r="134" spans="1:28" x14ac:dyDescent="0.3">
      <c r="A134" s="1"/>
      <c r="B134" s="73" t="s">
        <v>289</v>
      </c>
      <c r="C134" s="73" t="s">
        <v>888</v>
      </c>
      <c r="D134" s="73" t="s">
        <v>63</v>
      </c>
      <c r="E134" s="74" t="s">
        <v>434</v>
      </c>
      <c r="F134" s="75">
        <v>104.15</v>
      </c>
      <c r="G134" s="75">
        <v>105.95</v>
      </c>
      <c r="H134" s="75">
        <v>95.9</v>
      </c>
      <c r="I134" s="75">
        <v>104.45</v>
      </c>
      <c r="J134" s="75">
        <v>108.05</v>
      </c>
      <c r="K134" s="75">
        <v>85.2</v>
      </c>
      <c r="L134" s="75">
        <v>77.95</v>
      </c>
      <c r="M134" s="75">
        <v>101.1</v>
      </c>
      <c r="N134" s="75">
        <v>105.85</v>
      </c>
      <c r="O134" s="75">
        <v>106.5</v>
      </c>
      <c r="P134" s="75">
        <v>109.1</v>
      </c>
      <c r="Q134" s="75">
        <v>107.75</v>
      </c>
      <c r="R134" s="75">
        <v>32.5</v>
      </c>
      <c r="S134" s="75">
        <v>103.5</v>
      </c>
      <c r="T134" s="75">
        <v>113.3</v>
      </c>
      <c r="U134" s="75">
        <v>107.55</v>
      </c>
      <c r="V134" s="75">
        <v>115.2</v>
      </c>
      <c r="W134" s="75">
        <v>108.65</v>
      </c>
      <c r="X134" s="75">
        <v>115</v>
      </c>
      <c r="Y134" s="75">
        <v>105.6</v>
      </c>
      <c r="Z134" s="75">
        <v>110.9</v>
      </c>
      <c r="AA134" s="75">
        <v>95.8</v>
      </c>
      <c r="AB134" s="75">
        <v>2219.9499999999998</v>
      </c>
    </row>
    <row r="135" spans="1:28" x14ac:dyDescent="0.3">
      <c r="A135" s="1"/>
      <c r="B135" s="73" t="s">
        <v>289</v>
      </c>
      <c r="C135" s="73" t="s">
        <v>996</v>
      </c>
      <c r="D135" s="73" t="s">
        <v>63</v>
      </c>
      <c r="E135" s="74" t="s">
        <v>434</v>
      </c>
      <c r="F135" s="75">
        <v>63.05</v>
      </c>
      <c r="G135" s="75">
        <v>68.25</v>
      </c>
      <c r="H135" s="75">
        <v>64.349999999999994</v>
      </c>
      <c r="I135" s="75">
        <v>62.7</v>
      </c>
      <c r="J135" s="75">
        <v>61.55</v>
      </c>
      <c r="K135" s="75">
        <v>62.75</v>
      </c>
      <c r="L135" s="75">
        <v>62.35</v>
      </c>
      <c r="M135" s="75">
        <v>41.9</v>
      </c>
      <c r="N135" s="75">
        <v>51.3</v>
      </c>
      <c r="O135" s="75">
        <v>68.900000000000006</v>
      </c>
      <c r="P135" s="75">
        <v>65.849999999999994</v>
      </c>
      <c r="Q135" s="75">
        <v>66.3</v>
      </c>
      <c r="R135" s="75">
        <v>24.45</v>
      </c>
      <c r="S135" s="75">
        <v>61.55</v>
      </c>
      <c r="T135" s="75">
        <v>66.25</v>
      </c>
      <c r="U135" s="75">
        <v>66.099999999999994</v>
      </c>
      <c r="V135" s="75">
        <v>68.75</v>
      </c>
      <c r="W135" s="75">
        <v>66.5</v>
      </c>
      <c r="X135" s="75">
        <v>67.8</v>
      </c>
      <c r="Y135" s="75">
        <v>63.2</v>
      </c>
      <c r="Z135" s="75">
        <v>67.599999999999994</v>
      </c>
      <c r="AA135" s="75">
        <v>67.150000000000006</v>
      </c>
      <c r="AB135" s="75">
        <v>1358.6</v>
      </c>
    </row>
    <row r="136" spans="1:28" x14ac:dyDescent="0.3">
      <c r="A136" s="1"/>
      <c r="B136" s="73" t="s">
        <v>289</v>
      </c>
      <c r="C136" s="73" t="s">
        <v>997</v>
      </c>
      <c r="D136" s="73" t="s">
        <v>63</v>
      </c>
      <c r="E136" s="74" t="s">
        <v>434</v>
      </c>
      <c r="F136" s="75">
        <v>57.3</v>
      </c>
      <c r="G136" s="75">
        <v>45.25</v>
      </c>
      <c r="H136" s="75">
        <v>55.8</v>
      </c>
      <c r="I136" s="75">
        <v>57.6</v>
      </c>
      <c r="J136" s="75">
        <v>57.6</v>
      </c>
      <c r="K136" s="75">
        <v>57.6</v>
      </c>
      <c r="L136" s="75">
        <v>48.05</v>
      </c>
      <c r="M136" s="75">
        <v>57.6</v>
      </c>
      <c r="N136" s="75">
        <v>57.6</v>
      </c>
      <c r="O136" s="75">
        <v>57.35</v>
      </c>
      <c r="P136" s="75">
        <v>57.6</v>
      </c>
      <c r="Q136" s="75">
        <v>57.6</v>
      </c>
      <c r="R136" s="75">
        <v>21.45</v>
      </c>
      <c r="S136" s="75">
        <v>57.6</v>
      </c>
      <c r="T136" s="75">
        <v>57.6</v>
      </c>
      <c r="U136" s="75">
        <v>57.6</v>
      </c>
      <c r="V136" s="75">
        <v>57.6</v>
      </c>
      <c r="W136" s="75">
        <v>57.6</v>
      </c>
      <c r="X136" s="75">
        <v>57.6</v>
      </c>
      <c r="Y136" s="75">
        <v>45.8</v>
      </c>
      <c r="Z136" s="75">
        <v>57.4</v>
      </c>
      <c r="AA136" s="75">
        <v>57.6</v>
      </c>
      <c r="AB136" s="75">
        <v>1194.8</v>
      </c>
    </row>
    <row r="137" spans="1:28" x14ac:dyDescent="0.3">
      <c r="A137" s="1"/>
      <c r="B137" s="73" t="s">
        <v>289</v>
      </c>
      <c r="C137" s="73" t="s">
        <v>998</v>
      </c>
      <c r="D137" s="73" t="s">
        <v>63</v>
      </c>
      <c r="E137" s="74" t="s">
        <v>434</v>
      </c>
      <c r="F137" s="75">
        <v>56.45</v>
      </c>
      <c r="G137" s="75">
        <v>56.5</v>
      </c>
      <c r="H137" s="75">
        <v>56.2</v>
      </c>
      <c r="I137" s="75">
        <v>54.25</v>
      </c>
      <c r="J137" s="75">
        <v>49.75</v>
      </c>
      <c r="K137" s="75">
        <v>56.4</v>
      </c>
      <c r="L137" s="75">
        <v>43.65</v>
      </c>
      <c r="M137" s="75">
        <v>38.4</v>
      </c>
      <c r="N137" s="75">
        <v>28.8</v>
      </c>
      <c r="O137" s="75">
        <v>35.450000000000003</v>
      </c>
      <c r="P137" s="75">
        <v>57.6</v>
      </c>
      <c r="Q137" s="75">
        <v>56.35</v>
      </c>
      <c r="R137" s="75">
        <v>56.2</v>
      </c>
      <c r="S137" s="75">
        <v>56.35</v>
      </c>
      <c r="T137" s="75">
        <v>56.2</v>
      </c>
      <c r="U137" s="75">
        <v>55.1</v>
      </c>
      <c r="V137" s="75">
        <v>30</v>
      </c>
      <c r="W137" s="75">
        <v>56.25</v>
      </c>
      <c r="X137" s="75">
        <v>56.95</v>
      </c>
      <c r="Y137" s="75">
        <v>55.65</v>
      </c>
      <c r="Z137" s="75">
        <v>56.1</v>
      </c>
      <c r="AA137" s="75">
        <v>54.5</v>
      </c>
      <c r="AB137" s="75">
        <v>1123.0999999999999</v>
      </c>
    </row>
    <row r="138" spans="1:28" ht="27.6" x14ac:dyDescent="0.3">
      <c r="A138" s="1"/>
      <c r="B138" s="73" t="s">
        <v>442</v>
      </c>
      <c r="C138" s="73" t="s">
        <v>999</v>
      </c>
      <c r="D138" s="73" t="s">
        <v>1000</v>
      </c>
      <c r="E138" s="74" t="s">
        <v>434</v>
      </c>
      <c r="F138" s="75"/>
      <c r="G138" s="75"/>
      <c r="H138" s="75"/>
      <c r="I138" s="75"/>
      <c r="J138" s="75"/>
      <c r="K138" s="75"/>
      <c r="L138" s="75"/>
      <c r="M138" s="75"/>
      <c r="N138" s="75"/>
      <c r="O138" s="75"/>
      <c r="P138" s="75"/>
      <c r="Q138" s="75"/>
      <c r="R138" s="75"/>
      <c r="S138" s="75"/>
      <c r="T138" s="75"/>
      <c r="U138" s="75"/>
      <c r="V138" s="75"/>
      <c r="W138" s="75"/>
      <c r="X138" s="75"/>
      <c r="Y138" s="75"/>
      <c r="Z138" s="75"/>
      <c r="AA138" s="75"/>
      <c r="AB138" s="75">
        <v>0</v>
      </c>
    </row>
    <row r="139" spans="1:28" ht="27.6" x14ac:dyDescent="0.3">
      <c r="A139" s="1"/>
      <c r="B139" s="73" t="s">
        <v>442</v>
      </c>
      <c r="C139" s="73" t="s">
        <v>999</v>
      </c>
      <c r="D139" s="73" t="s">
        <v>1001</v>
      </c>
      <c r="E139" s="74" t="s">
        <v>434</v>
      </c>
      <c r="F139" s="75"/>
      <c r="G139" s="75"/>
      <c r="H139" s="75">
        <v>30.1</v>
      </c>
      <c r="I139" s="75"/>
      <c r="J139" s="75"/>
      <c r="K139" s="75"/>
      <c r="L139" s="75"/>
      <c r="M139" s="75"/>
      <c r="N139" s="75"/>
      <c r="O139" s="75"/>
      <c r="P139" s="75"/>
      <c r="Q139" s="75"/>
      <c r="R139" s="75"/>
      <c r="S139" s="75"/>
      <c r="T139" s="75"/>
      <c r="U139" s="75"/>
      <c r="V139" s="75"/>
      <c r="W139" s="75"/>
      <c r="X139" s="75"/>
      <c r="Y139" s="75"/>
      <c r="Z139" s="75"/>
      <c r="AA139" s="75"/>
      <c r="AB139" s="75">
        <v>30.1</v>
      </c>
    </row>
    <row r="140" spans="1:28" x14ac:dyDescent="0.3">
      <c r="A140" s="1"/>
      <c r="B140" s="73" t="s">
        <v>477</v>
      </c>
      <c r="C140" s="73" t="s">
        <v>1002</v>
      </c>
      <c r="D140" s="73" t="s">
        <v>63</v>
      </c>
      <c r="E140" s="74" t="s">
        <v>435</v>
      </c>
      <c r="F140" s="75">
        <v>96.15</v>
      </c>
      <c r="G140" s="75">
        <v>68</v>
      </c>
      <c r="H140" s="75">
        <v>93.6</v>
      </c>
      <c r="I140" s="75">
        <v>88</v>
      </c>
      <c r="J140" s="75">
        <v>136</v>
      </c>
      <c r="K140" s="75">
        <v>114.45</v>
      </c>
      <c r="L140" s="75">
        <v>128.6</v>
      </c>
      <c r="M140" s="75"/>
      <c r="N140" s="75">
        <v>136.69999999999999</v>
      </c>
      <c r="O140" s="75">
        <v>136.9</v>
      </c>
      <c r="P140" s="75">
        <v>136.85</v>
      </c>
      <c r="Q140" s="75">
        <v>131.25</v>
      </c>
      <c r="R140" s="75">
        <v>137</v>
      </c>
      <c r="S140" s="75">
        <v>138</v>
      </c>
      <c r="T140" s="75">
        <v>133.25</v>
      </c>
      <c r="U140" s="75">
        <v>137</v>
      </c>
      <c r="V140" s="75">
        <v>118.1</v>
      </c>
      <c r="W140" s="75">
        <v>130.1</v>
      </c>
      <c r="X140" s="75">
        <v>133.35</v>
      </c>
      <c r="Y140" s="75">
        <v>114.15</v>
      </c>
      <c r="Z140" s="75">
        <v>117.9</v>
      </c>
      <c r="AA140" s="75">
        <v>121.3</v>
      </c>
      <c r="AB140" s="75">
        <v>2546.65</v>
      </c>
    </row>
    <row r="141" spans="1:28" x14ac:dyDescent="0.3">
      <c r="A141" s="1"/>
      <c r="B141" s="73" t="s">
        <v>122</v>
      </c>
      <c r="C141" s="73" t="s">
        <v>123</v>
      </c>
      <c r="D141" s="73" t="s">
        <v>964</v>
      </c>
      <c r="E141" s="74" t="s">
        <v>434</v>
      </c>
      <c r="F141" s="75"/>
      <c r="G141" s="75"/>
      <c r="H141" s="75"/>
      <c r="I141" s="75"/>
      <c r="J141" s="75"/>
      <c r="K141" s="75"/>
      <c r="L141" s="75"/>
      <c r="M141" s="75"/>
      <c r="N141" s="75"/>
      <c r="O141" s="75"/>
      <c r="P141" s="75"/>
      <c r="Q141" s="75"/>
      <c r="R141" s="75"/>
      <c r="S141" s="75"/>
      <c r="T141" s="75">
        <v>14.7</v>
      </c>
      <c r="U141" s="75">
        <v>344.1</v>
      </c>
      <c r="V141" s="75"/>
      <c r="W141" s="75"/>
      <c r="X141" s="75"/>
      <c r="Y141" s="75"/>
      <c r="Z141" s="75"/>
      <c r="AA141" s="75"/>
      <c r="AB141" s="75">
        <v>358.8</v>
      </c>
    </row>
    <row r="142" spans="1:28" x14ac:dyDescent="0.3">
      <c r="A142" s="1"/>
      <c r="B142" s="73" t="s">
        <v>122</v>
      </c>
      <c r="C142" s="73" t="s">
        <v>123</v>
      </c>
      <c r="D142" s="73" t="s">
        <v>965</v>
      </c>
      <c r="E142" s="74" t="s">
        <v>434</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v>0</v>
      </c>
    </row>
    <row r="143" spans="1:28" x14ac:dyDescent="0.3">
      <c r="A143" s="1"/>
      <c r="B143" s="73" t="s">
        <v>122</v>
      </c>
      <c r="C143" s="73" t="s">
        <v>123</v>
      </c>
      <c r="D143" s="73" t="s">
        <v>237</v>
      </c>
      <c r="E143" s="74" t="s">
        <v>434</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v>0</v>
      </c>
    </row>
    <row r="144" spans="1:28" x14ac:dyDescent="0.3">
      <c r="A144" s="1"/>
      <c r="B144" s="73" t="s">
        <v>122</v>
      </c>
      <c r="C144" s="73" t="s">
        <v>123</v>
      </c>
      <c r="D144" s="73" t="s">
        <v>944</v>
      </c>
      <c r="E144" s="74" t="s">
        <v>434</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v>0</v>
      </c>
    </row>
    <row r="145" spans="1:28" x14ac:dyDescent="0.3">
      <c r="A145" s="1"/>
      <c r="B145" s="73" t="s">
        <v>348</v>
      </c>
      <c r="C145" s="73" t="s">
        <v>859</v>
      </c>
      <c r="D145" s="73" t="s">
        <v>63</v>
      </c>
      <c r="E145" s="74" t="s">
        <v>433</v>
      </c>
      <c r="F145" s="75">
        <v>2661.3</v>
      </c>
      <c r="G145" s="75">
        <v>2605.9</v>
      </c>
      <c r="H145" s="75">
        <v>2661.2</v>
      </c>
      <c r="I145" s="75">
        <v>2656.9</v>
      </c>
      <c r="J145" s="75">
        <v>2660.45</v>
      </c>
      <c r="K145" s="75">
        <v>2659.75</v>
      </c>
      <c r="L145" s="75">
        <v>2657.65</v>
      </c>
      <c r="M145" s="75">
        <v>2659.7</v>
      </c>
      <c r="N145" s="75">
        <v>2660.4</v>
      </c>
      <c r="O145" s="75">
        <v>2661.55</v>
      </c>
      <c r="P145" s="75">
        <v>2661</v>
      </c>
      <c r="Q145" s="75">
        <v>2657.35</v>
      </c>
      <c r="R145" s="75">
        <v>2660.85</v>
      </c>
      <c r="S145" s="75">
        <v>2658.55</v>
      </c>
      <c r="T145" s="75">
        <v>2656.15</v>
      </c>
      <c r="U145" s="75">
        <v>2659.15</v>
      </c>
      <c r="V145" s="75">
        <v>2658.6</v>
      </c>
      <c r="W145" s="75">
        <v>2619.75</v>
      </c>
      <c r="X145" s="75">
        <v>1784.05</v>
      </c>
      <c r="Y145" s="75">
        <v>2656.9</v>
      </c>
      <c r="Z145" s="75">
        <v>1997.45</v>
      </c>
      <c r="AA145" s="75">
        <v>2075.6999999999998</v>
      </c>
      <c r="AB145" s="75">
        <v>56290.3</v>
      </c>
    </row>
    <row r="146" spans="1:28" x14ac:dyDescent="0.3">
      <c r="A146" s="1"/>
      <c r="B146" s="73" t="s">
        <v>481</v>
      </c>
      <c r="C146" s="73" t="s">
        <v>892</v>
      </c>
      <c r="D146" s="73" t="s">
        <v>964</v>
      </c>
      <c r="E146" s="74" t="s">
        <v>434</v>
      </c>
      <c r="F146" s="75">
        <v>697.75</v>
      </c>
      <c r="G146" s="75">
        <v>700.55</v>
      </c>
      <c r="H146" s="75">
        <v>696.3</v>
      </c>
      <c r="I146" s="75">
        <v>688.15</v>
      </c>
      <c r="J146" s="75">
        <v>685.7</v>
      </c>
      <c r="K146" s="75">
        <v>691.8</v>
      </c>
      <c r="L146" s="75">
        <v>692.4</v>
      </c>
      <c r="M146" s="75">
        <v>692.1</v>
      </c>
      <c r="N146" s="75">
        <v>697.5</v>
      </c>
      <c r="O146" s="75">
        <v>694.5</v>
      </c>
      <c r="P146" s="75">
        <v>695.55</v>
      </c>
      <c r="Q146" s="75">
        <v>691.1</v>
      </c>
      <c r="R146" s="75">
        <v>690.15</v>
      </c>
      <c r="S146" s="75">
        <v>685.9</v>
      </c>
      <c r="T146" s="75">
        <v>696.1</v>
      </c>
      <c r="U146" s="75">
        <v>239.35</v>
      </c>
      <c r="V146" s="75">
        <v>170.47134</v>
      </c>
      <c r="W146" s="75">
        <v>495.31020000000001</v>
      </c>
      <c r="X146" s="75">
        <v>693.7</v>
      </c>
      <c r="Y146" s="75">
        <v>694</v>
      </c>
      <c r="Z146" s="75">
        <v>694.1</v>
      </c>
      <c r="AA146" s="75">
        <v>689.45</v>
      </c>
      <c r="AB146" s="75">
        <v>14071.93154</v>
      </c>
    </row>
    <row r="147" spans="1:28" x14ac:dyDescent="0.3">
      <c r="A147" s="1"/>
      <c r="B147" s="73" t="s">
        <v>481</v>
      </c>
      <c r="C147" s="73" t="s">
        <v>892</v>
      </c>
      <c r="D147" s="73" t="s">
        <v>1003</v>
      </c>
      <c r="E147" s="74" t="s">
        <v>434</v>
      </c>
      <c r="F147" s="75">
        <v>81.150000000000006</v>
      </c>
      <c r="G147" s="75">
        <v>83</v>
      </c>
      <c r="H147" s="75">
        <v>79.349999999999994</v>
      </c>
      <c r="I147" s="75">
        <v>77.3</v>
      </c>
      <c r="J147" s="75">
        <v>76.3</v>
      </c>
      <c r="K147" s="75">
        <v>73.849999999999994</v>
      </c>
      <c r="L147" s="75">
        <v>76.7</v>
      </c>
      <c r="M147" s="75">
        <v>77.95</v>
      </c>
      <c r="N147" s="75">
        <v>81.599999999999994</v>
      </c>
      <c r="O147" s="75">
        <v>78.25</v>
      </c>
      <c r="P147" s="75">
        <v>79.3</v>
      </c>
      <c r="Q147" s="75">
        <v>81.5</v>
      </c>
      <c r="R147" s="75">
        <v>78.650000000000006</v>
      </c>
      <c r="S147" s="75">
        <v>77.8</v>
      </c>
      <c r="T147" s="75">
        <v>79.7</v>
      </c>
      <c r="U147" s="75">
        <v>72.8</v>
      </c>
      <c r="V147" s="75">
        <v>71.743449999999996</v>
      </c>
      <c r="W147" s="75">
        <v>73.337959999999995</v>
      </c>
      <c r="X147" s="75">
        <v>78.45</v>
      </c>
      <c r="Y147" s="75">
        <v>81.599999999999994</v>
      </c>
      <c r="Z147" s="75">
        <v>82.3</v>
      </c>
      <c r="AA147" s="75">
        <v>81.150000000000006</v>
      </c>
      <c r="AB147" s="75">
        <v>1723.7814100000001</v>
      </c>
    </row>
    <row r="148" spans="1:28" x14ac:dyDescent="0.3">
      <c r="A148" s="1"/>
      <c r="B148" s="73" t="s">
        <v>440</v>
      </c>
      <c r="C148" s="73" t="s">
        <v>1004</v>
      </c>
      <c r="D148" s="73" t="s">
        <v>1005</v>
      </c>
      <c r="E148" s="74" t="s">
        <v>434</v>
      </c>
      <c r="F148" s="75"/>
      <c r="G148" s="75"/>
      <c r="H148" s="75"/>
      <c r="I148" s="75"/>
      <c r="J148" s="75"/>
      <c r="K148" s="75"/>
      <c r="L148" s="75"/>
      <c r="M148" s="75"/>
      <c r="N148" s="75"/>
      <c r="O148" s="75"/>
      <c r="P148" s="75"/>
      <c r="Q148" s="75"/>
      <c r="R148" s="75"/>
      <c r="S148" s="75"/>
      <c r="T148" s="75"/>
      <c r="U148" s="75">
        <v>15.2</v>
      </c>
      <c r="V148" s="75">
        <v>12.5</v>
      </c>
      <c r="W148" s="75">
        <v>5</v>
      </c>
      <c r="X148" s="75"/>
      <c r="Y148" s="75"/>
      <c r="Z148" s="75"/>
      <c r="AA148" s="75"/>
      <c r="AB148" s="75">
        <v>32.700000000000003</v>
      </c>
    </row>
    <row r="149" spans="1:28" x14ac:dyDescent="0.3">
      <c r="A149" s="1"/>
      <c r="B149" s="73" t="s">
        <v>440</v>
      </c>
      <c r="C149" s="73" t="s">
        <v>1004</v>
      </c>
      <c r="D149" s="73" t="s">
        <v>1003</v>
      </c>
      <c r="E149" s="74" t="s">
        <v>434</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v>0</v>
      </c>
    </row>
    <row r="150" spans="1:28" x14ac:dyDescent="0.3">
      <c r="A150" s="1"/>
      <c r="B150" s="73" t="s">
        <v>440</v>
      </c>
      <c r="C150" s="73" t="s">
        <v>1004</v>
      </c>
      <c r="D150" s="73" t="s">
        <v>1006</v>
      </c>
      <c r="E150" s="74" t="s">
        <v>434</v>
      </c>
      <c r="F150" s="75"/>
      <c r="G150" s="75"/>
      <c r="H150" s="75"/>
      <c r="I150" s="75"/>
      <c r="J150" s="75"/>
      <c r="K150" s="75"/>
      <c r="L150" s="75"/>
      <c r="M150" s="75"/>
      <c r="N150" s="75"/>
      <c r="O150" s="75"/>
      <c r="P150" s="75"/>
      <c r="Q150" s="75"/>
      <c r="R150" s="75"/>
      <c r="S150" s="75"/>
      <c r="T150" s="75"/>
      <c r="U150" s="75"/>
      <c r="V150" s="75">
        <v>107.8</v>
      </c>
      <c r="W150" s="75">
        <v>73.599999999999994</v>
      </c>
      <c r="X150" s="75"/>
      <c r="Y150" s="75"/>
      <c r="Z150" s="75"/>
      <c r="AA150" s="75"/>
      <c r="AB150" s="75">
        <v>181.4</v>
      </c>
    </row>
    <row r="151" spans="1:28" x14ac:dyDescent="0.3">
      <c r="A151" s="1"/>
      <c r="B151" s="73" t="s">
        <v>440</v>
      </c>
      <c r="C151" s="73" t="s">
        <v>1004</v>
      </c>
      <c r="D151" s="73" t="s">
        <v>1007</v>
      </c>
      <c r="E151" s="74" t="s">
        <v>434</v>
      </c>
      <c r="F151" s="75"/>
      <c r="G151" s="75"/>
      <c r="H151" s="75"/>
      <c r="I151" s="75"/>
      <c r="J151" s="75"/>
      <c r="K151" s="75"/>
      <c r="L151" s="75"/>
      <c r="M151" s="75"/>
      <c r="N151" s="75"/>
      <c r="O151" s="75"/>
      <c r="P151" s="75"/>
      <c r="Q151" s="75"/>
      <c r="R151" s="75"/>
      <c r="S151" s="75"/>
      <c r="T151" s="75"/>
      <c r="U151" s="75">
        <v>114.35</v>
      </c>
      <c r="V151" s="75">
        <v>489.45</v>
      </c>
      <c r="W151" s="75">
        <v>97.05</v>
      </c>
      <c r="X151" s="75"/>
      <c r="Y151" s="75"/>
      <c r="Z151" s="75"/>
      <c r="AA151" s="75"/>
      <c r="AB151" s="75">
        <v>700.85</v>
      </c>
    </row>
    <row r="152" spans="1:28" x14ac:dyDescent="0.3">
      <c r="A152" s="1"/>
      <c r="B152" s="73" t="s">
        <v>860</v>
      </c>
      <c r="C152" s="73" t="s">
        <v>861</v>
      </c>
      <c r="D152" s="73" t="s">
        <v>63</v>
      </c>
      <c r="E152" s="74" t="s">
        <v>433</v>
      </c>
      <c r="F152" s="75">
        <v>480.35</v>
      </c>
      <c r="G152" s="75">
        <v>479.55</v>
      </c>
      <c r="H152" s="75">
        <v>479.65</v>
      </c>
      <c r="I152" s="75">
        <v>479.95</v>
      </c>
      <c r="J152" s="75">
        <v>479.3</v>
      </c>
      <c r="K152" s="75">
        <v>479.45</v>
      </c>
      <c r="L152" s="75">
        <v>479.85</v>
      </c>
      <c r="M152" s="75">
        <v>479.8</v>
      </c>
      <c r="N152" s="75">
        <v>479.55</v>
      </c>
      <c r="O152" s="75">
        <v>479.1</v>
      </c>
      <c r="P152" s="75">
        <v>479.35</v>
      </c>
      <c r="Q152" s="75">
        <v>479.25</v>
      </c>
      <c r="R152" s="75">
        <v>479.75</v>
      </c>
      <c r="S152" s="75">
        <v>479.3</v>
      </c>
      <c r="T152" s="75">
        <v>478.2</v>
      </c>
      <c r="U152" s="75">
        <v>479.2</v>
      </c>
      <c r="V152" s="75">
        <v>479.3</v>
      </c>
      <c r="W152" s="75">
        <v>479.9</v>
      </c>
      <c r="X152" s="75">
        <v>479.4</v>
      </c>
      <c r="Y152" s="75">
        <v>478.82344000000001</v>
      </c>
      <c r="Z152" s="75">
        <v>479</v>
      </c>
      <c r="AA152" s="75">
        <v>479.3</v>
      </c>
      <c r="AB152" s="75">
        <v>10547.32344</v>
      </c>
    </row>
    <row r="153" spans="1:28" x14ac:dyDescent="0.3">
      <c r="A153" s="1"/>
      <c r="B153" s="73" t="s">
        <v>860</v>
      </c>
      <c r="C153" s="73" t="s">
        <v>862</v>
      </c>
      <c r="D153" s="73" t="s">
        <v>63</v>
      </c>
      <c r="E153" s="74" t="s">
        <v>433</v>
      </c>
      <c r="F153" s="75">
        <v>51</v>
      </c>
      <c r="G153" s="75">
        <v>53.55</v>
      </c>
      <c r="H153" s="75">
        <v>54.75</v>
      </c>
      <c r="I153" s="75">
        <v>56.1</v>
      </c>
      <c r="J153" s="75">
        <v>47.75</v>
      </c>
      <c r="K153" s="75"/>
      <c r="L153" s="75"/>
      <c r="M153" s="75">
        <v>58.65</v>
      </c>
      <c r="N153" s="75">
        <v>109</v>
      </c>
      <c r="O153" s="75">
        <v>107.85</v>
      </c>
      <c r="P153" s="75">
        <v>110.4</v>
      </c>
      <c r="Q153" s="75">
        <v>109.4</v>
      </c>
      <c r="R153" s="75">
        <v>107.45</v>
      </c>
      <c r="S153" s="75">
        <v>110.35</v>
      </c>
      <c r="T153" s="75">
        <v>114.7</v>
      </c>
      <c r="U153" s="75">
        <v>120.45</v>
      </c>
      <c r="V153" s="75">
        <v>124.8</v>
      </c>
      <c r="W153" s="75">
        <v>116.1</v>
      </c>
      <c r="X153" s="75">
        <v>120.95</v>
      </c>
      <c r="Y153" s="75">
        <v>131.327</v>
      </c>
      <c r="Z153" s="75">
        <v>140.1</v>
      </c>
      <c r="AA153" s="75">
        <v>144.65</v>
      </c>
      <c r="AB153" s="75">
        <v>1989.327</v>
      </c>
    </row>
    <row r="154" spans="1:28" x14ac:dyDescent="0.3">
      <c r="A154" s="1"/>
      <c r="B154" s="73" t="s">
        <v>125</v>
      </c>
      <c r="C154" s="73" t="s">
        <v>863</v>
      </c>
      <c r="D154" s="73" t="s">
        <v>63</v>
      </c>
      <c r="E154" s="74" t="s">
        <v>433</v>
      </c>
      <c r="F154" s="75">
        <v>72</v>
      </c>
      <c r="G154" s="75">
        <v>72</v>
      </c>
      <c r="H154" s="75">
        <v>70.3</v>
      </c>
      <c r="I154" s="75">
        <v>82.15</v>
      </c>
      <c r="J154" s="75">
        <v>80.75</v>
      </c>
      <c r="K154" s="75">
        <v>77.290000000000006</v>
      </c>
      <c r="L154" s="75">
        <v>76.5</v>
      </c>
      <c r="M154" s="75">
        <v>78.7</v>
      </c>
      <c r="N154" s="75">
        <v>80.8</v>
      </c>
      <c r="O154" s="75">
        <v>78.2</v>
      </c>
      <c r="P154" s="75">
        <v>81.599999999999994</v>
      </c>
      <c r="Q154" s="75">
        <v>81.599999999999994</v>
      </c>
      <c r="R154" s="75">
        <v>79.7</v>
      </c>
      <c r="S154" s="75">
        <v>74.900000000000006</v>
      </c>
      <c r="T154" s="75">
        <v>73.599999999999994</v>
      </c>
      <c r="U154" s="75">
        <v>75.3</v>
      </c>
      <c r="V154" s="75">
        <v>87.05</v>
      </c>
      <c r="W154" s="75">
        <v>90.3</v>
      </c>
      <c r="X154" s="75">
        <v>62.6</v>
      </c>
      <c r="Y154" s="75">
        <v>58.7</v>
      </c>
      <c r="Z154" s="75">
        <v>89.3</v>
      </c>
      <c r="AA154" s="75">
        <v>91.2</v>
      </c>
      <c r="AB154" s="75">
        <v>1714.54</v>
      </c>
    </row>
    <row r="155" spans="1:28" x14ac:dyDescent="0.3">
      <c r="A155" s="1"/>
      <c r="B155" s="73" t="s">
        <v>125</v>
      </c>
      <c r="C155" s="73" t="s">
        <v>864</v>
      </c>
      <c r="D155" s="73" t="s">
        <v>63</v>
      </c>
      <c r="E155" s="74" t="s">
        <v>433</v>
      </c>
      <c r="F155" s="75"/>
      <c r="G155" s="75"/>
      <c r="H155" s="75"/>
      <c r="I155" s="75"/>
      <c r="J155" s="75"/>
      <c r="K155" s="75"/>
      <c r="L155" s="75">
        <v>377.1</v>
      </c>
      <c r="M155" s="75">
        <v>1126.55</v>
      </c>
      <c r="N155" s="75">
        <v>1074.1500000000001</v>
      </c>
      <c r="O155" s="75">
        <v>1057.55</v>
      </c>
      <c r="P155" s="75">
        <v>1127</v>
      </c>
      <c r="Q155" s="75">
        <v>1013.65</v>
      </c>
      <c r="R155" s="75">
        <v>1129.55</v>
      </c>
      <c r="S155" s="75">
        <v>1126.1500000000001</v>
      </c>
      <c r="T155" s="75">
        <v>1118.4000000000001</v>
      </c>
      <c r="U155" s="75">
        <v>1139.5999999999999</v>
      </c>
      <c r="V155" s="75">
        <v>1148.8</v>
      </c>
      <c r="W155" s="75">
        <v>1130.5999999999999</v>
      </c>
      <c r="X155" s="75">
        <v>1129.25</v>
      </c>
      <c r="Y155" s="75">
        <v>904.35</v>
      </c>
      <c r="Z155" s="75">
        <v>1126.05</v>
      </c>
      <c r="AA155" s="75">
        <v>1127.95</v>
      </c>
      <c r="AB155" s="75">
        <v>16856.7</v>
      </c>
    </row>
    <row r="156" spans="1:28" x14ac:dyDescent="0.3">
      <c r="A156" s="1"/>
      <c r="B156" s="73" t="s">
        <v>125</v>
      </c>
      <c r="C156" s="73" t="s">
        <v>126</v>
      </c>
      <c r="D156" s="73" t="s">
        <v>63</v>
      </c>
      <c r="E156" s="74" t="s">
        <v>433</v>
      </c>
      <c r="F156" s="75">
        <v>4047</v>
      </c>
      <c r="G156" s="75">
        <v>4127.25</v>
      </c>
      <c r="H156" s="75">
        <v>4128.05</v>
      </c>
      <c r="I156" s="75">
        <v>4126.1000000000004</v>
      </c>
      <c r="J156" s="75">
        <v>4115</v>
      </c>
      <c r="K156" s="75">
        <v>4130.1750000000002</v>
      </c>
      <c r="L156" s="75">
        <v>4146.1499999999996</v>
      </c>
      <c r="M156" s="75">
        <v>4165.8500000000004</v>
      </c>
      <c r="N156" s="75">
        <v>4173.8500000000004</v>
      </c>
      <c r="O156" s="75">
        <v>4179.2</v>
      </c>
      <c r="P156" s="75">
        <v>4173.75</v>
      </c>
      <c r="Q156" s="75">
        <v>4171.2</v>
      </c>
      <c r="R156" s="75">
        <v>4176.8500000000004</v>
      </c>
      <c r="S156" s="75">
        <v>4024.4</v>
      </c>
      <c r="T156" s="75">
        <v>3746.85</v>
      </c>
      <c r="U156" s="75">
        <v>3630.05</v>
      </c>
      <c r="V156" s="75">
        <v>3349</v>
      </c>
      <c r="W156" s="75">
        <v>3157.5</v>
      </c>
      <c r="X156" s="75">
        <v>3143.1</v>
      </c>
      <c r="Y156" s="75">
        <v>3093.1</v>
      </c>
      <c r="Z156" s="75">
        <v>3138.85</v>
      </c>
      <c r="AA156" s="75">
        <v>2821.2</v>
      </c>
      <c r="AB156" s="75">
        <v>83964.475000000006</v>
      </c>
    </row>
    <row r="157" spans="1:28" x14ac:dyDescent="0.3">
      <c r="A157" s="1"/>
      <c r="B157" s="73" t="s">
        <v>125</v>
      </c>
      <c r="C157" s="73" t="s">
        <v>865</v>
      </c>
      <c r="D157" s="73" t="s">
        <v>63</v>
      </c>
      <c r="E157" s="74" t="s">
        <v>433</v>
      </c>
      <c r="F157" s="75">
        <v>624.65</v>
      </c>
      <c r="G157" s="75">
        <v>656.3</v>
      </c>
      <c r="H157" s="75">
        <v>665.7</v>
      </c>
      <c r="I157" s="75">
        <v>713</v>
      </c>
      <c r="J157" s="75">
        <v>695.65</v>
      </c>
      <c r="K157" s="75">
        <v>707.48</v>
      </c>
      <c r="L157" s="75">
        <v>715.55</v>
      </c>
      <c r="M157" s="75">
        <v>719.4</v>
      </c>
      <c r="N157" s="75">
        <v>723.05</v>
      </c>
      <c r="O157" s="75">
        <v>720.9</v>
      </c>
      <c r="P157" s="75">
        <v>676.7</v>
      </c>
      <c r="Q157" s="75">
        <v>622.5</v>
      </c>
      <c r="R157" s="75">
        <v>720.8</v>
      </c>
      <c r="S157" s="75">
        <v>737.5</v>
      </c>
      <c r="T157" s="75">
        <v>740.25</v>
      </c>
      <c r="U157" s="75">
        <v>764.45</v>
      </c>
      <c r="V157" s="75">
        <v>765.05</v>
      </c>
      <c r="W157" s="75">
        <v>753.35</v>
      </c>
      <c r="X157" s="75">
        <v>754.95</v>
      </c>
      <c r="Y157" s="75">
        <v>747.9</v>
      </c>
      <c r="Z157" s="75">
        <v>751.25</v>
      </c>
      <c r="AA157" s="75">
        <v>750.9</v>
      </c>
      <c r="AB157" s="75">
        <v>15727.28</v>
      </c>
    </row>
    <row r="158" spans="1:28" x14ac:dyDescent="0.3">
      <c r="A158" s="1"/>
      <c r="B158" s="73" t="s">
        <v>125</v>
      </c>
      <c r="C158" s="73" t="s">
        <v>866</v>
      </c>
      <c r="D158" s="73" t="s">
        <v>63</v>
      </c>
      <c r="E158" s="74" t="s">
        <v>433</v>
      </c>
      <c r="F158" s="75">
        <v>817.6</v>
      </c>
      <c r="G158" s="75">
        <v>995.85</v>
      </c>
      <c r="H158" s="75">
        <v>1093.55</v>
      </c>
      <c r="I158" s="75">
        <v>1089.75</v>
      </c>
      <c r="J158" s="75">
        <v>1091.25</v>
      </c>
      <c r="K158" s="75">
        <v>1092.3699999999999</v>
      </c>
      <c r="L158" s="75">
        <v>1093.05</v>
      </c>
      <c r="M158" s="75">
        <v>1092.3</v>
      </c>
      <c r="N158" s="75">
        <v>1095.45</v>
      </c>
      <c r="O158" s="75">
        <v>1037</v>
      </c>
      <c r="P158" s="75">
        <v>972.7</v>
      </c>
      <c r="Q158" s="75">
        <v>1090.1500000000001</v>
      </c>
      <c r="R158" s="75">
        <v>1091.0999999999999</v>
      </c>
      <c r="S158" s="75">
        <v>933.1</v>
      </c>
      <c r="T158" s="75">
        <v>661.15</v>
      </c>
      <c r="U158" s="75">
        <v>889.15</v>
      </c>
      <c r="V158" s="75">
        <v>808.8</v>
      </c>
      <c r="W158" s="75">
        <v>994.3</v>
      </c>
      <c r="X158" s="75">
        <v>770.25</v>
      </c>
      <c r="Y158" s="75">
        <v>782.5</v>
      </c>
      <c r="Z158" s="75">
        <v>1031.2</v>
      </c>
      <c r="AA158" s="75">
        <v>1054.8499999999999</v>
      </c>
      <c r="AB158" s="75">
        <v>21577.42</v>
      </c>
    </row>
    <row r="159" spans="1:28" x14ac:dyDescent="0.3">
      <c r="A159" s="1"/>
      <c r="B159" s="73" t="s">
        <v>125</v>
      </c>
      <c r="C159" s="73" t="s">
        <v>867</v>
      </c>
      <c r="D159" s="73" t="s">
        <v>63</v>
      </c>
      <c r="E159" s="74" t="s">
        <v>433</v>
      </c>
      <c r="F159" s="75">
        <v>192.15</v>
      </c>
      <c r="G159" s="75">
        <v>180.9</v>
      </c>
      <c r="H159" s="75">
        <v>94.2</v>
      </c>
      <c r="I159" s="75"/>
      <c r="J159" s="75"/>
      <c r="K159" s="75">
        <v>105.3</v>
      </c>
      <c r="L159" s="75">
        <v>179.75</v>
      </c>
      <c r="M159" s="75">
        <v>182.1</v>
      </c>
      <c r="N159" s="75">
        <v>182.05</v>
      </c>
      <c r="O159" s="75">
        <v>177.6</v>
      </c>
      <c r="P159" s="75">
        <v>181.55</v>
      </c>
      <c r="Q159" s="75">
        <v>180.7</v>
      </c>
      <c r="R159" s="75">
        <v>183.3</v>
      </c>
      <c r="S159" s="75">
        <v>183.55</v>
      </c>
      <c r="T159" s="75">
        <v>184.7</v>
      </c>
      <c r="U159" s="75">
        <v>187.2</v>
      </c>
      <c r="V159" s="75">
        <v>192.85</v>
      </c>
      <c r="W159" s="75">
        <v>186.95</v>
      </c>
      <c r="X159" s="75">
        <v>194.1</v>
      </c>
      <c r="Y159" s="75">
        <v>191.6</v>
      </c>
      <c r="Z159" s="75">
        <v>188.95</v>
      </c>
      <c r="AA159" s="75">
        <v>180.35</v>
      </c>
      <c r="AB159" s="75">
        <v>3529.85</v>
      </c>
    </row>
    <row r="160" spans="1:28" x14ac:dyDescent="0.3">
      <c r="A160" s="1"/>
      <c r="B160" s="73" t="s">
        <v>125</v>
      </c>
      <c r="C160" s="73" t="s">
        <v>868</v>
      </c>
      <c r="D160" s="73" t="s">
        <v>63</v>
      </c>
      <c r="E160" s="74" t="s">
        <v>433</v>
      </c>
      <c r="F160" s="75">
        <v>198.1</v>
      </c>
      <c r="G160" s="75">
        <v>211.5</v>
      </c>
      <c r="H160" s="75">
        <v>212.65</v>
      </c>
      <c r="I160" s="75">
        <v>216</v>
      </c>
      <c r="J160" s="75">
        <v>214.7</v>
      </c>
      <c r="K160" s="75">
        <v>216.35</v>
      </c>
      <c r="L160" s="75">
        <v>223.3</v>
      </c>
      <c r="M160" s="75">
        <v>228.05</v>
      </c>
      <c r="N160" s="75">
        <v>227.55</v>
      </c>
      <c r="O160" s="75">
        <v>228.95</v>
      </c>
      <c r="P160" s="75">
        <v>217.2</v>
      </c>
      <c r="Q160" s="75">
        <v>225.65</v>
      </c>
      <c r="R160" s="75">
        <v>221.85</v>
      </c>
      <c r="S160" s="75">
        <v>195.9</v>
      </c>
      <c r="T160" s="75">
        <v>156.55000000000001</v>
      </c>
      <c r="U160" s="75">
        <v>191.7</v>
      </c>
      <c r="V160" s="75">
        <v>228.75</v>
      </c>
      <c r="W160" s="75">
        <v>226.85</v>
      </c>
      <c r="X160" s="75">
        <v>227.2</v>
      </c>
      <c r="Y160" s="75">
        <v>216.85</v>
      </c>
      <c r="Z160" s="75">
        <v>151.44999999999999</v>
      </c>
      <c r="AA160" s="75">
        <v>49.8</v>
      </c>
      <c r="AB160" s="75">
        <v>4486.8999999999996</v>
      </c>
    </row>
    <row r="161" spans="1:28" x14ac:dyDescent="0.3">
      <c r="A161" s="1"/>
      <c r="B161" s="73" t="s">
        <v>125</v>
      </c>
      <c r="C161" s="73" t="s">
        <v>841</v>
      </c>
      <c r="D161" s="73" t="s">
        <v>63</v>
      </c>
      <c r="E161" s="74" t="s">
        <v>433</v>
      </c>
      <c r="F161" s="75">
        <v>110.4</v>
      </c>
      <c r="G161" s="75">
        <v>98.8</v>
      </c>
      <c r="H161" s="75">
        <v>13.85</v>
      </c>
      <c r="I161" s="75"/>
      <c r="J161" s="75">
        <v>0.1</v>
      </c>
      <c r="K161" s="75"/>
      <c r="L161" s="75"/>
      <c r="M161" s="75"/>
      <c r="N161" s="75"/>
      <c r="O161" s="75"/>
      <c r="P161" s="75"/>
      <c r="Q161" s="75"/>
      <c r="R161" s="75"/>
      <c r="S161" s="75"/>
      <c r="T161" s="75"/>
      <c r="U161" s="75"/>
      <c r="V161" s="75"/>
      <c r="W161" s="75"/>
      <c r="X161" s="75"/>
      <c r="Y161" s="75"/>
      <c r="Z161" s="75"/>
      <c r="AA161" s="75"/>
      <c r="AB161" s="75">
        <v>223.15</v>
      </c>
    </row>
    <row r="162" spans="1:28" x14ac:dyDescent="0.3">
      <c r="A162" s="1"/>
      <c r="B162" s="73" t="s">
        <v>125</v>
      </c>
      <c r="C162" s="73" t="s">
        <v>869</v>
      </c>
      <c r="D162" s="73" t="s">
        <v>63</v>
      </c>
      <c r="E162" s="74" t="s">
        <v>433</v>
      </c>
      <c r="F162" s="75">
        <v>2574.9</v>
      </c>
      <c r="G162" s="75">
        <v>2400.1</v>
      </c>
      <c r="H162" s="75">
        <v>2599.8000000000002</v>
      </c>
      <c r="I162" s="75">
        <v>2600.9499999999998</v>
      </c>
      <c r="J162" s="75">
        <v>2604.5500000000002</v>
      </c>
      <c r="K162" s="75">
        <v>2599.2064999999998</v>
      </c>
      <c r="L162" s="75">
        <v>2597.15</v>
      </c>
      <c r="M162" s="75">
        <v>2599</v>
      </c>
      <c r="N162" s="75">
        <v>2610</v>
      </c>
      <c r="O162" s="75">
        <v>2615.5</v>
      </c>
      <c r="P162" s="75">
        <v>2612.5</v>
      </c>
      <c r="Q162" s="75">
        <v>2616.5</v>
      </c>
      <c r="R162" s="75">
        <v>2614.25</v>
      </c>
      <c r="S162" s="75">
        <v>2499.65</v>
      </c>
      <c r="T162" s="75">
        <v>2605.0500000000002</v>
      </c>
      <c r="U162" s="75">
        <v>2638.95</v>
      </c>
      <c r="V162" s="75">
        <v>2630.4</v>
      </c>
      <c r="W162" s="75">
        <v>2613</v>
      </c>
      <c r="X162" s="75">
        <v>2445.5500000000002</v>
      </c>
      <c r="Y162" s="75">
        <v>2606.25</v>
      </c>
      <c r="Z162" s="75">
        <v>2609.25</v>
      </c>
      <c r="AA162" s="75">
        <v>2612.9499999999998</v>
      </c>
      <c r="AB162" s="75">
        <v>56905.4565</v>
      </c>
    </row>
    <row r="163" spans="1:28" x14ac:dyDescent="0.3">
      <c r="A163" s="1"/>
      <c r="B163" s="73" t="s">
        <v>1008</v>
      </c>
      <c r="C163" s="73" t="s">
        <v>1009</v>
      </c>
      <c r="D163" s="73" t="s">
        <v>63</v>
      </c>
      <c r="E163" s="74" t="s">
        <v>435</v>
      </c>
      <c r="F163" s="75">
        <v>178.75</v>
      </c>
      <c r="G163" s="75">
        <v>190.95</v>
      </c>
      <c r="H163" s="75">
        <v>116.85</v>
      </c>
      <c r="I163" s="75">
        <v>167.9</v>
      </c>
      <c r="J163" s="75">
        <v>135.69999999999999</v>
      </c>
      <c r="K163" s="75">
        <v>101.95</v>
      </c>
      <c r="L163" s="75">
        <v>163.4</v>
      </c>
      <c r="M163" s="75">
        <v>136.55000000000001</v>
      </c>
      <c r="N163" s="75">
        <v>187.8</v>
      </c>
      <c r="O163" s="75">
        <v>197.02449999999999</v>
      </c>
      <c r="P163" s="75">
        <v>192.65</v>
      </c>
      <c r="Q163" s="75">
        <v>207.25</v>
      </c>
      <c r="R163" s="75">
        <v>206.1</v>
      </c>
      <c r="S163" s="75">
        <v>189.2</v>
      </c>
      <c r="T163" s="75">
        <v>188.25</v>
      </c>
      <c r="U163" s="75">
        <v>245.45</v>
      </c>
      <c r="V163" s="75">
        <v>203.5</v>
      </c>
      <c r="W163" s="75">
        <v>178.9</v>
      </c>
      <c r="X163" s="75">
        <v>174.8</v>
      </c>
      <c r="Y163" s="75">
        <v>105.8</v>
      </c>
      <c r="Z163" s="75">
        <v>145.5</v>
      </c>
      <c r="AA163" s="75">
        <v>162.05000000000001</v>
      </c>
      <c r="AB163" s="75">
        <v>3776.3245000000002</v>
      </c>
    </row>
    <row r="164" spans="1:28" x14ac:dyDescent="0.3">
      <c r="A164" s="1"/>
      <c r="B164" s="73" t="s">
        <v>129</v>
      </c>
      <c r="C164" s="73" t="s">
        <v>1010</v>
      </c>
      <c r="D164" s="73" t="s">
        <v>964</v>
      </c>
      <c r="E164" s="74" t="s">
        <v>434</v>
      </c>
      <c r="F164" s="75"/>
      <c r="G164" s="75"/>
      <c r="H164" s="75"/>
      <c r="I164" s="75"/>
      <c r="J164" s="75"/>
      <c r="K164" s="75"/>
      <c r="L164" s="75"/>
      <c r="M164" s="75"/>
      <c r="N164" s="75"/>
      <c r="O164" s="75"/>
      <c r="P164" s="75"/>
      <c r="Q164" s="75"/>
      <c r="R164" s="75"/>
      <c r="S164" s="75"/>
      <c r="T164" s="75"/>
      <c r="U164" s="75"/>
      <c r="V164" s="75"/>
      <c r="W164" s="75"/>
      <c r="X164" s="75"/>
      <c r="Y164" s="75"/>
      <c r="Z164" s="75"/>
      <c r="AA164" s="75"/>
      <c r="AB164" s="75">
        <v>0</v>
      </c>
    </row>
    <row r="165" spans="1:28" x14ac:dyDescent="0.3">
      <c r="A165" s="1"/>
      <c r="B165" s="73" t="s">
        <v>129</v>
      </c>
      <c r="C165" s="73" t="s">
        <v>1010</v>
      </c>
      <c r="D165" s="73" t="s">
        <v>929</v>
      </c>
      <c r="E165" s="74" t="s">
        <v>434</v>
      </c>
      <c r="F165" s="75">
        <v>0.3</v>
      </c>
      <c r="G165" s="75">
        <v>0.3</v>
      </c>
      <c r="H165" s="75"/>
      <c r="I165" s="75"/>
      <c r="J165" s="75"/>
      <c r="K165" s="75"/>
      <c r="L165" s="75"/>
      <c r="M165" s="75"/>
      <c r="N165" s="75"/>
      <c r="O165" s="75"/>
      <c r="P165" s="75"/>
      <c r="Q165" s="75"/>
      <c r="R165" s="75"/>
      <c r="S165" s="75"/>
      <c r="T165" s="75"/>
      <c r="U165" s="75"/>
      <c r="V165" s="75"/>
      <c r="W165" s="75"/>
      <c r="X165" s="75"/>
      <c r="Y165" s="75"/>
      <c r="Z165" s="75"/>
      <c r="AA165" s="75"/>
      <c r="AB165" s="75">
        <v>0.6</v>
      </c>
    </row>
    <row r="166" spans="1:28" x14ac:dyDescent="0.3">
      <c r="A166" s="1"/>
      <c r="B166" s="73" t="s">
        <v>132</v>
      </c>
      <c r="C166" s="73" t="s">
        <v>1011</v>
      </c>
      <c r="D166" s="73" t="s">
        <v>964</v>
      </c>
      <c r="E166" s="74" t="s">
        <v>434</v>
      </c>
      <c r="F166" s="75"/>
      <c r="G166" s="75"/>
      <c r="H166" s="75"/>
      <c r="I166" s="75"/>
      <c r="J166" s="75"/>
      <c r="K166" s="75"/>
      <c r="L166" s="75"/>
      <c r="M166" s="75"/>
      <c r="N166" s="75"/>
      <c r="O166" s="75"/>
      <c r="P166" s="75"/>
      <c r="Q166" s="75"/>
      <c r="R166" s="75"/>
      <c r="S166" s="75"/>
      <c r="T166" s="75">
        <v>69.599999999999994</v>
      </c>
      <c r="U166" s="75">
        <v>697.4</v>
      </c>
      <c r="V166" s="75">
        <v>1185.6500000000001</v>
      </c>
      <c r="W166" s="75">
        <v>1096.95</v>
      </c>
      <c r="X166" s="75">
        <v>78.05</v>
      </c>
      <c r="Y166" s="75"/>
      <c r="Z166" s="75"/>
      <c r="AA166" s="75"/>
      <c r="AB166" s="75">
        <v>3127.65</v>
      </c>
    </row>
    <row r="167" spans="1:28" x14ac:dyDescent="0.3">
      <c r="A167" s="1"/>
      <c r="B167" s="73" t="s">
        <v>132</v>
      </c>
      <c r="C167" s="73" t="s">
        <v>1011</v>
      </c>
      <c r="D167" s="73" t="s">
        <v>965</v>
      </c>
      <c r="E167" s="74" t="s">
        <v>434</v>
      </c>
      <c r="F167" s="75"/>
      <c r="G167" s="75"/>
      <c r="H167" s="75"/>
      <c r="I167" s="75"/>
      <c r="J167" s="75"/>
      <c r="K167" s="75"/>
      <c r="L167" s="75"/>
      <c r="M167" s="75"/>
      <c r="N167" s="75"/>
      <c r="O167" s="75"/>
      <c r="P167" s="75"/>
      <c r="Q167" s="75"/>
      <c r="R167" s="75"/>
      <c r="S167" s="75"/>
      <c r="T167" s="75">
        <v>107.15</v>
      </c>
      <c r="U167" s="75">
        <v>793.95</v>
      </c>
      <c r="V167" s="75"/>
      <c r="W167" s="75"/>
      <c r="X167" s="75"/>
      <c r="Y167" s="75"/>
      <c r="Z167" s="75"/>
      <c r="AA167" s="75"/>
      <c r="AB167" s="75">
        <v>901.1</v>
      </c>
    </row>
    <row r="168" spans="1:28" x14ac:dyDescent="0.3">
      <c r="A168" s="1"/>
      <c r="B168" s="227" t="s">
        <v>1012</v>
      </c>
      <c r="C168" s="227"/>
      <c r="D168" s="227"/>
      <c r="E168" s="227"/>
      <c r="F168" s="76">
        <v>142038.84998500001</v>
      </c>
      <c r="G168" s="76">
        <v>159328.54999999999</v>
      </c>
      <c r="H168" s="76">
        <v>167515.22</v>
      </c>
      <c r="I168" s="76">
        <v>167828.69</v>
      </c>
      <c r="J168" s="76">
        <v>158904.70019500001</v>
      </c>
      <c r="K168" s="76">
        <v>168478.97150000001</v>
      </c>
      <c r="L168" s="76">
        <v>169939.35</v>
      </c>
      <c r="M168" s="76">
        <v>167565.24905000001</v>
      </c>
      <c r="N168" s="76">
        <v>166095.18650000001</v>
      </c>
      <c r="O168" s="76">
        <v>169393.25049999999</v>
      </c>
      <c r="P168" s="76">
        <v>165699.16500000001</v>
      </c>
      <c r="Q168" s="76">
        <v>157815.51999999999</v>
      </c>
      <c r="R168" s="76">
        <v>168420.3</v>
      </c>
      <c r="S168" s="76">
        <v>171729.59</v>
      </c>
      <c r="T168" s="76">
        <v>167895.2</v>
      </c>
      <c r="U168" s="76">
        <v>164983.18840000001</v>
      </c>
      <c r="V168" s="76">
        <v>163786.96703500001</v>
      </c>
      <c r="W168" s="76">
        <v>160773.48975000001</v>
      </c>
      <c r="X168" s="76">
        <v>156099.28950000001</v>
      </c>
      <c r="Y168" s="76">
        <v>169021.932375</v>
      </c>
      <c r="Z168" s="76">
        <v>174302.285</v>
      </c>
      <c r="AA168" s="76">
        <v>174803.77499999999</v>
      </c>
      <c r="AB168" s="76">
        <v>3632418.71979</v>
      </c>
    </row>
    <row r="169" spans="1:28"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7.399999999999999" x14ac:dyDescent="0.3">
      <c r="A171" s="1"/>
      <c r="B171" s="2" t="s">
        <v>1013</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22.95" customHeight="1" x14ac:dyDescent="0.3">
      <c r="A172" s="1"/>
      <c r="B172" s="217" t="s">
        <v>3</v>
      </c>
      <c r="C172" s="217" t="s">
        <v>63</v>
      </c>
      <c r="D172" s="217" t="s">
        <v>924</v>
      </c>
      <c r="E172" s="217" t="s">
        <v>925</v>
      </c>
      <c r="F172" s="217" t="s">
        <v>926</v>
      </c>
      <c r="G172" s="217"/>
      <c r="H172" s="217"/>
      <c r="I172" s="217"/>
      <c r="J172" s="217"/>
      <c r="K172" s="217"/>
      <c r="L172" s="217"/>
      <c r="M172" s="217"/>
      <c r="N172" s="217"/>
      <c r="O172" s="217"/>
      <c r="P172" s="217"/>
      <c r="Q172" s="217"/>
      <c r="R172" s="217"/>
      <c r="S172" s="217"/>
      <c r="T172" s="217"/>
      <c r="U172" s="217"/>
      <c r="V172" s="217"/>
      <c r="W172" s="217"/>
      <c r="X172" s="217"/>
      <c r="Y172" s="217"/>
      <c r="Z172" s="217"/>
      <c r="AA172" s="217"/>
      <c r="AB172" s="217"/>
    </row>
    <row r="173" spans="1:28" ht="22.95" customHeight="1" x14ac:dyDescent="0.3">
      <c r="A173" s="1"/>
      <c r="B173" s="217"/>
      <c r="C173" s="217"/>
      <c r="D173" s="217"/>
      <c r="E173" s="217"/>
      <c r="F173" s="3">
        <v>1</v>
      </c>
      <c r="G173" s="3">
        <v>2</v>
      </c>
      <c r="H173" s="3">
        <v>3</v>
      </c>
      <c r="I173" s="3">
        <v>4</v>
      </c>
      <c r="J173" s="3">
        <v>5</v>
      </c>
      <c r="K173" s="3">
        <v>6</v>
      </c>
      <c r="L173" s="3">
        <v>7</v>
      </c>
      <c r="M173" s="3">
        <v>8</v>
      </c>
      <c r="N173" s="3">
        <v>9</v>
      </c>
      <c r="O173" s="3">
        <v>10</v>
      </c>
      <c r="P173" s="3">
        <v>11</v>
      </c>
      <c r="Q173" s="3">
        <v>12</v>
      </c>
      <c r="R173" s="3">
        <v>13</v>
      </c>
      <c r="S173" s="3">
        <v>14</v>
      </c>
      <c r="T173" s="3">
        <v>15</v>
      </c>
      <c r="U173" s="3">
        <v>16</v>
      </c>
      <c r="V173" s="3">
        <v>17</v>
      </c>
      <c r="W173" s="3">
        <v>18</v>
      </c>
      <c r="X173" s="3">
        <v>19</v>
      </c>
      <c r="Y173" s="3">
        <v>20</v>
      </c>
      <c r="Z173" s="3">
        <v>21</v>
      </c>
      <c r="AA173" s="3">
        <v>22</v>
      </c>
      <c r="AB173" s="3" t="s">
        <v>797</v>
      </c>
    </row>
    <row r="174" spans="1:28" x14ac:dyDescent="0.3">
      <c r="A174" s="1"/>
      <c r="B174" s="73" t="s">
        <v>1014</v>
      </c>
      <c r="C174" s="73" t="s">
        <v>1015</v>
      </c>
      <c r="D174" s="73" t="s">
        <v>931</v>
      </c>
      <c r="E174" s="74" t="s">
        <v>433</v>
      </c>
      <c r="F174" s="75">
        <v>264.71499999999997</v>
      </c>
      <c r="G174" s="75">
        <v>211.846</v>
      </c>
      <c r="H174" s="75">
        <v>122</v>
      </c>
      <c r="I174" s="75">
        <v>98.864999999999995</v>
      </c>
      <c r="J174" s="75">
        <v>154.74799999999999</v>
      </c>
      <c r="K174" s="75">
        <v>198.505</v>
      </c>
      <c r="L174" s="75">
        <v>236.941</v>
      </c>
      <c r="M174" s="75">
        <v>277.13400000000001</v>
      </c>
      <c r="N174" s="75">
        <v>272.32299999999998</v>
      </c>
      <c r="O174" s="75">
        <v>268.142</v>
      </c>
      <c r="P174" s="75">
        <v>271.78300000000002</v>
      </c>
      <c r="Q174" s="75">
        <v>266.98399999999998</v>
      </c>
      <c r="R174" s="75">
        <v>265.46100000000001</v>
      </c>
      <c r="S174" s="75">
        <v>227.46951000000001</v>
      </c>
      <c r="T174" s="75">
        <v>260.37379499999997</v>
      </c>
      <c r="U174" s="75">
        <v>264.71499999999997</v>
      </c>
      <c r="V174" s="75">
        <v>141.41088500000001</v>
      </c>
      <c r="W174" s="75">
        <v>105.742875</v>
      </c>
      <c r="X174" s="75">
        <v>147.02324999999999</v>
      </c>
      <c r="Y174" s="75">
        <v>147.02862500000001</v>
      </c>
      <c r="Z174" s="75">
        <v>139.17400000000001</v>
      </c>
      <c r="AA174" s="75">
        <v>144.88675000000001</v>
      </c>
      <c r="AB174" s="75">
        <v>4487.2716899999996</v>
      </c>
    </row>
    <row r="175" spans="1:28" x14ac:dyDescent="0.3">
      <c r="A175" s="1"/>
      <c r="B175" s="73" t="s">
        <v>486</v>
      </c>
      <c r="C175" s="73" t="s">
        <v>1016</v>
      </c>
      <c r="D175" s="73" t="s">
        <v>931</v>
      </c>
      <c r="E175" s="74" t="s">
        <v>433</v>
      </c>
      <c r="F175" s="75">
        <v>193.82</v>
      </c>
      <c r="G175" s="75">
        <v>192.70699999999999</v>
      </c>
      <c r="H175" s="75">
        <v>191.524</v>
      </c>
      <c r="I175" s="75">
        <v>179.55600000000001</v>
      </c>
      <c r="J175" s="75">
        <v>193.4665</v>
      </c>
      <c r="K175" s="75">
        <v>193.024</v>
      </c>
      <c r="L175" s="75">
        <v>149.89850000000001</v>
      </c>
      <c r="M175" s="75">
        <v>119.79600000000001</v>
      </c>
      <c r="N175" s="75">
        <v>115.7675</v>
      </c>
      <c r="O175" s="75">
        <v>115.42400000000001</v>
      </c>
      <c r="P175" s="75">
        <v>163.88300000000001</v>
      </c>
      <c r="Q175" s="75">
        <v>190.98249999999999</v>
      </c>
      <c r="R175" s="75">
        <v>142.0865</v>
      </c>
      <c r="S175" s="75">
        <v>95.787499999999994</v>
      </c>
      <c r="T175" s="75">
        <v>194.2</v>
      </c>
      <c r="U175" s="75">
        <v>184.559</v>
      </c>
      <c r="V175" s="75">
        <v>146.655</v>
      </c>
      <c r="W175" s="75">
        <v>124.34099999999999</v>
      </c>
      <c r="X175" s="75">
        <v>187.47800000000001</v>
      </c>
      <c r="Y175" s="75">
        <v>144.27950000000001</v>
      </c>
      <c r="Z175" s="75">
        <v>129.6705</v>
      </c>
      <c r="AA175" s="75">
        <v>93.667000000000002</v>
      </c>
      <c r="AB175" s="75">
        <v>3442.5729999999999</v>
      </c>
    </row>
    <row r="176" spans="1:28" x14ac:dyDescent="0.3">
      <c r="A176" s="1"/>
      <c r="B176" s="73" t="s">
        <v>488</v>
      </c>
      <c r="C176" s="73" t="s">
        <v>1017</v>
      </c>
      <c r="D176" s="73" t="s">
        <v>63</v>
      </c>
      <c r="E176" s="74" t="s">
        <v>433</v>
      </c>
      <c r="F176" s="75">
        <v>316.8</v>
      </c>
      <c r="G176" s="75">
        <v>211.2</v>
      </c>
      <c r="H176" s="75">
        <v>316.8</v>
      </c>
      <c r="I176" s="75">
        <v>316.75</v>
      </c>
      <c r="J176" s="75">
        <v>313.95</v>
      </c>
      <c r="K176" s="75">
        <v>316.08814999999998</v>
      </c>
      <c r="L176" s="75">
        <v>316.8</v>
      </c>
      <c r="M176" s="75">
        <v>316.75</v>
      </c>
      <c r="N176" s="75">
        <v>316.5</v>
      </c>
      <c r="O176" s="75">
        <v>306.85000000000002</v>
      </c>
      <c r="P176" s="75">
        <v>280.25</v>
      </c>
      <c r="Q176" s="75">
        <v>264.60000000000002</v>
      </c>
      <c r="R176" s="75">
        <v>253.75</v>
      </c>
      <c r="S176" s="75">
        <v>306.64999999999998</v>
      </c>
      <c r="T176" s="75">
        <v>269.7</v>
      </c>
      <c r="U176" s="75">
        <v>239.45</v>
      </c>
      <c r="V176" s="75">
        <v>225.15</v>
      </c>
      <c r="W176" s="75">
        <v>211.2</v>
      </c>
      <c r="X176" s="75">
        <v>157.30000000000001</v>
      </c>
      <c r="Y176" s="75">
        <v>198.1</v>
      </c>
      <c r="Z176" s="75">
        <v>185.7</v>
      </c>
      <c r="AA176" s="75">
        <v>181.25</v>
      </c>
      <c r="AB176" s="75">
        <v>5821.5881499999996</v>
      </c>
    </row>
    <row r="177" spans="1:28" x14ac:dyDescent="0.3">
      <c r="A177" s="1"/>
      <c r="B177" s="73" t="s">
        <v>489</v>
      </c>
      <c r="C177" s="73" t="s">
        <v>1018</v>
      </c>
      <c r="D177" s="73" t="s">
        <v>63</v>
      </c>
      <c r="E177" s="74" t="s">
        <v>434</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v>0</v>
      </c>
    </row>
    <row r="178" spans="1:28" x14ac:dyDescent="0.3">
      <c r="A178" s="1"/>
      <c r="B178" s="73" t="s">
        <v>348</v>
      </c>
      <c r="C178" s="73" t="s">
        <v>354</v>
      </c>
      <c r="D178" s="73" t="s">
        <v>63</v>
      </c>
      <c r="E178" s="74" t="s">
        <v>433</v>
      </c>
      <c r="F178" s="75">
        <v>29.565000000000001</v>
      </c>
      <c r="G178" s="75"/>
      <c r="H178" s="75">
        <v>12.65</v>
      </c>
      <c r="I178" s="75">
        <v>31.15</v>
      </c>
      <c r="J178" s="75">
        <v>30.699000000000002</v>
      </c>
      <c r="K178" s="75">
        <v>30.6325</v>
      </c>
      <c r="L178" s="75">
        <v>30.452999999999999</v>
      </c>
      <c r="M178" s="75">
        <v>31.0075</v>
      </c>
      <c r="N178" s="75">
        <v>31.148499999999999</v>
      </c>
      <c r="O178" s="75">
        <v>31.164999999999999</v>
      </c>
      <c r="P178" s="75">
        <v>31.209</v>
      </c>
      <c r="Q178" s="75">
        <v>30.361499999999999</v>
      </c>
      <c r="R178" s="75">
        <v>29.15</v>
      </c>
      <c r="S178" s="75">
        <v>24.65</v>
      </c>
      <c r="T178" s="75">
        <v>31.2</v>
      </c>
      <c r="U178" s="75">
        <v>31.2</v>
      </c>
      <c r="V178" s="75">
        <v>31.2</v>
      </c>
      <c r="W178" s="75">
        <v>31.1</v>
      </c>
      <c r="X178" s="75">
        <v>15.15</v>
      </c>
      <c r="Y178" s="75">
        <v>30.6</v>
      </c>
      <c r="Z178" s="75">
        <v>31.2</v>
      </c>
      <c r="AA178" s="75">
        <v>31.2</v>
      </c>
      <c r="AB178" s="75">
        <v>606.69100000000003</v>
      </c>
    </row>
    <row r="179" spans="1:28" x14ac:dyDescent="0.3">
      <c r="A179" s="1"/>
      <c r="B179" s="73" t="s">
        <v>1019</v>
      </c>
      <c r="C179" s="73" t="s">
        <v>1020</v>
      </c>
      <c r="D179" s="73" t="s">
        <v>1020</v>
      </c>
      <c r="E179" s="74" t="s">
        <v>434</v>
      </c>
      <c r="F179" s="75">
        <v>432</v>
      </c>
      <c r="G179" s="75">
        <v>454.03105499999998</v>
      </c>
      <c r="H179" s="75">
        <v>454.06259999999997</v>
      </c>
      <c r="I179" s="75">
        <v>432.60771</v>
      </c>
      <c r="J179" s="75">
        <v>453.85318999999998</v>
      </c>
      <c r="K179" s="75">
        <v>454.02642500000002</v>
      </c>
      <c r="L179" s="75">
        <v>454.04129499999999</v>
      </c>
      <c r="M179" s="75">
        <v>453.97948000000002</v>
      </c>
      <c r="N179" s="75">
        <v>453.91845499999999</v>
      </c>
      <c r="O179" s="75">
        <v>431.14669500000002</v>
      </c>
      <c r="P179" s="75">
        <v>453.851225</v>
      </c>
      <c r="Q179" s="75">
        <v>449.827</v>
      </c>
      <c r="R179" s="75">
        <v>453.97044</v>
      </c>
      <c r="S179" s="75">
        <v>453.9008</v>
      </c>
      <c r="T179" s="75">
        <v>453.85151500000001</v>
      </c>
      <c r="U179" s="75">
        <v>450.60700000000003</v>
      </c>
      <c r="V179" s="75">
        <v>453.88826499999999</v>
      </c>
      <c r="W179" s="75">
        <v>395.54488500000002</v>
      </c>
      <c r="X179" s="75">
        <v>397.47080499999998</v>
      </c>
      <c r="Y179" s="75">
        <v>453.97128500000002</v>
      </c>
      <c r="Z179" s="75">
        <v>451.25068499999998</v>
      </c>
      <c r="AA179" s="75">
        <v>453.95058999999998</v>
      </c>
      <c r="AB179" s="75">
        <v>9795.7513999999992</v>
      </c>
    </row>
    <row r="180" spans="1:28" x14ac:dyDescent="0.3">
      <c r="A180" s="1"/>
      <c r="B180" s="73" t="s">
        <v>860</v>
      </c>
      <c r="C180" s="73" t="s">
        <v>1021</v>
      </c>
      <c r="D180" s="73" t="s">
        <v>63</v>
      </c>
      <c r="E180" s="74" t="s">
        <v>433</v>
      </c>
      <c r="F180" s="75">
        <v>82.05</v>
      </c>
      <c r="G180" s="75">
        <v>68.400000000000006</v>
      </c>
      <c r="H180" s="75">
        <v>65.45</v>
      </c>
      <c r="I180" s="75">
        <v>31.4</v>
      </c>
      <c r="J180" s="75">
        <v>47.55</v>
      </c>
      <c r="K180" s="75">
        <v>7.3</v>
      </c>
      <c r="L180" s="75"/>
      <c r="M180" s="75"/>
      <c r="N180" s="75">
        <v>41.3</v>
      </c>
      <c r="O180" s="75">
        <v>10.65</v>
      </c>
      <c r="P180" s="75">
        <v>9.65</v>
      </c>
      <c r="Q180" s="75">
        <v>19.8</v>
      </c>
      <c r="R180" s="75">
        <v>15.3</v>
      </c>
      <c r="S180" s="75">
        <v>39.5</v>
      </c>
      <c r="T180" s="75">
        <v>39.65</v>
      </c>
      <c r="U180" s="75">
        <v>66.650000000000006</v>
      </c>
      <c r="V180" s="75">
        <v>97.8</v>
      </c>
      <c r="W180" s="75">
        <v>86.55</v>
      </c>
      <c r="X180" s="75">
        <v>91.25</v>
      </c>
      <c r="Y180" s="75">
        <v>103.70350000000001</v>
      </c>
      <c r="Z180" s="75">
        <v>118.8</v>
      </c>
      <c r="AA180" s="75">
        <v>130</v>
      </c>
      <c r="AB180" s="75">
        <v>1172.7535</v>
      </c>
    </row>
    <row r="181" spans="1:28" x14ac:dyDescent="0.3">
      <c r="A181" s="1"/>
      <c r="B181" s="73" t="s">
        <v>860</v>
      </c>
      <c r="C181" s="73" t="s">
        <v>1022</v>
      </c>
      <c r="D181" s="73" t="s">
        <v>63</v>
      </c>
      <c r="E181" s="74" t="s">
        <v>433</v>
      </c>
      <c r="F181" s="75">
        <v>108</v>
      </c>
      <c r="G181" s="75">
        <v>55.1</v>
      </c>
      <c r="H181" s="75">
        <v>31.95</v>
      </c>
      <c r="I181" s="75">
        <v>34.450000000000003</v>
      </c>
      <c r="J181" s="75">
        <v>41.3</v>
      </c>
      <c r="K181" s="75">
        <v>42.8</v>
      </c>
      <c r="L181" s="75">
        <v>68.650000000000006</v>
      </c>
      <c r="M181" s="75">
        <v>58.95</v>
      </c>
      <c r="N181" s="75">
        <v>94.8</v>
      </c>
      <c r="O181" s="75">
        <v>158.94999999999999</v>
      </c>
      <c r="P181" s="75">
        <v>120.4</v>
      </c>
      <c r="Q181" s="75">
        <v>159.69999999999999</v>
      </c>
      <c r="R181" s="75">
        <v>348.2</v>
      </c>
      <c r="S181" s="75">
        <v>148.35</v>
      </c>
      <c r="T181" s="75">
        <v>152.4</v>
      </c>
      <c r="U181" s="75">
        <v>362.45</v>
      </c>
      <c r="V181" s="75">
        <v>364.4</v>
      </c>
      <c r="W181" s="75">
        <v>370.35</v>
      </c>
      <c r="X181" s="75">
        <v>372.55</v>
      </c>
      <c r="Y181" s="75">
        <v>317.36099999999999</v>
      </c>
      <c r="Z181" s="75">
        <v>187.9</v>
      </c>
      <c r="AA181" s="75">
        <v>377.65</v>
      </c>
      <c r="AB181" s="75">
        <v>3976.6610000000001</v>
      </c>
    </row>
    <row r="182" spans="1:28" x14ac:dyDescent="0.3">
      <c r="A182" s="1"/>
      <c r="B182" s="73" t="s">
        <v>485</v>
      </c>
      <c r="C182" s="73" t="s">
        <v>1023</v>
      </c>
      <c r="D182" s="73" t="s">
        <v>931</v>
      </c>
      <c r="E182" s="74" t="s">
        <v>433</v>
      </c>
      <c r="F182" s="75">
        <v>545.51</v>
      </c>
      <c r="G182" s="75">
        <v>578.56206499999996</v>
      </c>
      <c r="H182" s="75">
        <v>577.61820999999998</v>
      </c>
      <c r="I182" s="75">
        <v>572.70493999999997</v>
      </c>
      <c r="J182" s="75">
        <v>576.22279500000002</v>
      </c>
      <c r="K182" s="75">
        <v>579.07498999999996</v>
      </c>
      <c r="L182" s="75">
        <v>575.79978000000006</v>
      </c>
      <c r="M182" s="75">
        <v>579.14211999999998</v>
      </c>
      <c r="N182" s="75">
        <v>578.82259999999997</v>
      </c>
      <c r="O182" s="75">
        <v>573.78334500000005</v>
      </c>
      <c r="P182" s="75">
        <v>569.55323499999997</v>
      </c>
      <c r="Q182" s="75">
        <v>574.69737999999995</v>
      </c>
      <c r="R182" s="75">
        <v>574.74888499999997</v>
      </c>
      <c r="S182" s="75">
        <v>571.92902000000004</v>
      </c>
      <c r="T182" s="75">
        <v>573.55790000000002</v>
      </c>
      <c r="U182" s="75">
        <v>567.77058</v>
      </c>
      <c r="V182" s="75">
        <v>560.7441</v>
      </c>
      <c r="W182" s="75">
        <v>552.44608500000004</v>
      </c>
      <c r="X182" s="75">
        <v>567.32870500000001</v>
      </c>
      <c r="Y182" s="75">
        <v>577.58529999999996</v>
      </c>
      <c r="Z182" s="75">
        <v>578.73289999999997</v>
      </c>
      <c r="AA182" s="75">
        <v>580.72326999999996</v>
      </c>
      <c r="AB182" s="75">
        <v>12587.058204999999</v>
      </c>
    </row>
    <row r="183" spans="1:28" x14ac:dyDescent="0.3">
      <c r="A183" s="1"/>
      <c r="B183" s="227" t="s">
        <v>1024</v>
      </c>
      <c r="C183" s="227"/>
      <c r="D183" s="227"/>
      <c r="E183" s="227"/>
      <c r="F183" s="76">
        <v>1972.46</v>
      </c>
      <c r="G183" s="76">
        <v>1771.8461199999999</v>
      </c>
      <c r="H183" s="76">
        <v>1772.0548100000001</v>
      </c>
      <c r="I183" s="76">
        <v>1697.4836499999999</v>
      </c>
      <c r="J183" s="76">
        <v>1811.789485</v>
      </c>
      <c r="K183" s="76">
        <v>1821.451065</v>
      </c>
      <c r="L183" s="76">
        <v>1832.5835750000001</v>
      </c>
      <c r="M183" s="76">
        <v>1836.7591</v>
      </c>
      <c r="N183" s="76">
        <v>1904.5800549999999</v>
      </c>
      <c r="O183" s="76">
        <v>1896.11104</v>
      </c>
      <c r="P183" s="76">
        <v>1900.5794599999999</v>
      </c>
      <c r="Q183" s="76">
        <v>1956.9523799999999</v>
      </c>
      <c r="R183" s="76">
        <v>2082.6668249999998</v>
      </c>
      <c r="S183" s="76">
        <v>1868.2368300000001</v>
      </c>
      <c r="T183" s="76">
        <v>1974.9332099999999</v>
      </c>
      <c r="U183" s="76">
        <v>2167.4015800000002</v>
      </c>
      <c r="V183" s="76">
        <v>2021.2482500000001</v>
      </c>
      <c r="W183" s="76">
        <v>1877.2748449999999</v>
      </c>
      <c r="X183" s="76">
        <v>1935.5507600000001</v>
      </c>
      <c r="Y183" s="76">
        <v>1972.6292100000001</v>
      </c>
      <c r="Z183" s="76">
        <v>1822.428085</v>
      </c>
      <c r="AA183" s="76">
        <v>1993.32761</v>
      </c>
      <c r="AB183" s="76">
        <v>41890.347945000001</v>
      </c>
    </row>
    <row r="184" spans="1:28"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3">
      <c r="A188" s="1"/>
      <c r="B188" s="1"/>
      <c r="C188" s="1"/>
      <c r="D188" s="1"/>
      <c r="E188" s="1"/>
      <c r="F188" s="1"/>
      <c r="G188" s="1"/>
      <c r="H188" s="1"/>
      <c r="I188" s="77" t="s">
        <v>93</v>
      </c>
      <c r="J188" s="77">
        <v>752528.3</v>
      </c>
      <c r="K188" s="1"/>
      <c r="L188" s="1"/>
      <c r="M188" s="1"/>
      <c r="N188" s="1"/>
      <c r="O188" s="1"/>
      <c r="P188" s="1"/>
      <c r="Q188" s="1"/>
      <c r="R188" s="1"/>
      <c r="S188" s="1"/>
      <c r="T188" s="1"/>
      <c r="U188" s="1"/>
      <c r="V188" s="1"/>
      <c r="W188" s="1"/>
      <c r="X188" s="1"/>
      <c r="Y188" s="1"/>
      <c r="Z188" s="1"/>
      <c r="AA188" s="1"/>
      <c r="AB188" s="1"/>
    </row>
    <row r="189" spans="1:28" x14ac:dyDescent="0.3">
      <c r="A189" s="1"/>
      <c r="B189" s="1"/>
      <c r="C189" s="1"/>
      <c r="D189" s="1"/>
      <c r="E189" s="1"/>
      <c r="F189" s="1"/>
      <c r="G189" s="1"/>
      <c r="H189" s="1"/>
      <c r="I189" s="77" t="s">
        <v>108</v>
      </c>
      <c r="J189" s="77">
        <v>496723.869015</v>
      </c>
      <c r="K189" s="1"/>
      <c r="L189" s="1"/>
      <c r="M189" s="1"/>
      <c r="N189" s="1"/>
      <c r="O189" s="1"/>
      <c r="P189" s="1"/>
      <c r="Q189" s="1"/>
      <c r="R189" s="1"/>
      <c r="S189" s="1"/>
      <c r="T189" s="1"/>
      <c r="U189" s="1"/>
      <c r="V189" s="1"/>
      <c r="W189" s="1"/>
      <c r="X189" s="1"/>
      <c r="Y189" s="1"/>
      <c r="Z189" s="1"/>
      <c r="AA189" s="1"/>
      <c r="AB189" s="1"/>
    </row>
    <row r="190" spans="1:28" x14ac:dyDescent="0.3">
      <c r="A190" s="1"/>
      <c r="B190" s="1"/>
      <c r="C190" s="1"/>
      <c r="D190" s="1"/>
      <c r="E190" s="1"/>
      <c r="F190" s="1"/>
      <c r="G190" s="1"/>
      <c r="H190" s="1"/>
      <c r="I190" s="77" t="s">
        <v>439</v>
      </c>
      <c r="J190" s="77">
        <v>450501.90500000003</v>
      </c>
      <c r="K190" s="1"/>
      <c r="L190" s="1"/>
      <c r="M190" s="1"/>
      <c r="N190" s="1"/>
      <c r="O190" s="1"/>
      <c r="P190" s="1"/>
      <c r="Q190" s="1"/>
      <c r="R190" s="1"/>
      <c r="S190" s="1"/>
      <c r="T190" s="1"/>
      <c r="U190" s="1"/>
      <c r="V190" s="1"/>
      <c r="W190" s="1"/>
      <c r="X190" s="1"/>
      <c r="Y190" s="1"/>
      <c r="Z190" s="1"/>
      <c r="AA190" s="1"/>
      <c r="AB190" s="1"/>
    </row>
    <row r="191" spans="1:28" x14ac:dyDescent="0.3">
      <c r="A191" s="1"/>
      <c r="B191" s="1"/>
      <c r="C191" s="1"/>
      <c r="D191" s="1"/>
      <c r="E191" s="1"/>
      <c r="F191" s="1"/>
      <c r="G191" s="1"/>
      <c r="H191" s="1"/>
      <c r="I191" s="77" t="s">
        <v>74</v>
      </c>
      <c r="J191" s="77">
        <v>232239.25</v>
      </c>
      <c r="K191" s="1"/>
      <c r="L191" s="1"/>
      <c r="M191" s="1"/>
      <c r="N191" s="1"/>
      <c r="O191" s="1"/>
      <c r="P191" s="1"/>
      <c r="Q191" s="1"/>
      <c r="R191" s="1"/>
      <c r="S191" s="1"/>
      <c r="T191" s="1"/>
      <c r="U191" s="1"/>
      <c r="V191" s="1"/>
      <c r="W191" s="1"/>
      <c r="X191" s="1"/>
      <c r="Y191" s="1"/>
      <c r="Z191" s="1"/>
      <c r="AA191" s="1"/>
      <c r="AB191" s="1"/>
    </row>
    <row r="192" spans="1:28" x14ac:dyDescent="0.3">
      <c r="A192" s="1"/>
      <c r="B192" s="1"/>
      <c r="C192" s="1"/>
      <c r="D192" s="1"/>
      <c r="E192" s="1"/>
      <c r="F192" s="1"/>
      <c r="G192" s="1"/>
      <c r="H192" s="1"/>
      <c r="I192" s="77" t="s">
        <v>443</v>
      </c>
      <c r="J192" s="77">
        <v>216055.85</v>
      </c>
      <c r="K192" s="1"/>
      <c r="L192" s="1"/>
      <c r="M192" s="1"/>
      <c r="N192" s="1"/>
      <c r="O192" s="1"/>
      <c r="P192" s="1"/>
      <c r="Q192" s="1"/>
      <c r="R192" s="1"/>
      <c r="S192" s="1"/>
      <c r="T192" s="1"/>
      <c r="U192" s="1"/>
      <c r="V192" s="1"/>
      <c r="W192" s="1"/>
      <c r="X192" s="1"/>
      <c r="Y192" s="1"/>
      <c r="Z192" s="1"/>
      <c r="AA192" s="1"/>
      <c r="AB192" s="1"/>
    </row>
    <row r="193" spans="1:28" x14ac:dyDescent="0.3">
      <c r="A193" s="1"/>
      <c r="B193" s="1"/>
      <c r="C193" s="1"/>
      <c r="D193" s="1"/>
      <c r="E193" s="1"/>
      <c r="F193" s="1"/>
      <c r="G193" s="1"/>
      <c r="H193" s="1"/>
      <c r="I193" s="77" t="s">
        <v>125</v>
      </c>
      <c r="J193" s="77">
        <v>204985.7715</v>
      </c>
      <c r="K193" s="1"/>
      <c r="L193" s="1"/>
      <c r="M193" s="1"/>
      <c r="N193" s="1"/>
      <c r="O193" s="1"/>
      <c r="P193" s="1"/>
      <c r="Q193" s="1"/>
      <c r="R193" s="1"/>
      <c r="S193" s="1"/>
      <c r="T193" s="1"/>
      <c r="U193" s="1"/>
      <c r="V193" s="1"/>
      <c r="W193" s="1"/>
      <c r="X193" s="1"/>
      <c r="Y193" s="1"/>
      <c r="Z193" s="1"/>
      <c r="AA193" s="1"/>
      <c r="AB193" s="1"/>
    </row>
    <row r="194" spans="1:28" x14ac:dyDescent="0.3">
      <c r="A194" s="1"/>
      <c r="B194" s="1"/>
      <c r="C194" s="1"/>
      <c r="D194" s="1"/>
      <c r="E194" s="1"/>
      <c r="F194" s="1"/>
      <c r="G194" s="1"/>
      <c r="H194" s="1"/>
      <c r="I194" s="77" t="s">
        <v>103</v>
      </c>
      <c r="J194" s="77">
        <v>177488</v>
      </c>
      <c r="K194" s="1"/>
      <c r="L194" s="1"/>
      <c r="M194" s="1"/>
      <c r="N194" s="1"/>
      <c r="O194" s="1"/>
      <c r="P194" s="1"/>
      <c r="Q194" s="1"/>
      <c r="R194" s="1"/>
      <c r="S194" s="1"/>
      <c r="T194" s="1"/>
      <c r="U194" s="1"/>
      <c r="V194" s="1"/>
      <c r="W194" s="1"/>
      <c r="X194" s="1"/>
      <c r="Y194" s="1"/>
      <c r="Z194" s="1"/>
      <c r="AA194" s="1"/>
      <c r="AB194" s="1"/>
    </row>
    <row r="195" spans="1:28" x14ac:dyDescent="0.3">
      <c r="A195" s="1"/>
      <c r="B195" s="1"/>
      <c r="C195" s="1"/>
      <c r="D195" s="1"/>
      <c r="E195" s="1"/>
      <c r="F195" s="1"/>
      <c r="G195" s="1"/>
      <c r="H195" s="1"/>
      <c r="I195" s="77" t="s">
        <v>89</v>
      </c>
      <c r="J195" s="77">
        <v>169340.055035</v>
      </c>
      <c r="K195" s="1"/>
      <c r="L195" s="1"/>
      <c r="M195" s="1"/>
      <c r="N195" s="1"/>
      <c r="O195" s="1"/>
      <c r="P195" s="1"/>
      <c r="Q195" s="1"/>
      <c r="R195" s="1"/>
      <c r="S195" s="1"/>
      <c r="T195" s="1"/>
      <c r="U195" s="1"/>
      <c r="V195" s="1"/>
      <c r="W195" s="1"/>
      <c r="X195" s="1"/>
      <c r="Y195" s="1"/>
      <c r="Z195" s="1"/>
      <c r="AA195" s="1"/>
      <c r="AB195" s="1"/>
    </row>
    <row r="196" spans="1:28" x14ac:dyDescent="0.3">
      <c r="A196" s="1"/>
      <c r="B196" s="1"/>
      <c r="C196" s="1"/>
      <c r="D196" s="1"/>
      <c r="E196" s="1"/>
      <c r="F196" s="1"/>
      <c r="G196" s="1"/>
      <c r="H196" s="1"/>
      <c r="I196" s="77" t="s">
        <v>60</v>
      </c>
      <c r="J196" s="77">
        <v>112284.95</v>
      </c>
      <c r="K196" s="1"/>
      <c r="L196" s="1"/>
      <c r="M196" s="1"/>
      <c r="N196" s="1"/>
      <c r="O196" s="1"/>
      <c r="P196" s="1"/>
      <c r="Q196" s="1"/>
      <c r="R196" s="1"/>
      <c r="S196" s="1"/>
      <c r="T196" s="1"/>
      <c r="U196" s="1"/>
      <c r="V196" s="1"/>
      <c r="W196" s="1"/>
      <c r="X196" s="1"/>
      <c r="Y196" s="1"/>
      <c r="Z196" s="1"/>
      <c r="AA196" s="1"/>
      <c r="AB196" s="1"/>
    </row>
    <row r="197" spans="1:28" x14ac:dyDescent="0.3">
      <c r="A197" s="1"/>
      <c r="B197" s="1"/>
      <c r="C197" s="1"/>
      <c r="D197" s="1"/>
      <c r="E197" s="1"/>
      <c r="F197" s="1"/>
      <c r="G197" s="1"/>
      <c r="H197" s="1"/>
      <c r="I197" s="77" t="s">
        <v>441</v>
      </c>
      <c r="J197" s="77">
        <v>86571.794999999998</v>
      </c>
      <c r="K197" s="1"/>
      <c r="L197" s="1"/>
      <c r="M197" s="1"/>
      <c r="N197" s="1"/>
      <c r="O197" s="1"/>
      <c r="P197" s="1"/>
      <c r="Q197" s="1"/>
      <c r="R197" s="1"/>
      <c r="S197" s="1"/>
      <c r="T197" s="1"/>
      <c r="U197" s="1"/>
      <c r="V197" s="1"/>
      <c r="W197" s="1"/>
      <c r="X197" s="1"/>
      <c r="Y197" s="1"/>
      <c r="Z197" s="1"/>
      <c r="AA197" s="1"/>
      <c r="AB197" s="1"/>
    </row>
    <row r="198" spans="1:28" x14ac:dyDescent="0.3">
      <c r="A198" s="1"/>
      <c r="B198" s="1"/>
      <c r="C198" s="1"/>
      <c r="D198" s="1"/>
      <c r="E198" s="1"/>
      <c r="F198" s="1"/>
      <c r="G198" s="1"/>
      <c r="H198" s="1"/>
      <c r="I198" s="77" t="s">
        <v>182</v>
      </c>
      <c r="J198" s="77">
        <v>85614.447115000003</v>
      </c>
      <c r="K198" s="1"/>
      <c r="L198" s="1"/>
      <c r="M198" s="1"/>
      <c r="N198" s="1"/>
      <c r="O198" s="1"/>
      <c r="P198" s="1"/>
      <c r="Q198" s="1"/>
      <c r="R198" s="1"/>
      <c r="S198" s="1"/>
      <c r="T198" s="1"/>
      <c r="U198" s="1"/>
      <c r="V198" s="1"/>
      <c r="W198" s="1"/>
      <c r="X198" s="1"/>
      <c r="Y198" s="1"/>
      <c r="Z198" s="1"/>
      <c r="AA198" s="1"/>
      <c r="AB198" s="1"/>
    </row>
    <row r="199" spans="1:28" x14ac:dyDescent="0.3">
      <c r="A199" s="1"/>
      <c r="B199" s="1"/>
      <c r="C199" s="1"/>
      <c r="D199" s="1"/>
      <c r="E199" s="1"/>
      <c r="F199" s="1"/>
      <c r="G199" s="1"/>
      <c r="H199" s="1"/>
      <c r="I199" s="77" t="s">
        <v>348</v>
      </c>
      <c r="J199" s="77">
        <v>56290.3</v>
      </c>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77" t="s">
        <v>447</v>
      </c>
      <c r="J200" s="77">
        <v>46420.745000000003</v>
      </c>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77" t="s">
        <v>65</v>
      </c>
      <c r="J201" s="77">
        <v>46146.955000000002</v>
      </c>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77" t="s">
        <v>451</v>
      </c>
      <c r="J202" s="77">
        <v>36822.400000000001</v>
      </c>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77" t="s">
        <v>448</v>
      </c>
      <c r="J203" s="77">
        <v>35899.75</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77" t="s">
        <v>214</v>
      </c>
      <c r="J204" s="77">
        <v>35292.75</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77" t="s">
        <v>444</v>
      </c>
      <c r="J205" s="77">
        <v>34837.703500000003</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77" t="s">
        <v>473</v>
      </c>
      <c r="J206" s="77">
        <v>28102.799999999999</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77" t="s">
        <v>39</v>
      </c>
      <c r="J207" s="77">
        <v>28025.65</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77" t="s">
        <v>480</v>
      </c>
      <c r="J208" s="77">
        <v>26893.29</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77" t="s">
        <v>466</v>
      </c>
      <c r="J209" s="77">
        <v>26733.55</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77" t="s">
        <v>70</v>
      </c>
      <c r="J210" s="77">
        <v>19876.150000000001</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77" t="s">
        <v>481</v>
      </c>
      <c r="J211" s="77">
        <v>15795.712949999999</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77" t="s">
        <v>452</v>
      </c>
      <c r="J212" s="77">
        <v>14831.8</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77" t="s">
        <v>474</v>
      </c>
      <c r="J213" s="77">
        <v>14066.373089999999</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77" t="s">
        <v>478</v>
      </c>
      <c r="J214" s="77">
        <v>12536.650439999999</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77" t="s">
        <v>472</v>
      </c>
      <c r="J215" s="77">
        <v>10535.3</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77" t="s">
        <v>458</v>
      </c>
      <c r="J216" s="77">
        <v>10473.365</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77" t="s">
        <v>459</v>
      </c>
      <c r="J217" s="77">
        <v>10370.1</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77" t="s">
        <v>446</v>
      </c>
      <c r="J218" s="77">
        <v>10172.941500000001</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77" t="s">
        <v>460</v>
      </c>
      <c r="J219" s="77">
        <v>9895.75</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77" t="s">
        <v>445</v>
      </c>
      <c r="J220" s="77">
        <v>9661.65</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77" t="s">
        <v>462</v>
      </c>
      <c r="J221" s="77">
        <v>9234.5750000000007</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77" t="s">
        <v>465</v>
      </c>
      <c r="J222" s="77">
        <v>9159.9</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77" t="s">
        <v>470</v>
      </c>
      <c r="J223" s="77">
        <v>9086.15</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77" t="s">
        <v>455</v>
      </c>
      <c r="J224" s="77">
        <v>8350.4817449999991</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77" t="s">
        <v>483</v>
      </c>
      <c r="J225" s="77">
        <v>7549.9</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77" t="s">
        <v>217</v>
      </c>
      <c r="J226" s="77">
        <v>6775.05</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77" t="s">
        <v>467</v>
      </c>
      <c r="J227" s="77">
        <v>5896.45</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77" t="s">
        <v>482</v>
      </c>
      <c r="J228" s="77">
        <v>5490.55</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77" t="s">
        <v>479</v>
      </c>
      <c r="J229" s="77">
        <v>4916.3999999999996</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77" t="s">
        <v>132</v>
      </c>
      <c r="J230" s="77">
        <v>4028.75</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77" t="s">
        <v>468</v>
      </c>
      <c r="J231" s="77">
        <v>3776.3245000000002</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77" t="s">
        <v>464</v>
      </c>
      <c r="J232" s="77">
        <v>3615.95</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77" t="s">
        <v>463</v>
      </c>
      <c r="J233" s="77">
        <v>2921.95</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77" t="s">
        <v>484</v>
      </c>
      <c r="J234" s="77">
        <v>2875.6884</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77" t="s">
        <v>476</v>
      </c>
      <c r="J235" s="77">
        <v>2591.0709999999999</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77" t="s">
        <v>457</v>
      </c>
      <c r="J236" s="77">
        <v>2571.1</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77" t="s">
        <v>274</v>
      </c>
      <c r="J237" s="77">
        <v>2554.3000000000002</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77" t="s">
        <v>477</v>
      </c>
      <c r="J238" s="77">
        <v>2546.65</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77" t="s">
        <v>453</v>
      </c>
      <c r="J239" s="77">
        <v>2100.35</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77" t="s">
        <v>475</v>
      </c>
      <c r="J240" s="77">
        <v>1849.35</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77" t="s">
        <v>461</v>
      </c>
      <c r="J241" s="77">
        <v>1807.7</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77" t="s">
        <v>469</v>
      </c>
      <c r="J242" s="77">
        <v>1789.05</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77" t="s">
        <v>456</v>
      </c>
      <c r="J243" s="77">
        <v>1783.75</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77" t="s">
        <v>438</v>
      </c>
      <c r="J244" s="77">
        <v>1317.55</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77" t="s">
        <v>437</v>
      </c>
      <c r="J245" s="77">
        <v>1289.2</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77" t="s">
        <v>471</v>
      </c>
      <c r="J246" s="77">
        <v>1030.7</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77" t="s">
        <v>440</v>
      </c>
      <c r="J247" s="77">
        <v>914.95</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77" t="s">
        <v>122</v>
      </c>
      <c r="J248" s="77">
        <v>358.8</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77" t="s">
        <v>450</v>
      </c>
      <c r="J249" s="77">
        <v>143.5</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77" t="s">
        <v>454</v>
      </c>
      <c r="J250" s="77">
        <v>46</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77" t="s">
        <v>442</v>
      </c>
      <c r="J251" s="77">
        <v>30.1</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77" t="s">
        <v>129</v>
      </c>
      <c r="J252" s="77">
        <v>0.6</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row>
  </sheetData>
  <mergeCells count="13">
    <mergeCell ref="B3:G3"/>
    <mergeCell ref="B6:B7"/>
    <mergeCell ref="C6:C7"/>
    <mergeCell ref="D6:D7"/>
    <mergeCell ref="E6:E7"/>
    <mergeCell ref="F6:AB6"/>
    <mergeCell ref="F172:AB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G13" sqref="G13"/>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2" t="s">
        <v>427</v>
      </c>
      <c r="C5" s="228" t="s">
        <v>1025</v>
      </c>
      <c r="D5" s="228" t="s">
        <v>1025</v>
      </c>
      <c r="E5" s="228" t="s">
        <v>1025</v>
      </c>
      <c r="F5" s="228" t="s">
        <v>1025</v>
      </c>
      <c r="G5" s="228" t="s">
        <v>1025</v>
      </c>
      <c r="H5" s="228" t="s">
        <v>1025</v>
      </c>
      <c r="I5" s="228" t="s">
        <v>1025</v>
      </c>
      <c r="J5" s="228" t="s">
        <v>1025</v>
      </c>
      <c r="K5" s="228" t="s">
        <v>1025</v>
      </c>
      <c r="L5" s="228" t="s">
        <v>1025</v>
      </c>
      <c r="M5" s="228" t="s">
        <v>1025</v>
      </c>
      <c r="N5" s="228" t="s">
        <v>1025</v>
      </c>
      <c r="O5" s="228" t="s">
        <v>1025</v>
      </c>
      <c r="P5" s="228" t="s">
        <v>1025</v>
      </c>
      <c r="Q5" s="228" t="s">
        <v>1025</v>
      </c>
      <c r="R5" s="228" t="s">
        <v>1025</v>
      </c>
      <c r="S5" s="232" t="s">
        <v>427</v>
      </c>
      <c r="T5" s="229" t="s">
        <v>1026</v>
      </c>
      <c r="U5" s="229" t="s">
        <v>1026</v>
      </c>
      <c r="V5" s="229" t="s">
        <v>1026</v>
      </c>
      <c r="W5" s="229" t="s">
        <v>1026</v>
      </c>
      <c r="X5" s="229" t="s">
        <v>1026</v>
      </c>
      <c r="Y5" s="232" t="s">
        <v>427</v>
      </c>
      <c r="Z5" s="230" t="s">
        <v>1026</v>
      </c>
      <c r="AA5" s="230" t="s">
        <v>1026</v>
      </c>
      <c r="AB5" s="230" t="s">
        <v>1026</v>
      </c>
      <c r="AC5" s="230" t="s">
        <v>1026</v>
      </c>
      <c r="AD5" s="230" t="s">
        <v>1026</v>
      </c>
    </row>
    <row r="6" spans="1:30" ht="21" x14ac:dyDescent="0.3">
      <c r="A6" s="1"/>
      <c r="B6" s="232"/>
      <c r="C6" s="231" t="s">
        <v>431</v>
      </c>
      <c r="D6" s="231" t="s">
        <v>431</v>
      </c>
      <c r="E6" s="231" t="s">
        <v>431</v>
      </c>
      <c r="F6" s="231" t="s">
        <v>431</v>
      </c>
      <c r="G6" s="231" t="s">
        <v>430</v>
      </c>
      <c r="H6" s="231" t="s">
        <v>430</v>
      </c>
      <c r="I6" s="231" t="s">
        <v>430</v>
      </c>
      <c r="J6" s="231" t="s">
        <v>430</v>
      </c>
      <c r="K6" s="231" t="s">
        <v>432</v>
      </c>
      <c r="L6" s="231" t="s">
        <v>432</v>
      </c>
      <c r="M6" s="231" t="s">
        <v>432</v>
      </c>
      <c r="N6" s="231" t="s">
        <v>432</v>
      </c>
      <c r="O6" s="228" t="s">
        <v>1027</v>
      </c>
      <c r="P6" s="228" t="s">
        <v>1027</v>
      </c>
      <c r="Q6" s="228" t="s">
        <v>1027</v>
      </c>
      <c r="R6" s="228" t="s">
        <v>1027</v>
      </c>
      <c r="S6" s="232"/>
      <c r="T6" s="229" t="s">
        <v>1028</v>
      </c>
      <c r="U6" s="229" t="s">
        <v>1028</v>
      </c>
      <c r="V6" s="229" t="s">
        <v>1028</v>
      </c>
      <c r="W6" s="229" t="s">
        <v>1028</v>
      </c>
      <c r="X6" s="229" t="s">
        <v>1028</v>
      </c>
      <c r="Y6" s="232"/>
      <c r="Z6" s="230" t="s">
        <v>1029</v>
      </c>
      <c r="AA6" s="230" t="s">
        <v>1029</v>
      </c>
      <c r="AB6" s="230" t="s">
        <v>1029</v>
      </c>
      <c r="AC6" s="230" t="s">
        <v>1029</v>
      </c>
      <c r="AD6" s="230" t="s">
        <v>1029</v>
      </c>
    </row>
    <row r="7" spans="1:30" ht="30.6" x14ac:dyDescent="0.3">
      <c r="A7" s="1"/>
      <c r="B7" s="232"/>
      <c r="C7" s="78" t="s">
        <v>1030</v>
      </c>
      <c r="D7" s="78" t="s">
        <v>1031</v>
      </c>
      <c r="E7" s="78" t="s">
        <v>1032</v>
      </c>
      <c r="F7" s="78" t="s">
        <v>1033</v>
      </c>
      <c r="G7" s="78" t="s">
        <v>1034</v>
      </c>
      <c r="H7" s="78" t="s">
        <v>1035</v>
      </c>
      <c r="I7" s="78" t="s">
        <v>1036</v>
      </c>
      <c r="J7" s="78" t="s">
        <v>1037</v>
      </c>
      <c r="K7" s="78" t="s">
        <v>1038</v>
      </c>
      <c r="L7" s="78" t="s">
        <v>1039</v>
      </c>
      <c r="M7" s="78" t="s">
        <v>1040</v>
      </c>
      <c r="N7" s="78" t="s">
        <v>1041</v>
      </c>
      <c r="O7" s="64" t="s">
        <v>1042</v>
      </c>
      <c r="P7" s="64" t="s">
        <v>1043</v>
      </c>
      <c r="Q7" s="64" t="s">
        <v>1044</v>
      </c>
      <c r="R7" s="64" t="s">
        <v>1045</v>
      </c>
      <c r="S7" s="233"/>
      <c r="T7" s="79" t="s">
        <v>433</v>
      </c>
      <c r="U7" s="79" t="s">
        <v>434</v>
      </c>
      <c r="V7" s="79" t="s">
        <v>435</v>
      </c>
      <c r="W7" s="79" t="s">
        <v>436</v>
      </c>
      <c r="X7" s="79" t="s">
        <v>1045</v>
      </c>
      <c r="Y7" s="233"/>
      <c r="Z7" s="80" t="s">
        <v>1046</v>
      </c>
      <c r="AA7" s="80" t="s">
        <v>1047</v>
      </c>
      <c r="AB7" s="80" t="s">
        <v>1048</v>
      </c>
      <c r="AC7" s="80" t="s">
        <v>1049</v>
      </c>
      <c r="AD7" s="80" t="s">
        <v>872</v>
      </c>
    </row>
    <row r="8" spans="1:30" x14ac:dyDescent="0.3">
      <c r="A8" s="1"/>
      <c r="B8" s="81" t="s">
        <v>646</v>
      </c>
      <c r="C8" s="82">
        <v>526.6</v>
      </c>
      <c r="D8" s="82">
        <v>132.30000000000001</v>
      </c>
      <c r="E8" s="82">
        <v>0</v>
      </c>
      <c r="F8" s="82">
        <v>72.3</v>
      </c>
      <c r="G8" s="82">
        <v>3394.99</v>
      </c>
      <c r="H8" s="82">
        <v>1960</v>
      </c>
      <c r="I8" s="82">
        <v>0</v>
      </c>
      <c r="J8" s="82">
        <v>236.5</v>
      </c>
      <c r="K8" s="82">
        <v>490.8</v>
      </c>
      <c r="L8" s="82">
        <v>0</v>
      </c>
      <c r="M8" s="82">
        <v>0</v>
      </c>
      <c r="N8" s="82">
        <v>0</v>
      </c>
      <c r="O8" s="82">
        <v>731.2</v>
      </c>
      <c r="P8" s="82">
        <v>5591.49</v>
      </c>
      <c r="Q8" s="82">
        <v>490.8</v>
      </c>
      <c r="R8" s="83">
        <v>6813.49</v>
      </c>
      <c r="S8" s="81" t="s">
        <v>646</v>
      </c>
      <c r="T8" s="82">
        <v>4412.3900000000003</v>
      </c>
      <c r="U8" s="82">
        <v>2092.3000000000002</v>
      </c>
      <c r="V8" s="82">
        <v>0</v>
      </c>
      <c r="W8" s="82">
        <v>308.8</v>
      </c>
      <c r="X8" s="83">
        <v>6813.49</v>
      </c>
      <c r="Y8" s="81" t="s">
        <v>646</v>
      </c>
      <c r="Z8" s="82">
        <v>330.5</v>
      </c>
      <c r="AA8" s="82">
        <v>59.8</v>
      </c>
      <c r="AB8" s="82">
        <v>0</v>
      </c>
      <c r="AC8" s="82">
        <v>308.8</v>
      </c>
      <c r="AD8" s="83">
        <v>699.1</v>
      </c>
    </row>
    <row r="9" spans="1:30" x14ac:dyDescent="0.3">
      <c r="A9" s="1"/>
      <c r="B9" s="81" t="s">
        <v>647</v>
      </c>
      <c r="C9" s="82">
        <v>527.29999999999995</v>
      </c>
      <c r="D9" s="82">
        <v>131.5</v>
      </c>
      <c r="E9" s="82">
        <v>0</v>
      </c>
      <c r="F9" s="82">
        <v>72.3</v>
      </c>
      <c r="G9" s="82">
        <v>3340.47</v>
      </c>
      <c r="H9" s="82">
        <v>1890.7</v>
      </c>
      <c r="I9" s="82">
        <v>0</v>
      </c>
      <c r="J9" s="82">
        <v>227.3</v>
      </c>
      <c r="K9" s="82">
        <v>479</v>
      </c>
      <c r="L9" s="82">
        <v>0</v>
      </c>
      <c r="M9" s="82">
        <v>0</v>
      </c>
      <c r="N9" s="82">
        <v>0</v>
      </c>
      <c r="O9" s="82">
        <v>731.1</v>
      </c>
      <c r="P9" s="82">
        <v>5458.47</v>
      </c>
      <c r="Q9" s="82">
        <v>479</v>
      </c>
      <c r="R9" s="83">
        <v>6668.57</v>
      </c>
      <c r="S9" s="81" t="s">
        <v>647</v>
      </c>
      <c r="T9" s="82">
        <v>4346.7700000000004</v>
      </c>
      <c r="U9" s="82">
        <v>2022.2</v>
      </c>
      <c r="V9" s="82">
        <v>0</v>
      </c>
      <c r="W9" s="82">
        <v>299.60000000000002</v>
      </c>
      <c r="X9" s="83">
        <v>6668.57</v>
      </c>
      <c r="Y9" s="81" t="s">
        <v>647</v>
      </c>
      <c r="Z9" s="82">
        <v>325</v>
      </c>
      <c r="AA9" s="82">
        <v>59.1</v>
      </c>
      <c r="AB9" s="82">
        <v>0</v>
      </c>
      <c r="AC9" s="82">
        <v>299.60000000000002</v>
      </c>
      <c r="AD9" s="83">
        <v>683.7</v>
      </c>
    </row>
    <row r="10" spans="1:30" x14ac:dyDescent="0.3">
      <c r="A10" s="1"/>
      <c r="B10" s="81" t="s">
        <v>648</v>
      </c>
      <c r="C10" s="82">
        <v>525.20000000000005</v>
      </c>
      <c r="D10" s="82">
        <v>128.6</v>
      </c>
      <c r="E10" s="82">
        <v>0</v>
      </c>
      <c r="F10" s="82">
        <v>77.099999999999994</v>
      </c>
      <c r="G10" s="82">
        <v>3219.77</v>
      </c>
      <c r="H10" s="82">
        <v>1827.6</v>
      </c>
      <c r="I10" s="82">
        <v>0</v>
      </c>
      <c r="J10" s="82">
        <v>232.1</v>
      </c>
      <c r="K10" s="82">
        <v>486.5</v>
      </c>
      <c r="L10" s="82">
        <v>0</v>
      </c>
      <c r="M10" s="82">
        <v>0</v>
      </c>
      <c r="N10" s="82">
        <v>0</v>
      </c>
      <c r="O10" s="82">
        <v>730.9</v>
      </c>
      <c r="P10" s="82">
        <v>5279.47</v>
      </c>
      <c r="Q10" s="82">
        <v>486.5</v>
      </c>
      <c r="R10" s="83">
        <v>6496.87</v>
      </c>
      <c r="S10" s="81" t="s">
        <v>648</v>
      </c>
      <c r="T10" s="82">
        <v>4231.47</v>
      </c>
      <c r="U10" s="82">
        <v>1956.2</v>
      </c>
      <c r="V10" s="82">
        <v>0</v>
      </c>
      <c r="W10" s="82">
        <v>309.2</v>
      </c>
      <c r="X10" s="83">
        <v>6496.87</v>
      </c>
      <c r="Y10" s="81" t="s">
        <v>648</v>
      </c>
      <c r="Z10" s="82">
        <v>323.39999999999998</v>
      </c>
      <c r="AA10" s="82">
        <v>56.8</v>
      </c>
      <c r="AB10" s="82">
        <v>0</v>
      </c>
      <c r="AC10" s="82">
        <v>309.2</v>
      </c>
      <c r="AD10" s="83">
        <v>689.4</v>
      </c>
    </row>
    <row r="11" spans="1:30" x14ac:dyDescent="0.3">
      <c r="A11" s="1"/>
      <c r="B11" s="81" t="s">
        <v>649</v>
      </c>
      <c r="C11" s="82">
        <v>553.5</v>
      </c>
      <c r="D11" s="82">
        <v>131.6</v>
      </c>
      <c r="E11" s="82">
        <v>0</v>
      </c>
      <c r="F11" s="82">
        <v>87.9</v>
      </c>
      <c r="G11" s="82">
        <v>3244.16</v>
      </c>
      <c r="H11" s="82">
        <v>1747</v>
      </c>
      <c r="I11" s="82">
        <v>0</v>
      </c>
      <c r="J11" s="82">
        <v>277.5</v>
      </c>
      <c r="K11" s="82">
        <v>482.9</v>
      </c>
      <c r="L11" s="82">
        <v>0</v>
      </c>
      <c r="M11" s="82">
        <v>0</v>
      </c>
      <c r="N11" s="82">
        <v>0</v>
      </c>
      <c r="O11" s="82">
        <v>773</v>
      </c>
      <c r="P11" s="82">
        <v>5268.66</v>
      </c>
      <c r="Q11" s="82">
        <v>482.9</v>
      </c>
      <c r="R11" s="83">
        <v>6524.56</v>
      </c>
      <c r="S11" s="81" t="s">
        <v>649</v>
      </c>
      <c r="T11" s="82">
        <v>4280.5600000000004</v>
      </c>
      <c r="U11" s="82">
        <v>1878.6</v>
      </c>
      <c r="V11" s="82">
        <v>0</v>
      </c>
      <c r="W11" s="82">
        <v>365.4</v>
      </c>
      <c r="X11" s="83">
        <v>6524.56</v>
      </c>
      <c r="Y11" s="81" t="s">
        <v>649</v>
      </c>
      <c r="Z11" s="82">
        <v>323.5</v>
      </c>
      <c r="AA11" s="82">
        <v>59.4</v>
      </c>
      <c r="AB11" s="82">
        <v>0</v>
      </c>
      <c r="AC11" s="82">
        <v>365.4</v>
      </c>
      <c r="AD11" s="83">
        <v>748.3</v>
      </c>
    </row>
    <row r="12" spans="1:30" x14ac:dyDescent="0.3">
      <c r="A12" s="1"/>
      <c r="B12" s="81" t="s">
        <v>650</v>
      </c>
      <c r="C12" s="82">
        <v>556.20000000000005</v>
      </c>
      <c r="D12" s="82">
        <v>131.80000000000001</v>
      </c>
      <c r="E12" s="82">
        <v>0</v>
      </c>
      <c r="F12" s="82">
        <v>88.7</v>
      </c>
      <c r="G12" s="82">
        <v>3242.61</v>
      </c>
      <c r="H12" s="82">
        <v>1679.4</v>
      </c>
      <c r="I12" s="82">
        <v>0</v>
      </c>
      <c r="J12" s="82">
        <v>310.39999999999998</v>
      </c>
      <c r="K12" s="82">
        <v>483.9</v>
      </c>
      <c r="L12" s="82">
        <v>0</v>
      </c>
      <c r="M12" s="82">
        <v>0</v>
      </c>
      <c r="N12" s="82">
        <v>0</v>
      </c>
      <c r="O12" s="82">
        <v>776.7</v>
      </c>
      <c r="P12" s="82">
        <v>5232.41</v>
      </c>
      <c r="Q12" s="82">
        <v>483.9</v>
      </c>
      <c r="R12" s="83">
        <v>6493.01</v>
      </c>
      <c r="S12" s="81" t="s">
        <v>650</v>
      </c>
      <c r="T12" s="82">
        <v>4282.71</v>
      </c>
      <c r="U12" s="82">
        <v>1811.2</v>
      </c>
      <c r="V12" s="82">
        <v>0</v>
      </c>
      <c r="W12" s="82">
        <v>399.1</v>
      </c>
      <c r="X12" s="83">
        <v>6493.01</v>
      </c>
      <c r="Y12" s="81" t="s">
        <v>650</v>
      </c>
      <c r="Z12" s="82">
        <v>323.60000000000002</v>
      </c>
      <c r="AA12" s="82">
        <v>59.4</v>
      </c>
      <c r="AB12" s="82">
        <v>0</v>
      </c>
      <c r="AC12" s="82">
        <v>399.1</v>
      </c>
      <c r="AD12" s="83">
        <v>782.1</v>
      </c>
    </row>
    <row r="13" spans="1:30" x14ac:dyDescent="0.3">
      <c r="A13" s="1"/>
      <c r="B13" s="81" t="s">
        <v>651</v>
      </c>
      <c r="C13" s="82">
        <v>513.9</v>
      </c>
      <c r="D13" s="82">
        <v>131.80000000000001</v>
      </c>
      <c r="E13" s="82">
        <v>0</v>
      </c>
      <c r="F13" s="82">
        <v>79.2</v>
      </c>
      <c r="G13" s="82">
        <v>3247.27</v>
      </c>
      <c r="H13" s="82">
        <v>1700.8</v>
      </c>
      <c r="I13" s="82">
        <v>0</v>
      </c>
      <c r="J13" s="82">
        <v>258.7</v>
      </c>
      <c r="K13" s="82">
        <v>481.3</v>
      </c>
      <c r="L13" s="82">
        <v>0</v>
      </c>
      <c r="M13" s="82">
        <v>0</v>
      </c>
      <c r="N13" s="82">
        <v>0</v>
      </c>
      <c r="O13" s="82">
        <v>724.9</v>
      </c>
      <c r="P13" s="82">
        <v>5206.7700000000004</v>
      </c>
      <c r="Q13" s="82">
        <v>481.3</v>
      </c>
      <c r="R13" s="83">
        <v>6412.97</v>
      </c>
      <c r="S13" s="81" t="s">
        <v>651</v>
      </c>
      <c r="T13" s="82">
        <v>4242.47</v>
      </c>
      <c r="U13" s="82">
        <v>1832.6</v>
      </c>
      <c r="V13" s="82">
        <v>0</v>
      </c>
      <c r="W13" s="82">
        <v>337.9</v>
      </c>
      <c r="X13" s="83">
        <v>6412.97</v>
      </c>
      <c r="Y13" s="81" t="s">
        <v>651</v>
      </c>
      <c r="Z13" s="82">
        <v>322.7</v>
      </c>
      <c r="AA13" s="82">
        <v>59.9</v>
      </c>
      <c r="AB13" s="82">
        <v>0</v>
      </c>
      <c r="AC13" s="82">
        <v>337.9</v>
      </c>
      <c r="AD13" s="83">
        <v>720.5</v>
      </c>
    </row>
    <row r="14" spans="1:30" x14ac:dyDescent="0.3">
      <c r="A14" s="1"/>
      <c r="B14" s="81" t="s">
        <v>652</v>
      </c>
      <c r="C14" s="82">
        <v>515.79999999999995</v>
      </c>
      <c r="D14" s="82">
        <v>132.4</v>
      </c>
      <c r="E14" s="82">
        <v>0</v>
      </c>
      <c r="F14" s="82">
        <v>73.2</v>
      </c>
      <c r="G14" s="82">
        <v>3277.24</v>
      </c>
      <c r="H14" s="82">
        <v>1651.9</v>
      </c>
      <c r="I14" s="82">
        <v>0</v>
      </c>
      <c r="J14" s="82">
        <v>292.2</v>
      </c>
      <c r="K14" s="82">
        <v>482.7</v>
      </c>
      <c r="L14" s="82">
        <v>0</v>
      </c>
      <c r="M14" s="82">
        <v>0</v>
      </c>
      <c r="N14" s="82">
        <v>0</v>
      </c>
      <c r="O14" s="82">
        <v>721.4</v>
      </c>
      <c r="P14" s="82">
        <v>5221.34</v>
      </c>
      <c r="Q14" s="82">
        <v>482.7</v>
      </c>
      <c r="R14" s="83">
        <v>6425.44</v>
      </c>
      <c r="S14" s="81" t="s">
        <v>652</v>
      </c>
      <c r="T14" s="82">
        <v>4275.74</v>
      </c>
      <c r="U14" s="82">
        <v>1784.3</v>
      </c>
      <c r="V14" s="82">
        <v>0</v>
      </c>
      <c r="W14" s="82">
        <v>365.4</v>
      </c>
      <c r="X14" s="83">
        <v>6425.44</v>
      </c>
      <c r="Y14" s="81" t="s">
        <v>652</v>
      </c>
      <c r="Z14" s="82">
        <v>323.60000000000002</v>
      </c>
      <c r="AA14" s="82">
        <v>58.9</v>
      </c>
      <c r="AB14" s="82">
        <v>0</v>
      </c>
      <c r="AC14" s="82">
        <v>365.4</v>
      </c>
      <c r="AD14" s="83">
        <v>747.9</v>
      </c>
    </row>
    <row r="15" spans="1:30" x14ac:dyDescent="0.3">
      <c r="A15" s="1"/>
      <c r="B15" s="81" t="s">
        <v>653</v>
      </c>
      <c r="C15" s="82">
        <v>513.6</v>
      </c>
      <c r="D15" s="82">
        <v>131.69999999999999</v>
      </c>
      <c r="E15" s="82">
        <v>0</v>
      </c>
      <c r="F15" s="82">
        <v>66.7</v>
      </c>
      <c r="G15" s="82">
        <v>3202.02</v>
      </c>
      <c r="H15" s="82">
        <v>1651.9</v>
      </c>
      <c r="I15" s="82">
        <v>0</v>
      </c>
      <c r="J15" s="82">
        <v>316</v>
      </c>
      <c r="K15" s="82">
        <v>491.3</v>
      </c>
      <c r="L15" s="82">
        <v>0</v>
      </c>
      <c r="M15" s="82">
        <v>0</v>
      </c>
      <c r="N15" s="82">
        <v>0</v>
      </c>
      <c r="O15" s="82">
        <v>712</v>
      </c>
      <c r="P15" s="82">
        <v>5169.92</v>
      </c>
      <c r="Q15" s="82">
        <v>491.3</v>
      </c>
      <c r="R15" s="83">
        <v>6373.22</v>
      </c>
      <c r="S15" s="81" t="s">
        <v>653</v>
      </c>
      <c r="T15" s="82">
        <v>4206.92</v>
      </c>
      <c r="U15" s="82">
        <v>1783.6</v>
      </c>
      <c r="V15" s="82">
        <v>0</v>
      </c>
      <c r="W15" s="82">
        <v>382.7</v>
      </c>
      <c r="X15" s="83">
        <v>6373.22</v>
      </c>
      <c r="Y15" s="81" t="s">
        <v>653</v>
      </c>
      <c r="Z15" s="82">
        <v>324.5</v>
      </c>
      <c r="AA15" s="82">
        <v>59.9</v>
      </c>
      <c r="AB15" s="82">
        <v>0</v>
      </c>
      <c r="AC15" s="82">
        <v>382.7</v>
      </c>
      <c r="AD15" s="83">
        <v>767.1</v>
      </c>
    </row>
    <row r="16" spans="1:30" x14ac:dyDescent="0.3">
      <c r="A16" s="1"/>
      <c r="B16" s="81" t="s">
        <v>654</v>
      </c>
      <c r="C16" s="82">
        <v>513.70000000000005</v>
      </c>
      <c r="D16" s="82">
        <v>131.30000000000001</v>
      </c>
      <c r="E16" s="82">
        <v>0</v>
      </c>
      <c r="F16" s="82">
        <v>60.7</v>
      </c>
      <c r="G16" s="82">
        <v>3248.2</v>
      </c>
      <c r="H16" s="82">
        <v>1718.2</v>
      </c>
      <c r="I16" s="82">
        <v>0</v>
      </c>
      <c r="J16" s="82">
        <v>333.3</v>
      </c>
      <c r="K16" s="82">
        <v>485.2</v>
      </c>
      <c r="L16" s="82">
        <v>0</v>
      </c>
      <c r="M16" s="82">
        <v>0</v>
      </c>
      <c r="N16" s="82">
        <v>0</v>
      </c>
      <c r="O16" s="82">
        <v>705.7</v>
      </c>
      <c r="P16" s="82">
        <v>5299.7</v>
      </c>
      <c r="Q16" s="82">
        <v>485.2</v>
      </c>
      <c r="R16" s="83">
        <v>6490.6</v>
      </c>
      <c r="S16" s="81" t="s">
        <v>654</v>
      </c>
      <c r="T16" s="82">
        <v>4247.1000000000004</v>
      </c>
      <c r="U16" s="82">
        <v>1849.5</v>
      </c>
      <c r="V16" s="82">
        <v>0</v>
      </c>
      <c r="W16" s="82">
        <v>394</v>
      </c>
      <c r="X16" s="83">
        <v>6490.6</v>
      </c>
      <c r="Y16" s="81" t="s">
        <v>654</v>
      </c>
      <c r="Z16" s="82">
        <v>325</v>
      </c>
      <c r="AA16" s="82">
        <v>59.8</v>
      </c>
      <c r="AB16" s="82">
        <v>0</v>
      </c>
      <c r="AC16" s="82">
        <v>394</v>
      </c>
      <c r="AD16" s="83">
        <v>778.8</v>
      </c>
    </row>
    <row r="17" spans="1:30" x14ac:dyDescent="0.3">
      <c r="A17" s="1"/>
      <c r="B17" s="81" t="s">
        <v>655</v>
      </c>
      <c r="C17" s="82">
        <v>511.9</v>
      </c>
      <c r="D17" s="82">
        <v>130.6</v>
      </c>
      <c r="E17" s="82">
        <v>0</v>
      </c>
      <c r="F17" s="82">
        <v>54.1</v>
      </c>
      <c r="G17" s="82">
        <v>3269.96</v>
      </c>
      <c r="H17" s="82">
        <v>1744.5</v>
      </c>
      <c r="I17" s="82">
        <v>0</v>
      </c>
      <c r="J17" s="82">
        <v>286.39999999999998</v>
      </c>
      <c r="K17" s="82">
        <v>480</v>
      </c>
      <c r="L17" s="82">
        <v>0</v>
      </c>
      <c r="M17" s="82">
        <v>0</v>
      </c>
      <c r="N17" s="82">
        <v>0</v>
      </c>
      <c r="O17" s="82">
        <v>696.6</v>
      </c>
      <c r="P17" s="82">
        <v>5300.86</v>
      </c>
      <c r="Q17" s="82">
        <v>480</v>
      </c>
      <c r="R17" s="83">
        <v>6477.46</v>
      </c>
      <c r="S17" s="81" t="s">
        <v>655</v>
      </c>
      <c r="T17" s="82">
        <v>4261.8599999999997</v>
      </c>
      <c r="U17" s="82">
        <v>1875.1</v>
      </c>
      <c r="V17" s="82">
        <v>0</v>
      </c>
      <c r="W17" s="82">
        <v>340.5</v>
      </c>
      <c r="X17" s="83">
        <v>6477.46</v>
      </c>
      <c r="Y17" s="81" t="s">
        <v>655</v>
      </c>
      <c r="Z17" s="82">
        <v>325.3</v>
      </c>
      <c r="AA17" s="82">
        <v>58.4</v>
      </c>
      <c r="AB17" s="82">
        <v>0</v>
      </c>
      <c r="AC17" s="82">
        <v>340.5</v>
      </c>
      <c r="AD17" s="83">
        <v>724.2</v>
      </c>
    </row>
    <row r="18" spans="1:30" x14ac:dyDescent="0.3">
      <c r="A18" s="1"/>
      <c r="B18" s="81" t="s">
        <v>656</v>
      </c>
      <c r="C18" s="82">
        <v>521.29999999999995</v>
      </c>
      <c r="D18" s="82">
        <v>131.1</v>
      </c>
      <c r="E18" s="82">
        <v>0</v>
      </c>
      <c r="F18" s="82">
        <v>50.9</v>
      </c>
      <c r="G18" s="82">
        <v>3351.63</v>
      </c>
      <c r="H18" s="82">
        <v>1798</v>
      </c>
      <c r="I18" s="82">
        <v>0</v>
      </c>
      <c r="J18" s="82">
        <v>257.5</v>
      </c>
      <c r="K18" s="82">
        <v>497.7</v>
      </c>
      <c r="L18" s="82">
        <v>0</v>
      </c>
      <c r="M18" s="82">
        <v>1.2</v>
      </c>
      <c r="N18" s="82">
        <v>0</v>
      </c>
      <c r="O18" s="82">
        <v>703.3</v>
      </c>
      <c r="P18" s="82">
        <v>5407.13</v>
      </c>
      <c r="Q18" s="82">
        <v>498.9</v>
      </c>
      <c r="R18" s="83">
        <v>6609.33</v>
      </c>
      <c r="S18" s="81" t="s">
        <v>656</v>
      </c>
      <c r="T18" s="82">
        <v>4370.63</v>
      </c>
      <c r="U18" s="82">
        <v>1929.1</v>
      </c>
      <c r="V18" s="82">
        <v>1.2</v>
      </c>
      <c r="W18" s="82">
        <v>308.39999999999998</v>
      </c>
      <c r="X18" s="83">
        <v>6609.33</v>
      </c>
      <c r="Y18" s="81" t="s">
        <v>656</v>
      </c>
      <c r="Z18" s="82">
        <v>326.10000000000002</v>
      </c>
      <c r="AA18" s="82">
        <v>58.8</v>
      </c>
      <c r="AB18" s="82">
        <v>1.2</v>
      </c>
      <c r="AC18" s="82">
        <v>308.39999999999998</v>
      </c>
      <c r="AD18" s="83">
        <v>694.5</v>
      </c>
    </row>
    <row r="19" spans="1:30" x14ac:dyDescent="0.3">
      <c r="A19" s="1"/>
      <c r="B19" s="81" t="s">
        <v>657</v>
      </c>
      <c r="C19" s="82">
        <v>513</v>
      </c>
      <c r="D19" s="82">
        <v>132.5</v>
      </c>
      <c r="E19" s="82">
        <v>0</v>
      </c>
      <c r="F19" s="82">
        <v>42</v>
      </c>
      <c r="G19" s="82">
        <v>3276.18</v>
      </c>
      <c r="H19" s="82">
        <v>1778.1</v>
      </c>
      <c r="I19" s="82">
        <v>0</v>
      </c>
      <c r="J19" s="82">
        <v>227.5</v>
      </c>
      <c r="K19" s="82">
        <v>477.5</v>
      </c>
      <c r="L19" s="82">
        <v>0</v>
      </c>
      <c r="M19" s="82">
        <v>19.8</v>
      </c>
      <c r="N19" s="82">
        <v>0</v>
      </c>
      <c r="O19" s="82">
        <v>687.5</v>
      </c>
      <c r="P19" s="82">
        <v>5281.78</v>
      </c>
      <c r="Q19" s="82">
        <v>497.3</v>
      </c>
      <c r="R19" s="83">
        <v>6466.58</v>
      </c>
      <c r="S19" s="81" t="s">
        <v>657</v>
      </c>
      <c r="T19" s="82">
        <v>4266.68</v>
      </c>
      <c r="U19" s="82">
        <v>1910.6</v>
      </c>
      <c r="V19" s="82">
        <v>19.8</v>
      </c>
      <c r="W19" s="82">
        <v>269.5</v>
      </c>
      <c r="X19" s="83">
        <v>6466.58</v>
      </c>
      <c r="Y19" s="81" t="s">
        <v>657</v>
      </c>
      <c r="Z19" s="82">
        <v>327.60000000000002</v>
      </c>
      <c r="AA19" s="82">
        <v>59.7</v>
      </c>
      <c r="AB19" s="82">
        <v>19.8</v>
      </c>
      <c r="AC19" s="82">
        <v>269.5</v>
      </c>
      <c r="AD19" s="83">
        <v>676.6</v>
      </c>
    </row>
    <row r="20" spans="1:30" x14ac:dyDescent="0.3">
      <c r="A20" s="1"/>
      <c r="B20" s="81" t="s">
        <v>658</v>
      </c>
      <c r="C20" s="82">
        <v>483.7</v>
      </c>
      <c r="D20" s="82">
        <v>131.30000000000001</v>
      </c>
      <c r="E20" s="82">
        <v>0</v>
      </c>
      <c r="F20" s="82">
        <v>42.1</v>
      </c>
      <c r="G20" s="82">
        <v>3197.52</v>
      </c>
      <c r="H20" s="82">
        <v>1762.8</v>
      </c>
      <c r="I20" s="82">
        <v>0</v>
      </c>
      <c r="J20" s="82">
        <v>259.10000000000002</v>
      </c>
      <c r="K20" s="82">
        <v>482.9</v>
      </c>
      <c r="L20" s="82">
        <v>0</v>
      </c>
      <c r="M20" s="82">
        <v>120.3</v>
      </c>
      <c r="N20" s="82">
        <v>0</v>
      </c>
      <c r="O20" s="82">
        <v>657.1</v>
      </c>
      <c r="P20" s="82">
        <v>5219.42</v>
      </c>
      <c r="Q20" s="82">
        <v>603.20000000000005</v>
      </c>
      <c r="R20" s="83">
        <v>6479.72</v>
      </c>
      <c r="S20" s="81" t="s">
        <v>658</v>
      </c>
      <c r="T20" s="82">
        <v>4164.12</v>
      </c>
      <c r="U20" s="82">
        <v>1894.1</v>
      </c>
      <c r="V20" s="82">
        <v>120.3</v>
      </c>
      <c r="W20" s="82">
        <v>301.2</v>
      </c>
      <c r="X20" s="83">
        <v>6479.72</v>
      </c>
      <c r="Y20" s="81" t="s">
        <v>658</v>
      </c>
      <c r="Z20" s="82">
        <v>328.4</v>
      </c>
      <c r="AA20" s="82">
        <v>57.6</v>
      </c>
      <c r="AB20" s="82">
        <v>120.3</v>
      </c>
      <c r="AC20" s="82">
        <v>301.2</v>
      </c>
      <c r="AD20" s="83">
        <v>807.5</v>
      </c>
    </row>
    <row r="21" spans="1:30" x14ac:dyDescent="0.3">
      <c r="A21" s="1"/>
      <c r="B21" s="81" t="s">
        <v>659</v>
      </c>
      <c r="C21" s="82">
        <v>482.8</v>
      </c>
      <c r="D21" s="82">
        <v>133</v>
      </c>
      <c r="E21" s="82">
        <v>0</v>
      </c>
      <c r="F21" s="82">
        <v>48.1</v>
      </c>
      <c r="G21" s="82">
        <v>3235.76</v>
      </c>
      <c r="H21" s="82">
        <v>1645.8</v>
      </c>
      <c r="I21" s="82">
        <v>0.1</v>
      </c>
      <c r="J21" s="82">
        <v>237</v>
      </c>
      <c r="K21" s="82">
        <v>492.9</v>
      </c>
      <c r="L21" s="82">
        <v>0</v>
      </c>
      <c r="M21" s="82">
        <v>233.1</v>
      </c>
      <c r="N21" s="82">
        <v>0</v>
      </c>
      <c r="O21" s="82">
        <v>663.9</v>
      </c>
      <c r="P21" s="82">
        <v>5118.66</v>
      </c>
      <c r="Q21" s="82">
        <v>726</v>
      </c>
      <c r="R21" s="83">
        <v>6508.56</v>
      </c>
      <c r="S21" s="81" t="s">
        <v>659</v>
      </c>
      <c r="T21" s="82">
        <v>4211.46</v>
      </c>
      <c r="U21" s="82">
        <v>1778.8</v>
      </c>
      <c r="V21" s="82">
        <v>233.2</v>
      </c>
      <c r="W21" s="82">
        <v>285.10000000000002</v>
      </c>
      <c r="X21" s="83">
        <v>6508.56</v>
      </c>
      <c r="Y21" s="81" t="s">
        <v>659</v>
      </c>
      <c r="Z21" s="82">
        <v>328.9</v>
      </c>
      <c r="AA21" s="82">
        <v>60.8</v>
      </c>
      <c r="AB21" s="82">
        <v>233.2</v>
      </c>
      <c r="AC21" s="82">
        <v>285.10000000000002</v>
      </c>
      <c r="AD21" s="83">
        <v>908</v>
      </c>
    </row>
    <row r="22" spans="1:30" x14ac:dyDescent="0.3">
      <c r="A22" s="1"/>
      <c r="B22" s="81" t="s">
        <v>660</v>
      </c>
      <c r="C22" s="82">
        <v>484.6</v>
      </c>
      <c r="D22" s="82">
        <v>132</v>
      </c>
      <c r="E22" s="82">
        <v>0</v>
      </c>
      <c r="F22" s="82">
        <v>50.5</v>
      </c>
      <c r="G22" s="82">
        <v>3513.61</v>
      </c>
      <c r="H22" s="82">
        <v>1726.4</v>
      </c>
      <c r="I22" s="82">
        <v>0.1</v>
      </c>
      <c r="J22" s="82">
        <v>224.6</v>
      </c>
      <c r="K22" s="82">
        <v>521.70000000000005</v>
      </c>
      <c r="L22" s="82">
        <v>0</v>
      </c>
      <c r="M22" s="82">
        <v>269.5</v>
      </c>
      <c r="N22" s="82">
        <v>0</v>
      </c>
      <c r="O22" s="82">
        <v>667.1</v>
      </c>
      <c r="P22" s="82">
        <v>5464.71</v>
      </c>
      <c r="Q22" s="82">
        <v>791.2</v>
      </c>
      <c r="R22" s="83">
        <v>6923.01</v>
      </c>
      <c r="S22" s="81" t="s">
        <v>660</v>
      </c>
      <c r="T22" s="82">
        <v>4519.91</v>
      </c>
      <c r="U22" s="82">
        <v>1858.4</v>
      </c>
      <c r="V22" s="82">
        <v>269.60000000000002</v>
      </c>
      <c r="W22" s="82">
        <v>275.10000000000002</v>
      </c>
      <c r="X22" s="83">
        <v>6923.01</v>
      </c>
      <c r="Y22" s="81" t="s">
        <v>660</v>
      </c>
      <c r="Z22" s="82">
        <v>329.5</v>
      </c>
      <c r="AA22" s="82">
        <v>59.2</v>
      </c>
      <c r="AB22" s="82">
        <v>269.60000000000002</v>
      </c>
      <c r="AC22" s="82">
        <v>275.10000000000002</v>
      </c>
      <c r="AD22" s="83">
        <v>933.4</v>
      </c>
    </row>
    <row r="23" spans="1:30" x14ac:dyDescent="0.3">
      <c r="A23" s="1"/>
      <c r="B23" s="81" t="s">
        <v>661</v>
      </c>
      <c r="C23" s="82">
        <v>511.7</v>
      </c>
      <c r="D23" s="82">
        <v>132.1</v>
      </c>
      <c r="E23" s="82">
        <v>0.1</v>
      </c>
      <c r="F23" s="82">
        <v>50.8</v>
      </c>
      <c r="G23" s="82">
        <v>3517.47</v>
      </c>
      <c r="H23" s="82">
        <v>1806.3</v>
      </c>
      <c r="I23" s="82">
        <v>0.3</v>
      </c>
      <c r="J23" s="82">
        <v>225.8</v>
      </c>
      <c r="K23" s="82">
        <v>517.29999999999995</v>
      </c>
      <c r="L23" s="82">
        <v>0</v>
      </c>
      <c r="M23" s="82">
        <v>352.4</v>
      </c>
      <c r="N23" s="82">
        <v>0</v>
      </c>
      <c r="O23" s="82">
        <v>694.7</v>
      </c>
      <c r="P23" s="82">
        <v>5549.87</v>
      </c>
      <c r="Q23" s="82">
        <v>869.7</v>
      </c>
      <c r="R23" s="83">
        <v>7114.27</v>
      </c>
      <c r="S23" s="81" t="s">
        <v>661</v>
      </c>
      <c r="T23" s="82">
        <v>4546.47</v>
      </c>
      <c r="U23" s="82">
        <v>1938.4</v>
      </c>
      <c r="V23" s="82">
        <v>352.8</v>
      </c>
      <c r="W23" s="82">
        <v>276.60000000000002</v>
      </c>
      <c r="X23" s="83">
        <v>7114.27</v>
      </c>
      <c r="Y23" s="81" t="s">
        <v>661</v>
      </c>
      <c r="Z23" s="82">
        <v>342.8</v>
      </c>
      <c r="AA23" s="82">
        <v>59.3</v>
      </c>
      <c r="AB23" s="82">
        <v>352.8</v>
      </c>
      <c r="AC23" s="82">
        <v>276.60000000000002</v>
      </c>
      <c r="AD23" s="83">
        <v>1031.5</v>
      </c>
    </row>
    <row r="24" spans="1:30" x14ac:dyDescent="0.3">
      <c r="A24" s="1"/>
      <c r="B24" s="81" t="s">
        <v>662</v>
      </c>
      <c r="C24" s="82">
        <v>517.6</v>
      </c>
      <c r="D24" s="82">
        <v>131.4</v>
      </c>
      <c r="E24" s="82">
        <v>0.1</v>
      </c>
      <c r="F24" s="82">
        <v>56.8</v>
      </c>
      <c r="G24" s="82">
        <v>3520.5</v>
      </c>
      <c r="H24" s="82">
        <v>1940.7</v>
      </c>
      <c r="I24" s="82">
        <v>0.6</v>
      </c>
      <c r="J24" s="82">
        <v>311.39999999999998</v>
      </c>
      <c r="K24" s="82">
        <v>471.5</v>
      </c>
      <c r="L24" s="82">
        <v>0</v>
      </c>
      <c r="M24" s="82">
        <v>376.5</v>
      </c>
      <c r="N24" s="82">
        <v>0</v>
      </c>
      <c r="O24" s="82">
        <v>705.9</v>
      </c>
      <c r="P24" s="82">
        <v>5773.2</v>
      </c>
      <c r="Q24" s="82">
        <v>848</v>
      </c>
      <c r="R24" s="83">
        <v>7327.1</v>
      </c>
      <c r="S24" s="81" t="s">
        <v>662</v>
      </c>
      <c r="T24" s="82">
        <v>4509.6000000000004</v>
      </c>
      <c r="U24" s="82">
        <v>2072.1</v>
      </c>
      <c r="V24" s="82">
        <v>377.2</v>
      </c>
      <c r="W24" s="82">
        <v>368.2</v>
      </c>
      <c r="X24" s="83">
        <v>7327.1</v>
      </c>
      <c r="Y24" s="81" t="s">
        <v>662</v>
      </c>
      <c r="Z24" s="82">
        <v>346.9</v>
      </c>
      <c r="AA24" s="82">
        <v>59</v>
      </c>
      <c r="AB24" s="82">
        <v>377.2</v>
      </c>
      <c r="AC24" s="82">
        <v>368.2</v>
      </c>
      <c r="AD24" s="83">
        <v>1151.3</v>
      </c>
    </row>
    <row r="25" spans="1:30" x14ac:dyDescent="0.3">
      <c r="A25" s="1"/>
      <c r="B25" s="81" t="s">
        <v>663</v>
      </c>
      <c r="C25" s="82">
        <v>515.1</v>
      </c>
      <c r="D25" s="82">
        <v>129.1</v>
      </c>
      <c r="E25" s="82">
        <v>0.3</v>
      </c>
      <c r="F25" s="82">
        <v>52.6</v>
      </c>
      <c r="G25" s="82">
        <v>3554.37</v>
      </c>
      <c r="H25" s="82">
        <v>2002.6</v>
      </c>
      <c r="I25" s="82">
        <v>0.5</v>
      </c>
      <c r="J25" s="82">
        <v>347</v>
      </c>
      <c r="K25" s="82">
        <v>473.4</v>
      </c>
      <c r="L25" s="82">
        <v>0</v>
      </c>
      <c r="M25" s="82">
        <v>425.3</v>
      </c>
      <c r="N25" s="82">
        <v>0</v>
      </c>
      <c r="O25" s="82">
        <v>697.1</v>
      </c>
      <c r="P25" s="82">
        <v>5904.47</v>
      </c>
      <c r="Q25" s="82">
        <v>898.7</v>
      </c>
      <c r="R25" s="83">
        <v>7500.27</v>
      </c>
      <c r="S25" s="81" t="s">
        <v>663</v>
      </c>
      <c r="T25" s="82">
        <v>4542.87</v>
      </c>
      <c r="U25" s="82">
        <v>2131.6999999999998</v>
      </c>
      <c r="V25" s="82">
        <v>426.1</v>
      </c>
      <c r="W25" s="82">
        <v>399.6</v>
      </c>
      <c r="X25" s="83">
        <v>7500.27</v>
      </c>
      <c r="Y25" s="81" t="s">
        <v>663</v>
      </c>
      <c r="Z25" s="82">
        <v>346.3</v>
      </c>
      <c r="AA25" s="82">
        <v>55.9</v>
      </c>
      <c r="AB25" s="82">
        <v>426.1</v>
      </c>
      <c r="AC25" s="82">
        <v>399.6</v>
      </c>
      <c r="AD25" s="83">
        <v>1227.9000000000001</v>
      </c>
    </row>
    <row r="26" spans="1:30" x14ac:dyDescent="0.3">
      <c r="A26" s="1"/>
      <c r="B26" s="81" t="s">
        <v>664</v>
      </c>
      <c r="C26" s="82">
        <v>511.5</v>
      </c>
      <c r="D26" s="82">
        <v>130.9</v>
      </c>
      <c r="E26" s="82">
        <v>0.3</v>
      </c>
      <c r="F26" s="82">
        <v>55.8</v>
      </c>
      <c r="G26" s="82">
        <v>3574.03</v>
      </c>
      <c r="H26" s="82">
        <v>2090.1</v>
      </c>
      <c r="I26" s="82">
        <v>1.1000000000000001</v>
      </c>
      <c r="J26" s="82">
        <v>429</v>
      </c>
      <c r="K26" s="82">
        <v>456.3</v>
      </c>
      <c r="L26" s="82">
        <v>0</v>
      </c>
      <c r="M26" s="82">
        <v>420</v>
      </c>
      <c r="N26" s="82">
        <v>0</v>
      </c>
      <c r="O26" s="82">
        <v>698.5</v>
      </c>
      <c r="P26" s="82">
        <v>6094.23</v>
      </c>
      <c r="Q26" s="82">
        <v>876.3</v>
      </c>
      <c r="R26" s="83">
        <v>7669.03</v>
      </c>
      <c r="S26" s="81" t="s">
        <v>664</v>
      </c>
      <c r="T26" s="82">
        <v>4541.83</v>
      </c>
      <c r="U26" s="82">
        <v>2221</v>
      </c>
      <c r="V26" s="82">
        <v>421.4</v>
      </c>
      <c r="W26" s="82">
        <v>484.8</v>
      </c>
      <c r="X26" s="83">
        <v>7669.03</v>
      </c>
      <c r="Y26" s="81" t="s">
        <v>664</v>
      </c>
      <c r="Z26" s="82">
        <v>345.1</v>
      </c>
      <c r="AA26" s="82">
        <v>58.5</v>
      </c>
      <c r="AB26" s="82">
        <v>421.4</v>
      </c>
      <c r="AC26" s="82">
        <v>484.8</v>
      </c>
      <c r="AD26" s="83">
        <v>1309.8</v>
      </c>
    </row>
    <row r="27" spans="1:30" x14ac:dyDescent="0.3">
      <c r="A27" s="1"/>
      <c r="B27" s="81" t="s">
        <v>665</v>
      </c>
      <c r="C27" s="82">
        <v>513.9</v>
      </c>
      <c r="D27" s="82">
        <v>129.9</v>
      </c>
      <c r="E27" s="82">
        <v>0.3</v>
      </c>
      <c r="F27" s="82">
        <v>59.7</v>
      </c>
      <c r="G27" s="82">
        <v>3585.75</v>
      </c>
      <c r="H27" s="82">
        <v>2084.1</v>
      </c>
      <c r="I27" s="82">
        <v>1.1000000000000001</v>
      </c>
      <c r="J27" s="82">
        <v>469.6</v>
      </c>
      <c r="K27" s="82">
        <v>456.3</v>
      </c>
      <c r="L27" s="82">
        <v>0</v>
      </c>
      <c r="M27" s="82">
        <v>446.4</v>
      </c>
      <c r="N27" s="82">
        <v>0</v>
      </c>
      <c r="O27" s="82">
        <v>703.8</v>
      </c>
      <c r="P27" s="82">
        <v>6140.55</v>
      </c>
      <c r="Q27" s="82">
        <v>902.7</v>
      </c>
      <c r="R27" s="83">
        <v>7747.05</v>
      </c>
      <c r="S27" s="81" t="s">
        <v>665</v>
      </c>
      <c r="T27" s="82">
        <v>4555.95</v>
      </c>
      <c r="U27" s="82">
        <v>2214</v>
      </c>
      <c r="V27" s="82">
        <v>447.8</v>
      </c>
      <c r="W27" s="82">
        <v>529.29999999999995</v>
      </c>
      <c r="X27" s="83">
        <v>7747.05</v>
      </c>
      <c r="Y27" s="81" t="s">
        <v>665</v>
      </c>
      <c r="Z27" s="82">
        <v>345.7</v>
      </c>
      <c r="AA27" s="82">
        <v>58</v>
      </c>
      <c r="AB27" s="82">
        <v>447.8</v>
      </c>
      <c r="AC27" s="82">
        <v>529.29999999999995</v>
      </c>
      <c r="AD27" s="83">
        <v>1380.8</v>
      </c>
    </row>
    <row r="28" spans="1:30" x14ac:dyDescent="0.3">
      <c r="A28" s="1"/>
      <c r="B28" s="81" t="s">
        <v>666</v>
      </c>
      <c r="C28" s="82">
        <v>509.3</v>
      </c>
      <c r="D28" s="82">
        <v>131</v>
      </c>
      <c r="E28" s="82">
        <v>0.4</v>
      </c>
      <c r="F28" s="82">
        <v>63.2</v>
      </c>
      <c r="G28" s="82">
        <v>3578.81</v>
      </c>
      <c r="H28" s="82">
        <v>2089.8000000000002</v>
      </c>
      <c r="I28" s="82">
        <v>1.2</v>
      </c>
      <c r="J28" s="82">
        <v>503.2</v>
      </c>
      <c r="K28" s="82">
        <v>448.9</v>
      </c>
      <c r="L28" s="82">
        <v>0</v>
      </c>
      <c r="M28" s="82">
        <v>453.8</v>
      </c>
      <c r="N28" s="82">
        <v>0</v>
      </c>
      <c r="O28" s="82">
        <v>703.9</v>
      </c>
      <c r="P28" s="82">
        <v>6173.01</v>
      </c>
      <c r="Q28" s="82">
        <v>902.7</v>
      </c>
      <c r="R28" s="83">
        <v>7779.61</v>
      </c>
      <c r="S28" s="81" t="s">
        <v>666</v>
      </c>
      <c r="T28" s="82">
        <v>4537.01</v>
      </c>
      <c r="U28" s="82">
        <v>2220.8000000000002</v>
      </c>
      <c r="V28" s="82">
        <v>455.4</v>
      </c>
      <c r="W28" s="82">
        <v>566.4</v>
      </c>
      <c r="X28" s="83">
        <v>7779.61</v>
      </c>
      <c r="Y28" s="81" t="s">
        <v>666</v>
      </c>
      <c r="Z28" s="82">
        <v>343.7</v>
      </c>
      <c r="AA28" s="82">
        <v>59.6</v>
      </c>
      <c r="AB28" s="82">
        <v>455.4</v>
      </c>
      <c r="AC28" s="82">
        <v>566.4</v>
      </c>
      <c r="AD28" s="83">
        <v>1425.1</v>
      </c>
    </row>
    <row r="29" spans="1:30" x14ac:dyDescent="0.3">
      <c r="A29" s="1"/>
      <c r="B29" s="81" t="s">
        <v>667</v>
      </c>
      <c r="C29" s="82">
        <v>510.7</v>
      </c>
      <c r="D29" s="82">
        <v>131.30000000000001</v>
      </c>
      <c r="E29" s="82">
        <v>0.4</v>
      </c>
      <c r="F29" s="82">
        <v>61.9</v>
      </c>
      <c r="G29" s="82">
        <v>3633.53</v>
      </c>
      <c r="H29" s="82">
        <v>2222.6</v>
      </c>
      <c r="I29" s="82">
        <v>0</v>
      </c>
      <c r="J29" s="82">
        <v>517.1</v>
      </c>
      <c r="K29" s="82">
        <v>448</v>
      </c>
      <c r="L29" s="82">
        <v>0</v>
      </c>
      <c r="M29" s="82">
        <v>431.9</v>
      </c>
      <c r="N29" s="82">
        <v>0</v>
      </c>
      <c r="O29" s="82">
        <v>704.3</v>
      </c>
      <c r="P29" s="82">
        <v>6373.23</v>
      </c>
      <c r="Q29" s="82">
        <v>879.9</v>
      </c>
      <c r="R29" s="83">
        <v>7957.43</v>
      </c>
      <c r="S29" s="81" t="s">
        <v>667</v>
      </c>
      <c r="T29" s="82">
        <v>4592.2299999999996</v>
      </c>
      <c r="U29" s="82">
        <v>2353.9</v>
      </c>
      <c r="V29" s="82">
        <v>432.3</v>
      </c>
      <c r="W29" s="82">
        <v>579</v>
      </c>
      <c r="X29" s="83">
        <v>7957.43</v>
      </c>
      <c r="Y29" s="81" t="s">
        <v>667</v>
      </c>
      <c r="Z29" s="82">
        <v>340.6</v>
      </c>
      <c r="AA29" s="82">
        <v>59.6</v>
      </c>
      <c r="AB29" s="82">
        <v>432.3</v>
      </c>
      <c r="AC29" s="82">
        <v>579</v>
      </c>
      <c r="AD29" s="83">
        <v>1411.5</v>
      </c>
    </row>
    <row r="30" spans="1:30" x14ac:dyDescent="0.3">
      <c r="A30" s="1"/>
      <c r="B30" s="81" t="s">
        <v>668</v>
      </c>
      <c r="C30" s="82">
        <v>511.1</v>
      </c>
      <c r="D30" s="82">
        <v>130.4</v>
      </c>
      <c r="E30" s="82">
        <v>0.4</v>
      </c>
      <c r="F30" s="82">
        <v>66.599999999999994</v>
      </c>
      <c r="G30" s="82">
        <v>3638.18</v>
      </c>
      <c r="H30" s="82">
        <v>2239.6999999999998</v>
      </c>
      <c r="I30" s="82">
        <v>0</v>
      </c>
      <c r="J30" s="82">
        <v>494.4</v>
      </c>
      <c r="K30" s="82">
        <v>443.9</v>
      </c>
      <c r="L30" s="82">
        <v>0</v>
      </c>
      <c r="M30" s="82">
        <v>467.9</v>
      </c>
      <c r="N30" s="82">
        <v>0</v>
      </c>
      <c r="O30" s="82">
        <v>708.5</v>
      </c>
      <c r="P30" s="82">
        <v>6372.28</v>
      </c>
      <c r="Q30" s="82">
        <v>911.8</v>
      </c>
      <c r="R30" s="83">
        <v>7992.58</v>
      </c>
      <c r="S30" s="81" t="s">
        <v>668</v>
      </c>
      <c r="T30" s="82">
        <v>4593.18</v>
      </c>
      <c r="U30" s="82">
        <v>2370.1</v>
      </c>
      <c r="V30" s="82">
        <v>468.3</v>
      </c>
      <c r="W30" s="82">
        <v>561</v>
      </c>
      <c r="X30" s="83">
        <v>7992.58</v>
      </c>
      <c r="Y30" s="81" t="s">
        <v>668</v>
      </c>
      <c r="Z30" s="82">
        <v>325.5</v>
      </c>
      <c r="AA30" s="82">
        <v>58.8</v>
      </c>
      <c r="AB30" s="82">
        <v>468.3</v>
      </c>
      <c r="AC30" s="82">
        <v>561</v>
      </c>
      <c r="AD30" s="83">
        <v>1413.6</v>
      </c>
    </row>
    <row r="31" spans="1:30" x14ac:dyDescent="0.3">
      <c r="A31" s="1"/>
      <c r="B31" s="81" t="s">
        <v>669</v>
      </c>
      <c r="C31" s="82">
        <v>512.29999999999995</v>
      </c>
      <c r="D31" s="82">
        <v>131.80000000000001</v>
      </c>
      <c r="E31" s="82">
        <v>0.4</v>
      </c>
      <c r="F31" s="82">
        <v>71.5</v>
      </c>
      <c r="G31" s="82">
        <v>3676.35</v>
      </c>
      <c r="H31" s="82">
        <v>2221.3000000000002</v>
      </c>
      <c r="I31" s="82">
        <v>1.1000000000000001</v>
      </c>
      <c r="J31" s="82">
        <v>535.20000000000005</v>
      </c>
      <c r="K31" s="82">
        <v>476.3</v>
      </c>
      <c r="L31" s="82">
        <v>0</v>
      </c>
      <c r="M31" s="82">
        <v>345.7</v>
      </c>
      <c r="N31" s="82">
        <v>0</v>
      </c>
      <c r="O31" s="82">
        <v>716</v>
      </c>
      <c r="P31" s="82">
        <v>6433.95</v>
      </c>
      <c r="Q31" s="82">
        <v>822</v>
      </c>
      <c r="R31" s="83">
        <v>7971.95</v>
      </c>
      <c r="S31" s="81" t="s">
        <v>669</v>
      </c>
      <c r="T31" s="82">
        <v>4664.95</v>
      </c>
      <c r="U31" s="82">
        <v>2353.1</v>
      </c>
      <c r="V31" s="82">
        <v>347.2</v>
      </c>
      <c r="W31" s="82">
        <v>606.70000000000005</v>
      </c>
      <c r="X31" s="83">
        <v>7971.95</v>
      </c>
      <c r="Y31" s="81" t="s">
        <v>669</v>
      </c>
      <c r="Z31" s="82">
        <v>327.60000000000002</v>
      </c>
      <c r="AA31" s="82">
        <v>59.2</v>
      </c>
      <c r="AB31" s="82">
        <v>347.2</v>
      </c>
      <c r="AC31" s="82">
        <v>606.70000000000005</v>
      </c>
      <c r="AD31" s="83">
        <v>1340.7</v>
      </c>
    </row>
    <row r="32" spans="1:30" x14ac:dyDescent="0.3">
      <c r="A32" s="1"/>
      <c r="B32" s="81" t="s">
        <v>670</v>
      </c>
      <c r="C32" s="82">
        <v>509.4</v>
      </c>
      <c r="D32" s="82">
        <v>132</v>
      </c>
      <c r="E32" s="82">
        <v>0.4</v>
      </c>
      <c r="F32" s="82">
        <v>82.9</v>
      </c>
      <c r="G32" s="82">
        <v>3602.16</v>
      </c>
      <c r="H32" s="82">
        <v>2145</v>
      </c>
      <c r="I32" s="82">
        <v>0.7</v>
      </c>
      <c r="J32" s="82">
        <v>518.20000000000005</v>
      </c>
      <c r="K32" s="82">
        <v>480.7</v>
      </c>
      <c r="L32" s="82">
        <v>0</v>
      </c>
      <c r="M32" s="82">
        <v>390</v>
      </c>
      <c r="N32" s="82">
        <v>0</v>
      </c>
      <c r="O32" s="82">
        <v>724.7</v>
      </c>
      <c r="P32" s="82">
        <v>6266.06</v>
      </c>
      <c r="Q32" s="82">
        <v>870.7</v>
      </c>
      <c r="R32" s="83">
        <v>7861.46</v>
      </c>
      <c r="S32" s="81" t="s">
        <v>670</v>
      </c>
      <c r="T32" s="82">
        <v>4592.26</v>
      </c>
      <c r="U32" s="82">
        <v>2277</v>
      </c>
      <c r="V32" s="82">
        <v>391.1</v>
      </c>
      <c r="W32" s="82">
        <v>601.1</v>
      </c>
      <c r="X32" s="83">
        <v>7861.46</v>
      </c>
      <c r="Y32" s="81" t="s">
        <v>670</v>
      </c>
      <c r="Z32" s="82">
        <v>331.4</v>
      </c>
      <c r="AA32" s="82">
        <v>59.7</v>
      </c>
      <c r="AB32" s="82">
        <v>391.1</v>
      </c>
      <c r="AC32" s="82">
        <v>601.1</v>
      </c>
      <c r="AD32" s="83">
        <v>1383.3</v>
      </c>
    </row>
    <row r="33" spans="1:30" x14ac:dyDescent="0.3">
      <c r="A33" s="1"/>
      <c r="B33" s="81" t="s">
        <v>671</v>
      </c>
      <c r="C33" s="82">
        <v>510.7</v>
      </c>
      <c r="D33" s="82">
        <v>132.4</v>
      </c>
      <c r="E33" s="82">
        <v>0.4</v>
      </c>
      <c r="F33" s="82">
        <v>103.4</v>
      </c>
      <c r="G33" s="82">
        <v>3592.78</v>
      </c>
      <c r="H33" s="82">
        <v>2105.6999999999998</v>
      </c>
      <c r="I33" s="82">
        <v>1</v>
      </c>
      <c r="J33" s="82">
        <v>554.79999999999995</v>
      </c>
      <c r="K33" s="82">
        <v>481</v>
      </c>
      <c r="L33" s="82">
        <v>0</v>
      </c>
      <c r="M33" s="82">
        <v>435.5</v>
      </c>
      <c r="N33" s="82">
        <v>0</v>
      </c>
      <c r="O33" s="82">
        <v>746.9</v>
      </c>
      <c r="P33" s="82">
        <v>6254.28</v>
      </c>
      <c r="Q33" s="82">
        <v>916.5</v>
      </c>
      <c r="R33" s="83">
        <v>7917.68</v>
      </c>
      <c r="S33" s="81" t="s">
        <v>671</v>
      </c>
      <c r="T33" s="82">
        <v>4584.4799999999996</v>
      </c>
      <c r="U33" s="82">
        <v>2238.1</v>
      </c>
      <c r="V33" s="82">
        <v>436.9</v>
      </c>
      <c r="W33" s="82">
        <v>658.2</v>
      </c>
      <c r="X33" s="83">
        <v>7917.68</v>
      </c>
      <c r="Y33" s="81" t="s">
        <v>671</v>
      </c>
      <c r="Z33" s="82">
        <v>335.8</v>
      </c>
      <c r="AA33" s="82">
        <v>59.5</v>
      </c>
      <c r="AB33" s="82">
        <v>436.9</v>
      </c>
      <c r="AC33" s="82">
        <v>658.2</v>
      </c>
      <c r="AD33" s="83">
        <v>1490.4</v>
      </c>
    </row>
    <row r="34" spans="1:30" x14ac:dyDescent="0.3">
      <c r="A34" s="1"/>
      <c r="B34" s="81" t="s">
        <v>672</v>
      </c>
      <c r="C34" s="82">
        <v>512.9</v>
      </c>
      <c r="D34" s="82">
        <v>131</v>
      </c>
      <c r="E34" s="82">
        <v>0.5</v>
      </c>
      <c r="F34" s="82">
        <v>111</v>
      </c>
      <c r="G34" s="82">
        <v>3568.62</v>
      </c>
      <c r="H34" s="82">
        <v>2082.1</v>
      </c>
      <c r="I34" s="82">
        <v>0.8</v>
      </c>
      <c r="J34" s="82">
        <v>592.1</v>
      </c>
      <c r="K34" s="82">
        <v>440</v>
      </c>
      <c r="L34" s="82">
        <v>0</v>
      </c>
      <c r="M34" s="82">
        <v>362.6</v>
      </c>
      <c r="N34" s="82">
        <v>0</v>
      </c>
      <c r="O34" s="82">
        <v>755.4</v>
      </c>
      <c r="P34" s="82">
        <v>6243.62</v>
      </c>
      <c r="Q34" s="82">
        <v>802.6</v>
      </c>
      <c r="R34" s="83">
        <v>7801.62</v>
      </c>
      <c r="S34" s="81" t="s">
        <v>672</v>
      </c>
      <c r="T34" s="82">
        <v>4521.5200000000004</v>
      </c>
      <c r="U34" s="82">
        <v>2213.1</v>
      </c>
      <c r="V34" s="82">
        <v>363.9</v>
      </c>
      <c r="W34" s="82">
        <v>703.1</v>
      </c>
      <c r="X34" s="83">
        <v>7801.62</v>
      </c>
      <c r="Y34" s="81" t="s">
        <v>672</v>
      </c>
      <c r="Z34" s="82">
        <v>347.3</v>
      </c>
      <c r="AA34" s="82">
        <v>58.7</v>
      </c>
      <c r="AB34" s="82">
        <v>363.9</v>
      </c>
      <c r="AC34" s="82">
        <v>703.1</v>
      </c>
      <c r="AD34" s="83">
        <v>1473</v>
      </c>
    </row>
    <row r="35" spans="1:30" x14ac:dyDescent="0.3">
      <c r="A35" s="1"/>
      <c r="B35" s="81" t="s">
        <v>673</v>
      </c>
      <c r="C35" s="82">
        <v>510.9</v>
      </c>
      <c r="D35" s="82">
        <v>131</v>
      </c>
      <c r="E35" s="82">
        <v>0.3</v>
      </c>
      <c r="F35" s="82">
        <v>103.7</v>
      </c>
      <c r="G35" s="82">
        <v>3544.92</v>
      </c>
      <c r="H35" s="82">
        <v>2160.8000000000002</v>
      </c>
      <c r="I35" s="82">
        <v>0.7</v>
      </c>
      <c r="J35" s="82">
        <v>626.5</v>
      </c>
      <c r="K35" s="82">
        <v>434.4</v>
      </c>
      <c r="L35" s="82">
        <v>0</v>
      </c>
      <c r="M35" s="82">
        <v>399</v>
      </c>
      <c r="N35" s="82">
        <v>0</v>
      </c>
      <c r="O35" s="82">
        <v>745.9</v>
      </c>
      <c r="P35" s="82">
        <v>6332.92</v>
      </c>
      <c r="Q35" s="82">
        <v>833.4</v>
      </c>
      <c r="R35" s="83">
        <v>7912.22</v>
      </c>
      <c r="S35" s="81" t="s">
        <v>673</v>
      </c>
      <c r="T35" s="82">
        <v>4490.22</v>
      </c>
      <c r="U35" s="82">
        <v>2291.8000000000002</v>
      </c>
      <c r="V35" s="82">
        <v>400</v>
      </c>
      <c r="W35" s="82">
        <v>730.2</v>
      </c>
      <c r="X35" s="83">
        <v>7912.22</v>
      </c>
      <c r="Y35" s="81" t="s">
        <v>673</v>
      </c>
      <c r="Z35" s="82">
        <v>338.8</v>
      </c>
      <c r="AA35" s="82">
        <v>58.2</v>
      </c>
      <c r="AB35" s="82">
        <v>400</v>
      </c>
      <c r="AC35" s="82">
        <v>730.2</v>
      </c>
      <c r="AD35" s="83">
        <v>1527.2</v>
      </c>
    </row>
    <row r="36" spans="1:30" x14ac:dyDescent="0.3">
      <c r="A36" s="1"/>
      <c r="B36" s="81" t="s">
        <v>674</v>
      </c>
      <c r="C36" s="82">
        <v>510.4</v>
      </c>
      <c r="D36" s="82">
        <v>132.4</v>
      </c>
      <c r="E36" s="82">
        <v>0.3</v>
      </c>
      <c r="F36" s="82">
        <v>112.7</v>
      </c>
      <c r="G36" s="82">
        <v>3628.18</v>
      </c>
      <c r="H36" s="82">
        <v>2149.6999999999998</v>
      </c>
      <c r="I36" s="82">
        <v>0.7</v>
      </c>
      <c r="J36" s="82">
        <v>647</v>
      </c>
      <c r="K36" s="82">
        <v>437.4</v>
      </c>
      <c r="L36" s="82">
        <v>0</v>
      </c>
      <c r="M36" s="82">
        <v>415</v>
      </c>
      <c r="N36" s="82">
        <v>0</v>
      </c>
      <c r="O36" s="82">
        <v>755.8</v>
      </c>
      <c r="P36" s="82">
        <v>6425.58</v>
      </c>
      <c r="Q36" s="82">
        <v>852.4</v>
      </c>
      <c r="R36" s="83">
        <v>8033.78</v>
      </c>
      <c r="S36" s="81" t="s">
        <v>674</v>
      </c>
      <c r="T36" s="82">
        <v>4575.9799999999996</v>
      </c>
      <c r="U36" s="82">
        <v>2282.1</v>
      </c>
      <c r="V36" s="82">
        <v>416</v>
      </c>
      <c r="W36" s="82">
        <v>759.7</v>
      </c>
      <c r="X36" s="83">
        <v>8033.78</v>
      </c>
      <c r="Y36" s="81" t="s">
        <v>674</v>
      </c>
      <c r="Z36" s="82">
        <v>338</v>
      </c>
      <c r="AA36" s="82">
        <v>59.3</v>
      </c>
      <c r="AB36" s="82">
        <v>416</v>
      </c>
      <c r="AC36" s="82">
        <v>759.7</v>
      </c>
      <c r="AD36" s="83">
        <v>1573</v>
      </c>
    </row>
    <row r="37" spans="1:30" x14ac:dyDescent="0.3">
      <c r="A37" s="1"/>
      <c r="B37" s="81" t="s">
        <v>675</v>
      </c>
      <c r="C37" s="82">
        <v>512.4</v>
      </c>
      <c r="D37" s="82">
        <v>132.69999999999999</v>
      </c>
      <c r="E37" s="82">
        <v>0.2</v>
      </c>
      <c r="F37" s="82">
        <v>121.8</v>
      </c>
      <c r="G37" s="82">
        <v>3624.23</v>
      </c>
      <c r="H37" s="82">
        <v>2213</v>
      </c>
      <c r="I37" s="82">
        <v>0.4</v>
      </c>
      <c r="J37" s="82">
        <v>663.3</v>
      </c>
      <c r="K37" s="82">
        <v>432.4</v>
      </c>
      <c r="L37" s="82">
        <v>0</v>
      </c>
      <c r="M37" s="82">
        <v>332.5</v>
      </c>
      <c r="N37" s="82">
        <v>0</v>
      </c>
      <c r="O37" s="82">
        <v>767.1</v>
      </c>
      <c r="P37" s="82">
        <v>6500.93</v>
      </c>
      <c r="Q37" s="82">
        <v>764.9</v>
      </c>
      <c r="R37" s="83">
        <v>8032.93</v>
      </c>
      <c r="S37" s="81" t="s">
        <v>675</v>
      </c>
      <c r="T37" s="82">
        <v>4569.03</v>
      </c>
      <c r="U37" s="82">
        <v>2345.6999999999998</v>
      </c>
      <c r="V37" s="82">
        <v>333.1</v>
      </c>
      <c r="W37" s="82">
        <v>785.1</v>
      </c>
      <c r="X37" s="83">
        <v>8032.93</v>
      </c>
      <c r="Y37" s="81" t="s">
        <v>675</v>
      </c>
      <c r="Z37" s="82">
        <v>338.2</v>
      </c>
      <c r="AA37" s="82">
        <v>58.6</v>
      </c>
      <c r="AB37" s="82">
        <v>333.1</v>
      </c>
      <c r="AC37" s="82">
        <v>785.1</v>
      </c>
      <c r="AD37" s="83">
        <v>1515</v>
      </c>
    </row>
    <row r="38" spans="1:30" x14ac:dyDescent="0.3">
      <c r="A38" s="1"/>
      <c r="B38" s="81" t="s">
        <v>676</v>
      </c>
      <c r="C38" s="82">
        <v>510.8</v>
      </c>
      <c r="D38" s="82">
        <v>131.5</v>
      </c>
      <c r="E38" s="82">
        <v>0.3</v>
      </c>
      <c r="F38" s="82">
        <v>130</v>
      </c>
      <c r="G38" s="82">
        <v>3624.95</v>
      </c>
      <c r="H38" s="82">
        <v>2210.8000000000002</v>
      </c>
      <c r="I38" s="82">
        <v>0.2</v>
      </c>
      <c r="J38" s="82">
        <v>653.79999999999995</v>
      </c>
      <c r="K38" s="82">
        <v>430.7</v>
      </c>
      <c r="L38" s="82">
        <v>0</v>
      </c>
      <c r="M38" s="82">
        <v>219.1</v>
      </c>
      <c r="N38" s="82">
        <v>0</v>
      </c>
      <c r="O38" s="82">
        <v>772.6</v>
      </c>
      <c r="P38" s="82">
        <v>6489.75</v>
      </c>
      <c r="Q38" s="82">
        <v>649.79999999999995</v>
      </c>
      <c r="R38" s="83">
        <v>7912.15</v>
      </c>
      <c r="S38" s="81" t="s">
        <v>676</v>
      </c>
      <c r="T38" s="82">
        <v>4566.45</v>
      </c>
      <c r="U38" s="82">
        <v>2342.3000000000002</v>
      </c>
      <c r="V38" s="82">
        <v>219.6</v>
      </c>
      <c r="W38" s="82">
        <v>783.8</v>
      </c>
      <c r="X38" s="83">
        <v>7912.15</v>
      </c>
      <c r="Y38" s="81" t="s">
        <v>676</v>
      </c>
      <c r="Z38" s="82">
        <v>346.3</v>
      </c>
      <c r="AA38" s="82">
        <v>58.4</v>
      </c>
      <c r="AB38" s="82">
        <v>219.6</v>
      </c>
      <c r="AC38" s="82">
        <v>783.8</v>
      </c>
      <c r="AD38" s="83">
        <v>1408.1</v>
      </c>
    </row>
    <row r="39" spans="1:30" x14ac:dyDescent="0.3">
      <c r="A39" s="1"/>
      <c r="B39" s="81" t="s">
        <v>677</v>
      </c>
      <c r="C39" s="82">
        <v>511.1</v>
      </c>
      <c r="D39" s="82">
        <v>131.5</v>
      </c>
      <c r="E39" s="82">
        <v>0.1</v>
      </c>
      <c r="F39" s="82">
        <v>129.6</v>
      </c>
      <c r="G39" s="82">
        <v>3622.04</v>
      </c>
      <c r="H39" s="82">
        <v>2370.9</v>
      </c>
      <c r="I39" s="82">
        <v>0.1</v>
      </c>
      <c r="J39" s="82">
        <v>663.5</v>
      </c>
      <c r="K39" s="82">
        <v>441.2</v>
      </c>
      <c r="L39" s="82">
        <v>0</v>
      </c>
      <c r="M39" s="82">
        <v>169.1</v>
      </c>
      <c r="N39" s="82">
        <v>0</v>
      </c>
      <c r="O39" s="82">
        <v>772.3</v>
      </c>
      <c r="P39" s="82">
        <v>6656.54</v>
      </c>
      <c r="Q39" s="82">
        <v>610.29999999999995</v>
      </c>
      <c r="R39" s="83">
        <v>8039.14</v>
      </c>
      <c r="S39" s="81" t="s">
        <v>677</v>
      </c>
      <c r="T39" s="82">
        <v>4574.34</v>
      </c>
      <c r="U39" s="82">
        <v>2502.4</v>
      </c>
      <c r="V39" s="82">
        <v>169.3</v>
      </c>
      <c r="W39" s="82">
        <v>793.1</v>
      </c>
      <c r="X39" s="83">
        <v>8039.14</v>
      </c>
      <c r="Y39" s="81" t="s">
        <v>677</v>
      </c>
      <c r="Z39" s="82">
        <v>347.9</v>
      </c>
      <c r="AA39" s="82">
        <v>58.8</v>
      </c>
      <c r="AB39" s="82">
        <v>169.3</v>
      </c>
      <c r="AC39" s="82">
        <v>793.1</v>
      </c>
      <c r="AD39" s="83">
        <v>1369.1</v>
      </c>
    </row>
    <row r="40" spans="1:30" x14ac:dyDescent="0.3">
      <c r="A40" s="1"/>
      <c r="B40" s="81" t="s">
        <v>678</v>
      </c>
      <c r="C40" s="82">
        <v>510.9</v>
      </c>
      <c r="D40" s="82">
        <v>131.9</v>
      </c>
      <c r="E40" s="82">
        <v>0.1</v>
      </c>
      <c r="F40" s="82">
        <v>124</v>
      </c>
      <c r="G40" s="82">
        <v>3615.93</v>
      </c>
      <c r="H40" s="82">
        <v>2382.6999999999998</v>
      </c>
      <c r="I40" s="82">
        <v>0.2</v>
      </c>
      <c r="J40" s="82">
        <v>678.8</v>
      </c>
      <c r="K40" s="82">
        <v>444</v>
      </c>
      <c r="L40" s="82">
        <v>0</v>
      </c>
      <c r="M40" s="82">
        <v>91.7</v>
      </c>
      <c r="N40" s="82">
        <v>0</v>
      </c>
      <c r="O40" s="82">
        <v>766.9</v>
      </c>
      <c r="P40" s="82">
        <v>6677.63</v>
      </c>
      <c r="Q40" s="82">
        <v>535.70000000000005</v>
      </c>
      <c r="R40" s="83">
        <v>7980.23</v>
      </c>
      <c r="S40" s="81" t="s">
        <v>678</v>
      </c>
      <c r="T40" s="82">
        <v>4570.83</v>
      </c>
      <c r="U40" s="82">
        <v>2514.6</v>
      </c>
      <c r="V40" s="82">
        <v>92</v>
      </c>
      <c r="W40" s="82">
        <v>802.8</v>
      </c>
      <c r="X40" s="83">
        <v>7980.23</v>
      </c>
      <c r="Y40" s="81" t="s">
        <v>678</v>
      </c>
      <c r="Z40" s="82">
        <v>347.7</v>
      </c>
      <c r="AA40" s="82">
        <v>59.8</v>
      </c>
      <c r="AB40" s="82">
        <v>92</v>
      </c>
      <c r="AC40" s="82">
        <v>802.8</v>
      </c>
      <c r="AD40" s="83">
        <v>1302.3</v>
      </c>
    </row>
    <row r="41" spans="1:30" x14ac:dyDescent="0.3">
      <c r="A41" s="1"/>
      <c r="B41" s="81" t="s">
        <v>679</v>
      </c>
      <c r="C41" s="82">
        <v>507.8</v>
      </c>
      <c r="D41" s="82">
        <v>130.19999999999999</v>
      </c>
      <c r="E41" s="82">
        <v>0.1</v>
      </c>
      <c r="F41" s="82">
        <v>128.30000000000001</v>
      </c>
      <c r="G41" s="82">
        <v>3427.92</v>
      </c>
      <c r="H41" s="82">
        <v>2310.4</v>
      </c>
      <c r="I41" s="82">
        <v>0.1</v>
      </c>
      <c r="J41" s="82">
        <v>686.4</v>
      </c>
      <c r="K41" s="82">
        <v>430.5</v>
      </c>
      <c r="L41" s="82">
        <v>0</v>
      </c>
      <c r="M41" s="82">
        <v>52.2</v>
      </c>
      <c r="N41" s="82">
        <v>0</v>
      </c>
      <c r="O41" s="82">
        <v>766.4</v>
      </c>
      <c r="P41" s="82">
        <v>6424.82</v>
      </c>
      <c r="Q41" s="82">
        <v>482.7</v>
      </c>
      <c r="R41" s="83">
        <v>7673.92</v>
      </c>
      <c r="S41" s="81" t="s">
        <v>679</v>
      </c>
      <c r="T41" s="82">
        <v>4366.22</v>
      </c>
      <c r="U41" s="82">
        <v>2440.6</v>
      </c>
      <c r="V41" s="82">
        <v>52.4</v>
      </c>
      <c r="W41" s="82">
        <v>814.7</v>
      </c>
      <c r="X41" s="83">
        <v>7673.92</v>
      </c>
      <c r="Y41" s="81" t="s">
        <v>679</v>
      </c>
      <c r="Z41" s="82">
        <v>346</v>
      </c>
      <c r="AA41" s="82">
        <v>57.1</v>
      </c>
      <c r="AB41" s="82">
        <v>52.4</v>
      </c>
      <c r="AC41" s="82">
        <v>814.7</v>
      </c>
      <c r="AD41" s="83">
        <v>1270.2</v>
      </c>
    </row>
    <row r="42" spans="1:30" x14ac:dyDescent="0.3">
      <c r="A42" s="1"/>
      <c r="B42" s="81" t="s">
        <v>680</v>
      </c>
      <c r="C42" s="82">
        <v>510.3</v>
      </c>
      <c r="D42" s="82">
        <v>128.9</v>
      </c>
      <c r="E42" s="82">
        <v>0.1</v>
      </c>
      <c r="F42" s="82">
        <v>124</v>
      </c>
      <c r="G42" s="82">
        <v>3419.4</v>
      </c>
      <c r="H42" s="82">
        <v>2101.4</v>
      </c>
      <c r="I42" s="82">
        <v>0.1</v>
      </c>
      <c r="J42" s="82">
        <v>677.4</v>
      </c>
      <c r="K42" s="82">
        <v>458.7</v>
      </c>
      <c r="L42" s="82">
        <v>0</v>
      </c>
      <c r="M42" s="82">
        <v>36.9</v>
      </c>
      <c r="N42" s="82">
        <v>0</v>
      </c>
      <c r="O42" s="82">
        <v>763.3</v>
      </c>
      <c r="P42" s="82">
        <v>6198.3</v>
      </c>
      <c r="Q42" s="82">
        <v>495.6</v>
      </c>
      <c r="R42" s="83">
        <v>7457.2</v>
      </c>
      <c r="S42" s="81" t="s">
        <v>680</v>
      </c>
      <c r="T42" s="82">
        <v>4388.3999999999996</v>
      </c>
      <c r="U42" s="82">
        <v>2230.3000000000002</v>
      </c>
      <c r="V42" s="82">
        <v>37.1</v>
      </c>
      <c r="W42" s="82">
        <v>801.4</v>
      </c>
      <c r="X42" s="83">
        <v>7457.2</v>
      </c>
      <c r="Y42" s="81" t="s">
        <v>680</v>
      </c>
      <c r="Z42" s="82">
        <v>347</v>
      </c>
      <c r="AA42" s="82">
        <v>56.8</v>
      </c>
      <c r="AB42" s="82">
        <v>37.1</v>
      </c>
      <c r="AC42" s="82">
        <v>801.4</v>
      </c>
      <c r="AD42" s="83">
        <v>1242.3</v>
      </c>
    </row>
    <row r="43" spans="1:30" x14ac:dyDescent="0.3">
      <c r="A43" s="1"/>
      <c r="B43" s="81" t="s">
        <v>681</v>
      </c>
      <c r="C43" s="82">
        <v>486.7</v>
      </c>
      <c r="D43" s="82">
        <v>131</v>
      </c>
      <c r="E43" s="82">
        <v>0.1</v>
      </c>
      <c r="F43" s="82">
        <v>119.4</v>
      </c>
      <c r="G43" s="82">
        <v>3407.48</v>
      </c>
      <c r="H43" s="82">
        <v>2048.8000000000002</v>
      </c>
      <c r="I43" s="82">
        <v>0.1</v>
      </c>
      <c r="J43" s="82">
        <v>665.6</v>
      </c>
      <c r="K43" s="82">
        <v>462.4</v>
      </c>
      <c r="L43" s="82">
        <v>0</v>
      </c>
      <c r="M43" s="82">
        <v>16.100000000000001</v>
      </c>
      <c r="N43" s="82">
        <v>0</v>
      </c>
      <c r="O43" s="82">
        <v>737.2</v>
      </c>
      <c r="P43" s="82">
        <v>6121.98</v>
      </c>
      <c r="Q43" s="82">
        <v>478.5</v>
      </c>
      <c r="R43" s="83">
        <v>7337.68</v>
      </c>
      <c r="S43" s="81" t="s">
        <v>681</v>
      </c>
      <c r="T43" s="82">
        <v>4356.58</v>
      </c>
      <c r="U43" s="82">
        <v>2179.8000000000002</v>
      </c>
      <c r="V43" s="82">
        <v>16.3</v>
      </c>
      <c r="W43" s="82">
        <v>785</v>
      </c>
      <c r="X43" s="83">
        <v>7337.68</v>
      </c>
      <c r="Y43" s="81" t="s">
        <v>681</v>
      </c>
      <c r="Z43" s="82">
        <v>346.8</v>
      </c>
      <c r="AA43" s="82">
        <v>58.7</v>
      </c>
      <c r="AB43" s="82">
        <v>16.3</v>
      </c>
      <c r="AC43" s="82">
        <v>785</v>
      </c>
      <c r="AD43" s="83">
        <v>1206.8</v>
      </c>
    </row>
    <row r="44" spans="1:30" x14ac:dyDescent="0.3">
      <c r="A44" s="1"/>
      <c r="B44" s="81" t="s">
        <v>682</v>
      </c>
      <c r="C44" s="82">
        <v>487.6</v>
      </c>
      <c r="D44" s="82">
        <v>133.69999999999999</v>
      </c>
      <c r="E44" s="82">
        <v>0</v>
      </c>
      <c r="F44" s="82">
        <v>107.4</v>
      </c>
      <c r="G44" s="82">
        <v>3417.24</v>
      </c>
      <c r="H44" s="82">
        <v>2027.1</v>
      </c>
      <c r="I44" s="82">
        <v>0</v>
      </c>
      <c r="J44" s="82">
        <v>674.6</v>
      </c>
      <c r="K44" s="82">
        <v>461.8</v>
      </c>
      <c r="L44" s="82">
        <v>0</v>
      </c>
      <c r="M44" s="82">
        <v>2</v>
      </c>
      <c r="N44" s="82">
        <v>0</v>
      </c>
      <c r="O44" s="82">
        <v>728.7</v>
      </c>
      <c r="P44" s="82">
        <v>6118.94</v>
      </c>
      <c r="Q44" s="82">
        <v>463.8</v>
      </c>
      <c r="R44" s="83">
        <v>7311.44</v>
      </c>
      <c r="S44" s="81" t="s">
        <v>682</v>
      </c>
      <c r="T44" s="82">
        <v>4366.6400000000003</v>
      </c>
      <c r="U44" s="82">
        <v>2160.8000000000002</v>
      </c>
      <c r="V44" s="82">
        <v>2</v>
      </c>
      <c r="W44" s="82">
        <v>782</v>
      </c>
      <c r="X44" s="83">
        <v>7311.44</v>
      </c>
      <c r="Y44" s="81" t="s">
        <v>682</v>
      </c>
      <c r="Z44" s="82">
        <v>347.1</v>
      </c>
      <c r="AA44" s="82">
        <v>59.6</v>
      </c>
      <c r="AB44" s="82">
        <v>2</v>
      </c>
      <c r="AC44" s="82">
        <v>782</v>
      </c>
      <c r="AD44" s="83">
        <v>1190.7</v>
      </c>
    </row>
    <row r="45" spans="1:30" x14ac:dyDescent="0.3">
      <c r="A45" s="1"/>
      <c r="B45" s="81" t="s">
        <v>683</v>
      </c>
      <c r="C45" s="82">
        <v>534.6</v>
      </c>
      <c r="D45" s="82">
        <v>133.4</v>
      </c>
      <c r="E45" s="82">
        <v>0</v>
      </c>
      <c r="F45" s="82">
        <v>101.6</v>
      </c>
      <c r="G45" s="82">
        <v>3462.81</v>
      </c>
      <c r="H45" s="82">
        <v>2120.8000000000002</v>
      </c>
      <c r="I45" s="82">
        <v>0</v>
      </c>
      <c r="J45" s="82">
        <v>675.7</v>
      </c>
      <c r="K45" s="82">
        <v>554.9</v>
      </c>
      <c r="L45" s="82">
        <v>0</v>
      </c>
      <c r="M45" s="82">
        <v>0</v>
      </c>
      <c r="N45" s="82">
        <v>0</v>
      </c>
      <c r="O45" s="82">
        <v>769.6</v>
      </c>
      <c r="P45" s="82">
        <v>6259.31</v>
      </c>
      <c r="Q45" s="82">
        <v>554.9</v>
      </c>
      <c r="R45" s="83">
        <v>7583.81</v>
      </c>
      <c r="S45" s="81" t="s">
        <v>683</v>
      </c>
      <c r="T45" s="82">
        <v>4552.3100000000004</v>
      </c>
      <c r="U45" s="82">
        <v>2254.1999999999998</v>
      </c>
      <c r="V45" s="82">
        <v>0</v>
      </c>
      <c r="W45" s="82">
        <v>777.3</v>
      </c>
      <c r="X45" s="83">
        <v>7583.81</v>
      </c>
      <c r="Y45" s="81" t="s">
        <v>683</v>
      </c>
      <c r="Z45" s="82">
        <v>346.8</v>
      </c>
      <c r="AA45" s="82">
        <v>61.1</v>
      </c>
      <c r="AB45" s="82">
        <v>0</v>
      </c>
      <c r="AC45" s="82">
        <v>777.3</v>
      </c>
      <c r="AD45" s="83">
        <v>1185.2</v>
      </c>
    </row>
    <row r="46" spans="1:30" x14ac:dyDescent="0.3">
      <c r="A46" s="1"/>
      <c r="B46" s="81" t="s">
        <v>684</v>
      </c>
      <c r="C46" s="82">
        <v>533.20000000000005</v>
      </c>
      <c r="D46" s="82">
        <v>132.1</v>
      </c>
      <c r="E46" s="82">
        <v>0</v>
      </c>
      <c r="F46" s="82">
        <v>102.7</v>
      </c>
      <c r="G46" s="82">
        <v>3517.77</v>
      </c>
      <c r="H46" s="82">
        <v>2199</v>
      </c>
      <c r="I46" s="82">
        <v>0</v>
      </c>
      <c r="J46" s="82">
        <v>664.9</v>
      </c>
      <c r="K46" s="82">
        <v>589.1</v>
      </c>
      <c r="L46" s="82">
        <v>0</v>
      </c>
      <c r="M46" s="82">
        <v>0</v>
      </c>
      <c r="N46" s="82">
        <v>0</v>
      </c>
      <c r="O46" s="82">
        <v>768</v>
      </c>
      <c r="P46" s="82">
        <v>6381.67</v>
      </c>
      <c r="Q46" s="82">
        <v>589.1</v>
      </c>
      <c r="R46" s="83">
        <v>7738.77</v>
      </c>
      <c r="S46" s="81" t="s">
        <v>684</v>
      </c>
      <c r="T46" s="82">
        <v>4640.07</v>
      </c>
      <c r="U46" s="82">
        <v>2331.1</v>
      </c>
      <c r="V46" s="82">
        <v>0</v>
      </c>
      <c r="W46" s="82">
        <v>767.6</v>
      </c>
      <c r="X46" s="83">
        <v>7738.77</v>
      </c>
      <c r="Y46" s="81" t="s">
        <v>684</v>
      </c>
      <c r="Z46" s="82">
        <v>346.7</v>
      </c>
      <c r="AA46" s="82">
        <v>59.6</v>
      </c>
      <c r="AB46" s="82">
        <v>0</v>
      </c>
      <c r="AC46" s="82">
        <v>767.6</v>
      </c>
      <c r="AD46" s="83">
        <v>1173.9000000000001</v>
      </c>
    </row>
    <row r="47" spans="1:30" x14ac:dyDescent="0.3">
      <c r="A47" s="1"/>
      <c r="B47" s="81" t="s">
        <v>685</v>
      </c>
      <c r="C47" s="82">
        <v>567.4</v>
      </c>
      <c r="D47" s="82">
        <v>135.19999999999999</v>
      </c>
      <c r="E47" s="82">
        <v>0</v>
      </c>
      <c r="F47" s="82">
        <v>102.9</v>
      </c>
      <c r="G47" s="82">
        <v>3502.62</v>
      </c>
      <c r="H47" s="82">
        <v>2177.8000000000002</v>
      </c>
      <c r="I47" s="82">
        <v>0</v>
      </c>
      <c r="J47" s="82">
        <v>652.79999999999995</v>
      </c>
      <c r="K47" s="82">
        <v>588.1</v>
      </c>
      <c r="L47" s="82">
        <v>0</v>
      </c>
      <c r="M47" s="82">
        <v>0</v>
      </c>
      <c r="N47" s="82">
        <v>0</v>
      </c>
      <c r="O47" s="82">
        <v>805.5</v>
      </c>
      <c r="P47" s="82">
        <v>6333.22</v>
      </c>
      <c r="Q47" s="82">
        <v>588.1</v>
      </c>
      <c r="R47" s="83">
        <v>7726.82</v>
      </c>
      <c r="S47" s="81" t="s">
        <v>685</v>
      </c>
      <c r="T47" s="82">
        <v>4658.12</v>
      </c>
      <c r="U47" s="82">
        <v>2313</v>
      </c>
      <c r="V47" s="82">
        <v>0</v>
      </c>
      <c r="W47" s="82">
        <v>755.7</v>
      </c>
      <c r="X47" s="83">
        <v>7726.82</v>
      </c>
      <c r="Y47" s="81" t="s">
        <v>685</v>
      </c>
      <c r="Z47" s="82">
        <v>345</v>
      </c>
      <c r="AA47" s="82">
        <v>62.3</v>
      </c>
      <c r="AB47" s="82">
        <v>0</v>
      </c>
      <c r="AC47" s="82">
        <v>755.7</v>
      </c>
      <c r="AD47" s="83">
        <v>1163</v>
      </c>
    </row>
    <row r="48" spans="1:30" x14ac:dyDescent="0.3">
      <c r="A48" s="1"/>
      <c r="B48" s="81" t="s">
        <v>686</v>
      </c>
      <c r="C48" s="82">
        <v>568</v>
      </c>
      <c r="D48" s="82">
        <v>133.4</v>
      </c>
      <c r="E48" s="82">
        <v>0</v>
      </c>
      <c r="F48" s="82">
        <v>95.7</v>
      </c>
      <c r="G48" s="82">
        <v>3535.47</v>
      </c>
      <c r="H48" s="82">
        <v>2086.9</v>
      </c>
      <c r="I48" s="82">
        <v>0</v>
      </c>
      <c r="J48" s="82">
        <v>648.4</v>
      </c>
      <c r="K48" s="82">
        <v>588.4</v>
      </c>
      <c r="L48" s="82">
        <v>0</v>
      </c>
      <c r="M48" s="82">
        <v>0</v>
      </c>
      <c r="N48" s="82">
        <v>0</v>
      </c>
      <c r="O48" s="82">
        <v>797.1</v>
      </c>
      <c r="P48" s="82">
        <v>6270.77</v>
      </c>
      <c r="Q48" s="82">
        <v>588.4</v>
      </c>
      <c r="R48" s="83">
        <v>7656.27</v>
      </c>
      <c r="S48" s="81" t="s">
        <v>686</v>
      </c>
      <c r="T48" s="82">
        <v>4691.87</v>
      </c>
      <c r="U48" s="82">
        <v>2220.3000000000002</v>
      </c>
      <c r="V48" s="82">
        <v>0</v>
      </c>
      <c r="W48" s="82">
        <v>744.1</v>
      </c>
      <c r="X48" s="83">
        <v>7656.27</v>
      </c>
      <c r="Y48" s="81" t="s">
        <v>686</v>
      </c>
      <c r="Z48" s="82">
        <v>345.3</v>
      </c>
      <c r="AA48" s="82">
        <v>60.6</v>
      </c>
      <c r="AB48" s="82">
        <v>0</v>
      </c>
      <c r="AC48" s="82">
        <v>744.1</v>
      </c>
      <c r="AD48" s="83">
        <v>1150</v>
      </c>
    </row>
    <row r="49" spans="1:30" x14ac:dyDescent="0.3">
      <c r="A49" s="1"/>
      <c r="B49" s="81" t="s">
        <v>687</v>
      </c>
      <c r="C49" s="82">
        <v>566.9</v>
      </c>
      <c r="D49" s="82">
        <v>132.6</v>
      </c>
      <c r="E49" s="82">
        <v>0</v>
      </c>
      <c r="F49" s="82">
        <v>93</v>
      </c>
      <c r="G49" s="82">
        <v>3510.85</v>
      </c>
      <c r="H49" s="82">
        <v>2136.6999999999998</v>
      </c>
      <c r="I49" s="82">
        <v>0</v>
      </c>
      <c r="J49" s="82">
        <v>629.20000000000005</v>
      </c>
      <c r="K49" s="82">
        <v>594</v>
      </c>
      <c r="L49" s="82">
        <v>0</v>
      </c>
      <c r="M49" s="82">
        <v>0</v>
      </c>
      <c r="N49" s="82">
        <v>0</v>
      </c>
      <c r="O49" s="82">
        <v>792.5</v>
      </c>
      <c r="P49" s="82">
        <v>6276.75</v>
      </c>
      <c r="Q49" s="82">
        <v>594</v>
      </c>
      <c r="R49" s="83">
        <v>7663.25</v>
      </c>
      <c r="S49" s="81" t="s">
        <v>687</v>
      </c>
      <c r="T49" s="82">
        <v>4671.75</v>
      </c>
      <c r="U49" s="82">
        <v>2269.3000000000002</v>
      </c>
      <c r="V49" s="82">
        <v>0</v>
      </c>
      <c r="W49" s="82">
        <v>722.2</v>
      </c>
      <c r="X49" s="83">
        <v>7663.25</v>
      </c>
      <c r="Y49" s="81" t="s">
        <v>687</v>
      </c>
      <c r="Z49" s="82">
        <v>341.5</v>
      </c>
      <c r="AA49" s="82">
        <v>60.2</v>
      </c>
      <c r="AB49" s="82">
        <v>0</v>
      </c>
      <c r="AC49" s="82">
        <v>722.2</v>
      </c>
      <c r="AD49" s="83">
        <v>1123.9000000000001</v>
      </c>
    </row>
    <row r="50" spans="1:30" x14ac:dyDescent="0.3">
      <c r="A50" s="1"/>
      <c r="B50" s="81" t="s">
        <v>688</v>
      </c>
      <c r="C50" s="82">
        <v>567</v>
      </c>
      <c r="D50" s="82">
        <v>132.1</v>
      </c>
      <c r="E50" s="82">
        <v>0</v>
      </c>
      <c r="F50" s="82">
        <v>88.4</v>
      </c>
      <c r="G50" s="82">
        <v>3518.86</v>
      </c>
      <c r="H50" s="82">
        <v>2047.8</v>
      </c>
      <c r="I50" s="82">
        <v>0</v>
      </c>
      <c r="J50" s="82">
        <v>586.70000000000005</v>
      </c>
      <c r="K50" s="82">
        <v>548.79999999999995</v>
      </c>
      <c r="L50" s="82">
        <v>0</v>
      </c>
      <c r="M50" s="82">
        <v>0</v>
      </c>
      <c r="N50" s="82">
        <v>0</v>
      </c>
      <c r="O50" s="82">
        <v>787.5</v>
      </c>
      <c r="P50" s="82">
        <v>6153.36</v>
      </c>
      <c r="Q50" s="82">
        <v>548.79999999999995</v>
      </c>
      <c r="R50" s="83">
        <v>7489.66</v>
      </c>
      <c r="S50" s="81" t="s">
        <v>688</v>
      </c>
      <c r="T50" s="82">
        <v>4634.66</v>
      </c>
      <c r="U50" s="82">
        <v>2179.9</v>
      </c>
      <c r="V50" s="82">
        <v>0</v>
      </c>
      <c r="W50" s="82">
        <v>675.1</v>
      </c>
      <c r="X50" s="83">
        <v>7489.66</v>
      </c>
      <c r="Y50" s="81" t="s">
        <v>688</v>
      </c>
      <c r="Z50" s="82">
        <v>340.9</v>
      </c>
      <c r="AA50" s="82">
        <v>59.5</v>
      </c>
      <c r="AB50" s="82">
        <v>0</v>
      </c>
      <c r="AC50" s="82">
        <v>675.1</v>
      </c>
      <c r="AD50" s="83">
        <v>1075.5</v>
      </c>
    </row>
    <row r="51" spans="1:30" x14ac:dyDescent="0.3">
      <c r="A51" s="1"/>
      <c r="B51" s="81" t="s">
        <v>689</v>
      </c>
      <c r="C51" s="82">
        <v>566.4</v>
      </c>
      <c r="D51" s="82">
        <v>134.6</v>
      </c>
      <c r="E51" s="82">
        <v>0</v>
      </c>
      <c r="F51" s="82">
        <v>80.7</v>
      </c>
      <c r="G51" s="82">
        <v>3509.53</v>
      </c>
      <c r="H51" s="82">
        <v>2025.3</v>
      </c>
      <c r="I51" s="82">
        <v>0</v>
      </c>
      <c r="J51" s="82">
        <v>495.6</v>
      </c>
      <c r="K51" s="82">
        <v>531.5</v>
      </c>
      <c r="L51" s="82">
        <v>0</v>
      </c>
      <c r="M51" s="82">
        <v>0</v>
      </c>
      <c r="N51" s="82">
        <v>0</v>
      </c>
      <c r="O51" s="82">
        <v>781.7</v>
      </c>
      <c r="P51" s="82">
        <v>6030.43</v>
      </c>
      <c r="Q51" s="82">
        <v>531.5</v>
      </c>
      <c r="R51" s="83">
        <v>7343.63</v>
      </c>
      <c r="S51" s="81" t="s">
        <v>689</v>
      </c>
      <c r="T51" s="82">
        <v>4607.43</v>
      </c>
      <c r="U51" s="82">
        <v>2159.9</v>
      </c>
      <c r="V51" s="82">
        <v>0</v>
      </c>
      <c r="W51" s="82">
        <v>576.29999999999995</v>
      </c>
      <c r="X51" s="83">
        <v>7343.63</v>
      </c>
      <c r="Y51" s="81" t="s">
        <v>689</v>
      </c>
      <c r="Z51" s="82">
        <v>340.3</v>
      </c>
      <c r="AA51" s="82">
        <v>62.1</v>
      </c>
      <c r="AB51" s="82">
        <v>0</v>
      </c>
      <c r="AC51" s="82">
        <v>576.29999999999995</v>
      </c>
      <c r="AD51" s="83">
        <v>978.7</v>
      </c>
    </row>
    <row r="52" spans="1:30" x14ac:dyDescent="0.3">
      <c r="A52" s="1"/>
      <c r="B52" s="81" t="s">
        <v>690</v>
      </c>
      <c r="C52" s="82">
        <v>566.6</v>
      </c>
      <c r="D52" s="82">
        <v>132.9</v>
      </c>
      <c r="E52" s="82">
        <v>0</v>
      </c>
      <c r="F52" s="82">
        <v>78.400000000000006</v>
      </c>
      <c r="G52" s="82">
        <v>3504.81</v>
      </c>
      <c r="H52" s="82">
        <v>1952.7</v>
      </c>
      <c r="I52" s="82">
        <v>0</v>
      </c>
      <c r="J52" s="82">
        <v>458.4</v>
      </c>
      <c r="K52" s="82">
        <v>533</v>
      </c>
      <c r="L52" s="82">
        <v>0</v>
      </c>
      <c r="M52" s="82">
        <v>0</v>
      </c>
      <c r="N52" s="82">
        <v>0</v>
      </c>
      <c r="O52" s="82">
        <v>777.9</v>
      </c>
      <c r="P52" s="82">
        <v>5915.91</v>
      </c>
      <c r="Q52" s="82">
        <v>533</v>
      </c>
      <c r="R52" s="83">
        <v>7226.81</v>
      </c>
      <c r="S52" s="81" t="s">
        <v>690</v>
      </c>
      <c r="T52" s="82">
        <v>4604.41</v>
      </c>
      <c r="U52" s="82">
        <v>2085.6</v>
      </c>
      <c r="V52" s="82">
        <v>0</v>
      </c>
      <c r="W52" s="82">
        <v>536.79999999999995</v>
      </c>
      <c r="X52" s="83">
        <v>7226.81</v>
      </c>
      <c r="Y52" s="81" t="s">
        <v>690</v>
      </c>
      <c r="Z52" s="82">
        <v>339.8</v>
      </c>
      <c r="AA52" s="82">
        <v>60.1</v>
      </c>
      <c r="AB52" s="82">
        <v>0</v>
      </c>
      <c r="AC52" s="82">
        <v>536.79999999999995</v>
      </c>
      <c r="AD52" s="83">
        <v>936.7</v>
      </c>
    </row>
    <row r="53" spans="1:30" x14ac:dyDescent="0.3">
      <c r="A53" s="1"/>
      <c r="B53" s="81" t="s">
        <v>691</v>
      </c>
      <c r="C53" s="82">
        <v>517.6</v>
      </c>
      <c r="D53" s="82">
        <v>132.9</v>
      </c>
      <c r="E53" s="82">
        <v>0</v>
      </c>
      <c r="F53" s="82">
        <v>77.400000000000006</v>
      </c>
      <c r="G53" s="82">
        <v>3545.81</v>
      </c>
      <c r="H53" s="82">
        <v>1774.3</v>
      </c>
      <c r="I53" s="82">
        <v>0</v>
      </c>
      <c r="J53" s="82">
        <v>422</v>
      </c>
      <c r="K53" s="82">
        <v>534</v>
      </c>
      <c r="L53" s="82">
        <v>0</v>
      </c>
      <c r="M53" s="82">
        <v>0</v>
      </c>
      <c r="N53" s="82">
        <v>0</v>
      </c>
      <c r="O53" s="82">
        <v>727.9</v>
      </c>
      <c r="P53" s="82">
        <v>5742.11</v>
      </c>
      <c r="Q53" s="82">
        <v>534</v>
      </c>
      <c r="R53" s="83">
        <v>7004.01</v>
      </c>
      <c r="S53" s="81" t="s">
        <v>691</v>
      </c>
      <c r="T53" s="82">
        <v>4597.41</v>
      </c>
      <c r="U53" s="82">
        <v>1907.2</v>
      </c>
      <c r="V53" s="82">
        <v>0</v>
      </c>
      <c r="W53" s="82">
        <v>499.4</v>
      </c>
      <c r="X53" s="83">
        <v>7004.01</v>
      </c>
      <c r="Y53" s="81" t="s">
        <v>691</v>
      </c>
      <c r="Z53" s="82">
        <v>337</v>
      </c>
      <c r="AA53" s="82">
        <v>60.4</v>
      </c>
      <c r="AB53" s="82">
        <v>0</v>
      </c>
      <c r="AC53" s="82">
        <v>499.4</v>
      </c>
      <c r="AD53" s="83">
        <v>896.8</v>
      </c>
    </row>
    <row r="54" spans="1:30" x14ac:dyDescent="0.3">
      <c r="A54" s="1"/>
      <c r="B54" s="81" t="s">
        <v>692</v>
      </c>
      <c r="C54" s="82">
        <v>519.20000000000005</v>
      </c>
      <c r="D54" s="82">
        <v>133.80000000000001</v>
      </c>
      <c r="E54" s="82">
        <v>0</v>
      </c>
      <c r="F54" s="82">
        <v>82.1</v>
      </c>
      <c r="G54" s="82">
        <v>3607.2</v>
      </c>
      <c r="H54" s="82">
        <v>1708.6</v>
      </c>
      <c r="I54" s="82">
        <v>0</v>
      </c>
      <c r="J54" s="82">
        <v>353.3</v>
      </c>
      <c r="K54" s="82">
        <v>523.29999999999995</v>
      </c>
      <c r="L54" s="82">
        <v>0</v>
      </c>
      <c r="M54" s="82">
        <v>0</v>
      </c>
      <c r="N54" s="82">
        <v>0</v>
      </c>
      <c r="O54" s="82">
        <v>735.1</v>
      </c>
      <c r="P54" s="82">
        <v>5669.1</v>
      </c>
      <c r="Q54" s="82">
        <v>523.29999999999995</v>
      </c>
      <c r="R54" s="83">
        <v>6927.5</v>
      </c>
      <c r="S54" s="81" t="s">
        <v>692</v>
      </c>
      <c r="T54" s="82">
        <v>4649.7</v>
      </c>
      <c r="U54" s="82">
        <v>1842.4</v>
      </c>
      <c r="V54" s="82">
        <v>0</v>
      </c>
      <c r="W54" s="82">
        <v>435.4</v>
      </c>
      <c r="X54" s="83">
        <v>6927.5</v>
      </c>
      <c r="Y54" s="81" t="s">
        <v>692</v>
      </c>
      <c r="Z54" s="82">
        <v>325.7</v>
      </c>
      <c r="AA54" s="82">
        <v>61.5</v>
      </c>
      <c r="AB54" s="82">
        <v>0</v>
      </c>
      <c r="AC54" s="82">
        <v>435.4</v>
      </c>
      <c r="AD54" s="83">
        <v>822.6</v>
      </c>
    </row>
    <row r="55" spans="1:30" x14ac:dyDescent="0.3">
      <c r="A55" s="1"/>
      <c r="B55" s="81" t="s">
        <v>58</v>
      </c>
      <c r="C55" s="82">
        <v>510.6</v>
      </c>
      <c r="D55" s="82">
        <v>134.1</v>
      </c>
      <c r="E55" s="82">
        <v>0</v>
      </c>
      <c r="F55" s="82">
        <v>82.2</v>
      </c>
      <c r="G55" s="82">
        <v>3517.49</v>
      </c>
      <c r="H55" s="82">
        <v>1678.3</v>
      </c>
      <c r="I55" s="82">
        <v>0</v>
      </c>
      <c r="J55" s="82">
        <v>308.3</v>
      </c>
      <c r="K55" s="82">
        <v>521.9</v>
      </c>
      <c r="L55" s="82">
        <v>0</v>
      </c>
      <c r="M55" s="82">
        <v>0</v>
      </c>
      <c r="N55" s="82">
        <v>0</v>
      </c>
      <c r="O55" s="82">
        <v>726.9</v>
      </c>
      <c r="P55" s="82">
        <v>5504.09</v>
      </c>
      <c r="Q55" s="82">
        <v>521.9</v>
      </c>
      <c r="R55" s="83">
        <v>6752.89</v>
      </c>
      <c r="S55" s="81" t="s">
        <v>58</v>
      </c>
      <c r="T55" s="82">
        <v>4549.99</v>
      </c>
      <c r="U55" s="82">
        <v>1812.4</v>
      </c>
      <c r="V55" s="82">
        <v>0</v>
      </c>
      <c r="W55" s="82">
        <v>390.5</v>
      </c>
      <c r="X55" s="83">
        <v>6752.89</v>
      </c>
      <c r="Y55" s="81" t="s">
        <v>58</v>
      </c>
      <c r="Z55" s="82">
        <v>326.10000000000002</v>
      </c>
      <c r="AA55" s="82">
        <v>61.2</v>
      </c>
      <c r="AB55" s="82">
        <v>0</v>
      </c>
      <c r="AC55" s="82">
        <v>390.5</v>
      </c>
      <c r="AD55" s="83">
        <v>777.8</v>
      </c>
    </row>
    <row r="56" spans="1:30" x14ac:dyDescent="0.3">
      <c r="A56" s="1"/>
      <c r="B56" s="84" t="s">
        <v>848</v>
      </c>
      <c r="C56" s="85">
        <v>12482.85</v>
      </c>
      <c r="D56" s="85">
        <v>3164.35</v>
      </c>
      <c r="E56" s="85">
        <v>2.8</v>
      </c>
      <c r="F56" s="85">
        <v>1994</v>
      </c>
      <c r="G56" s="85">
        <v>83184.725000000006</v>
      </c>
      <c r="H56" s="85">
        <v>47598.45</v>
      </c>
      <c r="I56" s="85">
        <v>5.6</v>
      </c>
      <c r="J56" s="85">
        <v>11003.05</v>
      </c>
      <c r="K56" s="85">
        <v>11725.2</v>
      </c>
      <c r="L56" s="85">
        <v>0</v>
      </c>
      <c r="M56" s="85">
        <v>3642.75</v>
      </c>
      <c r="N56" s="85">
        <v>0</v>
      </c>
      <c r="O56" s="85">
        <v>17644</v>
      </c>
      <c r="P56" s="85">
        <v>141791.82500000001</v>
      </c>
      <c r="Q56" s="85">
        <v>15367.95</v>
      </c>
      <c r="R56" s="85">
        <v>174803.77499999999</v>
      </c>
      <c r="S56" s="84" t="s">
        <v>848</v>
      </c>
      <c r="T56" s="85">
        <v>107392.77499999999</v>
      </c>
      <c r="U56" s="85">
        <v>50762.8</v>
      </c>
      <c r="V56" s="85">
        <v>3651.15</v>
      </c>
      <c r="W56" s="85">
        <v>12997.05</v>
      </c>
      <c r="X56" s="85">
        <v>174803.77499999999</v>
      </c>
      <c r="Y56" s="84" t="s">
        <v>848</v>
      </c>
      <c r="Z56" s="85">
        <v>8072.6</v>
      </c>
      <c r="AA56" s="85">
        <v>1423.6</v>
      </c>
      <c r="AB56" s="85">
        <v>3651.15</v>
      </c>
      <c r="AC56" s="85">
        <v>12997.05</v>
      </c>
      <c r="AD56" s="85">
        <v>26144.400000000001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activeCell="B13" sqref="B13:E23"/>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9" t="s">
        <v>0</v>
      </c>
      <c r="C3" s="210"/>
      <c r="D3" s="210"/>
      <c r="E3" s="210"/>
      <c r="F3" s="210"/>
      <c r="G3" s="21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1050</v>
      </c>
      <c r="C5" s="1"/>
      <c r="D5" s="1"/>
      <c r="E5" s="1"/>
      <c r="F5" s="1"/>
      <c r="G5" s="1"/>
      <c r="H5" s="1"/>
      <c r="I5" s="1"/>
      <c r="J5" s="1"/>
      <c r="K5" s="1"/>
      <c r="L5" s="1"/>
      <c r="M5" s="1"/>
      <c r="N5" s="1"/>
      <c r="O5" s="1"/>
      <c r="P5" s="1"/>
    </row>
    <row r="6" spans="1:16" ht="27.6" x14ac:dyDescent="0.3">
      <c r="A6" s="1"/>
      <c r="B6" s="3" t="s">
        <v>141</v>
      </c>
      <c r="C6" s="3" t="s">
        <v>1051</v>
      </c>
      <c r="D6" s="3" t="s">
        <v>1052</v>
      </c>
      <c r="E6" s="3" t="s">
        <v>1053</v>
      </c>
      <c r="F6" s="3" t="s">
        <v>144</v>
      </c>
      <c r="G6" s="3" t="s">
        <v>145</v>
      </c>
      <c r="H6" s="3" t="s">
        <v>1054</v>
      </c>
      <c r="I6" s="3" t="s">
        <v>1055</v>
      </c>
      <c r="J6" s="3" t="s">
        <v>1056</v>
      </c>
      <c r="K6" s="3" t="s">
        <v>1057</v>
      </c>
      <c r="L6" s="3" t="s">
        <v>1058</v>
      </c>
      <c r="M6" s="3" t="s">
        <v>1059</v>
      </c>
      <c r="N6" s="3" t="s">
        <v>1060</v>
      </c>
      <c r="O6" s="3" t="s">
        <v>1061</v>
      </c>
      <c r="P6" s="3" t="s">
        <v>1062</v>
      </c>
    </row>
    <row r="7" spans="1:16" x14ac:dyDescent="0.3">
      <c r="A7" s="1"/>
      <c r="B7" s="6" t="s">
        <v>482</v>
      </c>
      <c r="C7" s="6" t="s">
        <v>873</v>
      </c>
      <c r="D7" s="86" t="s">
        <v>63</v>
      </c>
      <c r="E7" s="6" t="s">
        <v>1063</v>
      </c>
      <c r="F7" s="86" t="s">
        <v>27</v>
      </c>
      <c r="G7" s="86" t="s">
        <v>28</v>
      </c>
      <c r="H7" s="86" t="s">
        <v>801</v>
      </c>
      <c r="I7" s="86" t="s">
        <v>801</v>
      </c>
      <c r="J7" s="86" t="s">
        <v>1064</v>
      </c>
      <c r="K7" s="86" t="s">
        <v>801</v>
      </c>
      <c r="L7" s="86" t="s">
        <v>801</v>
      </c>
      <c r="M7" s="86" t="s">
        <v>801</v>
      </c>
      <c r="N7" s="86" t="s">
        <v>801</v>
      </c>
      <c r="O7" s="6" t="s">
        <v>1065</v>
      </c>
      <c r="P7" s="6"/>
    </row>
    <row r="8" spans="1:16" x14ac:dyDescent="0.3">
      <c r="A8" s="1"/>
      <c r="B8" s="6" t="s">
        <v>483</v>
      </c>
      <c r="C8" s="6" t="s">
        <v>928</v>
      </c>
      <c r="D8" s="86" t="s">
        <v>63</v>
      </c>
      <c r="E8" s="6" t="s">
        <v>1066</v>
      </c>
      <c r="F8" s="86" t="s">
        <v>27</v>
      </c>
      <c r="G8" s="86" t="s">
        <v>28</v>
      </c>
      <c r="H8" s="86" t="s">
        <v>801</v>
      </c>
      <c r="I8" s="86" t="s">
        <v>801</v>
      </c>
      <c r="J8" s="86" t="s">
        <v>1064</v>
      </c>
      <c r="K8" s="86" t="s">
        <v>801</v>
      </c>
      <c r="L8" s="86" t="s">
        <v>801</v>
      </c>
      <c r="M8" s="86" t="s">
        <v>801</v>
      </c>
      <c r="N8" s="86" t="s">
        <v>801</v>
      </c>
      <c r="O8" s="6" t="s">
        <v>1065</v>
      </c>
      <c r="P8" s="6"/>
    </row>
    <row r="9" spans="1:16" x14ac:dyDescent="0.3">
      <c r="A9" s="1"/>
      <c r="B9" s="6" t="s">
        <v>484</v>
      </c>
      <c r="C9" s="6" t="s">
        <v>930</v>
      </c>
      <c r="D9" s="86" t="s">
        <v>63</v>
      </c>
      <c r="E9" s="6" t="s">
        <v>1067</v>
      </c>
      <c r="F9" s="86" t="s">
        <v>27</v>
      </c>
      <c r="G9" s="86" t="s">
        <v>28</v>
      </c>
      <c r="H9" s="86" t="s">
        <v>801</v>
      </c>
      <c r="I9" s="86" t="s">
        <v>801</v>
      </c>
      <c r="J9" s="86" t="s">
        <v>1064</v>
      </c>
      <c r="K9" s="86" t="s">
        <v>801</v>
      </c>
      <c r="L9" s="86" t="s">
        <v>801</v>
      </c>
      <c r="M9" s="86" t="s">
        <v>801</v>
      </c>
      <c r="N9" s="86" t="s">
        <v>801</v>
      </c>
      <c r="O9" s="6" t="s">
        <v>1065</v>
      </c>
      <c r="P9" s="6"/>
    </row>
    <row r="10" spans="1:16" x14ac:dyDescent="0.3">
      <c r="A10" s="1"/>
      <c r="B10" s="6" t="s">
        <v>479</v>
      </c>
      <c r="C10" s="6" t="s">
        <v>877</v>
      </c>
      <c r="D10" s="86" t="s">
        <v>63</v>
      </c>
      <c r="E10" s="6" t="s">
        <v>1068</v>
      </c>
      <c r="F10" s="86" t="s">
        <v>27</v>
      </c>
      <c r="G10" s="86" t="s">
        <v>28</v>
      </c>
      <c r="H10" s="86" t="s">
        <v>801</v>
      </c>
      <c r="I10" s="86" t="s">
        <v>801</v>
      </c>
      <c r="J10" s="86" t="s">
        <v>1064</v>
      </c>
      <c r="K10" s="86" t="s">
        <v>801</v>
      </c>
      <c r="L10" s="86" t="s">
        <v>801</v>
      </c>
      <c r="M10" s="86" t="s">
        <v>801</v>
      </c>
      <c r="N10" s="86" t="s">
        <v>801</v>
      </c>
      <c r="O10" s="6" t="s">
        <v>1065</v>
      </c>
      <c r="P10" s="6"/>
    </row>
    <row r="11" spans="1:16" x14ac:dyDescent="0.3">
      <c r="A11" s="1"/>
      <c r="B11" s="6" t="s">
        <v>217</v>
      </c>
      <c r="C11" s="6" t="s">
        <v>936</v>
      </c>
      <c r="D11" s="86" t="s">
        <v>63</v>
      </c>
      <c r="E11" s="6" t="s">
        <v>1069</v>
      </c>
      <c r="F11" s="86" t="s">
        <v>1070</v>
      </c>
      <c r="G11" s="86" t="s">
        <v>1071</v>
      </c>
      <c r="H11" s="86" t="s">
        <v>1072</v>
      </c>
      <c r="I11" s="86" t="s">
        <v>1073</v>
      </c>
      <c r="J11" s="86" t="s">
        <v>1074</v>
      </c>
      <c r="K11" s="86" t="s">
        <v>801</v>
      </c>
      <c r="L11" s="86" t="s">
        <v>801</v>
      </c>
      <c r="M11" s="86" t="s">
        <v>801</v>
      </c>
      <c r="N11" s="86" t="s">
        <v>801</v>
      </c>
      <c r="O11" s="6" t="s">
        <v>1065</v>
      </c>
      <c r="P11" s="6"/>
    </row>
    <row r="12" spans="1:16" x14ac:dyDescent="0.3">
      <c r="A12" s="1"/>
      <c r="B12" s="6" t="s">
        <v>217</v>
      </c>
      <c r="C12" s="6" t="s">
        <v>936</v>
      </c>
      <c r="D12" s="86" t="s">
        <v>1075</v>
      </c>
      <c r="E12" s="6" t="s">
        <v>1069</v>
      </c>
      <c r="F12" s="86" t="s">
        <v>1076</v>
      </c>
      <c r="G12" s="86" t="s">
        <v>1077</v>
      </c>
      <c r="H12" s="86" t="s">
        <v>801</v>
      </c>
      <c r="I12" s="86" t="s">
        <v>801</v>
      </c>
      <c r="J12" s="86" t="s">
        <v>1078</v>
      </c>
      <c r="K12" s="86" t="s">
        <v>801</v>
      </c>
      <c r="L12" s="86" t="s">
        <v>801</v>
      </c>
      <c r="M12" s="86" t="s">
        <v>801</v>
      </c>
      <c r="N12" s="86" t="s">
        <v>801</v>
      </c>
      <c r="O12" s="6" t="s">
        <v>1079</v>
      </c>
      <c r="P12" s="6"/>
    </row>
    <row r="13" spans="1:16" x14ac:dyDescent="0.3">
      <c r="A13" s="1"/>
      <c r="B13" s="6" t="s">
        <v>70</v>
      </c>
      <c r="C13" s="6" t="s">
        <v>941</v>
      </c>
      <c r="D13" s="86" t="s">
        <v>63</v>
      </c>
      <c r="E13" s="6" t="s">
        <v>1080</v>
      </c>
      <c r="F13" s="86" t="s">
        <v>27</v>
      </c>
      <c r="G13" s="86" t="s">
        <v>28</v>
      </c>
      <c r="H13" s="86" t="s">
        <v>801</v>
      </c>
      <c r="I13" s="86" t="s">
        <v>801</v>
      </c>
      <c r="J13" s="86" t="s">
        <v>1074</v>
      </c>
      <c r="K13" s="86" t="s">
        <v>801</v>
      </c>
      <c r="L13" s="86" t="s">
        <v>801</v>
      </c>
      <c r="M13" s="86" t="s">
        <v>801</v>
      </c>
      <c r="N13" s="86" t="s">
        <v>801</v>
      </c>
      <c r="O13" s="6" t="s">
        <v>1065</v>
      </c>
      <c r="P13" s="6"/>
    </row>
    <row r="14" spans="1:16" x14ac:dyDescent="0.3">
      <c r="A14" s="1"/>
      <c r="B14" s="6" t="s">
        <v>74</v>
      </c>
      <c r="C14" s="6" t="s">
        <v>84</v>
      </c>
      <c r="D14" s="86" t="s">
        <v>965</v>
      </c>
      <c r="E14" s="6" t="s">
        <v>1081</v>
      </c>
      <c r="F14" s="86" t="s">
        <v>1082</v>
      </c>
      <c r="G14" s="86" t="s">
        <v>1083</v>
      </c>
      <c r="H14" s="86" t="s">
        <v>1084</v>
      </c>
      <c r="I14" s="86" t="s">
        <v>801</v>
      </c>
      <c r="J14" s="86" t="s">
        <v>1074</v>
      </c>
      <c r="K14" s="86" t="s">
        <v>801</v>
      </c>
      <c r="L14" s="86" t="s">
        <v>801</v>
      </c>
      <c r="M14" s="86" t="s">
        <v>801</v>
      </c>
      <c r="N14" s="86" t="s">
        <v>801</v>
      </c>
      <c r="O14" s="6" t="s">
        <v>1065</v>
      </c>
      <c r="P14" s="6"/>
    </row>
    <row r="15" spans="1:16" x14ac:dyDescent="0.3">
      <c r="A15" s="1"/>
      <c r="B15" s="6" t="s">
        <v>74</v>
      </c>
      <c r="C15" s="6" t="s">
        <v>84</v>
      </c>
      <c r="D15" s="86" t="s">
        <v>965</v>
      </c>
      <c r="E15" s="6" t="s">
        <v>1081</v>
      </c>
      <c r="F15" s="86" t="s">
        <v>1083</v>
      </c>
      <c r="G15" s="86" t="s">
        <v>1085</v>
      </c>
      <c r="H15" s="86" t="s">
        <v>801</v>
      </c>
      <c r="I15" s="86" t="s">
        <v>1086</v>
      </c>
      <c r="J15" s="86" t="s">
        <v>1087</v>
      </c>
      <c r="K15" s="86" t="s">
        <v>801</v>
      </c>
      <c r="L15" s="86" t="s">
        <v>801</v>
      </c>
      <c r="M15" s="86" t="s">
        <v>801</v>
      </c>
      <c r="N15" s="86" t="s">
        <v>801</v>
      </c>
      <c r="O15" s="6" t="s">
        <v>1065</v>
      </c>
      <c r="P15" s="6"/>
    </row>
    <row r="16" spans="1:16" x14ac:dyDescent="0.3">
      <c r="A16" s="1"/>
      <c r="B16" s="6" t="s">
        <v>74</v>
      </c>
      <c r="C16" s="6" t="s">
        <v>87</v>
      </c>
      <c r="D16" s="86" t="s">
        <v>958</v>
      </c>
      <c r="E16" s="6" t="s">
        <v>1088</v>
      </c>
      <c r="F16" s="86" t="s">
        <v>1089</v>
      </c>
      <c r="G16" s="86" t="s">
        <v>1090</v>
      </c>
      <c r="H16" s="86" t="s">
        <v>1091</v>
      </c>
      <c r="I16" s="86" t="s">
        <v>1092</v>
      </c>
      <c r="J16" s="86" t="s">
        <v>1074</v>
      </c>
      <c r="K16" s="86" t="s">
        <v>801</v>
      </c>
      <c r="L16" s="86" t="s">
        <v>801</v>
      </c>
      <c r="M16" s="86" t="s">
        <v>801</v>
      </c>
      <c r="N16" s="86" t="s">
        <v>801</v>
      </c>
      <c r="O16" s="6" t="s">
        <v>1065</v>
      </c>
      <c r="P16" s="6"/>
    </row>
    <row r="17" spans="1:16" x14ac:dyDescent="0.3">
      <c r="A17" s="1"/>
      <c r="B17" s="6" t="s">
        <v>89</v>
      </c>
      <c r="C17" s="6" t="s">
        <v>90</v>
      </c>
      <c r="D17" s="86" t="s">
        <v>63</v>
      </c>
      <c r="E17" s="6" t="s">
        <v>1093</v>
      </c>
      <c r="F17" s="86" t="s">
        <v>27</v>
      </c>
      <c r="G17" s="86" t="s">
        <v>1094</v>
      </c>
      <c r="H17" s="86" t="s">
        <v>801</v>
      </c>
      <c r="I17" s="86" t="s">
        <v>801</v>
      </c>
      <c r="J17" s="86" t="s">
        <v>1074</v>
      </c>
      <c r="K17" s="86" t="s">
        <v>801</v>
      </c>
      <c r="L17" s="86" t="s">
        <v>801</v>
      </c>
      <c r="M17" s="86" t="s">
        <v>801</v>
      </c>
      <c r="N17" s="86" t="s">
        <v>801</v>
      </c>
      <c r="O17" s="6" t="s">
        <v>1065</v>
      </c>
      <c r="P17" s="6"/>
    </row>
    <row r="18" spans="1:16" x14ac:dyDescent="0.3">
      <c r="A18" s="1"/>
      <c r="B18" s="6" t="s">
        <v>89</v>
      </c>
      <c r="C18" s="6" t="s">
        <v>90</v>
      </c>
      <c r="D18" s="86" t="s">
        <v>63</v>
      </c>
      <c r="E18" s="6" t="s">
        <v>1093</v>
      </c>
      <c r="F18" s="86" t="s">
        <v>1094</v>
      </c>
      <c r="G18" s="86" t="s">
        <v>1095</v>
      </c>
      <c r="H18" s="86" t="s">
        <v>801</v>
      </c>
      <c r="I18" s="86" t="s">
        <v>801</v>
      </c>
      <c r="J18" s="86" t="s">
        <v>1096</v>
      </c>
      <c r="K18" s="86" t="s">
        <v>801</v>
      </c>
      <c r="L18" s="86" t="s">
        <v>801</v>
      </c>
      <c r="M18" s="86" t="s">
        <v>801</v>
      </c>
      <c r="N18" s="86" t="s">
        <v>801</v>
      </c>
      <c r="O18" s="6" t="s">
        <v>1065</v>
      </c>
      <c r="P18" s="6"/>
    </row>
    <row r="19" spans="1:16" x14ac:dyDescent="0.3">
      <c r="A19" s="1"/>
      <c r="B19" s="6" t="s">
        <v>89</v>
      </c>
      <c r="C19" s="6" t="s">
        <v>90</v>
      </c>
      <c r="D19" s="86" t="s">
        <v>63</v>
      </c>
      <c r="E19" s="6" t="s">
        <v>1093</v>
      </c>
      <c r="F19" s="86" t="s">
        <v>1095</v>
      </c>
      <c r="G19" s="86" t="s">
        <v>1097</v>
      </c>
      <c r="H19" s="86" t="s">
        <v>801</v>
      </c>
      <c r="I19" s="86" t="s">
        <v>801</v>
      </c>
      <c r="J19" s="86" t="s">
        <v>1074</v>
      </c>
      <c r="K19" s="86" t="s">
        <v>801</v>
      </c>
      <c r="L19" s="86" t="s">
        <v>801</v>
      </c>
      <c r="M19" s="86" t="s">
        <v>801</v>
      </c>
      <c r="N19" s="86" t="s">
        <v>801</v>
      </c>
      <c r="O19" s="6" t="s">
        <v>1065</v>
      </c>
      <c r="P19" s="6"/>
    </row>
    <row r="20" spans="1:16" x14ac:dyDescent="0.3">
      <c r="A20" s="1"/>
      <c r="B20" s="6" t="s">
        <v>89</v>
      </c>
      <c r="C20" s="6" t="s">
        <v>90</v>
      </c>
      <c r="D20" s="86" t="s">
        <v>63</v>
      </c>
      <c r="E20" s="6" t="s">
        <v>1093</v>
      </c>
      <c r="F20" s="86" t="s">
        <v>1097</v>
      </c>
      <c r="G20" s="86" t="s">
        <v>1098</v>
      </c>
      <c r="H20" s="86" t="s">
        <v>801</v>
      </c>
      <c r="I20" s="86" t="s">
        <v>801</v>
      </c>
      <c r="J20" s="86" t="s">
        <v>1096</v>
      </c>
      <c r="K20" s="86" t="s">
        <v>801</v>
      </c>
      <c r="L20" s="86" t="s">
        <v>801</v>
      </c>
      <c r="M20" s="86" t="s">
        <v>801</v>
      </c>
      <c r="N20" s="86" t="s">
        <v>801</v>
      </c>
      <c r="O20" s="6" t="s">
        <v>1065</v>
      </c>
      <c r="P20" s="6"/>
    </row>
    <row r="21" spans="1:16" x14ac:dyDescent="0.3">
      <c r="A21" s="1"/>
      <c r="B21" s="6" t="s">
        <v>89</v>
      </c>
      <c r="C21" s="6" t="s">
        <v>90</v>
      </c>
      <c r="D21" s="86" t="s">
        <v>63</v>
      </c>
      <c r="E21" s="6" t="s">
        <v>1093</v>
      </c>
      <c r="F21" s="86" t="s">
        <v>1098</v>
      </c>
      <c r="G21" s="86" t="s">
        <v>1099</v>
      </c>
      <c r="H21" s="86" t="s">
        <v>801</v>
      </c>
      <c r="I21" s="86" t="s">
        <v>801</v>
      </c>
      <c r="J21" s="86" t="s">
        <v>1074</v>
      </c>
      <c r="K21" s="86" t="s">
        <v>801</v>
      </c>
      <c r="L21" s="86" t="s">
        <v>801</v>
      </c>
      <c r="M21" s="86" t="s">
        <v>801</v>
      </c>
      <c r="N21" s="86" t="s">
        <v>801</v>
      </c>
      <c r="O21" s="6" t="s">
        <v>1065</v>
      </c>
      <c r="P21" s="6"/>
    </row>
    <row r="22" spans="1:16" x14ac:dyDescent="0.3">
      <c r="A22" s="1"/>
      <c r="B22" s="6" t="s">
        <v>89</v>
      </c>
      <c r="C22" s="6" t="s">
        <v>90</v>
      </c>
      <c r="D22" s="86" t="s">
        <v>63</v>
      </c>
      <c r="E22" s="6" t="s">
        <v>1093</v>
      </c>
      <c r="F22" s="86" t="s">
        <v>1099</v>
      </c>
      <c r="G22" s="86" t="s">
        <v>1100</v>
      </c>
      <c r="H22" s="86" t="s">
        <v>801</v>
      </c>
      <c r="I22" s="86" t="s">
        <v>801</v>
      </c>
      <c r="J22" s="86" t="s">
        <v>1087</v>
      </c>
      <c r="K22" s="86" t="s">
        <v>801</v>
      </c>
      <c r="L22" s="86" t="s">
        <v>801</v>
      </c>
      <c r="M22" s="86" t="s">
        <v>801</v>
      </c>
      <c r="N22" s="86" t="s">
        <v>801</v>
      </c>
      <c r="O22" s="6" t="s">
        <v>1065</v>
      </c>
      <c r="P22" s="6"/>
    </row>
    <row r="23" spans="1:16" x14ac:dyDescent="0.3">
      <c r="A23" s="1"/>
      <c r="B23" s="6" t="s">
        <v>89</v>
      </c>
      <c r="C23" s="6" t="s">
        <v>90</v>
      </c>
      <c r="D23" s="86" t="s">
        <v>63</v>
      </c>
      <c r="E23" s="6" t="s">
        <v>1093</v>
      </c>
      <c r="F23" s="86" t="s">
        <v>1100</v>
      </c>
      <c r="G23" s="86" t="s">
        <v>28</v>
      </c>
      <c r="H23" s="86" t="s">
        <v>801</v>
      </c>
      <c r="I23" s="86" t="s">
        <v>801</v>
      </c>
      <c r="J23" s="86" t="s">
        <v>1096</v>
      </c>
      <c r="K23" s="86" t="s">
        <v>801</v>
      </c>
      <c r="L23" s="86" t="s">
        <v>801</v>
      </c>
      <c r="M23" s="86" t="s">
        <v>801</v>
      </c>
      <c r="N23" s="86" t="s">
        <v>801</v>
      </c>
      <c r="O23" s="6" t="s">
        <v>1065</v>
      </c>
      <c r="P23" s="6"/>
    </row>
    <row r="24" spans="1:16" ht="26.4" x14ac:dyDescent="0.3">
      <c r="A24" s="1"/>
      <c r="B24" s="6" t="s">
        <v>480</v>
      </c>
      <c r="C24" s="6" t="s">
        <v>969</v>
      </c>
      <c r="D24" s="86" t="s">
        <v>970</v>
      </c>
      <c r="E24" s="6" t="s">
        <v>1101</v>
      </c>
      <c r="F24" s="86" t="s">
        <v>27</v>
      </c>
      <c r="G24" s="86" t="s">
        <v>28</v>
      </c>
      <c r="H24" s="86" t="s">
        <v>801</v>
      </c>
      <c r="I24" s="86" t="s">
        <v>801</v>
      </c>
      <c r="J24" s="86" t="s">
        <v>1064</v>
      </c>
      <c r="K24" s="86" t="s">
        <v>801</v>
      </c>
      <c r="L24" s="86" t="s">
        <v>801</v>
      </c>
      <c r="M24" s="86" t="s">
        <v>801</v>
      </c>
      <c r="N24" s="86" t="s">
        <v>801</v>
      </c>
      <c r="O24" s="6" t="s">
        <v>1065</v>
      </c>
      <c r="P24" s="6"/>
    </row>
    <row r="25" spans="1:16" ht="26.4" x14ac:dyDescent="0.3">
      <c r="A25" s="1"/>
      <c r="B25" s="6" t="s">
        <v>480</v>
      </c>
      <c r="C25" s="6" t="s">
        <v>969</v>
      </c>
      <c r="D25" s="86" t="s">
        <v>971</v>
      </c>
      <c r="E25" s="6" t="s">
        <v>1102</v>
      </c>
      <c r="F25" s="86" t="s">
        <v>27</v>
      </c>
      <c r="G25" s="86" t="s">
        <v>28</v>
      </c>
      <c r="H25" s="86" t="s">
        <v>801</v>
      </c>
      <c r="I25" s="86" t="s">
        <v>801</v>
      </c>
      <c r="J25" s="86" t="s">
        <v>1064</v>
      </c>
      <c r="K25" s="86" t="s">
        <v>801</v>
      </c>
      <c r="L25" s="86" t="s">
        <v>801</v>
      </c>
      <c r="M25" s="86" t="s">
        <v>801</v>
      </c>
      <c r="N25" s="86" t="s">
        <v>801</v>
      </c>
      <c r="O25" s="6" t="s">
        <v>1065</v>
      </c>
      <c r="P25" s="6"/>
    </row>
    <row r="26" spans="1:16" x14ac:dyDescent="0.3">
      <c r="A26" s="1"/>
      <c r="B26" s="6" t="s">
        <v>93</v>
      </c>
      <c r="C26" s="6" t="s">
        <v>96</v>
      </c>
      <c r="D26" s="86" t="s">
        <v>63</v>
      </c>
      <c r="E26" s="6" t="s">
        <v>1103</v>
      </c>
      <c r="F26" s="86" t="s">
        <v>27</v>
      </c>
      <c r="G26" s="86" t="s">
        <v>1104</v>
      </c>
      <c r="H26" s="86" t="s">
        <v>801</v>
      </c>
      <c r="I26" s="86" t="s">
        <v>801</v>
      </c>
      <c r="J26" s="86" t="s">
        <v>1096</v>
      </c>
      <c r="K26" s="86" t="s">
        <v>801</v>
      </c>
      <c r="L26" s="86" t="s">
        <v>801</v>
      </c>
      <c r="M26" s="86" t="s">
        <v>801</v>
      </c>
      <c r="N26" s="86" t="s">
        <v>801</v>
      </c>
      <c r="O26" s="6" t="s">
        <v>1065</v>
      </c>
      <c r="P26" s="6"/>
    </row>
    <row r="27" spans="1:16" x14ac:dyDescent="0.3">
      <c r="A27" s="1"/>
      <c r="B27" s="6" t="s">
        <v>93</v>
      </c>
      <c r="C27" s="6" t="s">
        <v>96</v>
      </c>
      <c r="D27" s="86" t="s">
        <v>63</v>
      </c>
      <c r="E27" s="6" t="s">
        <v>1103</v>
      </c>
      <c r="F27" s="86" t="s">
        <v>1104</v>
      </c>
      <c r="G27" s="86" t="s">
        <v>1105</v>
      </c>
      <c r="H27" s="86" t="s">
        <v>801</v>
      </c>
      <c r="I27" s="86" t="s">
        <v>801</v>
      </c>
      <c r="J27" s="86" t="s">
        <v>1074</v>
      </c>
      <c r="K27" s="86" t="s">
        <v>801</v>
      </c>
      <c r="L27" s="86" t="s">
        <v>801</v>
      </c>
      <c r="M27" s="86" t="s">
        <v>801</v>
      </c>
      <c r="N27" s="86" t="s">
        <v>801</v>
      </c>
      <c r="O27" s="6" t="s">
        <v>1065</v>
      </c>
      <c r="P27" s="6"/>
    </row>
    <row r="28" spans="1:16" x14ac:dyDescent="0.3">
      <c r="A28" s="1"/>
      <c r="B28" s="6" t="s">
        <v>93</v>
      </c>
      <c r="C28" s="6" t="s">
        <v>96</v>
      </c>
      <c r="D28" s="86" t="s">
        <v>63</v>
      </c>
      <c r="E28" s="6" t="s">
        <v>1103</v>
      </c>
      <c r="F28" s="86" t="s">
        <v>1105</v>
      </c>
      <c r="G28" s="86" t="s">
        <v>1106</v>
      </c>
      <c r="H28" s="86" t="s">
        <v>801</v>
      </c>
      <c r="I28" s="86" t="s">
        <v>801</v>
      </c>
      <c r="J28" s="86" t="s">
        <v>1096</v>
      </c>
      <c r="K28" s="86" t="s">
        <v>801</v>
      </c>
      <c r="L28" s="86" t="s">
        <v>801</v>
      </c>
      <c r="M28" s="86" t="s">
        <v>801</v>
      </c>
      <c r="N28" s="86" t="s">
        <v>801</v>
      </c>
      <c r="O28" s="6" t="s">
        <v>1065</v>
      </c>
      <c r="P28" s="6"/>
    </row>
    <row r="29" spans="1:16" x14ac:dyDescent="0.3">
      <c r="A29" s="1"/>
      <c r="B29" s="6" t="s">
        <v>93</v>
      </c>
      <c r="C29" s="6" t="s">
        <v>96</v>
      </c>
      <c r="D29" s="86" t="s">
        <v>63</v>
      </c>
      <c r="E29" s="6" t="s">
        <v>1103</v>
      </c>
      <c r="F29" s="86" t="s">
        <v>1106</v>
      </c>
      <c r="G29" s="86" t="s">
        <v>1107</v>
      </c>
      <c r="H29" s="86" t="s">
        <v>801</v>
      </c>
      <c r="I29" s="86" t="s">
        <v>801</v>
      </c>
      <c r="J29" s="86" t="s">
        <v>1087</v>
      </c>
      <c r="K29" s="86" t="s">
        <v>801</v>
      </c>
      <c r="L29" s="86" t="s">
        <v>801</v>
      </c>
      <c r="M29" s="86" t="s">
        <v>801</v>
      </c>
      <c r="N29" s="86" t="s">
        <v>801</v>
      </c>
      <c r="O29" s="6" t="s">
        <v>1065</v>
      </c>
      <c r="P29" s="6"/>
    </row>
    <row r="30" spans="1:16" x14ac:dyDescent="0.3">
      <c r="A30" s="1"/>
      <c r="B30" s="6" t="s">
        <v>93</v>
      </c>
      <c r="C30" s="6" t="s">
        <v>96</v>
      </c>
      <c r="D30" s="86" t="s">
        <v>63</v>
      </c>
      <c r="E30" s="6" t="s">
        <v>1103</v>
      </c>
      <c r="F30" s="86" t="s">
        <v>1107</v>
      </c>
      <c r="G30" s="86" t="s">
        <v>1108</v>
      </c>
      <c r="H30" s="86" t="s">
        <v>801</v>
      </c>
      <c r="I30" s="86" t="s">
        <v>801</v>
      </c>
      <c r="J30" s="86" t="s">
        <v>1096</v>
      </c>
      <c r="K30" s="86" t="s">
        <v>801</v>
      </c>
      <c r="L30" s="86" t="s">
        <v>801</v>
      </c>
      <c r="M30" s="86" t="s">
        <v>801</v>
      </c>
      <c r="N30" s="86" t="s">
        <v>801</v>
      </c>
      <c r="O30" s="6" t="s">
        <v>1065</v>
      </c>
      <c r="P30" s="6"/>
    </row>
    <row r="31" spans="1:16" x14ac:dyDescent="0.3">
      <c r="A31" s="1"/>
      <c r="B31" s="6" t="s">
        <v>93</v>
      </c>
      <c r="C31" s="6" t="s">
        <v>96</v>
      </c>
      <c r="D31" s="86" t="s">
        <v>63</v>
      </c>
      <c r="E31" s="6" t="s">
        <v>1103</v>
      </c>
      <c r="F31" s="86" t="s">
        <v>1108</v>
      </c>
      <c r="G31" s="86" t="s">
        <v>1109</v>
      </c>
      <c r="H31" s="86" t="s">
        <v>801</v>
      </c>
      <c r="I31" s="86" t="s">
        <v>801</v>
      </c>
      <c r="J31" s="86" t="s">
        <v>1087</v>
      </c>
      <c r="K31" s="86" t="s">
        <v>801</v>
      </c>
      <c r="L31" s="86" t="s">
        <v>801</v>
      </c>
      <c r="M31" s="86" t="s">
        <v>801</v>
      </c>
      <c r="N31" s="86" t="s">
        <v>801</v>
      </c>
      <c r="O31" s="6" t="s">
        <v>1065</v>
      </c>
      <c r="P31" s="6"/>
    </row>
    <row r="32" spans="1:16" x14ac:dyDescent="0.3">
      <c r="A32" s="1"/>
      <c r="B32" s="6" t="s">
        <v>93</v>
      </c>
      <c r="C32" s="6" t="s">
        <v>96</v>
      </c>
      <c r="D32" s="86" t="s">
        <v>63</v>
      </c>
      <c r="E32" s="6" t="s">
        <v>1103</v>
      </c>
      <c r="F32" s="86" t="s">
        <v>1109</v>
      </c>
      <c r="G32" s="86" t="s">
        <v>1110</v>
      </c>
      <c r="H32" s="86" t="s">
        <v>801</v>
      </c>
      <c r="I32" s="86" t="s">
        <v>801</v>
      </c>
      <c r="J32" s="86" t="s">
        <v>1096</v>
      </c>
      <c r="K32" s="86" t="s">
        <v>801</v>
      </c>
      <c r="L32" s="86" t="s">
        <v>801</v>
      </c>
      <c r="M32" s="86" t="s">
        <v>801</v>
      </c>
      <c r="N32" s="86" t="s">
        <v>801</v>
      </c>
      <c r="O32" s="6" t="s">
        <v>1065</v>
      </c>
      <c r="P32" s="6"/>
    </row>
    <row r="33" spans="1:16" x14ac:dyDescent="0.3">
      <c r="A33" s="1"/>
      <c r="B33" s="6" t="s">
        <v>93</v>
      </c>
      <c r="C33" s="6" t="s">
        <v>96</v>
      </c>
      <c r="D33" s="86" t="s">
        <v>63</v>
      </c>
      <c r="E33" s="6" t="s">
        <v>1103</v>
      </c>
      <c r="F33" s="86" t="s">
        <v>1110</v>
      </c>
      <c r="G33" s="86" t="s">
        <v>1111</v>
      </c>
      <c r="H33" s="86" t="s">
        <v>801</v>
      </c>
      <c r="I33" s="86" t="s">
        <v>801</v>
      </c>
      <c r="J33" s="86" t="s">
        <v>1074</v>
      </c>
      <c r="K33" s="86" t="s">
        <v>801</v>
      </c>
      <c r="L33" s="86" t="s">
        <v>801</v>
      </c>
      <c r="M33" s="86" t="s">
        <v>801</v>
      </c>
      <c r="N33" s="86" t="s">
        <v>801</v>
      </c>
      <c r="O33" s="6" t="s">
        <v>1065</v>
      </c>
      <c r="P33" s="6"/>
    </row>
    <row r="34" spans="1:16" x14ac:dyDescent="0.3">
      <c r="A34" s="1"/>
      <c r="B34" s="6" t="s">
        <v>93</v>
      </c>
      <c r="C34" s="6" t="s">
        <v>96</v>
      </c>
      <c r="D34" s="86" t="s">
        <v>63</v>
      </c>
      <c r="E34" s="6" t="s">
        <v>1103</v>
      </c>
      <c r="F34" s="86" t="s">
        <v>1111</v>
      </c>
      <c r="G34" s="86" t="s">
        <v>28</v>
      </c>
      <c r="H34" s="86" t="s">
        <v>801</v>
      </c>
      <c r="I34" s="86" t="s">
        <v>801</v>
      </c>
      <c r="J34" s="86" t="s">
        <v>1096</v>
      </c>
      <c r="K34" s="86" t="s">
        <v>801</v>
      </c>
      <c r="L34" s="86" t="s">
        <v>801</v>
      </c>
      <c r="M34" s="86" t="s">
        <v>801</v>
      </c>
      <c r="N34" s="86" t="s">
        <v>801</v>
      </c>
      <c r="O34" s="6" t="s">
        <v>1065</v>
      </c>
      <c r="P34" s="6"/>
    </row>
    <row r="35" spans="1:16" x14ac:dyDescent="0.3">
      <c r="A35" s="1"/>
      <c r="B35" s="6" t="s">
        <v>93</v>
      </c>
      <c r="C35" s="6" t="s">
        <v>100</v>
      </c>
      <c r="D35" s="86" t="s">
        <v>63</v>
      </c>
      <c r="E35" s="6" t="s">
        <v>1112</v>
      </c>
      <c r="F35" s="86" t="s">
        <v>27</v>
      </c>
      <c r="G35" s="86" t="s">
        <v>1113</v>
      </c>
      <c r="H35" s="86" t="s">
        <v>801</v>
      </c>
      <c r="I35" s="86" t="s">
        <v>801</v>
      </c>
      <c r="J35" s="86" t="s">
        <v>1074</v>
      </c>
      <c r="K35" s="86" t="s">
        <v>801</v>
      </c>
      <c r="L35" s="86" t="s">
        <v>801</v>
      </c>
      <c r="M35" s="86" t="s">
        <v>801</v>
      </c>
      <c r="N35" s="86" t="s">
        <v>801</v>
      </c>
      <c r="O35" s="6" t="s">
        <v>1065</v>
      </c>
      <c r="P35" s="6"/>
    </row>
    <row r="36" spans="1:16" x14ac:dyDescent="0.3">
      <c r="A36" s="1"/>
      <c r="B36" s="6" t="s">
        <v>93</v>
      </c>
      <c r="C36" s="6" t="s">
        <v>100</v>
      </c>
      <c r="D36" s="86" t="s">
        <v>63</v>
      </c>
      <c r="E36" s="6" t="s">
        <v>1112</v>
      </c>
      <c r="F36" s="86" t="s">
        <v>1113</v>
      </c>
      <c r="G36" s="86" t="s">
        <v>1106</v>
      </c>
      <c r="H36" s="86" t="s">
        <v>801</v>
      </c>
      <c r="I36" s="86" t="s">
        <v>801</v>
      </c>
      <c r="J36" s="86" t="s">
        <v>1087</v>
      </c>
      <c r="K36" s="86" t="s">
        <v>801</v>
      </c>
      <c r="L36" s="86" t="s">
        <v>801</v>
      </c>
      <c r="M36" s="86" t="s">
        <v>801</v>
      </c>
      <c r="N36" s="86" t="s">
        <v>801</v>
      </c>
      <c r="O36" s="6" t="s">
        <v>1065</v>
      </c>
      <c r="P36" s="6"/>
    </row>
    <row r="37" spans="1:16" x14ac:dyDescent="0.3">
      <c r="A37" s="1"/>
      <c r="B37" s="6" t="s">
        <v>93</v>
      </c>
      <c r="C37" s="6" t="s">
        <v>100</v>
      </c>
      <c r="D37" s="86" t="s">
        <v>63</v>
      </c>
      <c r="E37" s="6" t="s">
        <v>1112</v>
      </c>
      <c r="F37" s="86" t="s">
        <v>1106</v>
      </c>
      <c r="G37" s="86" t="s">
        <v>1114</v>
      </c>
      <c r="H37" s="86" t="s">
        <v>801</v>
      </c>
      <c r="I37" s="86" t="s">
        <v>801</v>
      </c>
      <c r="J37" s="86" t="s">
        <v>1074</v>
      </c>
      <c r="K37" s="86" t="s">
        <v>801</v>
      </c>
      <c r="L37" s="86" t="s">
        <v>801</v>
      </c>
      <c r="M37" s="86" t="s">
        <v>801</v>
      </c>
      <c r="N37" s="86" t="s">
        <v>801</v>
      </c>
      <c r="O37" s="6" t="s">
        <v>1065</v>
      </c>
      <c r="P37" s="6"/>
    </row>
    <row r="38" spans="1:16" x14ac:dyDescent="0.3">
      <c r="A38" s="1"/>
      <c r="B38" s="6" t="s">
        <v>93</v>
      </c>
      <c r="C38" s="6" t="s">
        <v>100</v>
      </c>
      <c r="D38" s="86" t="s">
        <v>63</v>
      </c>
      <c r="E38" s="6" t="s">
        <v>1112</v>
      </c>
      <c r="F38" s="86" t="s">
        <v>1114</v>
      </c>
      <c r="G38" s="86" t="s">
        <v>1115</v>
      </c>
      <c r="H38" s="86" t="s">
        <v>801</v>
      </c>
      <c r="I38" s="86" t="s">
        <v>801</v>
      </c>
      <c r="J38" s="86" t="s">
        <v>1087</v>
      </c>
      <c r="K38" s="86" t="s">
        <v>801</v>
      </c>
      <c r="L38" s="86" t="s">
        <v>801</v>
      </c>
      <c r="M38" s="86" t="s">
        <v>801</v>
      </c>
      <c r="N38" s="86" t="s">
        <v>801</v>
      </c>
      <c r="O38" s="6" t="s">
        <v>1065</v>
      </c>
      <c r="P38" s="6"/>
    </row>
    <row r="39" spans="1:16" x14ac:dyDescent="0.3">
      <c r="A39" s="1"/>
      <c r="B39" s="6" t="s">
        <v>93</v>
      </c>
      <c r="C39" s="6" t="s">
        <v>100</v>
      </c>
      <c r="D39" s="86" t="s">
        <v>63</v>
      </c>
      <c r="E39" s="6" t="s">
        <v>1112</v>
      </c>
      <c r="F39" s="86" t="s">
        <v>1115</v>
      </c>
      <c r="G39" s="86" t="s">
        <v>28</v>
      </c>
      <c r="H39" s="86" t="s">
        <v>801</v>
      </c>
      <c r="I39" s="86" t="s">
        <v>801</v>
      </c>
      <c r="J39" s="86" t="s">
        <v>1074</v>
      </c>
      <c r="K39" s="86" t="s">
        <v>801</v>
      </c>
      <c r="L39" s="86" t="s">
        <v>801</v>
      </c>
      <c r="M39" s="86" t="s">
        <v>801</v>
      </c>
      <c r="N39" s="86" t="s">
        <v>801</v>
      </c>
      <c r="O39" s="6" t="s">
        <v>1065</v>
      </c>
      <c r="P39" s="6"/>
    </row>
    <row r="40" spans="1:16" x14ac:dyDescent="0.3">
      <c r="A40" s="1"/>
      <c r="B40" s="6" t="s">
        <v>108</v>
      </c>
      <c r="C40" s="6" t="s">
        <v>114</v>
      </c>
      <c r="D40" s="86" t="s">
        <v>63</v>
      </c>
      <c r="E40" s="6" t="s">
        <v>1116</v>
      </c>
      <c r="F40" s="86" t="s">
        <v>27</v>
      </c>
      <c r="G40" s="86" t="s">
        <v>1117</v>
      </c>
      <c r="H40" s="86" t="s">
        <v>801</v>
      </c>
      <c r="I40" s="86" t="s">
        <v>801</v>
      </c>
      <c r="J40" s="86" t="s">
        <v>1074</v>
      </c>
      <c r="K40" s="86" t="s">
        <v>801</v>
      </c>
      <c r="L40" s="86" t="s">
        <v>801</v>
      </c>
      <c r="M40" s="86" t="s">
        <v>801</v>
      </c>
      <c r="N40" s="86" t="s">
        <v>801</v>
      </c>
      <c r="O40" s="6" t="s">
        <v>1065</v>
      </c>
      <c r="P40" s="6"/>
    </row>
    <row r="41" spans="1:16" x14ac:dyDescent="0.3">
      <c r="A41" s="1"/>
      <c r="B41" s="6" t="s">
        <v>108</v>
      </c>
      <c r="C41" s="6" t="s">
        <v>114</v>
      </c>
      <c r="D41" s="86" t="s">
        <v>63</v>
      </c>
      <c r="E41" s="6" t="s">
        <v>1116</v>
      </c>
      <c r="F41" s="86" t="s">
        <v>1117</v>
      </c>
      <c r="G41" s="86" t="s">
        <v>1095</v>
      </c>
      <c r="H41" s="86" t="s">
        <v>801</v>
      </c>
      <c r="I41" s="86" t="s">
        <v>801</v>
      </c>
      <c r="J41" s="86" t="s">
        <v>1087</v>
      </c>
      <c r="K41" s="86" t="s">
        <v>801</v>
      </c>
      <c r="L41" s="86" t="s">
        <v>801</v>
      </c>
      <c r="M41" s="86" t="s">
        <v>801</v>
      </c>
      <c r="N41" s="86" t="s">
        <v>801</v>
      </c>
      <c r="O41" s="6" t="s">
        <v>1065</v>
      </c>
      <c r="P41" s="6"/>
    </row>
    <row r="42" spans="1:16" x14ac:dyDescent="0.3">
      <c r="A42" s="1"/>
      <c r="B42" s="6" t="s">
        <v>108</v>
      </c>
      <c r="C42" s="6" t="s">
        <v>114</v>
      </c>
      <c r="D42" s="86" t="s">
        <v>63</v>
      </c>
      <c r="E42" s="6" t="s">
        <v>1116</v>
      </c>
      <c r="F42" s="86" t="s">
        <v>1095</v>
      </c>
      <c r="G42" s="86" t="s">
        <v>1118</v>
      </c>
      <c r="H42" s="86" t="s">
        <v>801</v>
      </c>
      <c r="I42" s="86" t="s">
        <v>801</v>
      </c>
      <c r="J42" s="86" t="s">
        <v>1074</v>
      </c>
      <c r="K42" s="86" t="s">
        <v>801</v>
      </c>
      <c r="L42" s="86" t="s">
        <v>801</v>
      </c>
      <c r="M42" s="86" t="s">
        <v>801</v>
      </c>
      <c r="N42" s="86" t="s">
        <v>801</v>
      </c>
      <c r="O42" s="6" t="s">
        <v>1065</v>
      </c>
      <c r="P42" s="6"/>
    </row>
    <row r="43" spans="1:16" x14ac:dyDescent="0.3">
      <c r="A43" s="1"/>
      <c r="B43" s="6" t="s">
        <v>108</v>
      </c>
      <c r="C43" s="6" t="s">
        <v>114</v>
      </c>
      <c r="D43" s="86" t="s">
        <v>63</v>
      </c>
      <c r="E43" s="6" t="s">
        <v>1116</v>
      </c>
      <c r="F43" s="86" t="s">
        <v>1118</v>
      </c>
      <c r="G43" s="86" t="s">
        <v>1110</v>
      </c>
      <c r="H43" s="86" t="s">
        <v>801</v>
      </c>
      <c r="I43" s="86" t="s">
        <v>801</v>
      </c>
      <c r="J43" s="86" t="s">
        <v>1087</v>
      </c>
      <c r="K43" s="86" t="s">
        <v>801</v>
      </c>
      <c r="L43" s="86" t="s">
        <v>801</v>
      </c>
      <c r="M43" s="86" t="s">
        <v>801</v>
      </c>
      <c r="N43" s="86" t="s">
        <v>801</v>
      </c>
      <c r="O43" s="6" t="s">
        <v>1065</v>
      </c>
      <c r="P43" s="6"/>
    </row>
    <row r="44" spans="1:16" x14ac:dyDescent="0.3">
      <c r="A44" s="1"/>
      <c r="B44" s="6" t="s">
        <v>108</v>
      </c>
      <c r="C44" s="6" t="s">
        <v>114</v>
      </c>
      <c r="D44" s="86" t="s">
        <v>63</v>
      </c>
      <c r="E44" s="6" t="s">
        <v>1116</v>
      </c>
      <c r="F44" s="86" t="s">
        <v>1110</v>
      </c>
      <c r="G44" s="86" t="s">
        <v>1119</v>
      </c>
      <c r="H44" s="86" t="s">
        <v>801</v>
      </c>
      <c r="I44" s="86" t="s">
        <v>801</v>
      </c>
      <c r="J44" s="86" t="s">
        <v>1074</v>
      </c>
      <c r="K44" s="86" t="s">
        <v>801</v>
      </c>
      <c r="L44" s="86" t="s">
        <v>801</v>
      </c>
      <c r="M44" s="86" t="s">
        <v>801</v>
      </c>
      <c r="N44" s="86" t="s">
        <v>801</v>
      </c>
      <c r="O44" s="6" t="s">
        <v>1065</v>
      </c>
      <c r="P44" s="6"/>
    </row>
    <row r="45" spans="1:16" x14ac:dyDescent="0.3">
      <c r="A45" s="1"/>
      <c r="B45" s="6" t="s">
        <v>108</v>
      </c>
      <c r="C45" s="6" t="s">
        <v>114</v>
      </c>
      <c r="D45" s="86" t="s">
        <v>63</v>
      </c>
      <c r="E45" s="6" t="s">
        <v>1116</v>
      </c>
      <c r="F45" s="86" t="s">
        <v>1119</v>
      </c>
      <c r="G45" s="86" t="s">
        <v>28</v>
      </c>
      <c r="H45" s="86" t="s">
        <v>801</v>
      </c>
      <c r="I45" s="86" t="s">
        <v>801</v>
      </c>
      <c r="J45" s="86" t="s">
        <v>1087</v>
      </c>
      <c r="K45" s="86" t="s">
        <v>801</v>
      </c>
      <c r="L45" s="86" t="s">
        <v>801</v>
      </c>
      <c r="M45" s="86" t="s">
        <v>801</v>
      </c>
      <c r="N45" s="86" t="s">
        <v>801</v>
      </c>
      <c r="O45" s="6" t="s">
        <v>1065</v>
      </c>
      <c r="P45" s="6"/>
    </row>
    <row r="46" spans="1:16" x14ac:dyDescent="0.3">
      <c r="A46" s="1"/>
      <c r="B46" s="6" t="s">
        <v>467</v>
      </c>
      <c r="C46" s="6" t="s">
        <v>888</v>
      </c>
      <c r="D46" s="86" t="s">
        <v>63</v>
      </c>
      <c r="E46" s="6" t="s">
        <v>1120</v>
      </c>
      <c r="F46" s="86" t="s">
        <v>27</v>
      </c>
      <c r="G46" s="86" t="s">
        <v>28</v>
      </c>
      <c r="H46" s="86" t="s">
        <v>1121</v>
      </c>
      <c r="I46" s="86" t="s">
        <v>1122</v>
      </c>
      <c r="J46" s="86" t="s">
        <v>1074</v>
      </c>
      <c r="K46" s="86" t="s">
        <v>801</v>
      </c>
      <c r="L46" s="86" t="s">
        <v>801</v>
      </c>
      <c r="M46" s="86" t="s">
        <v>801</v>
      </c>
      <c r="N46" s="86" t="s">
        <v>801</v>
      </c>
      <c r="O46" s="6" t="s">
        <v>1065</v>
      </c>
      <c r="P46" s="6"/>
    </row>
    <row r="47" spans="1:16" x14ac:dyDescent="0.3">
      <c r="A47" s="1"/>
      <c r="B47" s="6" t="s">
        <v>467</v>
      </c>
      <c r="C47" s="6" t="s">
        <v>996</v>
      </c>
      <c r="D47" s="86" t="s">
        <v>63</v>
      </c>
      <c r="E47" s="6" t="s">
        <v>1123</v>
      </c>
      <c r="F47" s="86" t="s">
        <v>27</v>
      </c>
      <c r="G47" s="86" t="s">
        <v>28</v>
      </c>
      <c r="H47" s="86" t="s">
        <v>801</v>
      </c>
      <c r="I47" s="86" t="s">
        <v>801</v>
      </c>
      <c r="J47" s="86" t="s">
        <v>1074</v>
      </c>
      <c r="K47" s="86" t="s">
        <v>801</v>
      </c>
      <c r="L47" s="86" t="s">
        <v>801</v>
      </c>
      <c r="M47" s="86" t="s">
        <v>801</v>
      </c>
      <c r="N47" s="86" t="s">
        <v>801</v>
      </c>
      <c r="O47" s="6" t="s">
        <v>1065</v>
      </c>
      <c r="P47" s="6"/>
    </row>
    <row r="48" spans="1:16" x14ac:dyDescent="0.3">
      <c r="A48" s="1"/>
      <c r="B48" s="6" t="s">
        <v>467</v>
      </c>
      <c r="C48" s="6" t="s">
        <v>997</v>
      </c>
      <c r="D48" s="86" t="s">
        <v>63</v>
      </c>
      <c r="E48" s="6" t="s">
        <v>1124</v>
      </c>
      <c r="F48" s="86" t="s">
        <v>27</v>
      </c>
      <c r="G48" s="86" t="s">
        <v>28</v>
      </c>
      <c r="H48" s="86" t="s">
        <v>801</v>
      </c>
      <c r="I48" s="86" t="s">
        <v>801</v>
      </c>
      <c r="J48" s="86" t="s">
        <v>1074</v>
      </c>
      <c r="K48" s="86" t="s">
        <v>801</v>
      </c>
      <c r="L48" s="86" t="s">
        <v>801</v>
      </c>
      <c r="M48" s="86" t="s">
        <v>801</v>
      </c>
      <c r="N48" s="86" t="s">
        <v>801</v>
      </c>
      <c r="O48" s="6" t="s">
        <v>1065</v>
      </c>
      <c r="P48" s="6"/>
    </row>
    <row r="49" spans="1:16" x14ac:dyDescent="0.3">
      <c r="A49" s="1"/>
      <c r="B49" s="6" t="s">
        <v>467</v>
      </c>
      <c r="C49" s="6" t="s">
        <v>998</v>
      </c>
      <c r="D49" s="86" t="s">
        <v>63</v>
      </c>
      <c r="E49" s="6" t="s">
        <v>1125</v>
      </c>
      <c r="F49" s="86" t="s">
        <v>27</v>
      </c>
      <c r="G49" s="86" t="s">
        <v>28</v>
      </c>
      <c r="H49" s="86" t="s">
        <v>801</v>
      </c>
      <c r="I49" s="86" t="s">
        <v>801</v>
      </c>
      <c r="J49" s="86" t="s">
        <v>1074</v>
      </c>
      <c r="K49" s="86" t="s">
        <v>801</v>
      </c>
      <c r="L49" s="86" t="s">
        <v>801</v>
      </c>
      <c r="M49" s="86" t="s">
        <v>801</v>
      </c>
      <c r="N49" s="86" t="s">
        <v>801</v>
      </c>
      <c r="O49" s="6" t="s">
        <v>1065</v>
      </c>
      <c r="P49" s="6"/>
    </row>
    <row r="50" spans="1:16" x14ac:dyDescent="0.3">
      <c r="A50" s="1"/>
      <c r="B50" s="6" t="s">
        <v>481</v>
      </c>
      <c r="C50" s="6" t="s">
        <v>892</v>
      </c>
      <c r="D50" s="86" t="s">
        <v>63</v>
      </c>
      <c r="E50" s="6" t="s">
        <v>1126</v>
      </c>
      <c r="F50" s="86" t="s">
        <v>27</v>
      </c>
      <c r="G50" s="86" t="s">
        <v>28</v>
      </c>
      <c r="H50" s="86" t="s">
        <v>801</v>
      </c>
      <c r="I50" s="86" t="s">
        <v>801</v>
      </c>
      <c r="J50" s="86" t="s">
        <v>1064</v>
      </c>
      <c r="K50" s="86" t="s">
        <v>801</v>
      </c>
      <c r="L50" s="86" t="s">
        <v>801</v>
      </c>
      <c r="M50" s="86" t="s">
        <v>801</v>
      </c>
      <c r="N50" s="86" t="s">
        <v>801</v>
      </c>
      <c r="O50" s="6" t="s">
        <v>1065</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activeCell="D16" sqref="D16"/>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9" t="s">
        <v>0</v>
      </c>
      <c r="C3" s="210"/>
      <c r="D3" s="210"/>
      <c r="E3" s="210"/>
      <c r="F3" s="210"/>
      <c r="G3" s="21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1127</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x14ac:dyDescent="0.3">
      <c r="A7" s="1"/>
      <c r="B7" s="5" t="s">
        <v>176</v>
      </c>
      <c r="C7" s="5" t="s">
        <v>177</v>
      </c>
      <c r="D7" s="5" t="s">
        <v>178</v>
      </c>
      <c r="E7" s="4" t="s">
        <v>157</v>
      </c>
      <c r="F7" s="4" t="s">
        <v>158</v>
      </c>
      <c r="G7" s="6" t="s">
        <v>179</v>
      </c>
      <c r="H7" s="8">
        <v>0.7</v>
      </c>
      <c r="I7" s="5" t="s">
        <v>160</v>
      </c>
      <c r="J7" s="5" t="s">
        <v>175</v>
      </c>
      <c r="K7" s="5" t="s">
        <v>162</v>
      </c>
      <c r="L7" s="5" t="s">
        <v>180</v>
      </c>
      <c r="M7" s="8">
        <v>13133</v>
      </c>
      <c r="N7" s="5" t="s">
        <v>181</v>
      </c>
    </row>
    <row r="8" spans="1:14" x14ac:dyDescent="0.3">
      <c r="A8" s="1"/>
      <c r="B8" s="5" t="s">
        <v>182</v>
      </c>
      <c r="C8" s="5" t="s">
        <v>183</v>
      </c>
      <c r="D8" s="5" t="s">
        <v>178</v>
      </c>
      <c r="E8" s="4" t="s">
        <v>157</v>
      </c>
      <c r="F8" s="4" t="s">
        <v>158</v>
      </c>
      <c r="G8" s="6" t="s">
        <v>1128</v>
      </c>
      <c r="H8" s="8">
        <v>75</v>
      </c>
      <c r="I8" s="5" t="s">
        <v>160</v>
      </c>
      <c r="J8" s="5" t="s">
        <v>175</v>
      </c>
      <c r="K8" s="5" t="s">
        <v>162</v>
      </c>
      <c r="L8" s="5" t="s">
        <v>185</v>
      </c>
      <c r="M8" s="8">
        <v>109</v>
      </c>
      <c r="N8" s="5" t="s">
        <v>181</v>
      </c>
    </row>
    <row r="9" spans="1:14" x14ac:dyDescent="0.3">
      <c r="A9" s="1"/>
      <c r="B9" s="5" t="s">
        <v>65</v>
      </c>
      <c r="C9" s="5" t="s">
        <v>199</v>
      </c>
      <c r="D9" s="5" t="s">
        <v>178</v>
      </c>
      <c r="E9" s="4" t="s">
        <v>157</v>
      </c>
      <c r="F9" s="4" t="s">
        <v>158</v>
      </c>
      <c r="G9" s="6" t="s">
        <v>200</v>
      </c>
      <c r="H9" s="8">
        <v>5.0999999999999996</v>
      </c>
      <c r="I9" s="5" t="s">
        <v>160</v>
      </c>
      <c r="J9" s="5" t="s">
        <v>175</v>
      </c>
      <c r="K9" s="5" t="s">
        <v>162</v>
      </c>
      <c r="L9" s="5" t="s">
        <v>185</v>
      </c>
      <c r="M9" s="8">
        <v>118</v>
      </c>
      <c r="N9" s="5" t="s">
        <v>181</v>
      </c>
    </row>
    <row r="10" spans="1:14" x14ac:dyDescent="0.3">
      <c r="A10" s="1"/>
      <c r="B10" s="5" t="s">
        <v>65</v>
      </c>
      <c r="C10" s="5" t="s">
        <v>199</v>
      </c>
      <c r="D10" s="5" t="s">
        <v>201</v>
      </c>
      <c r="E10" s="4" t="s">
        <v>157</v>
      </c>
      <c r="F10" s="4" t="s">
        <v>158</v>
      </c>
      <c r="G10" s="6" t="s">
        <v>202</v>
      </c>
      <c r="H10" s="8">
        <v>5.0999999999999996</v>
      </c>
      <c r="I10" s="5" t="s">
        <v>160</v>
      </c>
      <c r="J10" s="5" t="s">
        <v>175</v>
      </c>
      <c r="K10" s="5" t="s">
        <v>162</v>
      </c>
      <c r="L10" s="5" t="s">
        <v>180</v>
      </c>
      <c r="M10" s="8">
        <v>119</v>
      </c>
      <c r="N10" s="5" t="s">
        <v>181</v>
      </c>
    </row>
    <row r="11" spans="1:14" x14ac:dyDescent="0.3">
      <c r="A11" s="1"/>
      <c r="B11" s="5" t="s">
        <v>65</v>
      </c>
      <c r="C11" s="5" t="s">
        <v>199</v>
      </c>
      <c r="D11" s="5" t="s">
        <v>63</v>
      </c>
      <c r="E11" s="4" t="s">
        <v>203</v>
      </c>
      <c r="F11" s="4" t="s">
        <v>158</v>
      </c>
      <c r="G11" s="6" t="s">
        <v>1129</v>
      </c>
      <c r="H11" s="8">
        <v>15.3</v>
      </c>
      <c r="I11" s="5" t="s">
        <v>160</v>
      </c>
      <c r="J11" s="5" t="s">
        <v>175</v>
      </c>
      <c r="K11" s="5" t="s">
        <v>162</v>
      </c>
      <c r="L11" s="5" t="s">
        <v>180</v>
      </c>
      <c r="M11" s="8">
        <v>1198</v>
      </c>
      <c r="N11" s="5" t="s">
        <v>181</v>
      </c>
    </row>
    <row r="12" spans="1:14" x14ac:dyDescent="0.3">
      <c r="A12" s="1"/>
      <c r="B12" s="5" t="s">
        <v>65</v>
      </c>
      <c r="C12" s="5" t="s">
        <v>205</v>
      </c>
      <c r="D12" s="5" t="s">
        <v>178</v>
      </c>
      <c r="E12" s="4" t="s">
        <v>206</v>
      </c>
      <c r="F12" s="4" t="s">
        <v>207</v>
      </c>
      <c r="G12" s="6" t="s">
        <v>1130</v>
      </c>
      <c r="H12" s="8">
        <v>8.9</v>
      </c>
      <c r="I12" s="5" t="s">
        <v>160</v>
      </c>
      <c r="J12" s="5" t="s">
        <v>175</v>
      </c>
      <c r="K12" s="5" t="s">
        <v>162</v>
      </c>
      <c r="L12" s="5" t="s">
        <v>180</v>
      </c>
      <c r="M12" s="8">
        <v>188</v>
      </c>
      <c r="N12" s="5" t="s">
        <v>181</v>
      </c>
    </row>
    <row r="13" spans="1:14" x14ac:dyDescent="0.3">
      <c r="A13" s="1"/>
      <c r="B13" s="5" t="s">
        <v>65</v>
      </c>
      <c r="C13" s="5" t="s">
        <v>209</v>
      </c>
      <c r="D13" s="5" t="s">
        <v>63</v>
      </c>
      <c r="E13" s="4" t="s">
        <v>157</v>
      </c>
      <c r="F13" s="4" t="s">
        <v>158</v>
      </c>
      <c r="G13" s="6" t="s">
        <v>210</v>
      </c>
      <c r="H13" s="8">
        <v>25.2</v>
      </c>
      <c r="I13" s="5" t="s">
        <v>160</v>
      </c>
      <c r="J13" s="5" t="s">
        <v>175</v>
      </c>
      <c r="K13" s="5" t="s">
        <v>162</v>
      </c>
      <c r="L13" s="5" t="s">
        <v>180</v>
      </c>
      <c r="M13" s="8">
        <v>1214</v>
      </c>
      <c r="N13" s="5" t="s">
        <v>181</v>
      </c>
    </row>
    <row r="14" spans="1:14" x14ac:dyDescent="0.3">
      <c r="A14" s="1"/>
      <c r="B14" s="5" t="s">
        <v>214</v>
      </c>
      <c r="C14" s="5" t="s">
        <v>215</v>
      </c>
      <c r="D14" s="5" t="s">
        <v>201</v>
      </c>
      <c r="E14" s="4" t="s">
        <v>157</v>
      </c>
      <c r="F14" s="4" t="s">
        <v>158</v>
      </c>
      <c r="G14" s="6" t="s">
        <v>216</v>
      </c>
      <c r="H14" s="8">
        <v>2.5</v>
      </c>
      <c r="I14" s="5" t="s">
        <v>160</v>
      </c>
      <c r="J14" s="5" t="s">
        <v>175</v>
      </c>
      <c r="K14" s="5" t="s">
        <v>162</v>
      </c>
      <c r="L14" s="5" t="s">
        <v>185</v>
      </c>
      <c r="M14" s="8">
        <v>12651</v>
      </c>
      <c r="N14" s="5" t="s">
        <v>181</v>
      </c>
    </row>
    <row r="15" spans="1:14" x14ac:dyDescent="0.3">
      <c r="A15" s="1"/>
      <c r="B15" s="5" t="s">
        <v>217</v>
      </c>
      <c r="C15" s="5" t="s">
        <v>220</v>
      </c>
      <c r="D15" s="5" t="s">
        <v>221</v>
      </c>
      <c r="E15" s="4" t="s">
        <v>157</v>
      </c>
      <c r="F15" s="4" t="s">
        <v>158</v>
      </c>
      <c r="G15" s="6" t="s">
        <v>1131</v>
      </c>
      <c r="H15" s="8">
        <v>5.7320000000000002</v>
      </c>
      <c r="I15" s="5" t="s">
        <v>160</v>
      </c>
      <c r="J15" s="5" t="s">
        <v>175</v>
      </c>
      <c r="K15" s="5" t="s">
        <v>162</v>
      </c>
      <c r="L15" s="5" t="s">
        <v>185</v>
      </c>
      <c r="M15" s="8">
        <v>12780</v>
      </c>
      <c r="N15" s="5" t="s">
        <v>181</v>
      </c>
    </row>
    <row r="16" spans="1:14" ht="26.4" x14ac:dyDescent="0.3">
      <c r="A16" s="1"/>
      <c r="B16" s="5" t="s">
        <v>217</v>
      </c>
      <c r="C16" s="5" t="s">
        <v>220</v>
      </c>
      <c r="D16" s="5" t="s">
        <v>225</v>
      </c>
      <c r="E16" s="4" t="s">
        <v>226</v>
      </c>
      <c r="F16" s="4" t="s">
        <v>227</v>
      </c>
      <c r="G16" s="6" t="s">
        <v>1132</v>
      </c>
      <c r="H16" s="8">
        <v>5.7320000000000002</v>
      </c>
      <c r="I16" s="5" t="s">
        <v>198</v>
      </c>
      <c r="J16" s="5" t="s">
        <v>175</v>
      </c>
      <c r="K16" s="5" t="s">
        <v>162</v>
      </c>
      <c r="L16" s="5" t="s">
        <v>185</v>
      </c>
      <c r="M16" s="8">
        <v>12778</v>
      </c>
      <c r="N16" s="5" t="s">
        <v>181</v>
      </c>
    </row>
    <row r="17" spans="1:14" x14ac:dyDescent="0.3">
      <c r="A17" s="1"/>
      <c r="B17" s="5" t="s">
        <v>74</v>
      </c>
      <c r="C17" s="5" t="s">
        <v>232</v>
      </c>
      <c r="D17" s="5" t="s">
        <v>237</v>
      </c>
      <c r="E17" s="4" t="s">
        <v>157</v>
      </c>
      <c r="F17" s="4" t="s">
        <v>158</v>
      </c>
      <c r="G17" s="6" t="s">
        <v>238</v>
      </c>
      <c r="H17" s="8">
        <v>190</v>
      </c>
      <c r="I17" s="5" t="s">
        <v>160</v>
      </c>
      <c r="J17" s="5" t="s">
        <v>175</v>
      </c>
      <c r="K17" s="5" t="s">
        <v>162</v>
      </c>
      <c r="L17" s="5" t="s">
        <v>180</v>
      </c>
      <c r="M17" s="8">
        <v>12332</v>
      </c>
      <c r="N17" s="5" t="s">
        <v>181</v>
      </c>
    </row>
    <row r="18" spans="1:14" x14ac:dyDescent="0.3">
      <c r="A18" s="1"/>
      <c r="B18" s="5" t="s">
        <v>74</v>
      </c>
      <c r="C18" s="5" t="s">
        <v>248</v>
      </c>
      <c r="D18" s="5" t="s">
        <v>201</v>
      </c>
      <c r="E18" s="4" t="s">
        <v>249</v>
      </c>
      <c r="F18" s="4" t="s">
        <v>250</v>
      </c>
      <c r="G18" s="6" t="s">
        <v>251</v>
      </c>
      <c r="H18" s="8">
        <v>56</v>
      </c>
      <c r="I18" s="5" t="s">
        <v>160</v>
      </c>
      <c r="J18" s="5" t="s">
        <v>175</v>
      </c>
      <c r="K18" s="5" t="s">
        <v>162</v>
      </c>
      <c r="L18" s="5" t="s">
        <v>180</v>
      </c>
      <c r="M18" s="8">
        <v>14450</v>
      </c>
      <c r="N18" s="5" t="s">
        <v>181</v>
      </c>
    </row>
    <row r="19" spans="1:14" x14ac:dyDescent="0.3">
      <c r="A19" s="1"/>
      <c r="B19" s="5" t="s">
        <v>274</v>
      </c>
      <c r="C19" s="5" t="s">
        <v>275</v>
      </c>
      <c r="D19" s="5" t="s">
        <v>276</v>
      </c>
      <c r="E19" s="4" t="s">
        <v>277</v>
      </c>
      <c r="F19" s="4" t="s">
        <v>278</v>
      </c>
      <c r="G19" s="6" t="s">
        <v>1133</v>
      </c>
      <c r="H19" s="8">
        <v>179.37</v>
      </c>
      <c r="I19" s="5" t="s">
        <v>160</v>
      </c>
      <c r="J19" s="5" t="s">
        <v>175</v>
      </c>
      <c r="K19" s="5" t="s">
        <v>162</v>
      </c>
      <c r="L19" s="5" t="s">
        <v>180</v>
      </c>
      <c r="M19" s="8">
        <v>15108</v>
      </c>
      <c r="N19" s="5" t="s">
        <v>181</v>
      </c>
    </row>
    <row r="20" spans="1:14" x14ac:dyDescent="0.3">
      <c r="A20" s="1"/>
      <c r="B20" s="5" t="s">
        <v>274</v>
      </c>
      <c r="C20" s="5" t="s">
        <v>275</v>
      </c>
      <c r="D20" s="5" t="s">
        <v>276</v>
      </c>
      <c r="E20" s="4" t="s">
        <v>277</v>
      </c>
      <c r="F20" s="4" t="s">
        <v>280</v>
      </c>
      <c r="G20" s="6" t="s">
        <v>1134</v>
      </c>
      <c r="H20" s="8">
        <v>179.37</v>
      </c>
      <c r="I20" s="5" t="s">
        <v>160</v>
      </c>
      <c r="J20" s="5" t="s">
        <v>175</v>
      </c>
      <c r="K20" s="5" t="s">
        <v>162</v>
      </c>
      <c r="L20" s="5" t="s">
        <v>180</v>
      </c>
      <c r="M20" s="8">
        <v>15108</v>
      </c>
      <c r="N20" s="5" t="s">
        <v>181</v>
      </c>
    </row>
    <row r="21" spans="1:14" x14ac:dyDescent="0.3">
      <c r="A21" s="1"/>
      <c r="B21" s="5" t="s">
        <v>289</v>
      </c>
      <c r="C21" s="5" t="s">
        <v>290</v>
      </c>
      <c r="D21" s="5" t="s">
        <v>201</v>
      </c>
      <c r="E21" s="4" t="s">
        <v>291</v>
      </c>
      <c r="F21" s="4" t="s">
        <v>292</v>
      </c>
      <c r="G21" s="6" t="s">
        <v>293</v>
      </c>
      <c r="H21" s="8">
        <v>1.5</v>
      </c>
      <c r="I21" s="5" t="s">
        <v>160</v>
      </c>
      <c r="J21" s="5" t="s">
        <v>175</v>
      </c>
      <c r="K21" s="5" t="s">
        <v>162</v>
      </c>
      <c r="L21" s="5" t="s">
        <v>180</v>
      </c>
      <c r="M21" s="8">
        <v>13300</v>
      </c>
      <c r="N21" s="5" t="s">
        <v>181</v>
      </c>
    </row>
    <row r="22" spans="1:14" x14ac:dyDescent="0.3">
      <c r="A22" s="1"/>
      <c r="B22" s="5" t="s">
        <v>348</v>
      </c>
      <c r="C22" s="5" t="s">
        <v>1135</v>
      </c>
      <c r="D22" s="5" t="s">
        <v>201</v>
      </c>
      <c r="E22" s="4" t="s">
        <v>319</v>
      </c>
      <c r="F22" s="4" t="s">
        <v>357</v>
      </c>
      <c r="G22" s="6" t="s">
        <v>353</v>
      </c>
      <c r="H22" s="8">
        <v>55</v>
      </c>
      <c r="I22" s="5" t="s">
        <v>160</v>
      </c>
      <c r="J22" s="5" t="s">
        <v>175</v>
      </c>
      <c r="K22" s="5" t="s">
        <v>162</v>
      </c>
      <c r="L22" s="5" t="s">
        <v>180</v>
      </c>
      <c r="M22" s="8">
        <v>191</v>
      </c>
      <c r="N22" s="5" t="s">
        <v>181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activeCell="Q18" sqref="Q18"/>
    </sheetView>
  </sheetViews>
  <sheetFormatPr baseColWidth="10" defaultColWidth="8.88671875" defaultRowHeight="14.4" x14ac:dyDescent="0.3"/>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38" t="s">
        <v>57</v>
      </c>
      <c r="C3" s="210"/>
      <c r="D3" s="210"/>
      <c r="E3" s="239" t="s">
        <v>1136</v>
      </c>
      <c r="F3" s="239"/>
      <c r="G3" s="239"/>
      <c r="H3" s="2"/>
      <c r="I3" s="2"/>
      <c r="J3" s="2"/>
      <c r="K3" s="2"/>
      <c r="L3" s="2" t="s">
        <v>1137</v>
      </c>
      <c r="M3" s="2"/>
      <c r="N3" s="2"/>
      <c r="O3" s="2"/>
      <c r="P3" s="2"/>
      <c r="Q3" s="2"/>
      <c r="R3" s="2"/>
      <c r="S3" s="2"/>
      <c r="T3" s="2"/>
      <c r="U3" s="2"/>
      <c r="V3" s="2" t="s">
        <v>1136</v>
      </c>
      <c r="W3" s="2"/>
      <c r="X3" s="2"/>
      <c r="Y3" s="2"/>
      <c r="Z3" s="2"/>
      <c r="AA3" s="2"/>
      <c r="AB3" s="2"/>
      <c r="AC3" s="2" t="s">
        <v>1137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1138</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1139</v>
      </c>
      <c r="GM3" s="1"/>
      <c r="GN3" s="1"/>
      <c r="GO3" s="1"/>
      <c r="GP3" s="1"/>
      <c r="GQ3" s="1"/>
      <c r="GR3" s="1"/>
      <c r="GS3" s="1"/>
      <c r="GT3" s="1"/>
      <c r="GU3" s="87" t="s">
        <v>1140</v>
      </c>
      <c r="GV3" s="1"/>
      <c r="GW3" s="1"/>
      <c r="GX3" s="1"/>
      <c r="GY3" s="1"/>
      <c r="GZ3" s="1"/>
      <c r="HA3" s="1"/>
      <c r="HB3" s="1"/>
      <c r="HC3" s="1"/>
      <c r="HD3" s="1"/>
      <c r="HE3" s="87" t="s">
        <v>801</v>
      </c>
      <c r="HF3" s="1"/>
      <c r="HG3" s="1"/>
    </row>
    <row r="4" spans="1:215" ht="0" hidden="1" customHeight="1" x14ac:dyDescent="0.3">
      <c r="A4" s="1"/>
      <c r="B4" s="88" t="s">
        <v>1141</v>
      </c>
      <c r="C4" s="234" t="s">
        <v>1142</v>
      </c>
      <c r="D4" s="236"/>
      <c r="E4" s="237"/>
      <c r="F4" s="234" t="s">
        <v>439</v>
      </c>
      <c r="G4" s="235"/>
      <c r="H4" s="235"/>
      <c r="I4" s="236"/>
      <c r="J4" s="234" t="s">
        <v>1143</v>
      </c>
      <c r="K4" s="236"/>
      <c r="L4" s="234" t="s">
        <v>1144</v>
      </c>
      <c r="M4" s="236"/>
      <c r="N4" s="234" t="s">
        <v>93</v>
      </c>
      <c r="O4" s="235"/>
      <c r="P4" s="235"/>
      <c r="Q4" s="235"/>
      <c r="R4" s="235"/>
      <c r="S4" s="235"/>
      <c r="T4" s="235"/>
      <c r="U4" s="236"/>
      <c r="V4" s="234" t="s">
        <v>440</v>
      </c>
      <c r="W4" s="235"/>
      <c r="X4" s="235"/>
      <c r="Y4" s="236"/>
      <c r="Z4" s="237" t="s">
        <v>1145</v>
      </c>
      <c r="AA4" s="234" t="s">
        <v>1146</v>
      </c>
      <c r="AB4" s="236"/>
      <c r="AC4" s="234" t="s">
        <v>65</v>
      </c>
      <c r="AD4" s="235"/>
      <c r="AE4" s="235"/>
      <c r="AF4" s="235"/>
      <c r="AG4" s="235"/>
      <c r="AH4" s="235"/>
      <c r="AI4" s="236"/>
      <c r="AJ4" s="237" t="s">
        <v>1147</v>
      </c>
      <c r="AK4" s="237" t="s">
        <v>1148</v>
      </c>
      <c r="AL4" s="237" t="s">
        <v>1149</v>
      </c>
      <c r="AM4" s="234" t="s">
        <v>1150</v>
      </c>
      <c r="AN4" s="236"/>
      <c r="AO4" s="234" t="s">
        <v>1151</v>
      </c>
      <c r="AP4" s="236"/>
      <c r="AQ4" s="237" t="s">
        <v>1152</v>
      </c>
      <c r="AR4" s="234" t="s">
        <v>1153</v>
      </c>
      <c r="AS4" s="236"/>
      <c r="AT4" s="237" t="s">
        <v>1154</v>
      </c>
      <c r="AU4" s="237" t="s">
        <v>1155</v>
      </c>
      <c r="AV4" s="237" t="s">
        <v>1156</v>
      </c>
      <c r="AW4" s="234" t="s">
        <v>89</v>
      </c>
      <c r="AX4" s="235"/>
      <c r="AY4" s="236"/>
      <c r="AZ4" s="234" t="s">
        <v>125</v>
      </c>
      <c r="BA4" s="235"/>
      <c r="BB4" s="235"/>
      <c r="BC4" s="235"/>
      <c r="BD4" s="235"/>
      <c r="BE4" s="235"/>
      <c r="BF4" s="235"/>
      <c r="BG4" s="236"/>
      <c r="BH4" s="237" t="s">
        <v>540</v>
      </c>
      <c r="BI4" s="234" t="s">
        <v>70</v>
      </c>
      <c r="BJ4" s="235"/>
      <c r="BK4" s="236"/>
      <c r="BL4" s="234" t="s">
        <v>74</v>
      </c>
      <c r="BM4" s="235"/>
      <c r="BN4" s="235"/>
      <c r="BO4" s="235"/>
      <c r="BP4" s="235"/>
      <c r="BQ4" s="235"/>
      <c r="BR4" s="235"/>
      <c r="BS4" s="235"/>
      <c r="BT4" s="235"/>
      <c r="BU4" s="235"/>
      <c r="BV4" s="235"/>
      <c r="BW4" s="235"/>
      <c r="BX4" s="235"/>
      <c r="BY4" s="236"/>
      <c r="BZ4" s="234" t="s">
        <v>1157</v>
      </c>
      <c r="CA4" s="236"/>
      <c r="CB4" s="234" t="s">
        <v>108</v>
      </c>
      <c r="CC4" s="235"/>
      <c r="CD4" s="235"/>
      <c r="CE4" s="235"/>
      <c r="CF4" s="235"/>
      <c r="CG4" s="235"/>
      <c r="CH4" s="235"/>
      <c r="CI4" s="235"/>
      <c r="CJ4" s="235"/>
      <c r="CK4" s="235"/>
      <c r="CL4" s="235"/>
      <c r="CM4" s="236"/>
      <c r="CN4" s="234" t="s">
        <v>122</v>
      </c>
      <c r="CO4" s="235"/>
      <c r="CP4" s="235"/>
      <c r="CQ4" s="236"/>
      <c r="CR4" s="234" t="s">
        <v>1158</v>
      </c>
      <c r="CS4" s="236"/>
      <c r="CT4" s="234" t="s">
        <v>1159</v>
      </c>
      <c r="CU4" s="235"/>
      <c r="CV4" s="236"/>
      <c r="CW4" s="234" t="s">
        <v>1160</v>
      </c>
      <c r="CX4" s="235"/>
      <c r="CY4" s="235"/>
      <c r="CZ4" s="236"/>
      <c r="DA4" s="234" t="s">
        <v>1161</v>
      </c>
      <c r="DB4" s="235"/>
      <c r="DC4" s="235"/>
      <c r="DD4" s="235"/>
      <c r="DE4" s="235"/>
      <c r="DF4" s="235"/>
      <c r="DG4" s="235"/>
      <c r="DH4" s="235"/>
      <c r="DI4" s="235"/>
      <c r="DJ4" s="235"/>
      <c r="DK4" s="235"/>
      <c r="DL4" s="236"/>
      <c r="DM4" s="234" t="s">
        <v>1162</v>
      </c>
      <c r="DN4" s="235"/>
      <c r="DO4" s="235"/>
      <c r="DP4" s="236"/>
      <c r="DQ4" s="234" t="s">
        <v>1163</v>
      </c>
      <c r="DR4" s="235"/>
      <c r="DS4" s="235"/>
      <c r="DT4" s="236"/>
      <c r="DU4" s="237"/>
      <c r="DV4" s="234" t="s">
        <v>1164</v>
      </c>
      <c r="DW4" s="235"/>
      <c r="DX4" s="235"/>
      <c r="DY4" s="235"/>
      <c r="DZ4" s="235"/>
      <c r="EA4" s="236"/>
      <c r="EB4" s="1"/>
      <c r="EC4" s="237" t="s">
        <v>1165</v>
      </c>
      <c r="ED4" s="237" t="s">
        <v>1166</v>
      </c>
      <c r="EE4" s="237" t="s">
        <v>1167</v>
      </c>
      <c r="EF4" s="237" t="s">
        <v>1168</v>
      </c>
      <c r="EG4" s="237" t="s">
        <v>1169</v>
      </c>
      <c r="EH4" s="237" t="s">
        <v>1170</v>
      </c>
      <c r="EI4" s="237" t="s">
        <v>1171</v>
      </c>
      <c r="EJ4" s="234" t="s">
        <v>1143</v>
      </c>
      <c r="EK4" s="236"/>
      <c r="EL4" s="237" t="s">
        <v>1172</v>
      </c>
      <c r="EM4" s="237" t="s">
        <v>1173</v>
      </c>
      <c r="EN4" s="237" t="s">
        <v>1174</v>
      </c>
      <c r="EO4" s="237" t="s">
        <v>1175</v>
      </c>
      <c r="EP4" s="237" t="s">
        <v>1176</v>
      </c>
      <c r="EQ4" s="237" t="s">
        <v>1177</v>
      </c>
      <c r="ER4" s="237" t="s">
        <v>1178</v>
      </c>
      <c r="ES4" s="237" t="s">
        <v>1179</v>
      </c>
      <c r="ET4" s="237" t="s">
        <v>1180</v>
      </c>
      <c r="EU4" s="237" t="s">
        <v>1181</v>
      </c>
      <c r="EV4" s="237" t="s">
        <v>1182</v>
      </c>
      <c r="EW4" s="237" t="s">
        <v>1183</v>
      </c>
      <c r="EX4" s="234" t="s">
        <v>289</v>
      </c>
      <c r="EY4" s="235"/>
      <c r="EZ4" s="235"/>
      <c r="FA4" s="236"/>
      <c r="FB4" s="237" t="s">
        <v>1184</v>
      </c>
      <c r="FC4" s="237" t="s">
        <v>1185</v>
      </c>
      <c r="FD4" s="237" t="s">
        <v>1186</v>
      </c>
      <c r="FE4" s="237" t="s">
        <v>1187</v>
      </c>
      <c r="FF4" s="237" t="s">
        <v>1188</v>
      </c>
      <c r="FG4" s="237" t="s">
        <v>1189</v>
      </c>
      <c r="FH4" s="237" t="s">
        <v>1190</v>
      </c>
      <c r="FI4" s="234" t="s">
        <v>214</v>
      </c>
      <c r="FJ4" s="235"/>
      <c r="FK4" s="235"/>
      <c r="FL4" s="236"/>
      <c r="FM4" s="237" t="s">
        <v>1191</v>
      </c>
      <c r="FN4" s="234" t="s">
        <v>1192</v>
      </c>
      <c r="FO4" s="236"/>
      <c r="FP4" s="234" t="s">
        <v>74</v>
      </c>
      <c r="FQ4" s="235"/>
      <c r="FR4" s="235"/>
      <c r="FS4" s="235"/>
      <c r="FT4" s="236"/>
      <c r="FU4" s="234" t="s">
        <v>1193</v>
      </c>
      <c r="FV4" s="236"/>
      <c r="FW4" s="234" t="s">
        <v>39</v>
      </c>
      <c r="FX4" s="235"/>
      <c r="FY4" s="235"/>
      <c r="FZ4" s="236"/>
      <c r="GA4" s="237" t="s">
        <v>1194</v>
      </c>
      <c r="GB4" s="237" t="s">
        <v>1195</v>
      </c>
      <c r="GC4" s="234" t="s">
        <v>108</v>
      </c>
      <c r="GD4" s="235"/>
      <c r="GE4" s="235"/>
      <c r="GF4" s="235"/>
      <c r="GG4" s="236"/>
      <c r="GH4" s="237" t="s">
        <v>1196</v>
      </c>
      <c r="GI4" s="234" t="s">
        <v>1197</v>
      </c>
      <c r="GJ4" s="236"/>
      <c r="GK4" s="1"/>
      <c r="GL4" s="237" t="s">
        <v>1165</v>
      </c>
      <c r="GM4" s="234" t="s">
        <v>1198</v>
      </c>
      <c r="GN4" s="236"/>
      <c r="GO4" s="234" t="s">
        <v>1199</v>
      </c>
      <c r="GP4" s="236"/>
      <c r="GQ4" s="237" t="s">
        <v>1172</v>
      </c>
      <c r="GR4" s="237" t="s">
        <v>1186</v>
      </c>
      <c r="GS4" s="237" t="s">
        <v>1187</v>
      </c>
      <c r="GT4" s="1"/>
      <c r="GU4" s="237" t="s">
        <v>1200</v>
      </c>
      <c r="GV4" s="237" t="s">
        <v>1147</v>
      </c>
      <c r="GW4" s="237" t="s">
        <v>1201</v>
      </c>
      <c r="GX4" s="237" t="s">
        <v>1202</v>
      </c>
      <c r="GY4" s="237" t="s">
        <v>1203</v>
      </c>
      <c r="GZ4" s="237" t="s">
        <v>1204</v>
      </c>
      <c r="HA4" s="237" t="s">
        <v>1205</v>
      </c>
      <c r="HB4" s="234" t="s">
        <v>1197</v>
      </c>
      <c r="HC4" s="236"/>
      <c r="HD4" s="1"/>
      <c r="HE4" s="234" t="s">
        <v>1163</v>
      </c>
      <c r="HF4" s="235"/>
      <c r="HG4" s="236"/>
    </row>
    <row r="5" spans="1:215" x14ac:dyDescent="0.3">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69.95" customHeight="1" x14ac:dyDescent="0.3">
      <c r="A6" s="1"/>
      <c r="B6" s="93" t="s">
        <v>1206</v>
      </c>
      <c r="C6" s="94" t="s">
        <v>491</v>
      </c>
      <c r="D6" s="95" t="s">
        <v>492</v>
      </c>
      <c r="E6" s="93" t="s">
        <v>493</v>
      </c>
      <c r="F6" s="94" t="s">
        <v>494</v>
      </c>
      <c r="G6" s="96" t="s">
        <v>495</v>
      </c>
      <c r="H6" s="96" t="s">
        <v>496</v>
      </c>
      <c r="I6" s="95" t="s">
        <v>497</v>
      </c>
      <c r="J6" s="94" t="s">
        <v>498</v>
      </c>
      <c r="K6" s="95" t="s">
        <v>499</v>
      </c>
      <c r="L6" s="94" t="s">
        <v>500</v>
      </c>
      <c r="M6" s="95" t="s">
        <v>501</v>
      </c>
      <c r="N6" s="94" t="s">
        <v>502</v>
      </c>
      <c r="O6" s="96" t="s">
        <v>503</v>
      </c>
      <c r="P6" s="96" t="s">
        <v>504</v>
      </c>
      <c r="Q6" s="96" t="s">
        <v>505</v>
      </c>
      <c r="R6" s="96" t="s">
        <v>506</v>
      </c>
      <c r="S6" s="96" t="s">
        <v>507</v>
      </c>
      <c r="T6" s="96" t="s">
        <v>508</v>
      </c>
      <c r="U6" s="95" t="s">
        <v>509</v>
      </c>
      <c r="V6" s="94" t="s">
        <v>510</v>
      </c>
      <c r="W6" s="96" t="s">
        <v>511</v>
      </c>
      <c r="X6" s="96" t="s">
        <v>512</v>
      </c>
      <c r="Y6" s="95" t="s">
        <v>513</v>
      </c>
      <c r="Z6" s="93" t="s">
        <v>514</v>
      </c>
      <c r="AA6" s="94" t="s">
        <v>515</v>
      </c>
      <c r="AB6" s="95" t="s">
        <v>220</v>
      </c>
      <c r="AC6" s="94" t="s">
        <v>516</v>
      </c>
      <c r="AD6" s="96" t="s">
        <v>199</v>
      </c>
      <c r="AE6" s="96" t="s">
        <v>517</v>
      </c>
      <c r="AF6" s="96" t="s">
        <v>205</v>
      </c>
      <c r="AG6" s="96" t="s">
        <v>518</v>
      </c>
      <c r="AH6" s="96" t="s">
        <v>519</v>
      </c>
      <c r="AI6" s="95" t="s">
        <v>520</v>
      </c>
      <c r="AJ6" s="93" t="s">
        <v>356</v>
      </c>
      <c r="AK6" s="93" t="s">
        <v>521</v>
      </c>
      <c r="AL6" s="93" t="s">
        <v>275</v>
      </c>
      <c r="AM6" s="94" t="s">
        <v>522</v>
      </c>
      <c r="AN6" s="95" t="s">
        <v>523</v>
      </c>
      <c r="AO6" s="94" t="s">
        <v>524</v>
      </c>
      <c r="AP6" s="95" t="s">
        <v>525</v>
      </c>
      <c r="AQ6" s="93" t="s">
        <v>444</v>
      </c>
      <c r="AR6" s="94" t="s">
        <v>183</v>
      </c>
      <c r="AS6" s="95" t="s">
        <v>526</v>
      </c>
      <c r="AT6" s="93" t="s">
        <v>527</v>
      </c>
      <c r="AU6" s="93" t="s">
        <v>528</v>
      </c>
      <c r="AV6" s="93" t="s">
        <v>529</v>
      </c>
      <c r="AW6" s="94" t="s">
        <v>530</v>
      </c>
      <c r="AX6" s="96" t="s">
        <v>531</v>
      </c>
      <c r="AY6" s="95" t="s">
        <v>532</v>
      </c>
      <c r="AZ6" s="94" t="s">
        <v>533</v>
      </c>
      <c r="BA6" s="96" t="s">
        <v>534</v>
      </c>
      <c r="BB6" s="96" t="s">
        <v>195</v>
      </c>
      <c r="BC6" s="96" t="s">
        <v>535</v>
      </c>
      <c r="BD6" s="96" t="s">
        <v>536</v>
      </c>
      <c r="BE6" s="96" t="s">
        <v>537</v>
      </c>
      <c r="BF6" s="96" t="s">
        <v>538</v>
      </c>
      <c r="BG6" s="95" t="s">
        <v>539</v>
      </c>
      <c r="BH6" s="93" t="s">
        <v>540</v>
      </c>
      <c r="BI6" s="94" t="s">
        <v>541</v>
      </c>
      <c r="BJ6" s="96" t="s">
        <v>542</v>
      </c>
      <c r="BK6" s="95" t="s">
        <v>543</v>
      </c>
      <c r="BL6" s="94" t="s">
        <v>544</v>
      </c>
      <c r="BM6" s="96" t="s">
        <v>545</v>
      </c>
      <c r="BN6" s="96" t="s">
        <v>546</v>
      </c>
      <c r="BO6" s="96" t="s">
        <v>547</v>
      </c>
      <c r="BP6" s="96" t="s">
        <v>548</v>
      </c>
      <c r="BQ6" s="96" t="s">
        <v>549</v>
      </c>
      <c r="BR6" s="96" t="s">
        <v>550</v>
      </c>
      <c r="BS6" s="96" t="s">
        <v>551</v>
      </c>
      <c r="BT6" s="96" t="s">
        <v>552</v>
      </c>
      <c r="BU6" s="96" t="s">
        <v>553</v>
      </c>
      <c r="BV6" s="96" t="s">
        <v>554</v>
      </c>
      <c r="BW6" s="96" t="s">
        <v>555</v>
      </c>
      <c r="BX6" s="96" t="s">
        <v>556</v>
      </c>
      <c r="BY6" s="95" t="s">
        <v>248</v>
      </c>
      <c r="BZ6" s="94" t="s">
        <v>557</v>
      </c>
      <c r="CA6" s="95" t="s">
        <v>558</v>
      </c>
      <c r="CB6" s="94" t="s">
        <v>559</v>
      </c>
      <c r="CC6" s="96" t="s">
        <v>560</v>
      </c>
      <c r="CD6" s="96" t="s">
        <v>561</v>
      </c>
      <c r="CE6" s="96" t="s">
        <v>562</v>
      </c>
      <c r="CF6" s="96" t="s">
        <v>563</v>
      </c>
      <c r="CG6" s="96" t="s">
        <v>564</v>
      </c>
      <c r="CH6" s="96" t="s">
        <v>565</v>
      </c>
      <c r="CI6" s="96" t="s">
        <v>566</v>
      </c>
      <c r="CJ6" s="96" t="s">
        <v>567</v>
      </c>
      <c r="CK6" s="96" t="s">
        <v>568</v>
      </c>
      <c r="CL6" s="96" t="s">
        <v>569</v>
      </c>
      <c r="CM6" s="95" t="s">
        <v>570</v>
      </c>
      <c r="CN6" s="94" t="s">
        <v>571</v>
      </c>
      <c r="CO6" s="96" t="s">
        <v>572</v>
      </c>
      <c r="CP6" s="96" t="s">
        <v>573</v>
      </c>
      <c r="CQ6" s="95" t="s">
        <v>574</v>
      </c>
      <c r="CR6" s="94" t="s">
        <v>575</v>
      </c>
      <c r="CS6" s="95" t="s">
        <v>576</v>
      </c>
      <c r="CT6" s="94" t="s">
        <v>1207</v>
      </c>
      <c r="CU6" s="96" t="s">
        <v>1208</v>
      </c>
      <c r="CV6" s="95" t="s">
        <v>1209</v>
      </c>
      <c r="CW6" s="94" t="s">
        <v>1210</v>
      </c>
      <c r="CX6" s="96" t="s">
        <v>1211</v>
      </c>
      <c r="CY6" s="96" t="s">
        <v>1212</v>
      </c>
      <c r="CZ6" s="95" t="s">
        <v>1213</v>
      </c>
      <c r="DA6" s="94" t="s">
        <v>1214</v>
      </c>
      <c r="DB6" s="96" t="s">
        <v>1215</v>
      </c>
      <c r="DC6" s="96" t="s">
        <v>1216</v>
      </c>
      <c r="DD6" s="96" t="s">
        <v>1217</v>
      </c>
      <c r="DE6" s="96" t="s">
        <v>1218</v>
      </c>
      <c r="DF6" s="96" t="s">
        <v>1219</v>
      </c>
      <c r="DG6" s="96" t="s">
        <v>1220</v>
      </c>
      <c r="DH6" s="96" t="s">
        <v>1221</v>
      </c>
      <c r="DI6" s="96" t="s">
        <v>1222</v>
      </c>
      <c r="DJ6" s="96" t="s">
        <v>1223</v>
      </c>
      <c r="DK6" s="96" t="s">
        <v>1224</v>
      </c>
      <c r="DL6" s="95" t="s">
        <v>1225</v>
      </c>
      <c r="DM6" s="94" t="s">
        <v>1226</v>
      </c>
      <c r="DN6" s="96" t="s">
        <v>1227</v>
      </c>
      <c r="DO6" s="96" t="s">
        <v>1228</v>
      </c>
      <c r="DP6" s="95" t="s">
        <v>1229</v>
      </c>
      <c r="DQ6" s="94" t="s">
        <v>1230</v>
      </c>
      <c r="DR6" s="96" t="s">
        <v>1231</v>
      </c>
      <c r="DS6" s="96" t="s">
        <v>1232</v>
      </c>
      <c r="DT6" s="95" t="s">
        <v>1233</v>
      </c>
      <c r="DU6" s="93" t="s">
        <v>1234</v>
      </c>
      <c r="DV6" s="94" t="s">
        <v>1235</v>
      </c>
      <c r="DW6" s="96" t="s">
        <v>1236</v>
      </c>
      <c r="DX6" s="96" t="s">
        <v>1237</v>
      </c>
      <c r="DY6" s="96" t="s">
        <v>1238</v>
      </c>
      <c r="DZ6" s="96" t="s">
        <v>1239</v>
      </c>
      <c r="EA6" s="95" t="s">
        <v>1240</v>
      </c>
      <c r="EB6" s="1"/>
      <c r="EC6" s="93" t="s">
        <v>628</v>
      </c>
      <c r="ED6" s="93" t="s">
        <v>577</v>
      </c>
      <c r="EE6" s="93" t="s">
        <v>329</v>
      </c>
      <c r="EF6" s="93" t="s">
        <v>578</v>
      </c>
      <c r="EG6" s="93" t="s">
        <v>579</v>
      </c>
      <c r="EH6" s="93" t="s">
        <v>580</v>
      </c>
      <c r="EI6" s="93" t="s">
        <v>581</v>
      </c>
      <c r="EJ6" s="94" t="s">
        <v>582</v>
      </c>
      <c r="EK6" s="95" t="s">
        <v>583</v>
      </c>
      <c r="EL6" s="93" t="s">
        <v>633</v>
      </c>
      <c r="EM6" s="93" t="s">
        <v>584</v>
      </c>
      <c r="EN6" s="93" t="s">
        <v>585</v>
      </c>
      <c r="EO6" s="93" t="s">
        <v>586</v>
      </c>
      <c r="EP6" s="93" t="s">
        <v>587</v>
      </c>
      <c r="EQ6" s="93" t="s">
        <v>588</v>
      </c>
      <c r="ER6" s="93" t="s">
        <v>589</v>
      </c>
      <c r="ES6" s="93" t="s">
        <v>590</v>
      </c>
      <c r="ET6" s="93" t="s">
        <v>591</v>
      </c>
      <c r="EU6" s="93" t="s">
        <v>592</v>
      </c>
      <c r="EV6" s="93" t="s">
        <v>593</v>
      </c>
      <c r="EW6" s="93" t="s">
        <v>594</v>
      </c>
      <c r="EX6" s="94" t="s">
        <v>290</v>
      </c>
      <c r="EY6" s="96" t="s">
        <v>595</v>
      </c>
      <c r="EZ6" s="96" t="s">
        <v>596</v>
      </c>
      <c r="FA6" s="95" t="s">
        <v>597</v>
      </c>
      <c r="FB6" s="93" t="s">
        <v>598</v>
      </c>
      <c r="FC6" s="93" t="s">
        <v>599</v>
      </c>
      <c r="FD6" s="93" t="s">
        <v>634</v>
      </c>
      <c r="FE6" s="93" t="s">
        <v>635</v>
      </c>
      <c r="FF6" s="93" t="s">
        <v>600</v>
      </c>
      <c r="FG6" s="93" t="s">
        <v>601</v>
      </c>
      <c r="FH6" s="93" t="s">
        <v>177</v>
      </c>
      <c r="FI6" s="94" t="s">
        <v>602</v>
      </c>
      <c r="FJ6" s="96" t="s">
        <v>603</v>
      </c>
      <c r="FK6" s="96" t="s">
        <v>604</v>
      </c>
      <c r="FL6" s="95" t="s">
        <v>605</v>
      </c>
      <c r="FM6" s="93" t="s">
        <v>606</v>
      </c>
      <c r="FN6" s="94" t="s">
        <v>607</v>
      </c>
      <c r="FO6" s="95" t="s">
        <v>608</v>
      </c>
      <c r="FP6" s="94" t="s">
        <v>609</v>
      </c>
      <c r="FQ6" s="96" t="s">
        <v>610</v>
      </c>
      <c r="FR6" s="96" t="s">
        <v>611</v>
      </c>
      <c r="FS6" s="96" t="s">
        <v>612</v>
      </c>
      <c r="FT6" s="95" t="s">
        <v>613</v>
      </c>
      <c r="FU6" s="94" t="s">
        <v>614</v>
      </c>
      <c r="FV6" s="95" t="s">
        <v>615</v>
      </c>
      <c r="FW6" s="94" t="s">
        <v>616</v>
      </c>
      <c r="FX6" s="96" t="s">
        <v>617</v>
      </c>
      <c r="FY6" s="96" t="s">
        <v>618</v>
      </c>
      <c r="FZ6" s="95" t="s">
        <v>619</v>
      </c>
      <c r="GA6" s="93" t="s">
        <v>620</v>
      </c>
      <c r="GB6" s="93" t="s">
        <v>621</v>
      </c>
      <c r="GC6" s="94" t="s">
        <v>622</v>
      </c>
      <c r="GD6" s="96" t="s">
        <v>623</v>
      </c>
      <c r="GE6" s="96" t="s">
        <v>624</v>
      </c>
      <c r="GF6" s="96" t="s">
        <v>287</v>
      </c>
      <c r="GG6" s="95" t="s">
        <v>625</v>
      </c>
      <c r="GH6" s="93" t="s">
        <v>326</v>
      </c>
      <c r="GI6" s="94" t="s">
        <v>626</v>
      </c>
      <c r="GJ6" s="95" t="s">
        <v>627</v>
      </c>
      <c r="GK6" s="1"/>
      <c r="GL6" s="93" t="s">
        <v>628</v>
      </c>
      <c r="GM6" s="94" t="s">
        <v>629</v>
      </c>
      <c r="GN6" s="95" t="s">
        <v>630</v>
      </c>
      <c r="GO6" s="94" t="s">
        <v>631</v>
      </c>
      <c r="GP6" s="95" t="s">
        <v>632</v>
      </c>
      <c r="GQ6" s="93" t="s">
        <v>633</v>
      </c>
      <c r="GR6" s="93" t="s">
        <v>634</v>
      </c>
      <c r="GS6" s="93" t="s">
        <v>635</v>
      </c>
      <c r="GT6" s="1"/>
      <c r="GU6" s="93" t="s">
        <v>637</v>
      </c>
      <c r="GV6" s="93" t="s">
        <v>638</v>
      </c>
      <c r="GW6" s="93" t="s">
        <v>639</v>
      </c>
      <c r="GX6" s="93" t="s">
        <v>640</v>
      </c>
      <c r="GY6" s="93" t="s">
        <v>641</v>
      </c>
      <c r="GZ6" s="93" t="s">
        <v>642</v>
      </c>
      <c r="HA6" s="93" t="s">
        <v>643</v>
      </c>
      <c r="HB6" s="94" t="s">
        <v>644</v>
      </c>
      <c r="HC6" s="95" t="s">
        <v>645</v>
      </c>
      <c r="HD6" s="1"/>
      <c r="HE6" s="94" t="s">
        <v>1241</v>
      </c>
      <c r="HF6" s="96" t="s">
        <v>1242</v>
      </c>
      <c r="HG6" s="95" t="s">
        <v>1243</v>
      </c>
    </row>
    <row r="7" spans="1:215" x14ac:dyDescent="0.3">
      <c r="A7" s="1"/>
      <c r="B7" s="97" t="s">
        <v>646</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v>24.425360000000001</v>
      </c>
      <c r="Y7" s="99">
        <v>1.0612699999999999</v>
      </c>
      <c r="Z7" s="100"/>
      <c r="AA7" s="98"/>
      <c r="AB7" s="99">
        <v>17.295719999999999</v>
      </c>
      <c r="AC7" s="98"/>
      <c r="AD7" s="101"/>
      <c r="AE7" s="101"/>
      <c r="AF7" s="101"/>
      <c r="AG7" s="101">
        <v>12.23925</v>
      </c>
      <c r="AH7" s="101"/>
      <c r="AI7" s="99">
        <v>10.27692</v>
      </c>
      <c r="AJ7" s="100"/>
      <c r="AK7" s="100"/>
      <c r="AL7" s="100">
        <v>179.37322</v>
      </c>
      <c r="AM7" s="98">
        <v>217.12262999999999</v>
      </c>
      <c r="AN7" s="99">
        <v>7.9327300000000003</v>
      </c>
      <c r="AO7" s="98"/>
      <c r="AP7" s="99"/>
      <c r="AQ7" s="100"/>
      <c r="AR7" s="98"/>
      <c r="AS7" s="99"/>
      <c r="AT7" s="100"/>
      <c r="AU7" s="100"/>
      <c r="AV7" s="100"/>
      <c r="AW7" s="98"/>
      <c r="AX7" s="101"/>
      <c r="AY7" s="99"/>
      <c r="AZ7" s="98"/>
      <c r="BA7" s="101"/>
      <c r="BB7" s="101"/>
      <c r="BC7" s="101"/>
      <c r="BD7" s="101"/>
      <c r="BE7" s="101"/>
      <c r="BF7" s="101"/>
      <c r="BG7" s="99"/>
      <c r="BH7" s="100"/>
      <c r="BI7" s="98"/>
      <c r="BJ7" s="101">
        <v>184.87493000000001</v>
      </c>
      <c r="BK7" s="99"/>
      <c r="BL7" s="98">
        <v>167.61232000000001</v>
      </c>
      <c r="BM7" s="101">
        <v>166.56063</v>
      </c>
      <c r="BN7" s="101">
        <v>168.58996999999999</v>
      </c>
      <c r="BO7" s="101"/>
      <c r="BP7" s="101"/>
      <c r="BQ7" s="101"/>
      <c r="BR7" s="101"/>
      <c r="BS7" s="101">
        <v>514.04182000000003</v>
      </c>
      <c r="BT7" s="101"/>
      <c r="BU7" s="101">
        <v>110.49702000000001</v>
      </c>
      <c r="BV7" s="101">
        <v>206.49456000000001</v>
      </c>
      <c r="BW7" s="101">
        <v>206.11548999999999</v>
      </c>
      <c r="BX7" s="101">
        <v>205.99002999999999</v>
      </c>
      <c r="BY7" s="99"/>
      <c r="BZ7" s="98">
        <v>17.41583</v>
      </c>
      <c r="CA7" s="99">
        <v>44.053669999999997</v>
      </c>
      <c r="CB7" s="98"/>
      <c r="CC7" s="101"/>
      <c r="CD7" s="101"/>
      <c r="CE7" s="101"/>
      <c r="CF7" s="101"/>
      <c r="CG7" s="101">
        <v>118.14735</v>
      </c>
      <c r="CH7" s="101">
        <v>47.905140000000003</v>
      </c>
      <c r="CI7" s="101">
        <v>53.710120000000003</v>
      </c>
      <c r="CJ7" s="101"/>
      <c r="CK7" s="101"/>
      <c r="CL7" s="101"/>
      <c r="CM7" s="99">
        <v>191.19621000000001</v>
      </c>
      <c r="CN7" s="98">
        <v>180.55348000000001</v>
      </c>
      <c r="CO7" s="101">
        <v>180.52450999999999</v>
      </c>
      <c r="CP7" s="101">
        <v>181.33356000000001</v>
      </c>
      <c r="CQ7" s="99">
        <v>181.02912000000001</v>
      </c>
      <c r="CR7" s="98"/>
      <c r="CS7" s="99">
        <v>297.29741999999999</v>
      </c>
      <c r="CT7" s="98"/>
      <c r="CU7" s="101"/>
      <c r="CV7" s="102"/>
      <c r="CW7" s="98"/>
      <c r="CX7" s="101"/>
      <c r="CY7" s="101"/>
      <c r="CZ7" s="99"/>
      <c r="DA7" s="98"/>
      <c r="DB7" s="101"/>
      <c r="DC7" s="101"/>
      <c r="DD7" s="101"/>
      <c r="DE7" s="101"/>
      <c r="DF7" s="101"/>
      <c r="DG7" s="101"/>
      <c r="DH7" s="101"/>
      <c r="DI7" s="101"/>
      <c r="DJ7" s="101"/>
      <c r="DK7" s="101"/>
      <c r="DL7" s="99"/>
      <c r="DM7" s="103"/>
      <c r="DN7" s="104"/>
      <c r="DO7" s="104"/>
      <c r="DP7" s="105"/>
      <c r="DQ7" s="98"/>
      <c r="DR7" s="101"/>
      <c r="DS7" s="101"/>
      <c r="DT7" s="99"/>
      <c r="DU7" s="100"/>
      <c r="DV7" s="98"/>
      <c r="DW7" s="101"/>
      <c r="DX7" s="101"/>
      <c r="DY7" s="101"/>
      <c r="DZ7" s="101"/>
      <c r="EA7" s="102"/>
      <c r="EB7" s="1"/>
      <c r="EC7" s="100"/>
      <c r="ED7" s="100"/>
      <c r="EE7" s="100"/>
      <c r="EF7" s="100"/>
      <c r="EG7" s="100"/>
      <c r="EH7" s="100"/>
      <c r="EI7" s="100"/>
      <c r="EJ7" s="98"/>
      <c r="EK7" s="99"/>
      <c r="EL7" s="100"/>
      <c r="EM7" s="100"/>
      <c r="EN7" s="100"/>
      <c r="EO7" s="100"/>
      <c r="EP7" s="100"/>
      <c r="EQ7" s="100"/>
      <c r="ER7" s="100"/>
      <c r="ES7" s="100"/>
      <c r="ET7" s="100"/>
      <c r="EU7" s="100"/>
      <c r="EV7" s="100"/>
      <c r="EW7" s="100"/>
      <c r="EX7" s="98"/>
      <c r="EY7" s="101"/>
      <c r="EZ7" s="101"/>
      <c r="FA7" s="99"/>
      <c r="FB7" s="100"/>
      <c r="FC7" s="100"/>
      <c r="FD7" s="100"/>
      <c r="FE7" s="100"/>
      <c r="FF7" s="100"/>
      <c r="FG7" s="100"/>
      <c r="FH7" s="100"/>
      <c r="FI7" s="98"/>
      <c r="FJ7" s="101"/>
      <c r="FK7" s="101"/>
      <c r="FL7" s="99"/>
      <c r="FM7" s="100"/>
      <c r="FN7" s="98"/>
      <c r="FO7" s="99"/>
      <c r="FP7" s="98"/>
      <c r="FQ7" s="101"/>
      <c r="FR7" s="101"/>
      <c r="FS7" s="101"/>
      <c r="FT7" s="99"/>
      <c r="FU7" s="98"/>
      <c r="FV7" s="99"/>
      <c r="FW7" s="98"/>
      <c r="FX7" s="101"/>
      <c r="FY7" s="101"/>
      <c r="FZ7" s="99"/>
      <c r="GA7" s="100"/>
      <c r="GB7" s="100"/>
      <c r="GC7" s="98"/>
      <c r="GD7" s="101"/>
      <c r="GE7" s="101"/>
      <c r="GF7" s="101"/>
      <c r="GG7" s="99"/>
      <c r="GH7" s="100"/>
      <c r="GI7" s="98"/>
      <c r="GJ7" s="99"/>
      <c r="GK7" s="1"/>
      <c r="GL7" s="100"/>
      <c r="GM7" s="98"/>
      <c r="GN7" s="99"/>
      <c r="GO7" s="98"/>
      <c r="GP7" s="99"/>
      <c r="GQ7" s="100"/>
      <c r="GR7" s="100"/>
      <c r="GS7" s="100"/>
      <c r="GT7" s="1"/>
      <c r="GU7" s="100"/>
      <c r="GV7" s="100"/>
      <c r="GW7" s="100"/>
      <c r="GX7" s="100"/>
      <c r="GY7" s="100"/>
      <c r="GZ7" s="100"/>
      <c r="HA7" s="100"/>
      <c r="HB7" s="98"/>
      <c r="HC7" s="99"/>
      <c r="HD7" s="1"/>
      <c r="HE7" s="98">
        <v>4008.5560300000002</v>
      </c>
      <c r="HF7" s="101">
        <v>3971.2228400000004</v>
      </c>
      <c r="HG7" s="99">
        <v>319.56788</v>
      </c>
    </row>
    <row r="8" spans="1:215" x14ac:dyDescent="0.3">
      <c r="A8" s="1"/>
      <c r="B8" s="97" t="s">
        <v>647</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v>24.425360000000001</v>
      </c>
      <c r="Y8" s="99">
        <v>1.0612699999999999</v>
      </c>
      <c r="Z8" s="100"/>
      <c r="AA8" s="98"/>
      <c r="AB8" s="99">
        <v>17.295719999999999</v>
      </c>
      <c r="AC8" s="98"/>
      <c r="AD8" s="101"/>
      <c r="AE8" s="101"/>
      <c r="AF8" s="101"/>
      <c r="AG8" s="101">
        <v>12.23925</v>
      </c>
      <c r="AH8" s="101"/>
      <c r="AI8" s="99">
        <v>10.27692</v>
      </c>
      <c r="AJ8" s="100"/>
      <c r="AK8" s="100"/>
      <c r="AL8" s="100">
        <v>179.37322</v>
      </c>
      <c r="AM8" s="98">
        <v>217.12262999999999</v>
      </c>
      <c r="AN8" s="99">
        <v>7.9327300000000003</v>
      </c>
      <c r="AO8" s="98"/>
      <c r="AP8" s="99"/>
      <c r="AQ8" s="100"/>
      <c r="AR8" s="98"/>
      <c r="AS8" s="99"/>
      <c r="AT8" s="100"/>
      <c r="AU8" s="100"/>
      <c r="AV8" s="100"/>
      <c r="AW8" s="98"/>
      <c r="AX8" s="101"/>
      <c r="AY8" s="99"/>
      <c r="AZ8" s="98"/>
      <c r="BA8" s="101"/>
      <c r="BB8" s="101"/>
      <c r="BC8" s="101"/>
      <c r="BD8" s="101"/>
      <c r="BE8" s="101"/>
      <c r="BF8" s="101"/>
      <c r="BG8" s="99"/>
      <c r="BH8" s="100"/>
      <c r="BI8" s="98"/>
      <c r="BJ8" s="101">
        <v>184.87493000000001</v>
      </c>
      <c r="BK8" s="99"/>
      <c r="BL8" s="98">
        <v>167.61232000000001</v>
      </c>
      <c r="BM8" s="101">
        <v>166.56063</v>
      </c>
      <c r="BN8" s="101">
        <v>168.58996999999999</v>
      </c>
      <c r="BO8" s="101"/>
      <c r="BP8" s="101"/>
      <c r="BQ8" s="101"/>
      <c r="BR8" s="101"/>
      <c r="BS8" s="101">
        <v>514.04182000000003</v>
      </c>
      <c r="BT8" s="101"/>
      <c r="BU8" s="101">
        <v>110.49702000000001</v>
      </c>
      <c r="BV8" s="101">
        <v>206.49456000000001</v>
      </c>
      <c r="BW8" s="101">
        <v>206.11548999999999</v>
      </c>
      <c r="BX8" s="101">
        <v>205.99002999999999</v>
      </c>
      <c r="BY8" s="99"/>
      <c r="BZ8" s="98">
        <v>17.41583</v>
      </c>
      <c r="CA8" s="99">
        <v>44.053669999999997</v>
      </c>
      <c r="CB8" s="98"/>
      <c r="CC8" s="101"/>
      <c r="CD8" s="101"/>
      <c r="CE8" s="101"/>
      <c r="CF8" s="101"/>
      <c r="CG8" s="101">
        <v>118.14735</v>
      </c>
      <c r="CH8" s="101">
        <v>47.905140000000003</v>
      </c>
      <c r="CI8" s="101">
        <v>53.710120000000003</v>
      </c>
      <c r="CJ8" s="101"/>
      <c r="CK8" s="101"/>
      <c r="CL8" s="101"/>
      <c r="CM8" s="99">
        <v>191.19621000000001</v>
      </c>
      <c r="CN8" s="98">
        <v>180.55348000000001</v>
      </c>
      <c r="CO8" s="101">
        <v>180.52450999999999</v>
      </c>
      <c r="CP8" s="101">
        <v>181.33356000000001</v>
      </c>
      <c r="CQ8" s="99">
        <v>181.02912000000001</v>
      </c>
      <c r="CR8" s="98"/>
      <c r="CS8" s="99">
        <v>297.29741999999999</v>
      </c>
      <c r="CT8" s="98"/>
      <c r="CU8" s="101"/>
      <c r="CV8" s="102"/>
      <c r="CW8" s="98"/>
      <c r="CX8" s="101"/>
      <c r="CY8" s="101"/>
      <c r="CZ8" s="99"/>
      <c r="DA8" s="98"/>
      <c r="DB8" s="101"/>
      <c r="DC8" s="101"/>
      <c r="DD8" s="101"/>
      <c r="DE8" s="101"/>
      <c r="DF8" s="101"/>
      <c r="DG8" s="101"/>
      <c r="DH8" s="101"/>
      <c r="DI8" s="101"/>
      <c r="DJ8" s="101"/>
      <c r="DK8" s="101"/>
      <c r="DL8" s="99"/>
      <c r="DM8" s="103"/>
      <c r="DN8" s="104"/>
      <c r="DO8" s="104"/>
      <c r="DP8" s="105"/>
      <c r="DQ8" s="98"/>
      <c r="DR8" s="101"/>
      <c r="DS8" s="101"/>
      <c r="DT8" s="99"/>
      <c r="DU8" s="100"/>
      <c r="DV8" s="98"/>
      <c r="DW8" s="101"/>
      <c r="DX8" s="101"/>
      <c r="DY8" s="101"/>
      <c r="DZ8" s="101"/>
      <c r="EA8" s="102"/>
      <c r="EB8" s="1"/>
      <c r="EC8" s="100"/>
      <c r="ED8" s="100"/>
      <c r="EE8" s="100"/>
      <c r="EF8" s="100"/>
      <c r="EG8" s="100"/>
      <c r="EH8" s="100"/>
      <c r="EI8" s="100"/>
      <c r="EJ8" s="98"/>
      <c r="EK8" s="99"/>
      <c r="EL8" s="100"/>
      <c r="EM8" s="100"/>
      <c r="EN8" s="100"/>
      <c r="EO8" s="100"/>
      <c r="EP8" s="100"/>
      <c r="EQ8" s="100"/>
      <c r="ER8" s="100"/>
      <c r="ES8" s="100"/>
      <c r="ET8" s="100"/>
      <c r="EU8" s="100"/>
      <c r="EV8" s="100"/>
      <c r="EW8" s="100"/>
      <c r="EX8" s="98"/>
      <c r="EY8" s="101"/>
      <c r="EZ8" s="101"/>
      <c r="FA8" s="99"/>
      <c r="FB8" s="100"/>
      <c r="FC8" s="100"/>
      <c r="FD8" s="100"/>
      <c r="FE8" s="100"/>
      <c r="FF8" s="100"/>
      <c r="FG8" s="100"/>
      <c r="FH8" s="100"/>
      <c r="FI8" s="98"/>
      <c r="FJ8" s="101"/>
      <c r="FK8" s="101"/>
      <c r="FL8" s="99"/>
      <c r="FM8" s="100"/>
      <c r="FN8" s="98"/>
      <c r="FO8" s="99"/>
      <c r="FP8" s="98"/>
      <c r="FQ8" s="101"/>
      <c r="FR8" s="101"/>
      <c r="FS8" s="101"/>
      <c r="FT8" s="99"/>
      <c r="FU8" s="98"/>
      <c r="FV8" s="99"/>
      <c r="FW8" s="98"/>
      <c r="FX8" s="101"/>
      <c r="FY8" s="101"/>
      <c r="FZ8" s="99"/>
      <c r="GA8" s="100"/>
      <c r="GB8" s="100"/>
      <c r="GC8" s="98"/>
      <c r="GD8" s="101"/>
      <c r="GE8" s="101"/>
      <c r="GF8" s="101"/>
      <c r="GG8" s="99"/>
      <c r="GH8" s="100"/>
      <c r="GI8" s="98"/>
      <c r="GJ8" s="99"/>
      <c r="GK8" s="1"/>
      <c r="GL8" s="100"/>
      <c r="GM8" s="98"/>
      <c r="GN8" s="99"/>
      <c r="GO8" s="98"/>
      <c r="GP8" s="99"/>
      <c r="GQ8" s="100"/>
      <c r="GR8" s="100"/>
      <c r="GS8" s="100"/>
      <c r="GT8" s="1"/>
      <c r="GU8" s="100"/>
      <c r="GV8" s="100"/>
      <c r="GW8" s="100"/>
      <c r="GX8" s="100"/>
      <c r="GY8" s="100"/>
      <c r="GZ8" s="100"/>
      <c r="HA8" s="100"/>
      <c r="HB8" s="98"/>
      <c r="HC8" s="99"/>
      <c r="HD8" s="1"/>
      <c r="HE8" s="98">
        <v>4008.5560300000002</v>
      </c>
      <c r="HF8" s="101">
        <v>3971.2228400000004</v>
      </c>
      <c r="HG8" s="99">
        <v>319.56788</v>
      </c>
    </row>
    <row r="9" spans="1:215" x14ac:dyDescent="0.3">
      <c r="A9" s="1"/>
      <c r="B9" s="97" t="s">
        <v>648</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v>24.425360000000001</v>
      </c>
      <c r="Y9" s="99">
        <v>1.0612699999999999</v>
      </c>
      <c r="Z9" s="100"/>
      <c r="AA9" s="98"/>
      <c r="AB9" s="99">
        <v>17.295719999999999</v>
      </c>
      <c r="AC9" s="98"/>
      <c r="AD9" s="101"/>
      <c r="AE9" s="101"/>
      <c r="AF9" s="101"/>
      <c r="AG9" s="101">
        <v>12.23925</v>
      </c>
      <c r="AH9" s="101"/>
      <c r="AI9" s="99">
        <v>10.27692</v>
      </c>
      <c r="AJ9" s="100"/>
      <c r="AK9" s="100"/>
      <c r="AL9" s="100">
        <v>179.37322</v>
      </c>
      <c r="AM9" s="98">
        <v>217.12262999999999</v>
      </c>
      <c r="AN9" s="99">
        <v>7.9327300000000003</v>
      </c>
      <c r="AO9" s="98"/>
      <c r="AP9" s="99"/>
      <c r="AQ9" s="100"/>
      <c r="AR9" s="98"/>
      <c r="AS9" s="99"/>
      <c r="AT9" s="100"/>
      <c r="AU9" s="100"/>
      <c r="AV9" s="100"/>
      <c r="AW9" s="98"/>
      <c r="AX9" s="101"/>
      <c r="AY9" s="99"/>
      <c r="AZ9" s="98"/>
      <c r="BA9" s="101"/>
      <c r="BB9" s="101"/>
      <c r="BC9" s="101"/>
      <c r="BD9" s="101"/>
      <c r="BE9" s="101"/>
      <c r="BF9" s="101"/>
      <c r="BG9" s="99"/>
      <c r="BH9" s="100"/>
      <c r="BI9" s="98"/>
      <c r="BJ9" s="101">
        <v>184.87493000000001</v>
      </c>
      <c r="BK9" s="99"/>
      <c r="BL9" s="98">
        <v>167.61232000000001</v>
      </c>
      <c r="BM9" s="101">
        <v>166.56063</v>
      </c>
      <c r="BN9" s="101">
        <v>168.58996999999999</v>
      </c>
      <c r="BO9" s="101"/>
      <c r="BP9" s="101"/>
      <c r="BQ9" s="101"/>
      <c r="BR9" s="101"/>
      <c r="BS9" s="101">
        <v>514.04182000000003</v>
      </c>
      <c r="BT9" s="101"/>
      <c r="BU9" s="101">
        <v>110.49702000000001</v>
      </c>
      <c r="BV9" s="101">
        <v>206.49456000000001</v>
      </c>
      <c r="BW9" s="101">
        <v>206.11548999999999</v>
      </c>
      <c r="BX9" s="101">
        <v>205.99002999999999</v>
      </c>
      <c r="BY9" s="99"/>
      <c r="BZ9" s="98">
        <v>17.41583</v>
      </c>
      <c r="CA9" s="99">
        <v>44.053669999999997</v>
      </c>
      <c r="CB9" s="98"/>
      <c r="CC9" s="101"/>
      <c r="CD9" s="101"/>
      <c r="CE9" s="101"/>
      <c r="CF9" s="101"/>
      <c r="CG9" s="101">
        <v>118.14735</v>
      </c>
      <c r="CH9" s="101">
        <v>47.905140000000003</v>
      </c>
      <c r="CI9" s="101">
        <v>53.710120000000003</v>
      </c>
      <c r="CJ9" s="101"/>
      <c r="CK9" s="101"/>
      <c r="CL9" s="101"/>
      <c r="CM9" s="99">
        <v>191.19621000000001</v>
      </c>
      <c r="CN9" s="98">
        <v>180.55348000000001</v>
      </c>
      <c r="CO9" s="101">
        <v>180.52450999999999</v>
      </c>
      <c r="CP9" s="101">
        <v>181.33356000000001</v>
      </c>
      <c r="CQ9" s="99">
        <v>181.02912000000001</v>
      </c>
      <c r="CR9" s="98"/>
      <c r="CS9" s="99">
        <v>297.29741999999999</v>
      </c>
      <c r="CT9" s="98"/>
      <c r="CU9" s="101"/>
      <c r="CV9" s="102"/>
      <c r="CW9" s="98"/>
      <c r="CX9" s="101"/>
      <c r="CY9" s="101"/>
      <c r="CZ9" s="99"/>
      <c r="DA9" s="98"/>
      <c r="DB9" s="101"/>
      <c r="DC9" s="101"/>
      <c r="DD9" s="101"/>
      <c r="DE9" s="101"/>
      <c r="DF9" s="101"/>
      <c r="DG9" s="101"/>
      <c r="DH9" s="101"/>
      <c r="DI9" s="101"/>
      <c r="DJ9" s="101"/>
      <c r="DK9" s="101"/>
      <c r="DL9" s="99"/>
      <c r="DM9" s="103"/>
      <c r="DN9" s="104"/>
      <c r="DO9" s="104"/>
      <c r="DP9" s="105"/>
      <c r="DQ9" s="98"/>
      <c r="DR9" s="101"/>
      <c r="DS9" s="101"/>
      <c r="DT9" s="99"/>
      <c r="DU9" s="100"/>
      <c r="DV9" s="98"/>
      <c r="DW9" s="101"/>
      <c r="DX9" s="101"/>
      <c r="DY9" s="101"/>
      <c r="DZ9" s="101"/>
      <c r="EA9" s="102"/>
      <c r="EB9" s="1"/>
      <c r="EC9" s="100"/>
      <c r="ED9" s="100"/>
      <c r="EE9" s="100"/>
      <c r="EF9" s="100"/>
      <c r="EG9" s="100"/>
      <c r="EH9" s="100"/>
      <c r="EI9" s="100"/>
      <c r="EJ9" s="98"/>
      <c r="EK9" s="99"/>
      <c r="EL9" s="100"/>
      <c r="EM9" s="100"/>
      <c r="EN9" s="100"/>
      <c r="EO9" s="100"/>
      <c r="EP9" s="100"/>
      <c r="EQ9" s="100"/>
      <c r="ER9" s="100"/>
      <c r="ES9" s="100"/>
      <c r="ET9" s="100"/>
      <c r="EU9" s="100"/>
      <c r="EV9" s="100"/>
      <c r="EW9" s="100"/>
      <c r="EX9" s="98"/>
      <c r="EY9" s="101"/>
      <c r="EZ9" s="101"/>
      <c r="FA9" s="99"/>
      <c r="FB9" s="100"/>
      <c r="FC9" s="100"/>
      <c r="FD9" s="100"/>
      <c r="FE9" s="100"/>
      <c r="FF9" s="100"/>
      <c r="FG9" s="100"/>
      <c r="FH9" s="100"/>
      <c r="FI9" s="98"/>
      <c r="FJ9" s="101"/>
      <c r="FK9" s="101"/>
      <c r="FL9" s="99"/>
      <c r="FM9" s="100"/>
      <c r="FN9" s="98"/>
      <c r="FO9" s="99"/>
      <c r="FP9" s="98"/>
      <c r="FQ9" s="101"/>
      <c r="FR9" s="101"/>
      <c r="FS9" s="101"/>
      <c r="FT9" s="99"/>
      <c r="FU9" s="98"/>
      <c r="FV9" s="99"/>
      <c r="FW9" s="98"/>
      <c r="FX9" s="101"/>
      <c r="FY9" s="101"/>
      <c r="FZ9" s="99"/>
      <c r="GA9" s="100"/>
      <c r="GB9" s="100"/>
      <c r="GC9" s="98"/>
      <c r="GD9" s="101"/>
      <c r="GE9" s="101"/>
      <c r="GF9" s="101"/>
      <c r="GG9" s="99"/>
      <c r="GH9" s="100"/>
      <c r="GI9" s="98"/>
      <c r="GJ9" s="99"/>
      <c r="GK9" s="1"/>
      <c r="GL9" s="100"/>
      <c r="GM9" s="98"/>
      <c r="GN9" s="99"/>
      <c r="GO9" s="98"/>
      <c r="GP9" s="99"/>
      <c r="GQ9" s="100"/>
      <c r="GR9" s="100"/>
      <c r="GS9" s="100"/>
      <c r="GT9" s="1"/>
      <c r="GU9" s="100"/>
      <c r="GV9" s="100"/>
      <c r="GW9" s="100"/>
      <c r="GX9" s="100"/>
      <c r="GY9" s="100"/>
      <c r="GZ9" s="100"/>
      <c r="HA9" s="100"/>
      <c r="HB9" s="98"/>
      <c r="HC9" s="99"/>
      <c r="HD9" s="1"/>
      <c r="HE9" s="98">
        <v>4008.5560300000002</v>
      </c>
      <c r="HF9" s="101">
        <v>3971.2228400000004</v>
      </c>
      <c r="HG9" s="99">
        <v>319.56788</v>
      </c>
    </row>
    <row r="10" spans="1:215" x14ac:dyDescent="0.3">
      <c r="A10" s="1"/>
      <c r="B10" s="97" t="s">
        <v>649</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v>24.425360000000001</v>
      </c>
      <c r="Y10" s="99">
        <v>1.0612699999999999</v>
      </c>
      <c r="Z10" s="100"/>
      <c r="AA10" s="98"/>
      <c r="AB10" s="99">
        <v>17.295719999999999</v>
      </c>
      <c r="AC10" s="98"/>
      <c r="AD10" s="101"/>
      <c r="AE10" s="101"/>
      <c r="AF10" s="101"/>
      <c r="AG10" s="101">
        <v>12.23925</v>
      </c>
      <c r="AH10" s="101"/>
      <c r="AI10" s="99">
        <v>10.27692</v>
      </c>
      <c r="AJ10" s="100"/>
      <c r="AK10" s="100"/>
      <c r="AL10" s="100">
        <v>179.37322</v>
      </c>
      <c r="AM10" s="98">
        <v>217.12262999999999</v>
      </c>
      <c r="AN10" s="99">
        <v>7.9327300000000003</v>
      </c>
      <c r="AO10" s="98"/>
      <c r="AP10" s="99"/>
      <c r="AQ10" s="100"/>
      <c r="AR10" s="98"/>
      <c r="AS10" s="99"/>
      <c r="AT10" s="100"/>
      <c r="AU10" s="100"/>
      <c r="AV10" s="100"/>
      <c r="AW10" s="98"/>
      <c r="AX10" s="101"/>
      <c r="AY10" s="99"/>
      <c r="AZ10" s="98"/>
      <c r="BA10" s="101"/>
      <c r="BB10" s="101"/>
      <c r="BC10" s="101"/>
      <c r="BD10" s="101"/>
      <c r="BE10" s="101"/>
      <c r="BF10" s="101"/>
      <c r="BG10" s="99"/>
      <c r="BH10" s="100"/>
      <c r="BI10" s="98"/>
      <c r="BJ10" s="101">
        <v>184.87493000000001</v>
      </c>
      <c r="BK10" s="99"/>
      <c r="BL10" s="98">
        <v>167.61232000000001</v>
      </c>
      <c r="BM10" s="101">
        <v>166.56063</v>
      </c>
      <c r="BN10" s="101">
        <v>168.58996999999999</v>
      </c>
      <c r="BO10" s="101"/>
      <c r="BP10" s="101"/>
      <c r="BQ10" s="101"/>
      <c r="BR10" s="101"/>
      <c r="BS10" s="101">
        <v>514.04182000000003</v>
      </c>
      <c r="BT10" s="101"/>
      <c r="BU10" s="101">
        <v>110.49702000000001</v>
      </c>
      <c r="BV10" s="101">
        <v>206.49456000000001</v>
      </c>
      <c r="BW10" s="101">
        <v>206.11548999999999</v>
      </c>
      <c r="BX10" s="101">
        <v>205.99002999999999</v>
      </c>
      <c r="BY10" s="99"/>
      <c r="BZ10" s="98">
        <v>17.41583</v>
      </c>
      <c r="CA10" s="99">
        <v>44.053669999999997</v>
      </c>
      <c r="CB10" s="98"/>
      <c r="CC10" s="101"/>
      <c r="CD10" s="101"/>
      <c r="CE10" s="101"/>
      <c r="CF10" s="101"/>
      <c r="CG10" s="101">
        <v>118.14735</v>
      </c>
      <c r="CH10" s="101">
        <v>47.905140000000003</v>
      </c>
      <c r="CI10" s="101">
        <v>53.710120000000003</v>
      </c>
      <c r="CJ10" s="101"/>
      <c r="CK10" s="101"/>
      <c r="CL10" s="101"/>
      <c r="CM10" s="99">
        <v>191.19621000000001</v>
      </c>
      <c r="CN10" s="98">
        <v>180.55348000000001</v>
      </c>
      <c r="CO10" s="101">
        <v>180.52450999999999</v>
      </c>
      <c r="CP10" s="101">
        <v>181.33356000000001</v>
      </c>
      <c r="CQ10" s="99">
        <v>181.02912000000001</v>
      </c>
      <c r="CR10" s="98"/>
      <c r="CS10" s="99">
        <v>297.29741999999999</v>
      </c>
      <c r="CT10" s="98"/>
      <c r="CU10" s="101"/>
      <c r="CV10" s="102"/>
      <c r="CW10" s="98"/>
      <c r="CX10" s="101"/>
      <c r="CY10" s="101"/>
      <c r="CZ10" s="99"/>
      <c r="DA10" s="98"/>
      <c r="DB10" s="101"/>
      <c r="DC10" s="101"/>
      <c r="DD10" s="101"/>
      <c r="DE10" s="101"/>
      <c r="DF10" s="101"/>
      <c r="DG10" s="101"/>
      <c r="DH10" s="101"/>
      <c r="DI10" s="101"/>
      <c r="DJ10" s="101"/>
      <c r="DK10" s="101"/>
      <c r="DL10" s="99"/>
      <c r="DM10" s="103"/>
      <c r="DN10" s="104"/>
      <c r="DO10" s="104"/>
      <c r="DP10" s="105"/>
      <c r="DQ10" s="98"/>
      <c r="DR10" s="101"/>
      <c r="DS10" s="101"/>
      <c r="DT10" s="99"/>
      <c r="DU10" s="100"/>
      <c r="DV10" s="98"/>
      <c r="DW10" s="101"/>
      <c r="DX10" s="101"/>
      <c r="DY10" s="101"/>
      <c r="DZ10" s="101"/>
      <c r="EA10" s="102"/>
      <c r="EB10" s="1"/>
      <c r="EC10" s="100"/>
      <c r="ED10" s="100"/>
      <c r="EE10" s="100"/>
      <c r="EF10" s="100"/>
      <c r="EG10" s="100"/>
      <c r="EH10" s="100"/>
      <c r="EI10" s="100"/>
      <c r="EJ10" s="98"/>
      <c r="EK10" s="99"/>
      <c r="EL10" s="100"/>
      <c r="EM10" s="100"/>
      <c r="EN10" s="100"/>
      <c r="EO10" s="100"/>
      <c r="EP10" s="100"/>
      <c r="EQ10" s="100"/>
      <c r="ER10" s="100"/>
      <c r="ES10" s="100"/>
      <c r="ET10" s="100"/>
      <c r="EU10" s="100"/>
      <c r="EV10" s="100"/>
      <c r="EW10" s="100"/>
      <c r="EX10" s="98"/>
      <c r="EY10" s="101"/>
      <c r="EZ10" s="101"/>
      <c r="FA10" s="99"/>
      <c r="FB10" s="100"/>
      <c r="FC10" s="100"/>
      <c r="FD10" s="100"/>
      <c r="FE10" s="100"/>
      <c r="FF10" s="100"/>
      <c r="FG10" s="100"/>
      <c r="FH10" s="100"/>
      <c r="FI10" s="98"/>
      <c r="FJ10" s="101"/>
      <c r="FK10" s="101"/>
      <c r="FL10" s="99"/>
      <c r="FM10" s="100"/>
      <c r="FN10" s="98"/>
      <c r="FO10" s="99"/>
      <c r="FP10" s="98"/>
      <c r="FQ10" s="101"/>
      <c r="FR10" s="101"/>
      <c r="FS10" s="101"/>
      <c r="FT10" s="99"/>
      <c r="FU10" s="98"/>
      <c r="FV10" s="99"/>
      <c r="FW10" s="98"/>
      <c r="FX10" s="101"/>
      <c r="FY10" s="101"/>
      <c r="FZ10" s="99"/>
      <c r="GA10" s="100"/>
      <c r="GB10" s="100"/>
      <c r="GC10" s="98"/>
      <c r="GD10" s="101"/>
      <c r="GE10" s="101"/>
      <c r="GF10" s="101"/>
      <c r="GG10" s="99"/>
      <c r="GH10" s="100"/>
      <c r="GI10" s="98"/>
      <c r="GJ10" s="99"/>
      <c r="GK10" s="1"/>
      <c r="GL10" s="100"/>
      <c r="GM10" s="98"/>
      <c r="GN10" s="99"/>
      <c r="GO10" s="98"/>
      <c r="GP10" s="99"/>
      <c r="GQ10" s="100"/>
      <c r="GR10" s="100"/>
      <c r="GS10" s="100"/>
      <c r="GT10" s="1"/>
      <c r="GU10" s="100"/>
      <c r="GV10" s="100"/>
      <c r="GW10" s="100"/>
      <c r="GX10" s="100"/>
      <c r="GY10" s="100"/>
      <c r="GZ10" s="100"/>
      <c r="HA10" s="100"/>
      <c r="HB10" s="98"/>
      <c r="HC10" s="99"/>
      <c r="HD10" s="1"/>
      <c r="HE10" s="98">
        <v>4008.5560300000002</v>
      </c>
      <c r="HF10" s="101">
        <v>3971.2228400000004</v>
      </c>
      <c r="HG10" s="99">
        <v>319.56788</v>
      </c>
    </row>
    <row r="11" spans="1:215" x14ac:dyDescent="0.3">
      <c r="A11" s="1"/>
      <c r="B11" s="97" t="s">
        <v>650</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v>24.425360000000001</v>
      </c>
      <c r="Y11" s="99">
        <v>1.0612699999999999</v>
      </c>
      <c r="Z11" s="100"/>
      <c r="AA11" s="98"/>
      <c r="AB11" s="99">
        <v>17.295719999999999</v>
      </c>
      <c r="AC11" s="98"/>
      <c r="AD11" s="101"/>
      <c r="AE11" s="101"/>
      <c r="AF11" s="101"/>
      <c r="AG11" s="101">
        <v>12.23925</v>
      </c>
      <c r="AH11" s="101"/>
      <c r="AI11" s="99">
        <v>10.27692</v>
      </c>
      <c r="AJ11" s="100"/>
      <c r="AK11" s="100"/>
      <c r="AL11" s="100">
        <v>179.37322</v>
      </c>
      <c r="AM11" s="98">
        <v>217.12262999999999</v>
      </c>
      <c r="AN11" s="99">
        <v>7.9327300000000003</v>
      </c>
      <c r="AO11" s="98"/>
      <c r="AP11" s="99"/>
      <c r="AQ11" s="100"/>
      <c r="AR11" s="98"/>
      <c r="AS11" s="99"/>
      <c r="AT11" s="100"/>
      <c r="AU11" s="100"/>
      <c r="AV11" s="100"/>
      <c r="AW11" s="98"/>
      <c r="AX11" s="101"/>
      <c r="AY11" s="99"/>
      <c r="AZ11" s="98"/>
      <c r="BA11" s="101"/>
      <c r="BB11" s="101"/>
      <c r="BC11" s="101"/>
      <c r="BD11" s="101"/>
      <c r="BE11" s="101"/>
      <c r="BF11" s="101"/>
      <c r="BG11" s="99"/>
      <c r="BH11" s="100"/>
      <c r="BI11" s="98"/>
      <c r="BJ11" s="101">
        <v>184.87493000000001</v>
      </c>
      <c r="BK11" s="99"/>
      <c r="BL11" s="98">
        <v>167.61232000000001</v>
      </c>
      <c r="BM11" s="101">
        <v>166.56063</v>
      </c>
      <c r="BN11" s="101">
        <v>168.58996999999999</v>
      </c>
      <c r="BO11" s="101"/>
      <c r="BP11" s="101"/>
      <c r="BQ11" s="101"/>
      <c r="BR11" s="101"/>
      <c r="BS11" s="101">
        <v>514.04182000000003</v>
      </c>
      <c r="BT11" s="101"/>
      <c r="BU11" s="101">
        <v>110.49702000000001</v>
      </c>
      <c r="BV11" s="101">
        <v>206.49456000000001</v>
      </c>
      <c r="BW11" s="101">
        <v>206.11548999999999</v>
      </c>
      <c r="BX11" s="101">
        <v>205.99002999999999</v>
      </c>
      <c r="BY11" s="99"/>
      <c r="BZ11" s="98">
        <v>17.41583</v>
      </c>
      <c r="CA11" s="99">
        <v>44.053669999999997</v>
      </c>
      <c r="CB11" s="98"/>
      <c r="CC11" s="101"/>
      <c r="CD11" s="101"/>
      <c r="CE11" s="101"/>
      <c r="CF11" s="101"/>
      <c r="CG11" s="101">
        <v>118.14735</v>
      </c>
      <c r="CH11" s="101">
        <v>47.905140000000003</v>
      </c>
      <c r="CI11" s="101">
        <v>53.710120000000003</v>
      </c>
      <c r="CJ11" s="101"/>
      <c r="CK11" s="101"/>
      <c r="CL11" s="101"/>
      <c r="CM11" s="99">
        <v>191.19621000000001</v>
      </c>
      <c r="CN11" s="98">
        <v>180.55348000000001</v>
      </c>
      <c r="CO11" s="101">
        <v>180.52450999999999</v>
      </c>
      <c r="CP11" s="101">
        <v>181.33356000000001</v>
      </c>
      <c r="CQ11" s="99">
        <v>181.02912000000001</v>
      </c>
      <c r="CR11" s="98"/>
      <c r="CS11" s="99">
        <v>297.29741999999999</v>
      </c>
      <c r="CT11" s="98"/>
      <c r="CU11" s="101"/>
      <c r="CV11" s="102"/>
      <c r="CW11" s="98"/>
      <c r="CX11" s="101"/>
      <c r="CY11" s="101"/>
      <c r="CZ11" s="99"/>
      <c r="DA11" s="98"/>
      <c r="DB11" s="101"/>
      <c r="DC11" s="101"/>
      <c r="DD11" s="101"/>
      <c r="DE11" s="101"/>
      <c r="DF11" s="101"/>
      <c r="DG11" s="101"/>
      <c r="DH11" s="101"/>
      <c r="DI11" s="101"/>
      <c r="DJ11" s="101"/>
      <c r="DK11" s="101"/>
      <c r="DL11" s="99"/>
      <c r="DM11" s="103"/>
      <c r="DN11" s="104"/>
      <c r="DO11" s="104"/>
      <c r="DP11" s="105"/>
      <c r="DQ11" s="98"/>
      <c r="DR11" s="101"/>
      <c r="DS11" s="101"/>
      <c r="DT11" s="99"/>
      <c r="DU11" s="100"/>
      <c r="DV11" s="98"/>
      <c r="DW11" s="101"/>
      <c r="DX11" s="101"/>
      <c r="DY11" s="101"/>
      <c r="DZ11" s="101"/>
      <c r="EA11" s="102"/>
      <c r="EB11" s="1"/>
      <c r="EC11" s="100"/>
      <c r="ED11" s="100"/>
      <c r="EE11" s="100"/>
      <c r="EF11" s="100"/>
      <c r="EG11" s="100"/>
      <c r="EH11" s="100"/>
      <c r="EI11" s="100"/>
      <c r="EJ11" s="98"/>
      <c r="EK11" s="99"/>
      <c r="EL11" s="100"/>
      <c r="EM11" s="100"/>
      <c r="EN11" s="100"/>
      <c r="EO11" s="100"/>
      <c r="EP11" s="100"/>
      <c r="EQ11" s="100"/>
      <c r="ER11" s="100"/>
      <c r="ES11" s="100"/>
      <c r="ET11" s="100"/>
      <c r="EU11" s="100"/>
      <c r="EV11" s="100"/>
      <c r="EW11" s="100"/>
      <c r="EX11" s="98"/>
      <c r="EY11" s="101"/>
      <c r="EZ11" s="101"/>
      <c r="FA11" s="99"/>
      <c r="FB11" s="100"/>
      <c r="FC11" s="100"/>
      <c r="FD11" s="100"/>
      <c r="FE11" s="100"/>
      <c r="FF11" s="100"/>
      <c r="FG11" s="100"/>
      <c r="FH11" s="100"/>
      <c r="FI11" s="98"/>
      <c r="FJ11" s="101"/>
      <c r="FK11" s="101"/>
      <c r="FL11" s="99"/>
      <c r="FM11" s="100"/>
      <c r="FN11" s="98"/>
      <c r="FO11" s="99"/>
      <c r="FP11" s="98"/>
      <c r="FQ11" s="101"/>
      <c r="FR11" s="101"/>
      <c r="FS11" s="101"/>
      <c r="FT11" s="99"/>
      <c r="FU11" s="98"/>
      <c r="FV11" s="99"/>
      <c r="FW11" s="98"/>
      <c r="FX11" s="101"/>
      <c r="FY11" s="101"/>
      <c r="FZ11" s="99"/>
      <c r="GA11" s="100"/>
      <c r="GB11" s="100"/>
      <c r="GC11" s="98"/>
      <c r="GD11" s="101"/>
      <c r="GE11" s="101"/>
      <c r="GF11" s="101"/>
      <c r="GG11" s="99"/>
      <c r="GH11" s="100"/>
      <c r="GI11" s="98"/>
      <c r="GJ11" s="99"/>
      <c r="GK11" s="1"/>
      <c r="GL11" s="100"/>
      <c r="GM11" s="98"/>
      <c r="GN11" s="99"/>
      <c r="GO11" s="98"/>
      <c r="GP11" s="99"/>
      <c r="GQ11" s="100"/>
      <c r="GR11" s="100"/>
      <c r="GS11" s="100"/>
      <c r="GT11" s="1"/>
      <c r="GU11" s="100"/>
      <c r="GV11" s="100"/>
      <c r="GW11" s="100"/>
      <c r="GX11" s="100"/>
      <c r="GY11" s="100"/>
      <c r="GZ11" s="100"/>
      <c r="HA11" s="100"/>
      <c r="HB11" s="98"/>
      <c r="HC11" s="99"/>
      <c r="HD11" s="1"/>
      <c r="HE11" s="98">
        <v>4008.5560300000002</v>
      </c>
      <c r="HF11" s="101">
        <v>3971.2228400000004</v>
      </c>
      <c r="HG11" s="99">
        <v>319.56788</v>
      </c>
    </row>
    <row r="12" spans="1:215" x14ac:dyDescent="0.3">
      <c r="A12" s="1"/>
      <c r="B12" s="97" t="s">
        <v>651</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v>24.425360000000001</v>
      </c>
      <c r="Y12" s="99">
        <v>1.0612699999999999</v>
      </c>
      <c r="Z12" s="100"/>
      <c r="AA12" s="98"/>
      <c r="AB12" s="99">
        <v>17.295719999999999</v>
      </c>
      <c r="AC12" s="98"/>
      <c r="AD12" s="101"/>
      <c r="AE12" s="101"/>
      <c r="AF12" s="101"/>
      <c r="AG12" s="101">
        <v>12.23925</v>
      </c>
      <c r="AH12" s="101"/>
      <c r="AI12" s="99">
        <v>10.27692</v>
      </c>
      <c r="AJ12" s="100"/>
      <c r="AK12" s="100"/>
      <c r="AL12" s="100">
        <v>179.37322</v>
      </c>
      <c r="AM12" s="98">
        <v>217.12262999999999</v>
      </c>
      <c r="AN12" s="99">
        <v>7.9327300000000003</v>
      </c>
      <c r="AO12" s="98"/>
      <c r="AP12" s="99"/>
      <c r="AQ12" s="100"/>
      <c r="AR12" s="98"/>
      <c r="AS12" s="99"/>
      <c r="AT12" s="100"/>
      <c r="AU12" s="100"/>
      <c r="AV12" s="100"/>
      <c r="AW12" s="98"/>
      <c r="AX12" s="101"/>
      <c r="AY12" s="99"/>
      <c r="AZ12" s="98"/>
      <c r="BA12" s="101"/>
      <c r="BB12" s="101"/>
      <c r="BC12" s="101"/>
      <c r="BD12" s="101"/>
      <c r="BE12" s="101"/>
      <c r="BF12" s="101"/>
      <c r="BG12" s="99"/>
      <c r="BH12" s="100"/>
      <c r="BI12" s="98"/>
      <c r="BJ12" s="101">
        <v>184.87493000000001</v>
      </c>
      <c r="BK12" s="99"/>
      <c r="BL12" s="98">
        <v>167.61232000000001</v>
      </c>
      <c r="BM12" s="101">
        <v>166.56063</v>
      </c>
      <c r="BN12" s="101">
        <v>168.58996999999999</v>
      </c>
      <c r="BO12" s="101"/>
      <c r="BP12" s="101"/>
      <c r="BQ12" s="101"/>
      <c r="BR12" s="101"/>
      <c r="BS12" s="101">
        <v>514.04182000000003</v>
      </c>
      <c r="BT12" s="101"/>
      <c r="BU12" s="101">
        <v>110.49702000000001</v>
      </c>
      <c r="BV12" s="101">
        <v>206.49456000000001</v>
      </c>
      <c r="BW12" s="101">
        <v>206.11548999999999</v>
      </c>
      <c r="BX12" s="101">
        <v>205.99002999999999</v>
      </c>
      <c r="BY12" s="99"/>
      <c r="BZ12" s="98">
        <v>17.41583</v>
      </c>
      <c r="CA12" s="99">
        <v>44.053669999999997</v>
      </c>
      <c r="CB12" s="98"/>
      <c r="CC12" s="101"/>
      <c r="CD12" s="101"/>
      <c r="CE12" s="101"/>
      <c r="CF12" s="101"/>
      <c r="CG12" s="101">
        <v>118.14735</v>
      </c>
      <c r="CH12" s="101">
        <v>47.905140000000003</v>
      </c>
      <c r="CI12" s="101">
        <v>53.710120000000003</v>
      </c>
      <c r="CJ12" s="101"/>
      <c r="CK12" s="101"/>
      <c r="CL12" s="101"/>
      <c r="CM12" s="99">
        <v>191.19621000000001</v>
      </c>
      <c r="CN12" s="98">
        <v>180.55348000000001</v>
      </c>
      <c r="CO12" s="101">
        <v>180.52450999999999</v>
      </c>
      <c r="CP12" s="101">
        <v>181.33356000000001</v>
      </c>
      <c r="CQ12" s="99">
        <v>181.02912000000001</v>
      </c>
      <c r="CR12" s="98"/>
      <c r="CS12" s="99">
        <v>297.29741999999999</v>
      </c>
      <c r="CT12" s="98"/>
      <c r="CU12" s="101"/>
      <c r="CV12" s="102"/>
      <c r="CW12" s="98"/>
      <c r="CX12" s="101"/>
      <c r="CY12" s="101"/>
      <c r="CZ12" s="99"/>
      <c r="DA12" s="98"/>
      <c r="DB12" s="101"/>
      <c r="DC12" s="101"/>
      <c r="DD12" s="101"/>
      <c r="DE12" s="101"/>
      <c r="DF12" s="101"/>
      <c r="DG12" s="101"/>
      <c r="DH12" s="101"/>
      <c r="DI12" s="101"/>
      <c r="DJ12" s="101"/>
      <c r="DK12" s="101"/>
      <c r="DL12" s="99"/>
      <c r="DM12" s="103"/>
      <c r="DN12" s="104"/>
      <c r="DO12" s="104"/>
      <c r="DP12" s="105"/>
      <c r="DQ12" s="98"/>
      <c r="DR12" s="101"/>
      <c r="DS12" s="101"/>
      <c r="DT12" s="99"/>
      <c r="DU12" s="100"/>
      <c r="DV12" s="98"/>
      <c r="DW12" s="101"/>
      <c r="DX12" s="101"/>
      <c r="DY12" s="101"/>
      <c r="DZ12" s="101"/>
      <c r="EA12" s="102"/>
      <c r="EB12" s="1"/>
      <c r="EC12" s="100"/>
      <c r="ED12" s="100"/>
      <c r="EE12" s="100"/>
      <c r="EF12" s="100"/>
      <c r="EG12" s="100"/>
      <c r="EH12" s="100"/>
      <c r="EI12" s="100"/>
      <c r="EJ12" s="98"/>
      <c r="EK12" s="99"/>
      <c r="EL12" s="100"/>
      <c r="EM12" s="100"/>
      <c r="EN12" s="100"/>
      <c r="EO12" s="100"/>
      <c r="EP12" s="100"/>
      <c r="EQ12" s="100"/>
      <c r="ER12" s="100"/>
      <c r="ES12" s="100"/>
      <c r="ET12" s="100"/>
      <c r="EU12" s="100"/>
      <c r="EV12" s="100"/>
      <c r="EW12" s="100"/>
      <c r="EX12" s="98"/>
      <c r="EY12" s="101"/>
      <c r="EZ12" s="101"/>
      <c r="FA12" s="99"/>
      <c r="FB12" s="100"/>
      <c r="FC12" s="100"/>
      <c r="FD12" s="100"/>
      <c r="FE12" s="100"/>
      <c r="FF12" s="100"/>
      <c r="FG12" s="100"/>
      <c r="FH12" s="100"/>
      <c r="FI12" s="98"/>
      <c r="FJ12" s="101"/>
      <c r="FK12" s="101"/>
      <c r="FL12" s="99"/>
      <c r="FM12" s="100"/>
      <c r="FN12" s="98"/>
      <c r="FO12" s="99"/>
      <c r="FP12" s="98"/>
      <c r="FQ12" s="101"/>
      <c r="FR12" s="101"/>
      <c r="FS12" s="101"/>
      <c r="FT12" s="99"/>
      <c r="FU12" s="98"/>
      <c r="FV12" s="99"/>
      <c r="FW12" s="98"/>
      <c r="FX12" s="101"/>
      <c r="FY12" s="101"/>
      <c r="FZ12" s="99"/>
      <c r="GA12" s="100"/>
      <c r="GB12" s="100"/>
      <c r="GC12" s="98"/>
      <c r="GD12" s="101"/>
      <c r="GE12" s="101"/>
      <c r="GF12" s="101"/>
      <c r="GG12" s="99"/>
      <c r="GH12" s="100"/>
      <c r="GI12" s="98"/>
      <c r="GJ12" s="99"/>
      <c r="GK12" s="1"/>
      <c r="GL12" s="100"/>
      <c r="GM12" s="98"/>
      <c r="GN12" s="99"/>
      <c r="GO12" s="98"/>
      <c r="GP12" s="99"/>
      <c r="GQ12" s="100"/>
      <c r="GR12" s="100"/>
      <c r="GS12" s="100"/>
      <c r="GT12" s="1"/>
      <c r="GU12" s="100"/>
      <c r="GV12" s="100"/>
      <c r="GW12" s="100"/>
      <c r="GX12" s="100"/>
      <c r="GY12" s="100"/>
      <c r="GZ12" s="100"/>
      <c r="HA12" s="100"/>
      <c r="HB12" s="98"/>
      <c r="HC12" s="99"/>
      <c r="HD12" s="1"/>
      <c r="HE12" s="98">
        <v>4008.5560300000002</v>
      </c>
      <c r="HF12" s="101">
        <v>3971.2228400000004</v>
      </c>
      <c r="HG12" s="99">
        <v>319.56788</v>
      </c>
    </row>
    <row r="13" spans="1:215" x14ac:dyDescent="0.3">
      <c r="A13" s="1"/>
      <c r="B13" s="97" t="s">
        <v>652</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v>24.425360000000001</v>
      </c>
      <c r="Y13" s="99">
        <v>1.0612699999999999</v>
      </c>
      <c r="Z13" s="100"/>
      <c r="AA13" s="98"/>
      <c r="AB13" s="99">
        <v>17.295719999999999</v>
      </c>
      <c r="AC13" s="98"/>
      <c r="AD13" s="101"/>
      <c r="AE13" s="101"/>
      <c r="AF13" s="101"/>
      <c r="AG13" s="101">
        <v>12.23925</v>
      </c>
      <c r="AH13" s="101"/>
      <c r="AI13" s="99">
        <v>10.27692</v>
      </c>
      <c r="AJ13" s="100"/>
      <c r="AK13" s="100"/>
      <c r="AL13" s="100">
        <v>179.37322</v>
      </c>
      <c r="AM13" s="98">
        <v>217.12262999999999</v>
      </c>
      <c r="AN13" s="99">
        <v>7.9327300000000003</v>
      </c>
      <c r="AO13" s="98"/>
      <c r="AP13" s="99"/>
      <c r="AQ13" s="100"/>
      <c r="AR13" s="98"/>
      <c r="AS13" s="99"/>
      <c r="AT13" s="100"/>
      <c r="AU13" s="100"/>
      <c r="AV13" s="100"/>
      <c r="AW13" s="98"/>
      <c r="AX13" s="101"/>
      <c r="AY13" s="99"/>
      <c r="AZ13" s="98"/>
      <c r="BA13" s="101"/>
      <c r="BB13" s="101"/>
      <c r="BC13" s="101"/>
      <c r="BD13" s="101"/>
      <c r="BE13" s="101"/>
      <c r="BF13" s="101"/>
      <c r="BG13" s="99"/>
      <c r="BH13" s="100"/>
      <c r="BI13" s="98"/>
      <c r="BJ13" s="101">
        <v>184.87493000000001</v>
      </c>
      <c r="BK13" s="99"/>
      <c r="BL13" s="98">
        <v>167.61232000000001</v>
      </c>
      <c r="BM13" s="101">
        <v>166.56063</v>
      </c>
      <c r="BN13" s="101">
        <v>168.58996999999999</v>
      </c>
      <c r="BO13" s="101"/>
      <c r="BP13" s="101"/>
      <c r="BQ13" s="101"/>
      <c r="BR13" s="101"/>
      <c r="BS13" s="101">
        <v>514.04182000000003</v>
      </c>
      <c r="BT13" s="101"/>
      <c r="BU13" s="101">
        <v>110.49702000000001</v>
      </c>
      <c r="BV13" s="101">
        <v>206.49456000000001</v>
      </c>
      <c r="BW13" s="101">
        <v>206.11548999999999</v>
      </c>
      <c r="BX13" s="101">
        <v>205.99002999999999</v>
      </c>
      <c r="BY13" s="99"/>
      <c r="BZ13" s="98">
        <v>17.41583</v>
      </c>
      <c r="CA13" s="99">
        <v>44.053669999999997</v>
      </c>
      <c r="CB13" s="98"/>
      <c r="CC13" s="101"/>
      <c r="CD13" s="101"/>
      <c r="CE13" s="101"/>
      <c r="CF13" s="101"/>
      <c r="CG13" s="101">
        <v>118.14735</v>
      </c>
      <c r="CH13" s="101">
        <v>47.905140000000003</v>
      </c>
      <c r="CI13" s="101">
        <v>53.710120000000003</v>
      </c>
      <c r="CJ13" s="101"/>
      <c r="CK13" s="101"/>
      <c r="CL13" s="101"/>
      <c r="CM13" s="99">
        <v>191.19621000000001</v>
      </c>
      <c r="CN13" s="98">
        <v>180.55348000000001</v>
      </c>
      <c r="CO13" s="101">
        <v>180.52450999999999</v>
      </c>
      <c r="CP13" s="101">
        <v>181.33356000000001</v>
      </c>
      <c r="CQ13" s="99">
        <v>181.02912000000001</v>
      </c>
      <c r="CR13" s="98"/>
      <c r="CS13" s="99">
        <v>297.29741999999999</v>
      </c>
      <c r="CT13" s="98"/>
      <c r="CU13" s="101"/>
      <c r="CV13" s="102"/>
      <c r="CW13" s="98"/>
      <c r="CX13" s="101"/>
      <c r="CY13" s="101"/>
      <c r="CZ13" s="99"/>
      <c r="DA13" s="98"/>
      <c r="DB13" s="101"/>
      <c r="DC13" s="101"/>
      <c r="DD13" s="101"/>
      <c r="DE13" s="101"/>
      <c r="DF13" s="101"/>
      <c r="DG13" s="101"/>
      <c r="DH13" s="101"/>
      <c r="DI13" s="101"/>
      <c r="DJ13" s="101"/>
      <c r="DK13" s="101"/>
      <c r="DL13" s="99"/>
      <c r="DM13" s="103"/>
      <c r="DN13" s="104"/>
      <c r="DO13" s="104"/>
      <c r="DP13" s="105"/>
      <c r="DQ13" s="98"/>
      <c r="DR13" s="101"/>
      <c r="DS13" s="101"/>
      <c r="DT13" s="99"/>
      <c r="DU13" s="100"/>
      <c r="DV13" s="98"/>
      <c r="DW13" s="101"/>
      <c r="DX13" s="101"/>
      <c r="DY13" s="101"/>
      <c r="DZ13" s="101"/>
      <c r="EA13" s="102"/>
      <c r="EB13" s="1"/>
      <c r="EC13" s="100"/>
      <c r="ED13" s="100"/>
      <c r="EE13" s="100"/>
      <c r="EF13" s="100"/>
      <c r="EG13" s="100"/>
      <c r="EH13" s="100"/>
      <c r="EI13" s="100"/>
      <c r="EJ13" s="98"/>
      <c r="EK13" s="99"/>
      <c r="EL13" s="100"/>
      <c r="EM13" s="100"/>
      <c r="EN13" s="100"/>
      <c r="EO13" s="100"/>
      <c r="EP13" s="100"/>
      <c r="EQ13" s="100"/>
      <c r="ER13" s="100"/>
      <c r="ES13" s="100"/>
      <c r="ET13" s="100"/>
      <c r="EU13" s="100"/>
      <c r="EV13" s="100"/>
      <c r="EW13" s="100"/>
      <c r="EX13" s="98"/>
      <c r="EY13" s="101"/>
      <c r="EZ13" s="101"/>
      <c r="FA13" s="99"/>
      <c r="FB13" s="100"/>
      <c r="FC13" s="100"/>
      <c r="FD13" s="100"/>
      <c r="FE13" s="100"/>
      <c r="FF13" s="100"/>
      <c r="FG13" s="100"/>
      <c r="FH13" s="100"/>
      <c r="FI13" s="98"/>
      <c r="FJ13" s="101"/>
      <c r="FK13" s="101"/>
      <c r="FL13" s="99"/>
      <c r="FM13" s="100"/>
      <c r="FN13" s="98"/>
      <c r="FO13" s="99"/>
      <c r="FP13" s="98"/>
      <c r="FQ13" s="101"/>
      <c r="FR13" s="101"/>
      <c r="FS13" s="101"/>
      <c r="FT13" s="99"/>
      <c r="FU13" s="98"/>
      <c r="FV13" s="99"/>
      <c r="FW13" s="98"/>
      <c r="FX13" s="101"/>
      <c r="FY13" s="101"/>
      <c r="FZ13" s="99"/>
      <c r="GA13" s="100"/>
      <c r="GB13" s="100"/>
      <c r="GC13" s="98"/>
      <c r="GD13" s="101"/>
      <c r="GE13" s="101"/>
      <c r="GF13" s="101"/>
      <c r="GG13" s="99"/>
      <c r="GH13" s="100"/>
      <c r="GI13" s="98"/>
      <c r="GJ13" s="99"/>
      <c r="GK13" s="1"/>
      <c r="GL13" s="100"/>
      <c r="GM13" s="98"/>
      <c r="GN13" s="99"/>
      <c r="GO13" s="98"/>
      <c r="GP13" s="99"/>
      <c r="GQ13" s="100"/>
      <c r="GR13" s="100"/>
      <c r="GS13" s="100"/>
      <c r="GT13" s="1"/>
      <c r="GU13" s="100"/>
      <c r="GV13" s="100"/>
      <c r="GW13" s="100"/>
      <c r="GX13" s="100"/>
      <c r="GY13" s="100"/>
      <c r="GZ13" s="100"/>
      <c r="HA13" s="100"/>
      <c r="HB13" s="98"/>
      <c r="HC13" s="99"/>
      <c r="HD13" s="1"/>
      <c r="HE13" s="98">
        <v>4008.5560300000002</v>
      </c>
      <c r="HF13" s="101">
        <v>3971.2228400000004</v>
      </c>
      <c r="HG13" s="99">
        <v>319.56788</v>
      </c>
    </row>
    <row r="14" spans="1:215" x14ac:dyDescent="0.3">
      <c r="A14" s="1"/>
      <c r="B14" s="97" t="s">
        <v>653</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v>24.425360000000001</v>
      </c>
      <c r="Y14" s="99">
        <v>1.0612699999999999</v>
      </c>
      <c r="Z14" s="100"/>
      <c r="AA14" s="98"/>
      <c r="AB14" s="99">
        <v>17.295719999999999</v>
      </c>
      <c r="AC14" s="98"/>
      <c r="AD14" s="101"/>
      <c r="AE14" s="101"/>
      <c r="AF14" s="101"/>
      <c r="AG14" s="101">
        <v>12.23925</v>
      </c>
      <c r="AH14" s="101"/>
      <c r="AI14" s="99">
        <v>10.27692</v>
      </c>
      <c r="AJ14" s="100"/>
      <c r="AK14" s="100"/>
      <c r="AL14" s="100">
        <v>179.37322</v>
      </c>
      <c r="AM14" s="98">
        <v>217.12262999999999</v>
      </c>
      <c r="AN14" s="99">
        <v>7.9327300000000003</v>
      </c>
      <c r="AO14" s="98"/>
      <c r="AP14" s="99"/>
      <c r="AQ14" s="100"/>
      <c r="AR14" s="98"/>
      <c r="AS14" s="99"/>
      <c r="AT14" s="100"/>
      <c r="AU14" s="100"/>
      <c r="AV14" s="100"/>
      <c r="AW14" s="98"/>
      <c r="AX14" s="101"/>
      <c r="AY14" s="99"/>
      <c r="AZ14" s="98"/>
      <c r="BA14" s="101"/>
      <c r="BB14" s="101"/>
      <c r="BC14" s="101"/>
      <c r="BD14" s="101"/>
      <c r="BE14" s="101"/>
      <c r="BF14" s="101"/>
      <c r="BG14" s="99"/>
      <c r="BH14" s="100"/>
      <c r="BI14" s="98"/>
      <c r="BJ14" s="101">
        <v>184.87493000000001</v>
      </c>
      <c r="BK14" s="99"/>
      <c r="BL14" s="98">
        <v>167.61232000000001</v>
      </c>
      <c r="BM14" s="101">
        <v>166.56063</v>
      </c>
      <c r="BN14" s="101">
        <v>168.58996999999999</v>
      </c>
      <c r="BO14" s="101"/>
      <c r="BP14" s="101"/>
      <c r="BQ14" s="101"/>
      <c r="BR14" s="101"/>
      <c r="BS14" s="101">
        <v>514.04182000000003</v>
      </c>
      <c r="BT14" s="101"/>
      <c r="BU14" s="101">
        <v>110.49702000000001</v>
      </c>
      <c r="BV14" s="101">
        <v>206.49456000000001</v>
      </c>
      <c r="BW14" s="101">
        <v>206.11548999999999</v>
      </c>
      <c r="BX14" s="101">
        <v>205.99002999999999</v>
      </c>
      <c r="BY14" s="99"/>
      <c r="BZ14" s="98">
        <v>17.41583</v>
      </c>
      <c r="CA14" s="99">
        <v>44.053669999999997</v>
      </c>
      <c r="CB14" s="98"/>
      <c r="CC14" s="101"/>
      <c r="CD14" s="101"/>
      <c r="CE14" s="101"/>
      <c r="CF14" s="101"/>
      <c r="CG14" s="101">
        <v>118.14735</v>
      </c>
      <c r="CH14" s="101">
        <v>47.905140000000003</v>
      </c>
      <c r="CI14" s="101">
        <v>53.710120000000003</v>
      </c>
      <c r="CJ14" s="101"/>
      <c r="CK14" s="101"/>
      <c r="CL14" s="101"/>
      <c r="CM14" s="99">
        <v>191.19621000000001</v>
      </c>
      <c r="CN14" s="98">
        <v>180.55348000000001</v>
      </c>
      <c r="CO14" s="101">
        <v>180.52450999999999</v>
      </c>
      <c r="CP14" s="101">
        <v>181.33356000000001</v>
      </c>
      <c r="CQ14" s="99">
        <v>181.02912000000001</v>
      </c>
      <c r="CR14" s="98"/>
      <c r="CS14" s="99">
        <v>297.29741999999999</v>
      </c>
      <c r="CT14" s="98"/>
      <c r="CU14" s="101"/>
      <c r="CV14" s="102"/>
      <c r="CW14" s="98"/>
      <c r="CX14" s="101"/>
      <c r="CY14" s="101"/>
      <c r="CZ14" s="99"/>
      <c r="DA14" s="98"/>
      <c r="DB14" s="101"/>
      <c r="DC14" s="101"/>
      <c r="DD14" s="101"/>
      <c r="DE14" s="101"/>
      <c r="DF14" s="101"/>
      <c r="DG14" s="101"/>
      <c r="DH14" s="101"/>
      <c r="DI14" s="101"/>
      <c r="DJ14" s="101"/>
      <c r="DK14" s="101"/>
      <c r="DL14" s="99"/>
      <c r="DM14" s="103"/>
      <c r="DN14" s="104"/>
      <c r="DO14" s="104"/>
      <c r="DP14" s="105"/>
      <c r="DQ14" s="98"/>
      <c r="DR14" s="101"/>
      <c r="DS14" s="101"/>
      <c r="DT14" s="99"/>
      <c r="DU14" s="100"/>
      <c r="DV14" s="98"/>
      <c r="DW14" s="101"/>
      <c r="DX14" s="101"/>
      <c r="DY14" s="101"/>
      <c r="DZ14" s="101"/>
      <c r="EA14" s="102"/>
      <c r="EB14" s="1"/>
      <c r="EC14" s="100"/>
      <c r="ED14" s="100"/>
      <c r="EE14" s="100"/>
      <c r="EF14" s="100"/>
      <c r="EG14" s="100"/>
      <c r="EH14" s="100"/>
      <c r="EI14" s="100"/>
      <c r="EJ14" s="98"/>
      <c r="EK14" s="99"/>
      <c r="EL14" s="100"/>
      <c r="EM14" s="100"/>
      <c r="EN14" s="100"/>
      <c r="EO14" s="100"/>
      <c r="EP14" s="100"/>
      <c r="EQ14" s="100"/>
      <c r="ER14" s="100"/>
      <c r="ES14" s="100"/>
      <c r="ET14" s="100"/>
      <c r="EU14" s="100"/>
      <c r="EV14" s="100"/>
      <c r="EW14" s="100"/>
      <c r="EX14" s="98"/>
      <c r="EY14" s="101"/>
      <c r="EZ14" s="101"/>
      <c r="FA14" s="99"/>
      <c r="FB14" s="100"/>
      <c r="FC14" s="100"/>
      <c r="FD14" s="100"/>
      <c r="FE14" s="100"/>
      <c r="FF14" s="100"/>
      <c r="FG14" s="100"/>
      <c r="FH14" s="100"/>
      <c r="FI14" s="98"/>
      <c r="FJ14" s="101"/>
      <c r="FK14" s="101"/>
      <c r="FL14" s="99"/>
      <c r="FM14" s="100"/>
      <c r="FN14" s="98"/>
      <c r="FO14" s="99"/>
      <c r="FP14" s="98"/>
      <c r="FQ14" s="101"/>
      <c r="FR14" s="101"/>
      <c r="FS14" s="101"/>
      <c r="FT14" s="99"/>
      <c r="FU14" s="98"/>
      <c r="FV14" s="99"/>
      <c r="FW14" s="98"/>
      <c r="FX14" s="101"/>
      <c r="FY14" s="101"/>
      <c r="FZ14" s="99"/>
      <c r="GA14" s="100"/>
      <c r="GB14" s="100"/>
      <c r="GC14" s="98"/>
      <c r="GD14" s="101"/>
      <c r="GE14" s="101"/>
      <c r="GF14" s="101"/>
      <c r="GG14" s="99"/>
      <c r="GH14" s="100"/>
      <c r="GI14" s="98"/>
      <c r="GJ14" s="99"/>
      <c r="GK14" s="1"/>
      <c r="GL14" s="100"/>
      <c r="GM14" s="98"/>
      <c r="GN14" s="99"/>
      <c r="GO14" s="98"/>
      <c r="GP14" s="99"/>
      <c r="GQ14" s="100"/>
      <c r="GR14" s="100"/>
      <c r="GS14" s="100"/>
      <c r="GT14" s="1"/>
      <c r="GU14" s="100"/>
      <c r="GV14" s="100"/>
      <c r="GW14" s="100"/>
      <c r="GX14" s="100"/>
      <c r="GY14" s="100"/>
      <c r="GZ14" s="100"/>
      <c r="HA14" s="100"/>
      <c r="HB14" s="98"/>
      <c r="HC14" s="99"/>
      <c r="HD14" s="1"/>
      <c r="HE14" s="98">
        <v>4008.5560300000002</v>
      </c>
      <c r="HF14" s="101">
        <v>3971.2228400000004</v>
      </c>
      <c r="HG14" s="99">
        <v>319.56788</v>
      </c>
    </row>
    <row r="15" spans="1:215" x14ac:dyDescent="0.3">
      <c r="A15" s="1"/>
      <c r="B15" s="97" t="s">
        <v>654</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v>24.425360000000001</v>
      </c>
      <c r="Y15" s="99">
        <v>1.0612699999999999</v>
      </c>
      <c r="Z15" s="100"/>
      <c r="AA15" s="98"/>
      <c r="AB15" s="99">
        <v>17.295719999999999</v>
      </c>
      <c r="AC15" s="98"/>
      <c r="AD15" s="101"/>
      <c r="AE15" s="101"/>
      <c r="AF15" s="101"/>
      <c r="AG15" s="101">
        <v>12.23925</v>
      </c>
      <c r="AH15" s="101"/>
      <c r="AI15" s="99">
        <v>10.27692</v>
      </c>
      <c r="AJ15" s="100"/>
      <c r="AK15" s="100"/>
      <c r="AL15" s="100">
        <v>179.37322</v>
      </c>
      <c r="AM15" s="98">
        <v>217.12262999999999</v>
      </c>
      <c r="AN15" s="99">
        <v>7.9327300000000003</v>
      </c>
      <c r="AO15" s="98"/>
      <c r="AP15" s="99"/>
      <c r="AQ15" s="100"/>
      <c r="AR15" s="98"/>
      <c r="AS15" s="99"/>
      <c r="AT15" s="100"/>
      <c r="AU15" s="100"/>
      <c r="AV15" s="100"/>
      <c r="AW15" s="98"/>
      <c r="AX15" s="101"/>
      <c r="AY15" s="99"/>
      <c r="AZ15" s="98"/>
      <c r="BA15" s="101"/>
      <c r="BB15" s="101"/>
      <c r="BC15" s="101"/>
      <c r="BD15" s="101"/>
      <c r="BE15" s="101"/>
      <c r="BF15" s="101"/>
      <c r="BG15" s="99"/>
      <c r="BH15" s="100"/>
      <c r="BI15" s="98"/>
      <c r="BJ15" s="101">
        <v>184.87493000000001</v>
      </c>
      <c r="BK15" s="99"/>
      <c r="BL15" s="98">
        <v>167.61232000000001</v>
      </c>
      <c r="BM15" s="101">
        <v>166.56063</v>
      </c>
      <c r="BN15" s="101">
        <v>168.58996999999999</v>
      </c>
      <c r="BO15" s="101"/>
      <c r="BP15" s="101"/>
      <c r="BQ15" s="101"/>
      <c r="BR15" s="101"/>
      <c r="BS15" s="101">
        <v>514.04182000000003</v>
      </c>
      <c r="BT15" s="101"/>
      <c r="BU15" s="101">
        <v>110.49702000000001</v>
      </c>
      <c r="BV15" s="101">
        <v>206.49456000000001</v>
      </c>
      <c r="BW15" s="101">
        <v>206.11548999999999</v>
      </c>
      <c r="BX15" s="101">
        <v>205.99002999999999</v>
      </c>
      <c r="BY15" s="99"/>
      <c r="BZ15" s="98">
        <v>17.41583</v>
      </c>
      <c r="CA15" s="99">
        <v>44.053669999999997</v>
      </c>
      <c r="CB15" s="98"/>
      <c r="CC15" s="101"/>
      <c r="CD15" s="101"/>
      <c r="CE15" s="101"/>
      <c r="CF15" s="101"/>
      <c r="CG15" s="101">
        <v>118.14735</v>
      </c>
      <c r="CH15" s="101">
        <v>47.905140000000003</v>
      </c>
      <c r="CI15" s="101">
        <v>53.710120000000003</v>
      </c>
      <c r="CJ15" s="101"/>
      <c r="CK15" s="101"/>
      <c r="CL15" s="101"/>
      <c r="CM15" s="99">
        <v>191.19621000000001</v>
      </c>
      <c r="CN15" s="98">
        <v>180.55348000000001</v>
      </c>
      <c r="CO15" s="101">
        <v>180.52450999999999</v>
      </c>
      <c r="CP15" s="101">
        <v>181.33356000000001</v>
      </c>
      <c r="CQ15" s="99">
        <v>181.02912000000001</v>
      </c>
      <c r="CR15" s="98"/>
      <c r="CS15" s="99">
        <v>297.29741999999999</v>
      </c>
      <c r="CT15" s="98"/>
      <c r="CU15" s="101"/>
      <c r="CV15" s="102"/>
      <c r="CW15" s="98"/>
      <c r="CX15" s="101"/>
      <c r="CY15" s="101"/>
      <c r="CZ15" s="99"/>
      <c r="DA15" s="98"/>
      <c r="DB15" s="101"/>
      <c r="DC15" s="101"/>
      <c r="DD15" s="101"/>
      <c r="DE15" s="101"/>
      <c r="DF15" s="101"/>
      <c r="DG15" s="101"/>
      <c r="DH15" s="101"/>
      <c r="DI15" s="101"/>
      <c r="DJ15" s="101"/>
      <c r="DK15" s="101"/>
      <c r="DL15" s="99"/>
      <c r="DM15" s="103"/>
      <c r="DN15" s="104"/>
      <c r="DO15" s="104"/>
      <c r="DP15" s="105"/>
      <c r="DQ15" s="98"/>
      <c r="DR15" s="101"/>
      <c r="DS15" s="101"/>
      <c r="DT15" s="99"/>
      <c r="DU15" s="100"/>
      <c r="DV15" s="98"/>
      <c r="DW15" s="101"/>
      <c r="DX15" s="101"/>
      <c r="DY15" s="101"/>
      <c r="DZ15" s="101"/>
      <c r="EA15" s="102"/>
      <c r="EB15" s="1"/>
      <c r="EC15" s="100"/>
      <c r="ED15" s="100"/>
      <c r="EE15" s="100"/>
      <c r="EF15" s="100"/>
      <c r="EG15" s="100"/>
      <c r="EH15" s="100"/>
      <c r="EI15" s="100"/>
      <c r="EJ15" s="98"/>
      <c r="EK15" s="99"/>
      <c r="EL15" s="100"/>
      <c r="EM15" s="100"/>
      <c r="EN15" s="100"/>
      <c r="EO15" s="100"/>
      <c r="EP15" s="100"/>
      <c r="EQ15" s="100"/>
      <c r="ER15" s="100"/>
      <c r="ES15" s="100"/>
      <c r="ET15" s="100"/>
      <c r="EU15" s="100"/>
      <c r="EV15" s="100"/>
      <c r="EW15" s="100"/>
      <c r="EX15" s="98"/>
      <c r="EY15" s="101"/>
      <c r="EZ15" s="101"/>
      <c r="FA15" s="99"/>
      <c r="FB15" s="100"/>
      <c r="FC15" s="100"/>
      <c r="FD15" s="100"/>
      <c r="FE15" s="100"/>
      <c r="FF15" s="100"/>
      <c r="FG15" s="100"/>
      <c r="FH15" s="100"/>
      <c r="FI15" s="98"/>
      <c r="FJ15" s="101"/>
      <c r="FK15" s="101"/>
      <c r="FL15" s="99"/>
      <c r="FM15" s="100"/>
      <c r="FN15" s="98"/>
      <c r="FO15" s="99"/>
      <c r="FP15" s="98"/>
      <c r="FQ15" s="101"/>
      <c r="FR15" s="101"/>
      <c r="FS15" s="101"/>
      <c r="FT15" s="99"/>
      <c r="FU15" s="98"/>
      <c r="FV15" s="99"/>
      <c r="FW15" s="98"/>
      <c r="FX15" s="101"/>
      <c r="FY15" s="101"/>
      <c r="FZ15" s="99"/>
      <c r="GA15" s="100"/>
      <c r="GB15" s="100"/>
      <c r="GC15" s="98"/>
      <c r="GD15" s="101"/>
      <c r="GE15" s="101"/>
      <c r="GF15" s="101"/>
      <c r="GG15" s="99"/>
      <c r="GH15" s="100"/>
      <c r="GI15" s="98"/>
      <c r="GJ15" s="99"/>
      <c r="GK15" s="1"/>
      <c r="GL15" s="100"/>
      <c r="GM15" s="98"/>
      <c r="GN15" s="99"/>
      <c r="GO15" s="98"/>
      <c r="GP15" s="99"/>
      <c r="GQ15" s="100"/>
      <c r="GR15" s="100"/>
      <c r="GS15" s="100"/>
      <c r="GT15" s="1"/>
      <c r="GU15" s="100"/>
      <c r="GV15" s="100"/>
      <c r="GW15" s="100"/>
      <c r="GX15" s="100"/>
      <c r="GY15" s="100"/>
      <c r="GZ15" s="100"/>
      <c r="HA15" s="100"/>
      <c r="HB15" s="98"/>
      <c r="HC15" s="99"/>
      <c r="HD15" s="1"/>
      <c r="HE15" s="98">
        <v>4008.5560300000002</v>
      </c>
      <c r="HF15" s="101">
        <v>3971.2228400000004</v>
      </c>
      <c r="HG15" s="99">
        <v>319.56788</v>
      </c>
    </row>
    <row r="16" spans="1:215" x14ac:dyDescent="0.3">
      <c r="A16" s="1"/>
      <c r="B16" s="97" t="s">
        <v>655</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v>24.425360000000001</v>
      </c>
      <c r="Y16" s="99">
        <v>1.0612699999999999</v>
      </c>
      <c r="Z16" s="100"/>
      <c r="AA16" s="98"/>
      <c r="AB16" s="99">
        <v>17.295719999999999</v>
      </c>
      <c r="AC16" s="98"/>
      <c r="AD16" s="101"/>
      <c r="AE16" s="101"/>
      <c r="AF16" s="101"/>
      <c r="AG16" s="101">
        <v>12.23925</v>
      </c>
      <c r="AH16" s="101"/>
      <c r="AI16" s="99">
        <v>10.27692</v>
      </c>
      <c r="AJ16" s="100"/>
      <c r="AK16" s="100"/>
      <c r="AL16" s="100">
        <v>179.37322</v>
      </c>
      <c r="AM16" s="98">
        <v>217.12262999999999</v>
      </c>
      <c r="AN16" s="99">
        <v>7.9327300000000003</v>
      </c>
      <c r="AO16" s="98"/>
      <c r="AP16" s="99"/>
      <c r="AQ16" s="100"/>
      <c r="AR16" s="98"/>
      <c r="AS16" s="99"/>
      <c r="AT16" s="100"/>
      <c r="AU16" s="100"/>
      <c r="AV16" s="100"/>
      <c r="AW16" s="98"/>
      <c r="AX16" s="101"/>
      <c r="AY16" s="99"/>
      <c r="AZ16" s="98"/>
      <c r="BA16" s="101"/>
      <c r="BB16" s="101"/>
      <c r="BC16" s="101"/>
      <c r="BD16" s="101"/>
      <c r="BE16" s="101"/>
      <c r="BF16" s="101"/>
      <c r="BG16" s="99"/>
      <c r="BH16" s="100"/>
      <c r="BI16" s="98"/>
      <c r="BJ16" s="101">
        <v>184.87493000000001</v>
      </c>
      <c r="BK16" s="99"/>
      <c r="BL16" s="98">
        <v>167.61232000000001</v>
      </c>
      <c r="BM16" s="101">
        <v>166.56063</v>
      </c>
      <c r="BN16" s="101">
        <v>168.58996999999999</v>
      </c>
      <c r="BO16" s="101"/>
      <c r="BP16" s="101"/>
      <c r="BQ16" s="101"/>
      <c r="BR16" s="101"/>
      <c r="BS16" s="101">
        <v>514.04182000000003</v>
      </c>
      <c r="BT16" s="101"/>
      <c r="BU16" s="101">
        <v>110.49702000000001</v>
      </c>
      <c r="BV16" s="101">
        <v>206.49456000000001</v>
      </c>
      <c r="BW16" s="101">
        <v>206.11548999999999</v>
      </c>
      <c r="BX16" s="101">
        <v>205.99002999999999</v>
      </c>
      <c r="BY16" s="99"/>
      <c r="BZ16" s="98">
        <v>17.41583</v>
      </c>
      <c r="CA16" s="99">
        <v>44.053669999999997</v>
      </c>
      <c r="CB16" s="98"/>
      <c r="CC16" s="101"/>
      <c r="CD16" s="101"/>
      <c r="CE16" s="101"/>
      <c r="CF16" s="101"/>
      <c r="CG16" s="101">
        <v>118.14735</v>
      </c>
      <c r="CH16" s="101">
        <v>47.905140000000003</v>
      </c>
      <c r="CI16" s="101">
        <v>53.710120000000003</v>
      </c>
      <c r="CJ16" s="101"/>
      <c r="CK16" s="101"/>
      <c r="CL16" s="101"/>
      <c r="CM16" s="99">
        <v>191.19621000000001</v>
      </c>
      <c r="CN16" s="98">
        <v>180.55348000000001</v>
      </c>
      <c r="CO16" s="101">
        <v>180.52450999999999</v>
      </c>
      <c r="CP16" s="101">
        <v>181.33356000000001</v>
      </c>
      <c r="CQ16" s="99">
        <v>181.02912000000001</v>
      </c>
      <c r="CR16" s="98"/>
      <c r="CS16" s="99">
        <v>297.29741999999999</v>
      </c>
      <c r="CT16" s="98"/>
      <c r="CU16" s="101"/>
      <c r="CV16" s="102"/>
      <c r="CW16" s="98"/>
      <c r="CX16" s="101"/>
      <c r="CY16" s="101"/>
      <c r="CZ16" s="99"/>
      <c r="DA16" s="98"/>
      <c r="DB16" s="101"/>
      <c r="DC16" s="101"/>
      <c r="DD16" s="101"/>
      <c r="DE16" s="101"/>
      <c r="DF16" s="101"/>
      <c r="DG16" s="101"/>
      <c r="DH16" s="101"/>
      <c r="DI16" s="101"/>
      <c r="DJ16" s="101"/>
      <c r="DK16" s="101"/>
      <c r="DL16" s="99"/>
      <c r="DM16" s="103"/>
      <c r="DN16" s="104"/>
      <c r="DO16" s="104"/>
      <c r="DP16" s="105"/>
      <c r="DQ16" s="98"/>
      <c r="DR16" s="101"/>
      <c r="DS16" s="101"/>
      <c r="DT16" s="99"/>
      <c r="DU16" s="100"/>
      <c r="DV16" s="98"/>
      <c r="DW16" s="101"/>
      <c r="DX16" s="101"/>
      <c r="DY16" s="101"/>
      <c r="DZ16" s="101"/>
      <c r="EA16" s="102"/>
      <c r="EB16" s="1"/>
      <c r="EC16" s="100"/>
      <c r="ED16" s="100"/>
      <c r="EE16" s="100"/>
      <c r="EF16" s="100"/>
      <c r="EG16" s="100"/>
      <c r="EH16" s="100"/>
      <c r="EI16" s="100"/>
      <c r="EJ16" s="98"/>
      <c r="EK16" s="99"/>
      <c r="EL16" s="100"/>
      <c r="EM16" s="100"/>
      <c r="EN16" s="100"/>
      <c r="EO16" s="100"/>
      <c r="EP16" s="100"/>
      <c r="EQ16" s="100"/>
      <c r="ER16" s="100"/>
      <c r="ES16" s="100"/>
      <c r="ET16" s="100"/>
      <c r="EU16" s="100"/>
      <c r="EV16" s="100"/>
      <c r="EW16" s="100"/>
      <c r="EX16" s="98"/>
      <c r="EY16" s="101"/>
      <c r="EZ16" s="101"/>
      <c r="FA16" s="99"/>
      <c r="FB16" s="100"/>
      <c r="FC16" s="100"/>
      <c r="FD16" s="100"/>
      <c r="FE16" s="100"/>
      <c r="FF16" s="100"/>
      <c r="FG16" s="100"/>
      <c r="FH16" s="100"/>
      <c r="FI16" s="98"/>
      <c r="FJ16" s="101"/>
      <c r="FK16" s="101"/>
      <c r="FL16" s="99"/>
      <c r="FM16" s="100"/>
      <c r="FN16" s="98"/>
      <c r="FO16" s="99"/>
      <c r="FP16" s="98"/>
      <c r="FQ16" s="101"/>
      <c r="FR16" s="101"/>
      <c r="FS16" s="101"/>
      <c r="FT16" s="99"/>
      <c r="FU16" s="98"/>
      <c r="FV16" s="99"/>
      <c r="FW16" s="98"/>
      <c r="FX16" s="101"/>
      <c r="FY16" s="101"/>
      <c r="FZ16" s="99"/>
      <c r="GA16" s="100"/>
      <c r="GB16" s="100"/>
      <c r="GC16" s="98"/>
      <c r="GD16" s="101"/>
      <c r="GE16" s="101"/>
      <c r="GF16" s="101"/>
      <c r="GG16" s="99"/>
      <c r="GH16" s="100"/>
      <c r="GI16" s="98"/>
      <c r="GJ16" s="99"/>
      <c r="GK16" s="1"/>
      <c r="GL16" s="100"/>
      <c r="GM16" s="98"/>
      <c r="GN16" s="99"/>
      <c r="GO16" s="98"/>
      <c r="GP16" s="99"/>
      <c r="GQ16" s="100"/>
      <c r="GR16" s="100"/>
      <c r="GS16" s="100"/>
      <c r="GT16" s="1"/>
      <c r="GU16" s="100"/>
      <c r="GV16" s="100"/>
      <c r="GW16" s="100"/>
      <c r="GX16" s="100"/>
      <c r="GY16" s="100"/>
      <c r="GZ16" s="100"/>
      <c r="HA16" s="100"/>
      <c r="HB16" s="98"/>
      <c r="HC16" s="99"/>
      <c r="HD16" s="1"/>
      <c r="HE16" s="98">
        <v>4008.5560300000002</v>
      </c>
      <c r="HF16" s="101">
        <v>3971.2228400000004</v>
      </c>
      <c r="HG16" s="99">
        <v>319.56788</v>
      </c>
    </row>
    <row r="17" spans="1:215" x14ac:dyDescent="0.3">
      <c r="A17" s="1"/>
      <c r="B17" s="97" t="s">
        <v>656</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v>24.425360000000001</v>
      </c>
      <c r="Y17" s="99">
        <v>1.0612699999999999</v>
      </c>
      <c r="Z17" s="100"/>
      <c r="AA17" s="98"/>
      <c r="AB17" s="99">
        <v>17.295719999999999</v>
      </c>
      <c r="AC17" s="98"/>
      <c r="AD17" s="101"/>
      <c r="AE17" s="101"/>
      <c r="AF17" s="101"/>
      <c r="AG17" s="101">
        <v>12.23925</v>
      </c>
      <c r="AH17" s="101"/>
      <c r="AI17" s="99">
        <v>10.27692</v>
      </c>
      <c r="AJ17" s="100"/>
      <c r="AK17" s="100"/>
      <c r="AL17" s="100">
        <v>179.37322</v>
      </c>
      <c r="AM17" s="98">
        <v>217.12262999999999</v>
      </c>
      <c r="AN17" s="99">
        <v>7.9327300000000003</v>
      </c>
      <c r="AO17" s="98"/>
      <c r="AP17" s="99"/>
      <c r="AQ17" s="100"/>
      <c r="AR17" s="98"/>
      <c r="AS17" s="99"/>
      <c r="AT17" s="100"/>
      <c r="AU17" s="100"/>
      <c r="AV17" s="100"/>
      <c r="AW17" s="98"/>
      <c r="AX17" s="101"/>
      <c r="AY17" s="99"/>
      <c r="AZ17" s="98"/>
      <c r="BA17" s="101"/>
      <c r="BB17" s="101"/>
      <c r="BC17" s="101"/>
      <c r="BD17" s="101"/>
      <c r="BE17" s="101"/>
      <c r="BF17" s="101"/>
      <c r="BG17" s="99"/>
      <c r="BH17" s="100"/>
      <c r="BI17" s="98"/>
      <c r="BJ17" s="101">
        <v>184.87493000000001</v>
      </c>
      <c r="BK17" s="99"/>
      <c r="BL17" s="98">
        <v>167.61232000000001</v>
      </c>
      <c r="BM17" s="101">
        <v>166.56063</v>
      </c>
      <c r="BN17" s="101">
        <v>168.58996999999999</v>
      </c>
      <c r="BO17" s="101"/>
      <c r="BP17" s="101"/>
      <c r="BQ17" s="101"/>
      <c r="BR17" s="101"/>
      <c r="BS17" s="101">
        <v>514.04182000000003</v>
      </c>
      <c r="BT17" s="101"/>
      <c r="BU17" s="101">
        <v>110.49702000000001</v>
      </c>
      <c r="BV17" s="101">
        <v>206.49456000000001</v>
      </c>
      <c r="BW17" s="101">
        <v>206.11548999999999</v>
      </c>
      <c r="BX17" s="101">
        <v>205.99002999999999</v>
      </c>
      <c r="BY17" s="99"/>
      <c r="BZ17" s="98">
        <v>17.41583</v>
      </c>
      <c r="CA17" s="99">
        <v>44.053669999999997</v>
      </c>
      <c r="CB17" s="98"/>
      <c r="CC17" s="101"/>
      <c r="CD17" s="101"/>
      <c r="CE17" s="101"/>
      <c r="CF17" s="101"/>
      <c r="CG17" s="101">
        <v>118.14735</v>
      </c>
      <c r="CH17" s="101">
        <v>47.905140000000003</v>
      </c>
      <c r="CI17" s="101">
        <v>53.710120000000003</v>
      </c>
      <c r="CJ17" s="101"/>
      <c r="CK17" s="101"/>
      <c r="CL17" s="101"/>
      <c r="CM17" s="99">
        <v>191.19621000000001</v>
      </c>
      <c r="CN17" s="98">
        <v>180.55348000000001</v>
      </c>
      <c r="CO17" s="101">
        <v>180.52450999999999</v>
      </c>
      <c r="CP17" s="101">
        <v>181.33356000000001</v>
      </c>
      <c r="CQ17" s="99">
        <v>181.02912000000001</v>
      </c>
      <c r="CR17" s="98"/>
      <c r="CS17" s="99">
        <v>297.29741999999999</v>
      </c>
      <c r="CT17" s="98"/>
      <c r="CU17" s="101"/>
      <c r="CV17" s="102"/>
      <c r="CW17" s="98"/>
      <c r="CX17" s="101"/>
      <c r="CY17" s="101"/>
      <c r="CZ17" s="99"/>
      <c r="DA17" s="98"/>
      <c r="DB17" s="101"/>
      <c r="DC17" s="101"/>
      <c r="DD17" s="101"/>
      <c r="DE17" s="101"/>
      <c r="DF17" s="101"/>
      <c r="DG17" s="101"/>
      <c r="DH17" s="101"/>
      <c r="DI17" s="101"/>
      <c r="DJ17" s="101"/>
      <c r="DK17" s="101"/>
      <c r="DL17" s="99"/>
      <c r="DM17" s="103"/>
      <c r="DN17" s="104"/>
      <c r="DO17" s="104"/>
      <c r="DP17" s="105"/>
      <c r="DQ17" s="98"/>
      <c r="DR17" s="101"/>
      <c r="DS17" s="101"/>
      <c r="DT17" s="99"/>
      <c r="DU17" s="100"/>
      <c r="DV17" s="98"/>
      <c r="DW17" s="101"/>
      <c r="DX17" s="101"/>
      <c r="DY17" s="101"/>
      <c r="DZ17" s="101"/>
      <c r="EA17" s="102"/>
      <c r="EB17" s="1"/>
      <c r="EC17" s="100"/>
      <c r="ED17" s="100"/>
      <c r="EE17" s="100"/>
      <c r="EF17" s="100"/>
      <c r="EG17" s="100"/>
      <c r="EH17" s="100"/>
      <c r="EI17" s="100"/>
      <c r="EJ17" s="98"/>
      <c r="EK17" s="99"/>
      <c r="EL17" s="100"/>
      <c r="EM17" s="100"/>
      <c r="EN17" s="100"/>
      <c r="EO17" s="100"/>
      <c r="EP17" s="100"/>
      <c r="EQ17" s="100"/>
      <c r="ER17" s="100"/>
      <c r="ES17" s="100"/>
      <c r="ET17" s="100"/>
      <c r="EU17" s="100"/>
      <c r="EV17" s="100"/>
      <c r="EW17" s="100"/>
      <c r="EX17" s="98"/>
      <c r="EY17" s="101"/>
      <c r="EZ17" s="101"/>
      <c r="FA17" s="99"/>
      <c r="FB17" s="100"/>
      <c r="FC17" s="100"/>
      <c r="FD17" s="100"/>
      <c r="FE17" s="100"/>
      <c r="FF17" s="100"/>
      <c r="FG17" s="100"/>
      <c r="FH17" s="100"/>
      <c r="FI17" s="98"/>
      <c r="FJ17" s="101"/>
      <c r="FK17" s="101"/>
      <c r="FL17" s="99"/>
      <c r="FM17" s="100"/>
      <c r="FN17" s="98"/>
      <c r="FO17" s="99"/>
      <c r="FP17" s="98"/>
      <c r="FQ17" s="101"/>
      <c r="FR17" s="101"/>
      <c r="FS17" s="101"/>
      <c r="FT17" s="99"/>
      <c r="FU17" s="98"/>
      <c r="FV17" s="99"/>
      <c r="FW17" s="98"/>
      <c r="FX17" s="101"/>
      <c r="FY17" s="101"/>
      <c r="FZ17" s="99"/>
      <c r="GA17" s="100"/>
      <c r="GB17" s="100"/>
      <c r="GC17" s="98"/>
      <c r="GD17" s="101"/>
      <c r="GE17" s="101"/>
      <c r="GF17" s="101"/>
      <c r="GG17" s="99"/>
      <c r="GH17" s="100"/>
      <c r="GI17" s="98"/>
      <c r="GJ17" s="99"/>
      <c r="GK17" s="1"/>
      <c r="GL17" s="100"/>
      <c r="GM17" s="98"/>
      <c r="GN17" s="99"/>
      <c r="GO17" s="98"/>
      <c r="GP17" s="99"/>
      <c r="GQ17" s="100"/>
      <c r="GR17" s="100"/>
      <c r="GS17" s="100"/>
      <c r="GT17" s="1"/>
      <c r="GU17" s="100"/>
      <c r="GV17" s="100"/>
      <c r="GW17" s="100"/>
      <c r="GX17" s="100"/>
      <c r="GY17" s="100"/>
      <c r="GZ17" s="100"/>
      <c r="HA17" s="100"/>
      <c r="HB17" s="98"/>
      <c r="HC17" s="99"/>
      <c r="HD17" s="1"/>
      <c r="HE17" s="98">
        <v>4008.5560300000002</v>
      </c>
      <c r="HF17" s="101">
        <v>3971.2228400000004</v>
      </c>
      <c r="HG17" s="99">
        <v>319.56788</v>
      </c>
    </row>
    <row r="18" spans="1:215" x14ac:dyDescent="0.3">
      <c r="A18" s="1"/>
      <c r="B18" s="97" t="s">
        <v>657</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v>24.425360000000001</v>
      </c>
      <c r="Y18" s="99">
        <v>1.0612699999999999</v>
      </c>
      <c r="Z18" s="100"/>
      <c r="AA18" s="98"/>
      <c r="AB18" s="99">
        <v>17.295719999999999</v>
      </c>
      <c r="AC18" s="98"/>
      <c r="AD18" s="101"/>
      <c r="AE18" s="101"/>
      <c r="AF18" s="101"/>
      <c r="AG18" s="101">
        <v>12.23925</v>
      </c>
      <c r="AH18" s="101"/>
      <c r="AI18" s="99">
        <v>10.27692</v>
      </c>
      <c r="AJ18" s="100"/>
      <c r="AK18" s="100"/>
      <c r="AL18" s="100">
        <v>179.37322</v>
      </c>
      <c r="AM18" s="98">
        <v>217.12262999999999</v>
      </c>
      <c r="AN18" s="99">
        <v>7.9327300000000003</v>
      </c>
      <c r="AO18" s="98"/>
      <c r="AP18" s="99"/>
      <c r="AQ18" s="100"/>
      <c r="AR18" s="98"/>
      <c r="AS18" s="99"/>
      <c r="AT18" s="100"/>
      <c r="AU18" s="100"/>
      <c r="AV18" s="100"/>
      <c r="AW18" s="98"/>
      <c r="AX18" s="101"/>
      <c r="AY18" s="99"/>
      <c r="AZ18" s="98"/>
      <c r="BA18" s="101"/>
      <c r="BB18" s="101"/>
      <c r="BC18" s="101"/>
      <c r="BD18" s="101"/>
      <c r="BE18" s="101"/>
      <c r="BF18" s="101"/>
      <c r="BG18" s="99"/>
      <c r="BH18" s="100"/>
      <c r="BI18" s="98"/>
      <c r="BJ18" s="101">
        <v>184.87493000000001</v>
      </c>
      <c r="BK18" s="99"/>
      <c r="BL18" s="98">
        <v>167.61232000000001</v>
      </c>
      <c r="BM18" s="101">
        <v>166.56063</v>
      </c>
      <c r="BN18" s="101">
        <v>168.58996999999999</v>
      </c>
      <c r="BO18" s="101"/>
      <c r="BP18" s="101"/>
      <c r="BQ18" s="101"/>
      <c r="BR18" s="101"/>
      <c r="BS18" s="101">
        <v>514.04182000000003</v>
      </c>
      <c r="BT18" s="101"/>
      <c r="BU18" s="101">
        <v>110.49702000000001</v>
      </c>
      <c r="BV18" s="101">
        <v>206.49456000000001</v>
      </c>
      <c r="BW18" s="101">
        <v>206.11548999999999</v>
      </c>
      <c r="BX18" s="101">
        <v>205.99002999999999</v>
      </c>
      <c r="BY18" s="99"/>
      <c r="BZ18" s="98">
        <v>17.41583</v>
      </c>
      <c r="CA18" s="99">
        <v>44.053669999999997</v>
      </c>
      <c r="CB18" s="98"/>
      <c r="CC18" s="101"/>
      <c r="CD18" s="101"/>
      <c r="CE18" s="101"/>
      <c r="CF18" s="101"/>
      <c r="CG18" s="101">
        <v>118.14735</v>
      </c>
      <c r="CH18" s="101">
        <v>47.905140000000003</v>
      </c>
      <c r="CI18" s="101">
        <v>53.710120000000003</v>
      </c>
      <c r="CJ18" s="101"/>
      <c r="CK18" s="101"/>
      <c r="CL18" s="101"/>
      <c r="CM18" s="99">
        <v>191.19621000000001</v>
      </c>
      <c r="CN18" s="98">
        <v>180.55348000000001</v>
      </c>
      <c r="CO18" s="101">
        <v>180.52450999999999</v>
      </c>
      <c r="CP18" s="101">
        <v>181.33356000000001</v>
      </c>
      <c r="CQ18" s="99">
        <v>181.02912000000001</v>
      </c>
      <c r="CR18" s="98"/>
      <c r="CS18" s="99">
        <v>297.29741999999999</v>
      </c>
      <c r="CT18" s="98"/>
      <c r="CU18" s="101"/>
      <c r="CV18" s="102"/>
      <c r="CW18" s="98"/>
      <c r="CX18" s="101"/>
      <c r="CY18" s="101"/>
      <c r="CZ18" s="99"/>
      <c r="DA18" s="98"/>
      <c r="DB18" s="101"/>
      <c r="DC18" s="101"/>
      <c r="DD18" s="101"/>
      <c r="DE18" s="101"/>
      <c r="DF18" s="101"/>
      <c r="DG18" s="101"/>
      <c r="DH18" s="101"/>
      <c r="DI18" s="101"/>
      <c r="DJ18" s="101"/>
      <c r="DK18" s="101"/>
      <c r="DL18" s="99"/>
      <c r="DM18" s="103"/>
      <c r="DN18" s="104"/>
      <c r="DO18" s="104"/>
      <c r="DP18" s="105"/>
      <c r="DQ18" s="98"/>
      <c r="DR18" s="101"/>
      <c r="DS18" s="101"/>
      <c r="DT18" s="99"/>
      <c r="DU18" s="100"/>
      <c r="DV18" s="98"/>
      <c r="DW18" s="101"/>
      <c r="DX18" s="101"/>
      <c r="DY18" s="101"/>
      <c r="DZ18" s="101"/>
      <c r="EA18" s="102"/>
      <c r="EB18" s="1"/>
      <c r="EC18" s="100"/>
      <c r="ED18" s="100"/>
      <c r="EE18" s="100"/>
      <c r="EF18" s="100"/>
      <c r="EG18" s="100"/>
      <c r="EH18" s="100"/>
      <c r="EI18" s="100"/>
      <c r="EJ18" s="98"/>
      <c r="EK18" s="99"/>
      <c r="EL18" s="100"/>
      <c r="EM18" s="100"/>
      <c r="EN18" s="100"/>
      <c r="EO18" s="100"/>
      <c r="EP18" s="100"/>
      <c r="EQ18" s="100"/>
      <c r="ER18" s="100"/>
      <c r="ES18" s="100"/>
      <c r="ET18" s="100"/>
      <c r="EU18" s="100"/>
      <c r="EV18" s="100"/>
      <c r="EW18" s="100"/>
      <c r="EX18" s="98"/>
      <c r="EY18" s="101"/>
      <c r="EZ18" s="101"/>
      <c r="FA18" s="99"/>
      <c r="FB18" s="100"/>
      <c r="FC18" s="100"/>
      <c r="FD18" s="100"/>
      <c r="FE18" s="100"/>
      <c r="FF18" s="100"/>
      <c r="FG18" s="100"/>
      <c r="FH18" s="100"/>
      <c r="FI18" s="98"/>
      <c r="FJ18" s="101"/>
      <c r="FK18" s="101"/>
      <c r="FL18" s="99"/>
      <c r="FM18" s="100"/>
      <c r="FN18" s="98"/>
      <c r="FO18" s="99"/>
      <c r="FP18" s="98"/>
      <c r="FQ18" s="101"/>
      <c r="FR18" s="101"/>
      <c r="FS18" s="101"/>
      <c r="FT18" s="99"/>
      <c r="FU18" s="98"/>
      <c r="FV18" s="99"/>
      <c r="FW18" s="98"/>
      <c r="FX18" s="101"/>
      <c r="FY18" s="101"/>
      <c r="FZ18" s="99"/>
      <c r="GA18" s="100"/>
      <c r="GB18" s="100"/>
      <c r="GC18" s="98"/>
      <c r="GD18" s="101"/>
      <c r="GE18" s="101"/>
      <c r="GF18" s="101"/>
      <c r="GG18" s="99"/>
      <c r="GH18" s="100"/>
      <c r="GI18" s="98"/>
      <c r="GJ18" s="99"/>
      <c r="GK18" s="1"/>
      <c r="GL18" s="100"/>
      <c r="GM18" s="98"/>
      <c r="GN18" s="99"/>
      <c r="GO18" s="98"/>
      <c r="GP18" s="99"/>
      <c r="GQ18" s="100"/>
      <c r="GR18" s="100"/>
      <c r="GS18" s="100"/>
      <c r="GT18" s="1"/>
      <c r="GU18" s="100"/>
      <c r="GV18" s="100"/>
      <c r="GW18" s="100"/>
      <c r="GX18" s="100"/>
      <c r="GY18" s="100"/>
      <c r="GZ18" s="100"/>
      <c r="HA18" s="100"/>
      <c r="HB18" s="98"/>
      <c r="HC18" s="99"/>
      <c r="HD18" s="1"/>
      <c r="HE18" s="98">
        <v>4008.5560300000002</v>
      </c>
      <c r="HF18" s="101">
        <v>3971.2228400000004</v>
      </c>
      <c r="HG18" s="99">
        <v>319.56788</v>
      </c>
    </row>
    <row r="19" spans="1:215" x14ac:dyDescent="0.3">
      <c r="A19" s="1"/>
      <c r="B19" s="97" t="s">
        <v>658</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v>24.425360000000001</v>
      </c>
      <c r="Y19" s="99">
        <v>1.0612699999999999</v>
      </c>
      <c r="Z19" s="100"/>
      <c r="AA19" s="98"/>
      <c r="AB19" s="99">
        <v>17.295719999999999</v>
      </c>
      <c r="AC19" s="98"/>
      <c r="AD19" s="101"/>
      <c r="AE19" s="101"/>
      <c r="AF19" s="101"/>
      <c r="AG19" s="101">
        <v>12.23925</v>
      </c>
      <c r="AH19" s="101"/>
      <c r="AI19" s="99">
        <v>10.27692</v>
      </c>
      <c r="AJ19" s="100"/>
      <c r="AK19" s="100"/>
      <c r="AL19" s="100">
        <v>179.37322</v>
      </c>
      <c r="AM19" s="98">
        <v>217.12262999999999</v>
      </c>
      <c r="AN19" s="99">
        <v>7.9327300000000003</v>
      </c>
      <c r="AO19" s="98"/>
      <c r="AP19" s="99"/>
      <c r="AQ19" s="100"/>
      <c r="AR19" s="98"/>
      <c r="AS19" s="99"/>
      <c r="AT19" s="100"/>
      <c r="AU19" s="100"/>
      <c r="AV19" s="100"/>
      <c r="AW19" s="98"/>
      <c r="AX19" s="101"/>
      <c r="AY19" s="99"/>
      <c r="AZ19" s="98"/>
      <c r="BA19" s="101"/>
      <c r="BB19" s="101"/>
      <c r="BC19" s="101"/>
      <c r="BD19" s="101"/>
      <c r="BE19" s="101"/>
      <c r="BF19" s="101"/>
      <c r="BG19" s="99"/>
      <c r="BH19" s="100"/>
      <c r="BI19" s="98"/>
      <c r="BJ19" s="101">
        <v>184.87493000000001</v>
      </c>
      <c r="BK19" s="99"/>
      <c r="BL19" s="98">
        <v>167.61232000000001</v>
      </c>
      <c r="BM19" s="101">
        <v>166.56063</v>
      </c>
      <c r="BN19" s="101">
        <v>168.58996999999999</v>
      </c>
      <c r="BO19" s="101"/>
      <c r="BP19" s="101"/>
      <c r="BQ19" s="101"/>
      <c r="BR19" s="101"/>
      <c r="BS19" s="101">
        <v>514.04182000000003</v>
      </c>
      <c r="BT19" s="101"/>
      <c r="BU19" s="101">
        <v>110.49702000000001</v>
      </c>
      <c r="BV19" s="101">
        <v>206.49456000000001</v>
      </c>
      <c r="BW19" s="101">
        <v>206.11548999999999</v>
      </c>
      <c r="BX19" s="101">
        <v>205.99002999999999</v>
      </c>
      <c r="BY19" s="99"/>
      <c r="BZ19" s="98">
        <v>17.41583</v>
      </c>
      <c r="CA19" s="99">
        <v>44.053669999999997</v>
      </c>
      <c r="CB19" s="98"/>
      <c r="CC19" s="101"/>
      <c r="CD19" s="101"/>
      <c r="CE19" s="101"/>
      <c r="CF19" s="101"/>
      <c r="CG19" s="101">
        <v>118.14735</v>
      </c>
      <c r="CH19" s="101">
        <v>47.905140000000003</v>
      </c>
      <c r="CI19" s="101">
        <v>53.710120000000003</v>
      </c>
      <c r="CJ19" s="101"/>
      <c r="CK19" s="101"/>
      <c r="CL19" s="101"/>
      <c r="CM19" s="99">
        <v>191.19621000000001</v>
      </c>
      <c r="CN19" s="98">
        <v>180.55348000000001</v>
      </c>
      <c r="CO19" s="101">
        <v>180.52450999999999</v>
      </c>
      <c r="CP19" s="101">
        <v>181.33356000000001</v>
      </c>
      <c r="CQ19" s="99">
        <v>181.02912000000001</v>
      </c>
      <c r="CR19" s="98"/>
      <c r="CS19" s="99">
        <v>297.29741999999999</v>
      </c>
      <c r="CT19" s="98"/>
      <c r="CU19" s="101"/>
      <c r="CV19" s="102"/>
      <c r="CW19" s="98"/>
      <c r="CX19" s="101"/>
      <c r="CY19" s="101"/>
      <c r="CZ19" s="99"/>
      <c r="DA19" s="98"/>
      <c r="DB19" s="101"/>
      <c r="DC19" s="101"/>
      <c r="DD19" s="101"/>
      <c r="DE19" s="101"/>
      <c r="DF19" s="101"/>
      <c r="DG19" s="101"/>
      <c r="DH19" s="101"/>
      <c r="DI19" s="101"/>
      <c r="DJ19" s="101"/>
      <c r="DK19" s="101"/>
      <c r="DL19" s="99"/>
      <c r="DM19" s="103"/>
      <c r="DN19" s="104"/>
      <c r="DO19" s="104"/>
      <c r="DP19" s="105"/>
      <c r="DQ19" s="98"/>
      <c r="DR19" s="101"/>
      <c r="DS19" s="101"/>
      <c r="DT19" s="99"/>
      <c r="DU19" s="100"/>
      <c r="DV19" s="98"/>
      <c r="DW19" s="101"/>
      <c r="DX19" s="101"/>
      <c r="DY19" s="101"/>
      <c r="DZ19" s="101"/>
      <c r="EA19" s="102"/>
      <c r="EB19" s="1"/>
      <c r="EC19" s="100"/>
      <c r="ED19" s="100"/>
      <c r="EE19" s="100"/>
      <c r="EF19" s="100"/>
      <c r="EG19" s="100"/>
      <c r="EH19" s="100"/>
      <c r="EI19" s="100"/>
      <c r="EJ19" s="98"/>
      <c r="EK19" s="99"/>
      <c r="EL19" s="100"/>
      <c r="EM19" s="100"/>
      <c r="EN19" s="100"/>
      <c r="EO19" s="100"/>
      <c r="EP19" s="100"/>
      <c r="EQ19" s="100"/>
      <c r="ER19" s="100"/>
      <c r="ES19" s="100"/>
      <c r="ET19" s="100"/>
      <c r="EU19" s="100"/>
      <c r="EV19" s="100"/>
      <c r="EW19" s="100"/>
      <c r="EX19" s="98"/>
      <c r="EY19" s="101"/>
      <c r="EZ19" s="101"/>
      <c r="FA19" s="99"/>
      <c r="FB19" s="100"/>
      <c r="FC19" s="100"/>
      <c r="FD19" s="100"/>
      <c r="FE19" s="100"/>
      <c r="FF19" s="100"/>
      <c r="FG19" s="100"/>
      <c r="FH19" s="100"/>
      <c r="FI19" s="98"/>
      <c r="FJ19" s="101"/>
      <c r="FK19" s="101"/>
      <c r="FL19" s="99"/>
      <c r="FM19" s="100"/>
      <c r="FN19" s="98"/>
      <c r="FO19" s="99"/>
      <c r="FP19" s="98"/>
      <c r="FQ19" s="101"/>
      <c r="FR19" s="101"/>
      <c r="FS19" s="101"/>
      <c r="FT19" s="99"/>
      <c r="FU19" s="98"/>
      <c r="FV19" s="99"/>
      <c r="FW19" s="98"/>
      <c r="FX19" s="101"/>
      <c r="FY19" s="101"/>
      <c r="FZ19" s="99"/>
      <c r="GA19" s="100"/>
      <c r="GB19" s="100"/>
      <c r="GC19" s="98"/>
      <c r="GD19" s="101"/>
      <c r="GE19" s="101"/>
      <c r="GF19" s="101"/>
      <c r="GG19" s="99"/>
      <c r="GH19" s="100"/>
      <c r="GI19" s="98"/>
      <c r="GJ19" s="99"/>
      <c r="GK19" s="1"/>
      <c r="GL19" s="100"/>
      <c r="GM19" s="98"/>
      <c r="GN19" s="99"/>
      <c r="GO19" s="98"/>
      <c r="GP19" s="99"/>
      <c r="GQ19" s="100"/>
      <c r="GR19" s="100"/>
      <c r="GS19" s="100"/>
      <c r="GT19" s="1"/>
      <c r="GU19" s="100"/>
      <c r="GV19" s="100"/>
      <c r="GW19" s="100"/>
      <c r="GX19" s="100"/>
      <c r="GY19" s="100"/>
      <c r="GZ19" s="100"/>
      <c r="HA19" s="100"/>
      <c r="HB19" s="98"/>
      <c r="HC19" s="99"/>
      <c r="HD19" s="1"/>
      <c r="HE19" s="98">
        <v>4008.5560300000002</v>
      </c>
      <c r="HF19" s="101">
        <v>3971.2228400000004</v>
      </c>
      <c r="HG19" s="99">
        <v>319.56788</v>
      </c>
    </row>
    <row r="20" spans="1:215" x14ac:dyDescent="0.3">
      <c r="A20" s="1"/>
      <c r="B20" s="97" t="s">
        <v>659</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v>24.425360000000001</v>
      </c>
      <c r="Y20" s="99">
        <v>1.0612699999999999</v>
      </c>
      <c r="Z20" s="100"/>
      <c r="AA20" s="98"/>
      <c r="AB20" s="99">
        <v>17.295719999999999</v>
      </c>
      <c r="AC20" s="98"/>
      <c r="AD20" s="101"/>
      <c r="AE20" s="101"/>
      <c r="AF20" s="101"/>
      <c r="AG20" s="101">
        <v>12.23925</v>
      </c>
      <c r="AH20" s="101"/>
      <c r="AI20" s="99">
        <v>10.27692</v>
      </c>
      <c r="AJ20" s="100"/>
      <c r="AK20" s="100"/>
      <c r="AL20" s="100">
        <v>179.37322</v>
      </c>
      <c r="AM20" s="98">
        <v>217.12262999999999</v>
      </c>
      <c r="AN20" s="99">
        <v>7.9327300000000003</v>
      </c>
      <c r="AO20" s="98"/>
      <c r="AP20" s="99"/>
      <c r="AQ20" s="100"/>
      <c r="AR20" s="98"/>
      <c r="AS20" s="99"/>
      <c r="AT20" s="100"/>
      <c r="AU20" s="100"/>
      <c r="AV20" s="100"/>
      <c r="AW20" s="98"/>
      <c r="AX20" s="101"/>
      <c r="AY20" s="99"/>
      <c r="AZ20" s="98"/>
      <c r="BA20" s="101"/>
      <c r="BB20" s="101"/>
      <c r="BC20" s="101"/>
      <c r="BD20" s="101"/>
      <c r="BE20" s="101"/>
      <c r="BF20" s="101"/>
      <c r="BG20" s="99"/>
      <c r="BH20" s="100"/>
      <c r="BI20" s="98"/>
      <c r="BJ20" s="101">
        <v>184.87493000000001</v>
      </c>
      <c r="BK20" s="99"/>
      <c r="BL20" s="98">
        <v>167.61232000000001</v>
      </c>
      <c r="BM20" s="101">
        <v>166.56063</v>
      </c>
      <c r="BN20" s="101">
        <v>168.58996999999999</v>
      </c>
      <c r="BO20" s="101"/>
      <c r="BP20" s="101"/>
      <c r="BQ20" s="101"/>
      <c r="BR20" s="101"/>
      <c r="BS20" s="101">
        <v>514.04182000000003</v>
      </c>
      <c r="BT20" s="101"/>
      <c r="BU20" s="101">
        <v>110.49702000000001</v>
      </c>
      <c r="BV20" s="101">
        <v>206.49456000000001</v>
      </c>
      <c r="BW20" s="101">
        <v>206.11548999999999</v>
      </c>
      <c r="BX20" s="101">
        <v>205.99002999999999</v>
      </c>
      <c r="BY20" s="99"/>
      <c r="BZ20" s="98">
        <v>17.41583</v>
      </c>
      <c r="CA20" s="99">
        <v>44.053669999999997</v>
      </c>
      <c r="CB20" s="98"/>
      <c r="CC20" s="101"/>
      <c r="CD20" s="101"/>
      <c r="CE20" s="101"/>
      <c r="CF20" s="101"/>
      <c r="CG20" s="101">
        <v>118.14735</v>
      </c>
      <c r="CH20" s="101">
        <v>47.905140000000003</v>
      </c>
      <c r="CI20" s="101">
        <v>53.710120000000003</v>
      </c>
      <c r="CJ20" s="101"/>
      <c r="CK20" s="101"/>
      <c r="CL20" s="101"/>
      <c r="CM20" s="99">
        <v>191.19621000000001</v>
      </c>
      <c r="CN20" s="98">
        <v>180.55348000000001</v>
      </c>
      <c r="CO20" s="101">
        <v>180.52450999999999</v>
      </c>
      <c r="CP20" s="101">
        <v>181.33356000000001</v>
      </c>
      <c r="CQ20" s="99">
        <v>181.02912000000001</v>
      </c>
      <c r="CR20" s="98"/>
      <c r="CS20" s="99">
        <v>297.29741999999999</v>
      </c>
      <c r="CT20" s="98"/>
      <c r="CU20" s="101"/>
      <c r="CV20" s="102"/>
      <c r="CW20" s="98"/>
      <c r="CX20" s="101"/>
      <c r="CY20" s="101"/>
      <c r="CZ20" s="99"/>
      <c r="DA20" s="98"/>
      <c r="DB20" s="101"/>
      <c r="DC20" s="101"/>
      <c r="DD20" s="101"/>
      <c r="DE20" s="101"/>
      <c r="DF20" s="101"/>
      <c r="DG20" s="101"/>
      <c r="DH20" s="101"/>
      <c r="DI20" s="101"/>
      <c r="DJ20" s="101"/>
      <c r="DK20" s="101"/>
      <c r="DL20" s="99"/>
      <c r="DM20" s="103"/>
      <c r="DN20" s="104"/>
      <c r="DO20" s="104"/>
      <c r="DP20" s="105"/>
      <c r="DQ20" s="98"/>
      <c r="DR20" s="101"/>
      <c r="DS20" s="101"/>
      <c r="DT20" s="99"/>
      <c r="DU20" s="100"/>
      <c r="DV20" s="98"/>
      <c r="DW20" s="101"/>
      <c r="DX20" s="101"/>
      <c r="DY20" s="101"/>
      <c r="DZ20" s="101"/>
      <c r="EA20" s="102"/>
      <c r="EB20" s="1"/>
      <c r="EC20" s="100"/>
      <c r="ED20" s="100"/>
      <c r="EE20" s="100"/>
      <c r="EF20" s="100"/>
      <c r="EG20" s="100"/>
      <c r="EH20" s="100"/>
      <c r="EI20" s="100"/>
      <c r="EJ20" s="98"/>
      <c r="EK20" s="99"/>
      <c r="EL20" s="100"/>
      <c r="EM20" s="100"/>
      <c r="EN20" s="100"/>
      <c r="EO20" s="100"/>
      <c r="EP20" s="100"/>
      <c r="EQ20" s="100"/>
      <c r="ER20" s="100"/>
      <c r="ES20" s="100"/>
      <c r="ET20" s="100"/>
      <c r="EU20" s="100"/>
      <c r="EV20" s="100"/>
      <c r="EW20" s="100"/>
      <c r="EX20" s="98"/>
      <c r="EY20" s="101"/>
      <c r="EZ20" s="101"/>
      <c r="FA20" s="99"/>
      <c r="FB20" s="100"/>
      <c r="FC20" s="100"/>
      <c r="FD20" s="100"/>
      <c r="FE20" s="100"/>
      <c r="FF20" s="100"/>
      <c r="FG20" s="100"/>
      <c r="FH20" s="100"/>
      <c r="FI20" s="98"/>
      <c r="FJ20" s="101"/>
      <c r="FK20" s="101"/>
      <c r="FL20" s="99"/>
      <c r="FM20" s="100"/>
      <c r="FN20" s="98"/>
      <c r="FO20" s="99"/>
      <c r="FP20" s="98"/>
      <c r="FQ20" s="101"/>
      <c r="FR20" s="101"/>
      <c r="FS20" s="101"/>
      <c r="FT20" s="99"/>
      <c r="FU20" s="98"/>
      <c r="FV20" s="99"/>
      <c r="FW20" s="98"/>
      <c r="FX20" s="101"/>
      <c r="FY20" s="101"/>
      <c r="FZ20" s="99"/>
      <c r="GA20" s="100"/>
      <c r="GB20" s="100"/>
      <c r="GC20" s="98"/>
      <c r="GD20" s="101"/>
      <c r="GE20" s="101"/>
      <c r="GF20" s="101"/>
      <c r="GG20" s="99"/>
      <c r="GH20" s="100"/>
      <c r="GI20" s="98"/>
      <c r="GJ20" s="99"/>
      <c r="GK20" s="1"/>
      <c r="GL20" s="100"/>
      <c r="GM20" s="98"/>
      <c r="GN20" s="99"/>
      <c r="GO20" s="98"/>
      <c r="GP20" s="99"/>
      <c r="GQ20" s="100"/>
      <c r="GR20" s="100"/>
      <c r="GS20" s="100"/>
      <c r="GT20" s="1"/>
      <c r="GU20" s="100"/>
      <c r="GV20" s="100"/>
      <c r="GW20" s="100"/>
      <c r="GX20" s="100"/>
      <c r="GY20" s="100"/>
      <c r="GZ20" s="100"/>
      <c r="HA20" s="100"/>
      <c r="HB20" s="98"/>
      <c r="HC20" s="99"/>
      <c r="HD20" s="1"/>
      <c r="HE20" s="98">
        <v>4008.5560300000002</v>
      </c>
      <c r="HF20" s="101">
        <v>3971.2228400000004</v>
      </c>
      <c r="HG20" s="99">
        <v>319.56788</v>
      </c>
    </row>
    <row r="21" spans="1:215" x14ac:dyDescent="0.3">
      <c r="A21" s="1"/>
      <c r="B21" s="97" t="s">
        <v>660</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v>24.425360000000001</v>
      </c>
      <c r="Y21" s="99">
        <v>1.0612699999999999</v>
      </c>
      <c r="Z21" s="100"/>
      <c r="AA21" s="98"/>
      <c r="AB21" s="99">
        <v>17.295719999999999</v>
      </c>
      <c r="AC21" s="98"/>
      <c r="AD21" s="101"/>
      <c r="AE21" s="101"/>
      <c r="AF21" s="101"/>
      <c r="AG21" s="101">
        <v>12.23925</v>
      </c>
      <c r="AH21" s="101"/>
      <c r="AI21" s="99">
        <v>10.27692</v>
      </c>
      <c r="AJ21" s="100"/>
      <c r="AK21" s="100"/>
      <c r="AL21" s="100">
        <v>179.37322</v>
      </c>
      <c r="AM21" s="98">
        <v>217.12262999999999</v>
      </c>
      <c r="AN21" s="99">
        <v>7.9327300000000003</v>
      </c>
      <c r="AO21" s="98"/>
      <c r="AP21" s="99"/>
      <c r="AQ21" s="100"/>
      <c r="AR21" s="98"/>
      <c r="AS21" s="99"/>
      <c r="AT21" s="100"/>
      <c r="AU21" s="100"/>
      <c r="AV21" s="100"/>
      <c r="AW21" s="98"/>
      <c r="AX21" s="101"/>
      <c r="AY21" s="99"/>
      <c r="AZ21" s="98"/>
      <c r="BA21" s="101"/>
      <c r="BB21" s="101"/>
      <c r="BC21" s="101"/>
      <c r="BD21" s="101"/>
      <c r="BE21" s="101"/>
      <c r="BF21" s="101"/>
      <c r="BG21" s="99"/>
      <c r="BH21" s="100"/>
      <c r="BI21" s="98"/>
      <c r="BJ21" s="101">
        <v>184.87493000000001</v>
      </c>
      <c r="BK21" s="99"/>
      <c r="BL21" s="98">
        <v>167.61232000000001</v>
      </c>
      <c r="BM21" s="101">
        <v>166.56063</v>
      </c>
      <c r="BN21" s="101">
        <v>168.58996999999999</v>
      </c>
      <c r="BO21" s="101"/>
      <c r="BP21" s="101"/>
      <c r="BQ21" s="101"/>
      <c r="BR21" s="101"/>
      <c r="BS21" s="101">
        <v>514.04182000000003</v>
      </c>
      <c r="BT21" s="101"/>
      <c r="BU21" s="101">
        <v>110.49702000000001</v>
      </c>
      <c r="BV21" s="101">
        <v>206.49456000000001</v>
      </c>
      <c r="BW21" s="101">
        <v>206.11548999999999</v>
      </c>
      <c r="BX21" s="101">
        <v>205.99002999999999</v>
      </c>
      <c r="BY21" s="99"/>
      <c r="BZ21" s="98">
        <v>17.41583</v>
      </c>
      <c r="CA21" s="99">
        <v>44.053669999999997</v>
      </c>
      <c r="CB21" s="98"/>
      <c r="CC21" s="101"/>
      <c r="CD21" s="101"/>
      <c r="CE21" s="101"/>
      <c r="CF21" s="101"/>
      <c r="CG21" s="101">
        <v>118.14735</v>
      </c>
      <c r="CH21" s="101">
        <v>47.905140000000003</v>
      </c>
      <c r="CI21" s="101">
        <v>53.710120000000003</v>
      </c>
      <c r="CJ21" s="101"/>
      <c r="CK21" s="101"/>
      <c r="CL21" s="101"/>
      <c r="CM21" s="99">
        <v>191.19621000000001</v>
      </c>
      <c r="CN21" s="98">
        <v>180.55348000000001</v>
      </c>
      <c r="CO21" s="101">
        <v>180.52450999999999</v>
      </c>
      <c r="CP21" s="101">
        <v>181.33356000000001</v>
      </c>
      <c r="CQ21" s="99">
        <v>181.02912000000001</v>
      </c>
      <c r="CR21" s="98"/>
      <c r="CS21" s="99">
        <v>297.29741999999999</v>
      </c>
      <c r="CT21" s="98"/>
      <c r="CU21" s="101"/>
      <c r="CV21" s="102"/>
      <c r="CW21" s="98"/>
      <c r="CX21" s="101"/>
      <c r="CY21" s="101"/>
      <c r="CZ21" s="99"/>
      <c r="DA21" s="98"/>
      <c r="DB21" s="101"/>
      <c r="DC21" s="101"/>
      <c r="DD21" s="101"/>
      <c r="DE21" s="101"/>
      <c r="DF21" s="101"/>
      <c r="DG21" s="101"/>
      <c r="DH21" s="101"/>
      <c r="DI21" s="101"/>
      <c r="DJ21" s="101"/>
      <c r="DK21" s="101"/>
      <c r="DL21" s="99"/>
      <c r="DM21" s="103"/>
      <c r="DN21" s="104"/>
      <c r="DO21" s="104"/>
      <c r="DP21" s="105"/>
      <c r="DQ21" s="98"/>
      <c r="DR21" s="101"/>
      <c r="DS21" s="101"/>
      <c r="DT21" s="99"/>
      <c r="DU21" s="100"/>
      <c r="DV21" s="98"/>
      <c r="DW21" s="101"/>
      <c r="DX21" s="101"/>
      <c r="DY21" s="101"/>
      <c r="DZ21" s="101"/>
      <c r="EA21" s="102"/>
      <c r="EB21" s="1"/>
      <c r="EC21" s="100"/>
      <c r="ED21" s="100"/>
      <c r="EE21" s="100"/>
      <c r="EF21" s="100"/>
      <c r="EG21" s="100"/>
      <c r="EH21" s="100"/>
      <c r="EI21" s="100"/>
      <c r="EJ21" s="98"/>
      <c r="EK21" s="99"/>
      <c r="EL21" s="100"/>
      <c r="EM21" s="100"/>
      <c r="EN21" s="100"/>
      <c r="EO21" s="100"/>
      <c r="EP21" s="100"/>
      <c r="EQ21" s="100"/>
      <c r="ER21" s="100"/>
      <c r="ES21" s="100"/>
      <c r="ET21" s="100"/>
      <c r="EU21" s="100"/>
      <c r="EV21" s="100"/>
      <c r="EW21" s="100"/>
      <c r="EX21" s="98"/>
      <c r="EY21" s="101"/>
      <c r="EZ21" s="101"/>
      <c r="FA21" s="99"/>
      <c r="FB21" s="100"/>
      <c r="FC21" s="100"/>
      <c r="FD21" s="100"/>
      <c r="FE21" s="100"/>
      <c r="FF21" s="100"/>
      <c r="FG21" s="100"/>
      <c r="FH21" s="100"/>
      <c r="FI21" s="98"/>
      <c r="FJ21" s="101"/>
      <c r="FK21" s="101"/>
      <c r="FL21" s="99"/>
      <c r="FM21" s="100"/>
      <c r="FN21" s="98"/>
      <c r="FO21" s="99"/>
      <c r="FP21" s="98"/>
      <c r="FQ21" s="101"/>
      <c r="FR21" s="101"/>
      <c r="FS21" s="101"/>
      <c r="FT21" s="99"/>
      <c r="FU21" s="98"/>
      <c r="FV21" s="99"/>
      <c r="FW21" s="98"/>
      <c r="FX21" s="101"/>
      <c r="FY21" s="101"/>
      <c r="FZ21" s="99"/>
      <c r="GA21" s="100"/>
      <c r="GB21" s="100"/>
      <c r="GC21" s="98"/>
      <c r="GD21" s="101"/>
      <c r="GE21" s="101"/>
      <c r="GF21" s="101"/>
      <c r="GG21" s="99"/>
      <c r="GH21" s="100"/>
      <c r="GI21" s="98"/>
      <c r="GJ21" s="99"/>
      <c r="GK21" s="1"/>
      <c r="GL21" s="100"/>
      <c r="GM21" s="98"/>
      <c r="GN21" s="99"/>
      <c r="GO21" s="98"/>
      <c r="GP21" s="99"/>
      <c r="GQ21" s="100"/>
      <c r="GR21" s="100"/>
      <c r="GS21" s="100"/>
      <c r="GT21" s="1"/>
      <c r="GU21" s="100"/>
      <c r="GV21" s="100"/>
      <c r="GW21" s="100"/>
      <c r="GX21" s="100"/>
      <c r="GY21" s="100"/>
      <c r="GZ21" s="100"/>
      <c r="HA21" s="100"/>
      <c r="HB21" s="98"/>
      <c r="HC21" s="99"/>
      <c r="HD21" s="1"/>
      <c r="HE21" s="98">
        <v>4008.5560300000002</v>
      </c>
      <c r="HF21" s="101">
        <v>3971.2228400000004</v>
      </c>
      <c r="HG21" s="99">
        <v>319.56788</v>
      </c>
    </row>
    <row r="22" spans="1:215" x14ac:dyDescent="0.3">
      <c r="A22" s="1"/>
      <c r="B22" s="97" t="s">
        <v>661</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v>24.425360000000001</v>
      </c>
      <c r="Y22" s="99">
        <v>1.0612699999999999</v>
      </c>
      <c r="Z22" s="100"/>
      <c r="AA22" s="98"/>
      <c r="AB22" s="99">
        <v>5.7415599999999998</v>
      </c>
      <c r="AC22" s="98"/>
      <c r="AD22" s="101"/>
      <c r="AE22" s="101"/>
      <c r="AF22" s="101"/>
      <c r="AG22" s="101">
        <v>12.23925</v>
      </c>
      <c r="AH22" s="101"/>
      <c r="AI22" s="99">
        <v>10.27692</v>
      </c>
      <c r="AJ22" s="100"/>
      <c r="AK22" s="100"/>
      <c r="AL22" s="100">
        <v>179.37322</v>
      </c>
      <c r="AM22" s="98">
        <v>217.12262999999999</v>
      </c>
      <c r="AN22" s="99">
        <v>7.9327300000000003</v>
      </c>
      <c r="AO22" s="98"/>
      <c r="AP22" s="99"/>
      <c r="AQ22" s="100"/>
      <c r="AR22" s="98"/>
      <c r="AS22" s="99"/>
      <c r="AT22" s="100"/>
      <c r="AU22" s="100"/>
      <c r="AV22" s="100"/>
      <c r="AW22" s="98"/>
      <c r="AX22" s="101"/>
      <c r="AY22" s="99"/>
      <c r="AZ22" s="98"/>
      <c r="BA22" s="101"/>
      <c r="BB22" s="101"/>
      <c r="BC22" s="101"/>
      <c r="BD22" s="101"/>
      <c r="BE22" s="101"/>
      <c r="BF22" s="101"/>
      <c r="BG22" s="99"/>
      <c r="BH22" s="100"/>
      <c r="BI22" s="98"/>
      <c r="BJ22" s="101">
        <v>184.87493000000001</v>
      </c>
      <c r="BK22" s="99"/>
      <c r="BL22" s="98">
        <v>167.61232000000001</v>
      </c>
      <c r="BM22" s="101">
        <v>166.56063</v>
      </c>
      <c r="BN22" s="101">
        <v>168.58996999999999</v>
      </c>
      <c r="BO22" s="101"/>
      <c r="BP22" s="101"/>
      <c r="BQ22" s="101"/>
      <c r="BR22" s="101"/>
      <c r="BS22" s="101">
        <v>514.04182000000003</v>
      </c>
      <c r="BT22" s="101"/>
      <c r="BU22" s="101">
        <v>110.49702000000001</v>
      </c>
      <c r="BV22" s="101">
        <v>206.49456000000001</v>
      </c>
      <c r="BW22" s="101">
        <v>206.11548999999999</v>
      </c>
      <c r="BX22" s="101">
        <v>205.99002999999999</v>
      </c>
      <c r="BY22" s="99"/>
      <c r="BZ22" s="98">
        <v>17.41583</v>
      </c>
      <c r="CA22" s="99">
        <v>44.053669999999997</v>
      </c>
      <c r="CB22" s="98"/>
      <c r="CC22" s="101"/>
      <c r="CD22" s="101"/>
      <c r="CE22" s="101"/>
      <c r="CF22" s="101"/>
      <c r="CG22" s="101">
        <v>118.14735</v>
      </c>
      <c r="CH22" s="101">
        <v>47.905140000000003</v>
      </c>
      <c r="CI22" s="101">
        <v>53.710120000000003</v>
      </c>
      <c r="CJ22" s="101"/>
      <c r="CK22" s="101"/>
      <c r="CL22" s="101"/>
      <c r="CM22" s="99">
        <v>191.19621000000001</v>
      </c>
      <c r="CN22" s="98">
        <v>180.55348000000001</v>
      </c>
      <c r="CO22" s="101">
        <v>180.52450999999999</v>
      </c>
      <c r="CP22" s="101">
        <v>181.33356000000001</v>
      </c>
      <c r="CQ22" s="99">
        <v>181.02912000000001</v>
      </c>
      <c r="CR22" s="98"/>
      <c r="CS22" s="99">
        <v>297.29741999999999</v>
      </c>
      <c r="CT22" s="98"/>
      <c r="CU22" s="101"/>
      <c r="CV22" s="102"/>
      <c r="CW22" s="98"/>
      <c r="CX22" s="101"/>
      <c r="CY22" s="101"/>
      <c r="CZ22" s="99"/>
      <c r="DA22" s="98"/>
      <c r="DB22" s="101"/>
      <c r="DC22" s="101"/>
      <c r="DD22" s="101"/>
      <c r="DE22" s="101"/>
      <c r="DF22" s="101"/>
      <c r="DG22" s="101"/>
      <c r="DH22" s="101"/>
      <c r="DI22" s="101"/>
      <c r="DJ22" s="101"/>
      <c r="DK22" s="101"/>
      <c r="DL22" s="99"/>
      <c r="DM22" s="103"/>
      <c r="DN22" s="104"/>
      <c r="DO22" s="104"/>
      <c r="DP22" s="105"/>
      <c r="DQ22" s="98"/>
      <c r="DR22" s="101"/>
      <c r="DS22" s="101"/>
      <c r="DT22" s="99"/>
      <c r="DU22" s="100"/>
      <c r="DV22" s="98"/>
      <c r="DW22" s="101"/>
      <c r="DX22" s="101"/>
      <c r="DY22" s="101"/>
      <c r="DZ22" s="101"/>
      <c r="EA22" s="102"/>
      <c r="EB22" s="1"/>
      <c r="EC22" s="100"/>
      <c r="ED22" s="100"/>
      <c r="EE22" s="100"/>
      <c r="EF22" s="100"/>
      <c r="EG22" s="100"/>
      <c r="EH22" s="100"/>
      <c r="EI22" s="100"/>
      <c r="EJ22" s="98"/>
      <c r="EK22" s="99"/>
      <c r="EL22" s="100"/>
      <c r="EM22" s="100"/>
      <c r="EN22" s="100"/>
      <c r="EO22" s="100"/>
      <c r="EP22" s="100"/>
      <c r="EQ22" s="100"/>
      <c r="ER22" s="100"/>
      <c r="ES22" s="100"/>
      <c r="ET22" s="100"/>
      <c r="EU22" s="100"/>
      <c r="EV22" s="100"/>
      <c r="EW22" s="100"/>
      <c r="EX22" s="98"/>
      <c r="EY22" s="101"/>
      <c r="EZ22" s="101"/>
      <c r="FA22" s="99"/>
      <c r="FB22" s="100"/>
      <c r="FC22" s="100"/>
      <c r="FD22" s="100"/>
      <c r="FE22" s="100"/>
      <c r="FF22" s="100"/>
      <c r="FG22" s="100"/>
      <c r="FH22" s="100"/>
      <c r="FI22" s="98"/>
      <c r="FJ22" s="101"/>
      <c r="FK22" s="101"/>
      <c r="FL22" s="99"/>
      <c r="FM22" s="100"/>
      <c r="FN22" s="98"/>
      <c r="FO22" s="99"/>
      <c r="FP22" s="98"/>
      <c r="FQ22" s="101"/>
      <c r="FR22" s="101"/>
      <c r="FS22" s="101"/>
      <c r="FT22" s="99"/>
      <c r="FU22" s="98"/>
      <c r="FV22" s="99"/>
      <c r="FW22" s="98"/>
      <c r="FX22" s="101"/>
      <c r="FY22" s="101"/>
      <c r="FZ22" s="99"/>
      <c r="GA22" s="100"/>
      <c r="GB22" s="100"/>
      <c r="GC22" s="98"/>
      <c r="GD22" s="101"/>
      <c r="GE22" s="101"/>
      <c r="GF22" s="101"/>
      <c r="GG22" s="99"/>
      <c r="GH22" s="100"/>
      <c r="GI22" s="98"/>
      <c r="GJ22" s="99"/>
      <c r="GK22" s="1"/>
      <c r="GL22" s="100"/>
      <c r="GM22" s="98"/>
      <c r="GN22" s="99"/>
      <c r="GO22" s="98"/>
      <c r="GP22" s="99"/>
      <c r="GQ22" s="100"/>
      <c r="GR22" s="100"/>
      <c r="GS22" s="100"/>
      <c r="GT22" s="1"/>
      <c r="GU22" s="100"/>
      <c r="GV22" s="100"/>
      <c r="GW22" s="100"/>
      <c r="GX22" s="100"/>
      <c r="GY22" s="100"/>
      <c r="GZ22" s="100"/>
      <c r="HA22" s="100"/>
      <c r="HB22" s="98"/>
      <c r="HC22" s="99"/>
      <c r="HD22" s="1"/>
      <c r="HE22" s="98">
        <v>3997.0018700000001</v>
      </c>
      <c r="HF22" s="101">
        <v>3959.6686800000002</v>
      </c>
      <c r="HG22" s="99">
        <v>325.34075000000001</v>
      </c>
    </row>
    <row r="23" spans="1:215" x14ac:dyDescent="0.3">
      <c r="A23" s="1"/>
      <c r="B23" s="97" t="s">
        <v>662</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v>24.425360000000001</v>
      </c>
      <c r="Y23" s="99">
        <v>1.0612699999999999</v>
      </c>
      <c r="Z23" s="100"/>
      <c r="AA23" s="98"/>
      <c r="AB23" s="99"/>
      <c r="AC23" s="98"/>
      <c r="AD23" s="101"/>
      <c r="AE23" s="101"/>
      <c r="AF23" s="101"/>
      <c r="AG23" s="101">
        <v>12.23925</v>
      </c>
      <c r="AH23" s="101"/>
      <c r="AI23" s="99">
        <v>10.27692</v>
      </c>
      <c r="AJ23" s="100"/>
      <c r="AK23" s="100"/>
      <c r="AL23" s="100"/>
      <c r="AM23" s="98">
        <v>217.12262999999999</v>
      </c>
      <c r="AN23" s="99">
        <v>7.9327300000000003</v>
      </c>
      <c r="AO23" s="98"/>
      <c r="AP23" s="99"/>
      <c r="AQ23" s="100"/>
      <c r="AR23" s="98"/>
      <c r="AS23" s="99"/>
      <c r="AT23" s="100"/>
      <c r="AU23" s="100"/>
      <c r="AV23" s="100"/>
      <c r="AW23" s="98"/>
      <c r="AX23" s="101"/>
      <c r="AY23" s="99"/>
      <c r="AZ23" s="98"/>
      <c r="BA23" s="101"/>
      <c r="BB23" s="101"/>
      <c r="BC23" s="101"/>
      <c r="BD23" s="101"/>
      <c r="BE23" s="101"/>
      <c r="BF23" s="101"/>
      <c r="BG23" s="99"/>
      <c r="BH23" s="100"/>
      <c r="BI23" s="98"/>
      <c r="BJ23" s="101">
        <v>184.87493000000001</v>
      </c>
      <c r="BK23" s="99"/>
      <c r="BL23" s="98">
        <v>167.61232000000001</v>
      </c>
      <c r="BM23" s="101">
        <v>166.56063</v>
      </c>
      <c r="BN23" s="101">
        <v>168.58996999999999</v>
      </c>
      <c r="BO23" s="101"/>
      <c r="BP23" s="101"/>
      <c r="BQ23" s="101"/>
      <c r="BR23" s="101"/>
      <c r="BS23" s="101">
        <v>514.04182000000003</v>
      </c>
      <c r="BT23" s="101"/>
      <c r="BU23" s="101">
        <v>110.49702000000001</v>
      </c>
      <c r="BV23" s="101">
        <v>206.49456000000001</v>
      </c>
      <c r="BW23" s="101">
        <v>206.11548999999999</v>
      </c>
      <c r="BX23" s="101">
        <v>205.99002999999999</v>
      </c>
      <c r="BY23" s="99"/>
      <c r="BZ23" s="98">
        <v>17.41583</v>
      </c>
      <c r="CA23" s="99">
        <v>44.053669999999997</v>
      </c>
      <c r="CB23" s="98"/>
      <c r="CC23" s="101"/>
      <c r="CD23" s="101"/>
      <c r="CE23" s="101"/>
      <c r="CF23" s="101"/>
      <c r="CG23" s="101">
        <v>118.14735</v>
      </c>
      <c r="CH23" s="101">
        <v>47.905140000000003</v>
      </c>
      <c r="CI23" s="101">
        <v>53.710120000000003</v>
      </c>
      <c r="CJ23" s="101"/>
      <c r="CK23" s="101"/>
      <c r="CL23" s="101"/>
      <c r="CM23" s="99">
        <v>191.19621000000001</v>
      </c>
      <c r="CN23" s="98">
        <v>180.55348000000001</v>
      </c>
      <c r="CO23" s="101">
        <v>180.52450999999999</v>
      </c>
      <c r="CP23" s="101">
        <v>181.33356000000001</v>
      </c>
      <c r="CQ23" s="99">
        <v>181.02912000000001</v>
      </c>
      <c r="CR23" s="98"/>
      <c r="CS23" s="99">
        <v>297.29741999999999</v>
      </c>
      <c r="CT23" s="98"/>
      <c r="CU23" s="101"/>
      <c r="CV23" s="102"/>
      <c r="CW23" s="98"/>
      <c r="CX23" s="101"/>
      <c r="CY23" s="101"/>
      <c r="CZ23" s="99"/>
      <c r="DA23" s="98"/>
      <c r="DB23" s="101"/>
      <c r="DC23" s="101"/>
      <c r="DD23" s="101"/>
      <c r="DE23" s="101"/>
      <c r="DF23" s="101"/>
      <c r="DG23" s="101"/>
      <c r="DH23" s="101"/>
      <c r="DI23" s="101"/>
      <c r="DJ23" s="101"/>
      <c r="DK23" s="101"/>
      <c r="DL23" s="99"/>
      <c r="DM23" s="103"/>
      <c r="DN23" s="104"/>
      <c r="DO23" s="104"/>
      <c r="DP23" s="105"/>
      <c r="DQ23" s="98"/>
      <c r="DR23" s="101"/>
      <c r="DS23" s="101"/>
      <c r="DT23" s="99"/>
      <c r="DU23" s="100"/>
      <c r="DV23" s="98"/>
      <c r="DW23" s="101"/>
      <c r="DX23" s="101"/>
      <c r="DY23" s="101"/>
      <c r="DZ23" s="101"/>
      <c r="EA23" s="102"/>
      <c r="EB23" s="1"/>
      <c r="EC23" s="100"/>
      <c r="ED23" s="100"/>
      <c r="EE23" s="100"/>
      <c r="EF23" s="100"/>
      <c r="EG23" s="100"/>
      <c r="EH23" s="100"/>
      <c r="EI23" s="100"/>
      <c r="EJ23" s="98"/>
      <c r="EK23" s="99"/>
      <c r="EL23" s="100"/>
      <c r="EM23" s="100"/>
      <c r="EN23" s="100"/>
      <c r="EO23" s="100"/>
      <c r="EP23" s="100"/>
      <c r="EQ23" s="100"/>
      <c r="ER23" s="100"/>
      <c r="ES23" s="100"/>
      <c r="ET23" s="100"/>
      <c r="EU23" s="100"/>
      <c r="EV23" s="100"/>
      <c r="EW23" s="100"/>
      <c r="EX23" s="98"/>
      <c r="EY23" s="101"/>
      <c r="EZ23" s="101"/>
      <c r="FA23" s="99"/>
      <c r="FB23" s="100"/>
      <c r="FC23" s="100"/>
      <c r="FD23" s="100"/>
      <c r="FE23" s="100"/>
      <c r="FF23" s="100"/>
      <c r="FG23" s="100"/>
      <c r="FH23" s="100"/>
      <c r="FI23" s="98"/>
      <c r="FJ23" s="101"/>
      <c r="FK23" s="101"/>
      <c r="FL23" s="99"/>
      <c r="FM23" s="100"/>
      <c r="FN23" s="98"/>
      <c r="FO23" s="99"/>
      <c r="FP23" s="98"/>
      <c r="FQ23" s="101"/>
      <c r="FR23" s="101"/>
      <c r="FS23" s="101"/>
      <c r="FT23" s="99"/>
      <c r="FU23" s="98"/>
      <c r="FV23" s="99"/>
      <c r="FW23" s="98"/>
      <c r="FX23" s="101"/>
      <c r="FY23" s="101"/>
      <c r="FZ23" s="99"/>
      <c r="GA23" s="100"/>
      <c r="GB23" s="100"/>
      <c r="GC23" s="98"/>
      <c r="GD23" s="101"/>
      <c r="GE23" s="101"/>
      <c r="GF23" s="101"/>
      <c r="GG23" s="99"/>
      <c r="GH23" s="100"/>
      <c r="GI23" s="98"/>
      <c r="GJ23" s="99"/>
      <c r="GK23" s="1"/>
      <c r="GL23" s="100"/>
      <c r="GM23" s="98"/>
      <c r="GN23" s="99"/>
      <c r="GO23" s="98"/>
      <c r="GP23" s="99"/>
      <c r="GQ23" s="100"/>
      <c r="GR23" s="100"/>
      <c r="GS23" s="100"/>
      <c r="GT23" s="1"/>
      <c r="GU23" s="100"/>
      <c r="GV23" s="100"/>
      <c r="GW23" s="100"/>
      <c r="GX23" s="100"/>
      <c r="GY23" s="100"/>
      <c r="GZ23" s="100"/>
      <c r="HA23" s="100"/>
      <c r="HB23" s="98"/>
      <c r="HC23" s="99"/>
      <c r="HD23" s="1"/>
      <c r="HE23" s="98">
        <v>3811.8870900000002</v>
      </c>
      <c r="HF23" s="101">
        <v>3774.5539000000003</v>
      </c>
      <c r="HG23" s="99">
        <v>504.71397000000002</v>
      </c>
    </row>
    <row r="24" spans="1:215" x14ac:dyDescent="0.3">
      <c r="A24" s="1"/>
      <c r="B24" s="97" t="s">
        <v>663</v>
      </c>
      <c r="C24" s="98"/>
      <c r="D24" s="99"/>
      <c r="E24" s="100"/>
      <c r="F24" s="98"/>
      <c r="G24" s="101"/>
      <c r="H24" s="101">
        <v>8.8258700000000001</v>
      </c>
      <c r="I24" s="99">
        <v>8.5166900000000005</v>
      </c>
      <c r="J24" s="98"/>
      <c r="K24" s="99"/>
      <c r="L24" s="98">
        <v>60.21</v>
      </c>
      <c r="M24" s="99"/>
      <c r="N24" s="98"/>
      <c r="O24" s="101"/>
      <c r="P24" s="101"/>
      <c r="Q24" s="101"/>
      <c r="R24" s="101"/>
      <c r="S24" s="101"/>
      <c r="T24" s="101"/>
      <c r="U24" s="99"/>
      <c r="V24" s="98">
        <v>18.14123</v>
      </c>
      <c r="W24" s="101">
        <v>19.191960000000002</v>
      </c>
      <c r="X24" s="101">
        <v>24.425360000000001</v>
      </c>
      <c r="Y24" s="99">
        <v>1.0612699999999999</v>
      </c>
      <c r="Z24" s="100"/>
      <c r="AA24" s="98"/>
      <c r="AB24" s="99"/>
      <c r="AC24" s="98"/>
      <c r="AD24" s="101"/>
      <c r="AE24" s="101"/>
      <c r="AF24" s="101"/>
      <c r="AG24" s="101">
        <v>12.23925</v>
      </c>
      <c r="AH24" s="101"/>
      <c r="AI24" s="99">
        <v>10.27692</v>
      </c>
      <c r="AJ24" s="100"/>
      <c r="AK24" s="100"/>
      <c r="AL24" s="100"/>
      <c r="AM24" s="98">
        <v>217.12262999999999</v>
      </c>
      <c r="AN24" s="99">
        <v>7.9327300000000003</v>
      </c>
      <c r="AO24" s="98"/>
      <c r="AP24" s="99"/>
      <c r="AQ24" s="100"/>
      <c r="AR24" s="98"/>
      <c r="AS24" s="99"/>
      <c r="AT24" s="100"/>
      <c r="AU24" s="100"/>
      <c r="AV24" s="100"/>
      <c r="AW24" s="98"/>
      <c r="AX24" s="101"/>
      <c r="AY24" s="99"/>
      <c r="AZ24" s="98"/>
      <c r="BA24" s="101"/>
      <c r="BB24" s="101"/>
      <c r="BC24" s="101"/>
      <c r="BD24" s="101"/>
      <c r="BE24" s="101"/>
      <c r="BF24" s="101"/>
      <c r="BG24" s="99"/>
      <c r="BH24" s="100"/>
      <c r="BI24" s="98"/>
      <c r="BJ24" s="101">
        <v>184.87493000000001</v>
      </c>
      <c r="BK24" s="99"/>
      <c r="BL24" s="98">
        <v>167.61232000000001</v>
      </c>
      <c r="BM24" s="101">
        <v>166.56063</v>
      </c>
      <c r="BN24" s="101">
        <v>168.58996999999999</v>
      </c>
      <c r="BO24" s="101"/>
      <c r="BP24" s="101"/>
      <c r="BQ24" s="101"/>
      <c r="BR24" s="101"/>
      <c r="BS24" s="101">
        <v>514.04182000000003</v>
      </c>
      <c r="BT24" s="101"/>
      <c r="BU24" s="101">
        <v>110.49702000000001</v>
      </c>
      <c r="BV24" s="101">
        <v>206.49456000000001</v>
      </c>
      <c r="BW24" s="101">
        <v>206.11548999999999</v>
      </c>
      <c r="BX24" s="101">
        <v>205.99002999999999</v>
      </c>
      <c r="BY24" s="99"/>
      <c r="BZ24" s="98">
        <v>17.41583</v>
      </c>
      <c r="CA24" s="99">
        <v>44.053669999999997</v>
      </c>
      <c r="CB24" s="98"/>
      <c r="CC24" s="101"/>
      <c r="CD24" s="101"/>
      <c r="CE24" s="101"/>
      <c r="CF24" s="101"/>
      <c r="CG24" s="101">
        <v>118.14735</v>
      </c>
      <c r="CH24" s="101">
        <v>47.905140000000003</v>
      </c>
      <c r="CI24" s="101">
        <v>53.710120000000003</v>
      </c>
      <c r="CJ24" s="101"/>
      <c r="CK24" s="101"/>
      <c r="CL24" s="101"/>
      <c r="CM24" s="99">
        <v>191.19621000000001</v>
      </c>
      <c r="CN24" s="98">
        <v>180.55348000000001</v>
      </c>
      <c r="CO24" s="101">
        <v>180.52450999999999</v>
      </c>
      <c r="CP24" s="101">
        <v>181.33356000000001</v>
      </c>
      <c r="CQ24" s="99">
        <v>181.02912000000001</v>
      </c>
      <c r="CR24" s="98"/>
      <c r="CS24" s="99">
        <v>297.29741999999999</v>
      </c>
      <c r="CT24" s="98"/>
      <c r="CU24" s="101"/>
      <c r="CV24" s="102"/>
      <c r="CW24" s="98"/>
      <c r="CX24" s="101"/>
      <c r="CY24" s="101"/>
      <c r="CZ24" s="99"/>
      <c r="DA24" s="98"/>
      <c r="DB24" s="101"/>
      <c r="DC24" s="101"/>
      <c r="DD24" s="101"/>
      <c r="DE24" s="101"/>
      <c r="DF24" s="101"/>
      <c r="DG24" s="101"/>
      <c r="DH24" s="101"/>
      <c r="DI24" s="101"/>
      <c r="DJ24" s="101"/>
      <c r="DK24" s="101"/>
      <c r="DL24" s="99"/>
      <c r="DM24" s="103"/>
      <c r="DN24" s="104"/>
      <c r="DO24" s="104"/>
      <c r="DP24" s="105"/>
      <c r="DQ24" s="98"/>
      <c r="DR24" s="101"/>
      <c r="DS24" s="101"/>
      <c r="DT24" s="99"/>
      <c r="DU24" s="100"/>
      <c r="DV24" s="98"/>
      <c r="DW24" s="101"/>
      <c r="DX24" s="101"/>
      <c r="DY24" s="101"/>
      <c r="DZ24" s="101"/>
      <c r="EA24" s="102"/>
      <c r="EB24" s="1"/>
      <c r="EC24" s="100"/>
      <c r="ED24" s="100"/>
      <c r="EE24" s="100"/>
      <c r="EF24" s="100"/>
      <c r="EG24" s="100"/>
      <c r="EH24" s="100"/>
      <c r="EI24" s="100"/>
      <c r="EJ24" s="98"/>
      <c r="EK24" s="99"/>
      <c r="EL24" s="100"/>
      <c r="EM24" s="100"/>
      <c r="EN24" s="100"/>
      <c r="EO24" s="100"/>
      <c r="EP24" s="100"/>
      <c r="EQ24" s="100"/>
      <c r="ER24" s="100"/>
      <c r="ES24" s="100"/>
      <c r="ET24" s="100"/>
      <c r="EU24" s="100"/>
      <c r="EV24" s="100"/>
      <c r="EW24" s="100"/>
      <c r="EX24" s="98"/>
      <c r="EY24" s="101"/>
      <c r="EZ24" s="101"/>
      <c r="FA24" s="99"/>
      <c r="FB24" s="100"/>
      <c r="FC24" s="100"/>
      <c r="FD24" s="100"/>
      <c r="FE24" s="100"/>
      <c r="FF24" s="100"/>
      <c r="FG24" s="100"/>
      <c r="FH24" s="100"/>
      <c r="FI24" s="98"/>
      <c r="FJ24" s="101"/>
      <c r="FK24" s="101"/>
      <c r="FL24" s="99"/>
      <c r="FM24" s="100"/>
      <c r="FN24" s="98"/>
      <c r="FO24" s="99"/>
      <c r="FP24" s="98"/>
      <c r="FQ24" s="101"/>
      <c r="FR24" s="101"/>
      <c r="FS24" s="101"/>
      <c r="FT24" s="99"/>
      <c r="FU24" s="98"/>
      <c r="FV24" s="99"/>
      <c r="FW24" s="98"/>
      <c r="FX24" s="101"/>
      <c r="FY24" s="101"/>
      <c r="FZ24" s="99"/>
      <c r="GA24" s="100"/>
      <c r="GB24" s="100"/>
      <c r="GC24" s="98"/>
      <c r="GD24" s="101"/>
      <c r="GE24" s="101"/>
      <c r="GF24" s="101"/>
      <c r="GG24" s="99"/>
      <c r="GH24" s="100"/>
      <c r="GI24" s="98"/>
      <c r="GJ24" s="99"/>
      <c r="GK24" s="1"/>
      <c r="GL24" s="100"/>
      <c r="GM24" s="98"/>
      <c r="GN24" s="99"/>
      <c r="GO24" s="98"/>
      <c r="GP24" s="99"/>
      <c r="GQ24" s="100"/>
      <c r="GR24" s="100"/>
      <c r="GS24" s="100"/>
      <c r="GT24" s="1"/>
      <c r="GU24" s="100"/>
      <c r="GV24" s="100"/>
      <c r="GW24" s="100"/>
      <c r="GX24" s="100"/>
      <c r="GY24" s="100"/>
      <c r="GZ24" s="100"/>
      <c r="HA24" s="100"/>
      <c r="HB24" s="98"/>
      <c r="HC24" s="99"/>
      <c r="HD24" s="1"/>
      <c r="HE24" s="98">
        <v>3811.8870900000002</v>
      </c>
      <c r="HF24" s="101">
        <v>3774.5539000000003</v>
      </c>
      <c r="HG24" s="99">
        <v>504.71397000000002</v>
      </c>
    </row>
    <row r="25" spans="1:215" x14ac:dyDescent="0.3">
      <c r="A25" s="1"/>
      <c r="B25" s="97" t="s">
        <v>664</v>
      </c>
      <c r="C25" s="98"/>
      <c r="D25" s="99"/>
      <c r="E25" s="100"/>
      <c r="F25" s="98"/>
      <c r="G25" s="101"/>
      <c r="H25" s="101">
        <v>8.8258700000000001</v>
      </c>
      <c r="I25" s="99">
        <v>8.5166900000000005</v>
      </c>
      <c r="J25" s="98"/>
      <c r="K25" s="99"/>
      <c r="L25" s="98">
        <v>60.21</v>
      </c>
      <c r="M25" s="99"/>
      <c r="N25" s="98"/>
      <c r="O25" s="101"/>
      <c r="P25" s="101"/>
      <c r="Q25" s="101"/>
      <c r="R25" s="101"/>
      <c r="S25" s="101"/>
      <c r="T25" s="101"/>
      <c r="U25" s="99"/>
      <c r="V25" s="98">
        <v>18.14123</v>
      </c>
      <c r="W25" s="101">
        <v>19.191960000000002</v>
      </c>
      <c r="X25" s="101">
        <v>24.425360000000001</v>
      </c>
      <c r="Y25" s="99">
        <v>1.0612699999999999</v>
      </c>
      <c r="Z25" s="100"/>
      <c r="AA25" s="98"/>
      <c r="AB25" s="99"/>
      <c r="AC25" s="98"/>
      <c r="AD25" s="101"/>
      <c r="AE25" s="101"/>
      <c r="AF25" s="101"/>
      <c r="AG25" s="101">
        <v>12.23925</v>
      </c>
      <c r="AH25" s="101"/>
      <c r="AI25" s="99">
        <v>10.27692</v>
      </c>
      <c r="AJ25" s="100"/>
      <c r="AK25" s="100"/>
      <c r="AL25" s="100"/>
      <c r="AM25" s="98">
        <v>217.12262999999999</v>
      </c>
      <c r="AN25" s="99">
        <v>7.9327300000000003</v>
      </c>
      <c r="AO25" s="98"/>
      <c r="AP25" s="99"/>
      <c r="AQ25" s="100"/>
      <c r="AR25" s="98"/>
      <c r="AS25" s="99"/>
      <c r="AT25" s="100"/>
      <c r="AU25" s="100"/>
      <c r="AV25" s="100"/>
      <c r="AW25" s="98"/>
      <c r="AX25" s="101"/>
      <c r="AY25" s="99"/>
      <c r="AZ25" s="98"/>
      <c r="BA25" s="101"/>
      <c r="BB25" s="101"/>
      <c r="BC25" s="101"/>
      <c r="BD25" s="101"/>
      <c r="BE25" s="101"/>
      <c r="BF25" s="101"/>
      <c r="BG25" s="99"/>
      <c r="BH25" s="100"/>
      <c r="BI25" s="98"/>
      <c r="BJ25" s="101">
        <v>184.87493000000001</v>
      </c>
      <c r="BK25" s="99"/>
      <c r="BL25" s="98">
        <v>167.61232000000001</v>
      </c>
      <c r="BM25" s="101">
        <v>166.56063</v>
      </c>
      <c r="BN25" s="101">
        <v>168.58996999999999</v>
      </c>
      <c r="BO25" s="101"/>
      <c r="BP25" s="101"/>
      <c r="BQ25" s="101"/>
      <c r="BR25" s="101"/>
      <c r="BS25" s="101">
        <v>514.04182000000003</v>
      </c>
      <c r="BT25" s="101"/>
      <c r="BU25" s="101">
        <v>110.49702000000001</v>
      </c>
      <c r="BV25" s="101">
        <v>206.49456000000001</v>
      </c>
      <c r="BW25" s="101">
        <v>206.11548999999999</v>
      </c>
      <c r="BX25" s="101">
        <v>205.99002999999999</v>
      </c>
      <c r="BY25" s="99"/>
      <c r="BZ25" s="98">
        <v>17.41583</v>
      </c>
      <c r="CA25" s="99">
        <v>44.053669999999997</v>
      </c>
      <c r="CB25" s="98"/>
      <c r="CC25" s="101"/>
      <c r="CD25" s="101"/>
      <c r="CE25" s="101"/>
      <c r="CF25" s="101"/>
      <c r="CG25" s="101">
        <v>118.14735</v>
      </c>
      <c r="CH25" s="101">
        <v>47.905140000000003</v>
      </c>
      <c r="CI25" s="101">
        <v>53.710120000000003</v>
      </c>
      <c r="CJ25" s="101"/>
      <c r="CK25" s="101"/>
      <c r="CL25" s="101"/>
      <c r="CM25" s="99">
        <v>191.19621000000001</v>
      </c>
      <c r="CN25" s="98">
        <v>180.55348000000001</v>
      </c>
      <c r="CO25" s="101">
        <v>180.52450999999999</v>
      </c>
      <c r="CP25" s="101">
        <v>181.33356000000001</v>
      </c>
      <c r="CQ25" s="99">
        <v>181.02912000000001</v>
      </c>
      <c r="CR25" s="98"/>
      <c r="CS25" s="99">
        <v>297.29741999999999</v>
      </c>
      <c r="CT25" s="98"/>
      <c r="CU25" s="101"/>
      <c r="CV25" s="102"/>
      <c r="CW25" s="98"/>
      <c r="CX25" s="101"/>
      <c r="CY25" s="101"/>
      <c r="CZ25" s="99"/>
      <c r="DA25" s="98"/>
      <c r="DB25" s="101"/>
      <c r="DC25" s="101"/>
      <c r="DD25" s="101"/>
      <c r="DE25" s="101"/>
      <c r="DF25" s="101"/>
      <c r="DG25" s="101"/>
      <c r="DH25" s="101"/>
      <c r="DI25" s="101"/>
      <c r="DJ25" s="101"/>
      <c r="DK25" s="101"/>
      <c r="DL25" s="99"/>
      <c r="DM25" s="103"/>
      <c r="DN25" s="104"/>
      <c r="DO25" s="104"/>
      <c r="DP25" s="105"/>
      <c r="DQ25" s="98"/>
      <c r="DR25" s="101"/>
      <c r="DS25" s="101"/>
      <c r="DT25" s="99"/>
      <c r="DU25" s="100"/>
      <c r="DV25" s="98"/>
      <c r="DW25" s="101"/>
      <c r="DX25" s="101"/>
      <c r="DY25" s="101"/>
      <c r="DZ25" s="101"/>
      <c r="EA25" s="102"/>
      <c r="EB25" s="1"/>
      <c r="EC25" s="100"/>
      <c r="ED25" s="100"/>
      <c r="EE25" s="100"/>
      <c r="EF25" s="100"/>
      <c r="EG25" s="100"/>
      <c r="EH25" s="100"/>
      <c r="EI25" s="100"/>
      <c r="EJ25" s="98"/>
      <c r="EK25" s="99"/>
      <c r="EL25" s="100"/>
      <c r="EM25" s="100"/>
      <c r="EN25" s="100"/>
      <c r="EO25" s="100"/>
      <c r="EP25" s="100"/>
      <c r="EQ25" s="100"/>
      <c r="ER25" s="100"/>
      <c r="ES25" s="100"/>
      <c r="ET25" s="100"/>
      <c r="EU25" s="100"/>
      <c r="EV25" s="100"/>
      <c r="EW25" s="100"/>
      <c r="EX25" s="98"/>
      <c r="EY25" s="101"/>
      <c r="EZ25" s="101"/>
      <c r="FA25" s="99"/>
      <c r="FB25" s="100"/>
      <c r="FC25" s="100"/>
      <c r="FD25" s="100"/>
      <c r="FE25" s="100"/>
      <c r="FF25" s="100"/>
      <c r="FG25" s="100"/>
      <c r="FH25" s="100"/>
      <c r="FI25" s="98"/>
      <c r="FJ25" s="101"/>
      <c r="FK25" s="101"/>
      <c r="FL25" s="99"/>
      <c r="FM25" s="100"/>
      <c r="FN25" s="98"/>
      <c r="FO25" s="99"/>
      <c r="FP25" s="98"/>
      <c r="FQ25" s="101"/>
      <c r="FR25" s="101"/>
      <c r="FS25" s="101"/>
      <c r="FT25" s="99"/>
      <c r="FU25" s="98"/>
      <c r="FV25" s="99"/>
      <c r="FW25" s="98"/>
      <c r="FX25" s="101"/>
      <c r="FY25" s="101"/>
      <c r="FZ25" s="99"/>
      <c r="GA25" s="100"/>
      <c r="GB25" s="100"/>
      <c r="GC25" s="98"/>
      <c r="GD25" s="101"/>
      <c r="GE25" s="101"/>
      <c r="GF25" s="101"/>
      <c r="GG25" s="99"/>
      <c r="GH25" s="100"/>
      <c r="GI25" s="98"/>
      <c r="GJ25" s="99"/>
      <c r="GK25" s="1"/>
      <c r="GL25" s="100"/>
      <c r="GM25" s="98"/>
      <c r="GN25" s="99"/>
      <c r="GO25" s="98"/>
      <c r="GP25" s="99"/>
      <c r="GQ25" s="100"/>
      <c r="GR25" s="100"/>
      <c r="GS25" s="100"/>
      <c r="GT25" s="1"/>
      <c r="GU25" s="100"/>
      <c r="GV25" s="100"/>
      <c r="GW25" s="100"/>
      <c r="GX25" s="100"/>
      <c r="GY25" s="100"/>
      <c r="GZ25" s="100"/>
      <c r="HA25" s="100"/>
      <c r="HB25" s="98"/>
      <c r="HC25" s="99"/>
      <c r="HD25" s="1"/>
      <c r="HE25" s="98">
        <v>3811.8870900000002</v>
      </c>
      <c r="HF25" s="101">
        <v>3774.5539000000003</v>
      </c>
      <c r="HG25" s="99">
        <v>504.71397000000002</v>
      </c>
    </row>
    <row r="26" spans="1:215" x14ac:dyDescent="0.3">
      <c r="A26" s="1"/>
      <c r="B26" s="97" t="s">
        <v>665</v>
      </c>
      <c r="C26" s="98"/>
      <c r="D26" s="99"/>
      <c r="E26" s="100"/>
      <c r="F26" s="98"/>
      <c r="G26" s="101"/>
      <c r="H26" s="101">
        <v>8.8258700000000001</v>
      </c>
      <c r="I26" s="99">
        <v>8.5166900000000005</v>
      </c>
      <c r="J26" s="98"/>
      <c r="K26" s="99"/>
      <c r="L26" s="98">
        <v>60.21</v>
      </c>
      <c r="M26" s="99"/>
      <c r="N26" s="98"/>
      <c r="O26" s="101"/>
      <c r="P26" s="101"/>
      <c r="Q26" s="101"/>
      <c r="R26" s="101"/>
      <c r="S26" s="101"/>
      <c r="T26" s="101"/>
      <c r="U26" s="99"/>
      <c r="V26" s="98">
        <v>18.14123</v>
      </c>
      <c r="W26" s="101">
        <v>19.191960000000002</v>
      </c>
      <c r="X26" s="101">
        <v>24.425360000000001</v>
      </c>
      <c r="Y26" s="99">
        <v>1.0612699999999999</v>
      </c>
      <c r="Z26" s="100"/>
      <c r="AA26" s="98"/>
      <c r="AB26" s="99"/>
      <c r="AC26" s="98"/>
      <c r="AD26" s="101"/>
      <c r="AE26" s="101"/>
      <c r="AF26" s="101"/>
      <c r="AG26" s="101">
        <v>12.23925</v>
      </c>
      <c r="AH26" s="101"/>
      <c r="AI26" s="99">
        <v>10.27692</v>
      </c>
      <c r="AJ26" s="100"/>
      <c r="AK26" s="100"/>
      <c r="AL26" s="100"/>
      <c r="AM26" s="98">
        <v>217.12262999999999</v>
      </c>
      <c r="AN26" s="99">
        <v>7.9327300000000003</v>
      </c>
      <c r="AO26" s="98"/>
      <c r="AP26" s="99"/>
      <c r="AQ26" s="100"/>
      <c r="AR26" s="98"/>
      <c r="AS26" s="99"/>
      <c r="AT26" s="100"/>
      <c r="AU26" s="100"/>
      <c r="AV26" s="100"/>
      <c r="AW26" s="98"/>
      <c r="AX26" s="101"/>
      <c r="AY26" s="99"/>
      <c r="AZ26" s="98"/>
      <c r="BA26" s="101"/>
      <c r="BB26" s="101"/>
      <c r="BC26" s="101"/>
      <c r="BD26" s="101"/>
      <c r="BE26" s="101"/>
      <c r="BF26" s="101"/>
      <c r="BG26" s="99"/>
      <c r="BH26" s="100"/>
      <c r="BI26" s="98"/>
      <c r="BJ26" s="101">
        <v>184.87493000000001</v>
      </c>
      <c r="BK26" s="99"/>
      <c r="BL26" s="98">
        <v>167.61232000000001</v>
      </c>
      <c r="BM26" s="101">
        <v>166.56063</v>
      </c>
      <c r="BN26" s="101">
        <v>168.58996999999999</v>
      </c>
      <c r="BO26" s="101"/>
      <c r="BP26" s="101"/>
      <c r="BQ26" s="101"/>
      <c r="BR26" s="101"/>
      <c r="BS26" s="101">
        <v>514.04182000000003</v>
      </c>
      <c r="BT26" s="101"/>
      <c r="BU26" s="101">
        <v>110.49702000000001</v>
      </c>
      <c r="BV26" s="101">
        <v>206.49456000000001</v>
      </c>
      <c r="BW26" s="101">
        <v>206.11548999999999</v>
      </c>
      <c r="BX26" s="101">
        <v>205.99002999999999</v>
      </c>
      <c r="BY26" s="99"/>
      <c r="BZ26" s="98">
        <v>17.41583</v>
      </c>
      <c r="CA26" s="99">
        <v>44.053669999999997</v>
      </c>
      <c r="CB26" s="98"/>
      <c r="CC26" s="101"/>
      <c r="CD26" s="101"/>
      <c r="CE26" s="101"/>
      <c r="CF26" s="101"/>
      <c r="CG26" s="101">
        <v>118.14735</v>
      </c>
      <c r="CH26" s="101">
        <v>47.905140000000003</v>
      </c>
      <c r="CI26" s="101">
        <v>53.710120000000003</v>
      </c>
      <c r="CJ26" s="101"/>
      <c r="CK26" s="101"/>
      <c r="CL26" s="101"/>
      <c r="CM26" s="99">
        <v>191.19621000000001</v>
      </c>
      <c r="CN26" s="98">
        <v>180.55348000000001</v>
      </c>
      <c r="CO26" s="101">
        <v>180.52450999999999</v>
      </c>
      <c r="CP26" s="101">
        <v>181.33356000000001</v>
      </c>
      <c r="CQ26" s="99">
        <v>181.02912000000001</v>
      </c>
      <c r="CR26" s="98"/>
      <c r="CS26" s="99">
        <v>297.29741999999999</v>
      </c>
      <c r="CT26" s="98"/>
      <c r="CU26" s="101"/>
      <c r="CV26" s="102"/>
      <c r="CW26" s="98"/>
      <c r="CX26" s="101"/>
      <c r="CY26" s="101"/>
      <c r="CZ26" s="99"/>
      <c r="DA26" s="98"/>
      <c r="DB26" s="101"/>
      <c r="DC26" s="101"/>
      <c r="DD26" s="101"/>
      <c r="DE26" s="101"/>
      <c r="DF26" s="101"/>
      <c r="DG26" s="101"/>
      <c r="DH26" s="101"/>
      <c r="DI26" s="101"/>
      <c r="DJ26" s="101"/>
      <c r="DK26" s="101"/>
      <c r="DL26" s="99"/>
      <c r="DM26" s="103"/>
      <c r="DN26" s="104"/>
      <c r="DO26" s="104"/>
      <c r="DP26" s="105"/>
      <c r="DQ26" s="98"/>
      <c r="DR26" s="101"/>
      <c r="DS26" s="101"/>
      <c r="DT26" s="99"/>
      <c r="DU26" s="100"/>
      <c r="DV26" s="98"/>
      <c r="DW26" s="101"/>
      <c r="DX26" s="101"/>
      <c r="DY26" s="101"/>
      <c r="DZ26" s="101"/>
      <c r="EA26" s="102"/>
      <c r="EB26" s="1"/>
      <c r="EC26" s="100"/>
      <c r="ED26" s="100"/>
      <c r="EE26" s="100"/>
      <c r="EF26" s="100"/>
      <c r="EG26" s="100"/>
      <c r="EH26" s="100"/>
      <c r="EI26" s="100"/>
      <c r="EJ26" s="98"/>
      <c r="EK26" s="99"/>
      <c r="EL26" s="100"/>
      <c r="EM26" s="100"/>
      <c r="EN26" s="100"/>
      <c r="EO26" s="100"/>
      <c r="EP26" s="100"/>
      <c r="EQ26" s="100"/>
      <c r="ER26" s="100"/>
      <c r="ES26" s="100"/>
      <c r="ET26" s="100"/>
      <c r="EU26" s="100"/>
      <c r="EV26" s="100"/>
      <c r="EW26" s="100"/>
      <c r="EX26" s="98"/>
      <c r="EY26" s="101"/>
      <c r="EZ26" s="101"/>
      <c r="FA26" s="99"/>
      <c r="FB26" s="100"/>
      <c r="FC26" s="100"/>
      <c r="FD26" s="100"/>
      <c r="FE26" s="100"/>
      <c r="FF26" s="100"/>
      <c r="FG26" s="100"/>
      <c r="FH26" s="100"/>
      <c r="FI26" s="98"/>
      <c r="FJ26" s="101"/>
      <c r="FK26" s="101"/>
      <c r="FL26" s="99"/>
      <c r="FM26" s="100"/>
      <c r="FN26" s="98"/>
      <c r="FO26" s="99"/>
      <c r="FP26" s="98"/>
      <c r="FQ26" s="101"/>
      <c r="FR26" s="101"/>
      <c r="FS26" s="101"/>
      <c r="FT26" s="99"/>
      <c r="FU26" s="98"/>
      <c r="FV26" s="99"/>
      <c r="FW26" s="98"/>
      <c r="FX26" s="101"/>
      <c r="FY26" s="101"/>
      <c r="FZ26" s="99"/>
      <c r="GA26" s="100"/>
      <c r="GB26" s="100"/>
      <c r="GC26" s="98"/>
      <c r="GD26" s="101"/>
      <c r="GE26" s="101"/>
      <c r="GF26" s="101"/>
      <c r="GG26" s="99"/>
      <c r="GH26" s="100"/>
      <c r="GI26" s="98"/>
      <c r="GJ26" s="99"/>
      <c r="GK26" s="1"/>
      <c r="GL26" s="100"/>
      <c r="GM26" s="98"/>
      <c r="GN26" s="99"/>
      <c r="GO26" s="98"/>
      <c r="GP26" s="99"/>
      <c r="GQ26" s="100"/>
      <c r="GR26" s="100"/>
      <c r="GS26" s="100"/>
      <c r="GT26" s="1"/>
      <c r="GU26" s="100"/>
      <c r="GV26" s="100"/>
      <c r="GW26" s="100"/>
      <c r="GX26" s="100"/>
      <c r="GY26" s="100"/>
      <c r="GZ26" s="100"/>
      <c r="HA26" s="100"/>
      <c r="HB26" s="98"/>
      <c r="HC26" s="99"/>
      <c r="HD26" s="1"/>
      <c r="HE26" s="98">
        <v>3811.8870900000002</v>
      </c>
      <c r="HF26" s="101">
        <v>3774.5539000000003</v>
      </c>
      <c r="HG26" s="99">
        <v>504.71397000000002</v>
      </c>
    </row>
    <row r="27" spans="1:215" x14ac:dyDescent="0.3">
      <c r="A27" s="1"/>
      <c r="B27" s="97" t="s">
        <v>666</v>
      </c>
      <c r="C27" s="98"/>
      <c r="D27" s="99"/>
      <c r="E27" s="100"/>
      <c r="F27" s="98"/>
      <c r="G27" s="101"/>
      <c r="H27" s="101">
        <v>8.8258700000000001</v>
      </c>
      <c r="I27" s="99">
        <v>8.5166900000000005</v>
      </c>
      <c r="J27" s="98"/>
      <c r="K27" s="99"/>
      <c r="L27" s="98">
        <v>60.21</v>
      </c>
      <c r="M27" s="99"/>
      <c r="N27" s="98"/>
      <c r="O27" s="101"/>
      <c r="P27" s="101"/>
      <c r="Q27" s="101"/>
      <c r="R27" s="101"/>
      <c r="S27" s="101"/>
      <c r="T27" s="101"/>
      <c r="U27" s="99"/>
      <c r="V27" s="98">
        <v>18.14123</v>
      </c>
      <c r="W27" s="101">
        <v>19.191960000000002</v>
      </c>
      <c r="X27" s="101">
        <v>24.425360000000001</v>
      </c>
      <c r="Y27" s="99">
        <v>1.0612699999999999</v>
      </c>
      <c r="Z27" s="100"/>
      <c r="AA27" s="98"/>
      <c r="AB27" s="99"/>
      <c r="AC27" s="98"/>
      <c r="AD27" s="101"/>
      <c r="AE27" s="101"/>
      <c r="AF27" s="101"/>
      <c r="AG27" s="101">
        <v>12.23925</v>
      </c>
      <c r="AH27" s="101"/>
      <c r="AI27" s="99">
        <v>10.27692</v>
      </c>
      <c r="AJ27" s="100"/>
      <c r="AK27" s="100"/>
      <c r="AL27" s="100"/>
      <c r="AM27" s="98">
        <v>217.12262999999999</v>
      </c>
      <c r="AN27" s="99">
        <v>7.9327300000000003</v>
      </c>
      <c r="AO27" s="98"/>
      <c r="AP27" s="99"/>
      <c r="AQ27" s="100"/>
      <c r="AR27" s="98"/>
      <c r="AS27" s="99"/>
      <c r="AT27" s="100"/>
      <c r="AU27" s="100"/>
      <c r="AV27" s="100"/>
      <c r="AW27" s="98"/>
      <c r="AX27" s="101"/>
      <c r="AY27" s="99"/>
      <c r="AZ27" s="98"/>
      <c r="BA27" s="101"/>
      <c r="BB27" s="101"/>
      <c r="BC27" s="101"/>
      <c r="BD27" s="101"/>
      <c r="BE27" s="101"/>
      <c r="BF27" s="101"/>
      <c r="BG27" s="99"/>
      <c r="BH27" s="100"/>
      <c r="BI27" s="98"/>
      <c r="BJ27" s="101">
        <v>184.87493000000001</v>
      </c>
      <c r="BK27" s="99"/>
      <c r="BL27" s="98">
        <v>167.61232000000001</v>
      </c>
      <c r="BM27" s="101">
        <v>166.56063</v>
      </c>
      <c r="BN27" s="101">
        <v>168.58996999999999</v>
      </c>
      <c r="BO27" s="101"/>
      <c r="BP27" s="101"/>
      <c r="BQ27" s="101"/>
      <c r="BR27" s="101"/>
      <c r="BS27" s="101">
        <v>514.04182000000003</v>
      </c>
      <c r="BT27" s="101"/>
      <c r="BU27" s="101">
        <v>110.49702000000001</v>
      </c>
      <c r="BV27" s="101">
        <v>206.49456000000001</v>
      </c>
      <c r="BW27" s="101">
        <v>206.11548999999999</v>
      </c>
      <c r="BX27" s="101">
        <v>205.99002999999999</v>
      </c>
      <c r="BY27" s="99"/>
      <c r="BZ27" s="98">
        <v>17.41583</v>
      </c>
      <c r="CA27" s="99">
        <v>44.053669999999997</v>
      </c>
      <c r="CB27" s="98"/>
      <c r="CC27" s="101"/>
      <c r="CD27" s="101"/>
      <c r="CE27" s="101"/>
      <c r="CF27" s="101"/>
      <c r="CG27" s="101">
        <v>118.14735</v>
      </c>
      <c r="CH27" s="101">
        <v>47.905140000000003</v>
      </c>
      <c r="CI27" s="101">
        <v>53.710120000000003</v>
      </c>
      <c r="CJ27" s="101"/>
      <c r="CK27" s="101"/>
      <c r="CL27" s="101"/>
      <c r="CM27" s="99">
        <v>191.19621000000001</v>
      </c>
      <c r="CN27" s="98">
        <v>180.55348000000001</v>
      </c>
      <c r="CO27" s="101">
        <v>180.52450999999999</v>
      </c>
      <c r="CP27" s="101">
        <v>181.33356000000001</v>
      </c>
      <c r="CQ27" s="99">
        <v>181.02912000000001</v>
      </c>
      <c r="CR27" s="98"/>
      <c r="CS27" s="99">
        <v>297.29741999999999</v>
      </c>
      <c r="CT27" s="98"/>
      <c r="CU27" s="101"/>
      <c r="CV27" s="102"/>
      <c r="CW27" s="98"/>
      <c r="CX27" s="101"/>
      <c r="CY27" s="101"/>
      <c r="CZ27" s="99"/>
      <c r="DA27" s="98"/>
      <c r="DB27" s="101"/>
      <c r="DC27" s="101"/>
      <c r="DD27" s="101"/>
      <c r="DE27" s="101"/>
      <c r="DF27" s="101"/>
      <c r="DG27" s="101"/>
      <c r="DH27" s="101"/>
      <c r="DI27" s="101"/>
      <c r="DJ27" s="101"/>
      <c r="DK27" s="101"/>
      <c r="DL27" s="99"/>
      <c r="DM27" s="103"/>
      <c r="DN27" s="104"/>
      <c r="DO27" s="104"/>
      <c r="DP27" s="105"/>
      <c r="DQ27" s="98"/>
      <c r="DR27" s="101"/>
      <c r="DS27" s="101"/>
      <c r="DT27" s="99"/>
      <c r="DU27" s="100"/>
      <c r="DV27" s="98"/>
      <c r="DW27" s="101"/>
      <c r="DX27" s="101"/>
      <c r="DY27" s="101"/>
      <c r="DZ27" s="101"/>
      <c r="EA27" s="102"/>
      <c r="EB27" s="1"/>
      <c r="EC27" s="100"/>
      <c r="ED27" s="100"/>
      <c r="EE27" s="100"/>
      <c r="EF27" s="100"/>
      <c r="EG27" s="100"/>
      <c r="EH27" s="100"/>
      <c r="EI27" s="100"/>
      <c r="EJ27" s="98"/>
      <c r="EK27" s="99"/>
      <c r="EL27" s="100"/>
      <c r="EM27" s="100"/>
      <c r="EN27" s="100"/>
      <c r="EO27" s="100"/>
      <c r="EP27" s="100"/>
      <c r="EQ27" s="100"/>
      <c r="ER27" s="100"/>
      <c r="ES27" s="100"/>
      <c r="ET27" s="100"/>
      <c r="EU27" s="100"/>
      <c r="EV27" s="100"/>
      <c r="EW27" s="100"/>
      <c r="EX27" s="98"/>
      <c r="EY27" s="101"/>
      <c r="EZ27" s="101"/>
      <c r="FA27" s="99"/>
      <c r="FB27" s="100"/>
      <c r="FC27" s="100"/>
      <c r="FD27" s="100"/>
      <c r="FE27" s="100"/>
      <c r="FF27" s="100"/>
      <c r="FG27" s="100"/>
      <c r="FH27" s="100"/>
      <c r="FI27" s="98"/>
      <c r="FJ27" s="101"/>
      <c r="FK27" s="101"/>
      <c r="FL27" s="99"/>
      <c r="FM27" s="100"/>
      <c r="FN27" s="98"/>
      <c r="FO27" s="99"/>
      <c r="FP27" s="98"/>
      <c r="FQ27" s="101"/>
      <c r="FR27" s="101"/>
      <c r="FS27" s="101"/>
      <c r="FT27" s="99"/>
      <c r="FU27" s="98"/>
      <c r="FV27" s="99"/>
      <c r="FW27" s="98"/>
      <c r="FX27" s="101"/>
      <c r="FY27" s="101"/>
      <c r="FZ27" s="99"/>
      <c r="GA27" s="100"/>
      <c r="GB27" s="100"/>
      <c r="GC27" s="98"/>
      <c r="GD27" s="101"/>
      <c r="GE27" s="101"/>
      <c r="GF27" s="101"/>
      <c r="GG27" s="99"/>
      <c r="GH27" s="100"/>
      <c r="GI27" s="98"/>
      <c r="GJ27" s="99"/>
      <c r="GK27" s="1"/>
      <c r="GL27" s="100"/>
      <c r="GM27" s="98"/>
      <c r="GN27" s="99"/>
      <c r="GO27" s="98"/>
      <c r="GP27" s="99"/>
      <c r="GQ27" s="100"/>
      <c r="GR27" s="100"/>
      <c r="GS27" s="100"/>
      <c r="GT27" s="1"/>
      <c r="GU27" s="100"/>
      <c r="GV27" s="100"/>
      <c r="GW27" s="100"/>
      <c r="GX27" s="100"/>
      <c r="GY27" s="100"/>
      <c r="GZ27" s="100"/>
      <c r="HA27" s="100"/>
      <c r="HB27" s="98"/>
      <c r="HC27" s="99"/>
      <c r="HD27" s="1"/>
      <c r="HE27" s="98">
        <v>3811.8870900000002</v>
      </c>
      <c r="HF27" s="101">
        <v>3774.5539000000003</v>
      </c>
      <c r="HG27" s="99">
        <v>504.71397000000002</v>
      </c>
    </row>
    <row r="28" spans="1:215" x14ac:dyDescent="0.3">
      <c r="A28" s="1"/>
      <c r="B28" s="97" t="s">
        <v>667</v>
      </c>
      <c r="C28" s="98"/>
      <c r="D28" s="99"/>
      <c r="E28" s="100"/>
      <c r="F28" s="98"/>
      <c r="G28" s="101"/>
      <c r="H28" s="101">
        <v>8.8258700000000001</v>
      </c>
      <c r="I28" s="99">
        <v>8.5166900000000005</v>
      </c>
      <c r="J28" s="98"/>
      <c r="K28" s="99"/>
      <c r="L28" s="98">
        <v>60.21</v>
      </c>
      <c r="M28" s="99"/>
      <c r="N28" s="98"/>
      <c r="O28" s="101"/>
      <c r="P28" s="101"/>
      <c r="Q28" s="101"/>
      <c r="R28" s="101"/>
      <c r="S28" s="101"/>
      <c r="T28" s="101"/>
      <c r="U28" s="99"/>
      <c r="V28" s="98">
        <v>18.14123</v>
      </c>
      <c r="W28" s="101">
        <v>19.191960000000002</v>
      </c>
      <c r="X28" s="101">
        <v>24.425360000000001</v>
      </c>
      <c r="Y28" s="99">
        <v>1.0612699999999999</v>
      </c>
      <c r="Z28" s="100"/>
      <c r="AA28" s="98"/>
      <c r="AB28" s="99"/>
      <c r="AC28" s="98"/>
      <c r="AD28" s="101"/>
      <c r="AE28" s="101"/>
      <c r="AF28" s="101"/>
      <c r="AG28" s="101">
        <v>12.23925</v>
      </c>
      <c r="AH28" s="101"/>
      <c r="AI28" s="99">
        <v>10.27692</v>
      </c>
      <c r="AJ28" s="100"/>
      <c r="AK28" s="100"/>
      <c r="AL28" s="100"/>
      <c r="AM28" s="98">
        <v>217.12262999999999</v>
      </c>
      <c r="AN28" s="99">
        <v>7.9327300000000003</v>
      </c>
      <c r="AO28" s="98"/>
      <c r="AP28" s="99"/>
      <c r="AQ28" s="100"/>
      <c r="AR28" s="98"/>
      <c r="AS28" s="99"/>
      <c r="AT28" s="100"/>
      <c r="AU28" s="100"/>
      <c r="AV28" s="100"/>
      <c r="AW28" s="98"/>
      <c r="AX28" s="101"/>
      <c r="AY28" s="99"/>
      <c r="AZ28" s="98"/>
      <c r="BA28" s="101"/>
      <c r="BB28" s="101"/>
      <c r="BC28" s="101"/>
      <c r="BD28" s="101"/>
      <c r="BE28" s="101"/>
      <c r="BF28" s="101"/>
      <c r="BG28" s="99"/>
      <c r="BH28" s="100"/>
      <c r="BI28" s="98"/>
      <c r="BJ28" s="101">
        <v>184.87493000000001</v>
      </c>
      <c r="BK28" s="99"/>
      <c r="BL28" s="98">
        <v>167.61232000000001</v>
      </c>
      <c r="BM28" s="101">
        <v>166.56063</v>
      </c>
      <c r="BN28" s="101">
        <v>168.58996999999999</v>
      </c>
      <c r="BO28" s="101"/>
      <c r="BP28" s="101"/>
      <c r="BQ28" s="101"/>
      <c r="BR28" s="101"/>
      <c r="BS28" s="101">
        <v>514.04182000000003</v>
      </c>
      <c r="BT28" s="101"/>
      <c r="BU28" s="101">
        <v>36.281509999999997</v>
      </c>
      <c r="BV28" s="101">
        <v>206.49456000000001</v>
      </c>
      <c r="BW28" s="101">
        <v>206.11548999999999</v>
      </c>
      <c r="BX28" s="101">
        <v>205.99002999999999</v>
      </c>
      <c r="BY28" s="99"/>
      <c r="BZ28" s="98">
        <v>17.41583</v>
      </c>
      <c r="CA28" s="99">
        <v>44.053669999999997</v>
      </c>
      <c r="CB28" s="98"/>
      <c r="CC28" s="101"/>
      <c r="CD28" s="101"/>
      <c r="CE28" s="101"/>
      <c r="CF28" s="101"/>
      <c r="CG28" s="101">
        <v>118.14735</v>
      </c>
      <c r="CH28" s="101">
        <v>47.905140000000003</v>
      </c>
      <c r="CI28" s="101">
        <v>53.710120000000003</v>
      </c>
      <c r="CJ28" s="101"/>
      <c r="CK28" s="101"/>
      <c r="CL28" s="101"/>
      <c r="CM28" s="99">
        <v>191.19621000000001</v>
      </c>
      <c r="CN28" s="98">
        <v>180.55348000000001</v>
      </c>
      <c r="CO28" s="101">
        <v>180.52450999999999</v>
      </c>
      <c r="CP28" s="101">
        <v>181.33356000000001</v>
      </c>
      <c r="CQ28" s="99">
        <v>181.02912000000001</v>
      </c>
      <c r="CR28" s="98"/>
      <c r="CS28" s="99">
        <v>297.29741999999999</v>
      </c>
      <c r="CT28" s="98"/>
      <c r="CU28" s="101"/>
      <c r="CV28" s="102"/>
      <c r="CW28" s="98"/>
      <c r="CX28" s="101"/>
      <c r="CY28" s="101"/>
      <c r="CZ28" s="99"/>
      <c r="DA28" s="98"/>
      <c r="DB28" s="101"/>
      <c r="DC28" s="101"/>
      <c r="DD28" s="101"/>
      <c r="DE28" s="101"/>
      <c r="DF28" s="101"/>
      <c r="DG28" s="101"/>
      <c r="DH28" s="101"/>
      <c r="DI28" s="101"/>
      <c r="DJ28" s="101"/>
      <c r="DK28" s="101"/>
      <c r="DL28" s="99"/>
      <c r="DM28" s="103"/>
      <c r="DN28" s="104"/>
      <c r="DO28" s="104"/>
      <c r="DP28" s="105"/>
      <c r="DQ28" s="98"/>
      <c r="DR28" s="101"/>
      <c r="DS28" s="101"/>
      <c r="DT28" s="99"/>
      <c r="DU28" s="100"/>
      <c r="DV28" s="98"/>
      <c r="DW28" s="101"/>
      <c r="DX28" s="101"/>
      <c r="DY28" s="101"/>
      <c r="DZ28" s="101"/>
      <c r="EA28" s="102"/>
      <c r="EB28" s="1"/>
      <c r="EC28" s="100"/>
      <c r="ED28" s="100"/>
      <c r="EE28" s="100"/>
      <c r="EF28" s="100"/>
      <c r="EG28" s="100"/>
      <c r="EH28" s="100"/>
      <c r="EI28" s="100"/>
      <c r="EJ28" s="98"/>
      <c r="EK28" s="99"/>
      <c r="EL28" s="100"/>
      <c r="EM28" s="100"/>
      <c r="EN28" s="100"/>
      <c r="EO28" s="100"/>
      <c r="EP28" s="100"/>
      <c r="EQ28" s="100"/>
      <c r="ER28" s="100"/>
      <c r="ES28" s="100"/>
      <c r="ET28" s="100"/>
      <c r="EU28" s="100"/>
      <c r="EV28" s="100"/>
      <c r="EW28" s="100"/>
      <c r="EX28" s="98"/>
      <c r="EY28" s="101"/>
      <c r="EZ28" s="101"/>
      <c r="FA28" s="99"/>
      <c r="FB28" s="100"/>
      <c r="FC28" s="100"/>
      <c r="FD28" s="100"/>
      <c r="FE28" s="100"/>
      <c r="FF28" s="100"/>
      <c r="FG28" s="100"/>
      <c r="FH28" s="100"/>
      <c r="FI28" s="98"/>
      <c r="FJ28" s="101"/>
      <c r="FK28" s="101"/>
      <c r="FL28" s="99"/>
      <c r="FM28" s="100"/>
      <c r="FN28" s="98"/>
      <c r="FO28" s="99"/>
      <c r="FP28" s="98"/>
      <c r="FQ28" s="101"/>
      <c r="FR28" s="101"/>
      <c r="FS28" s="101"/>
      <c r="FT28" s="99"/>
      <c r="FU28" s="98"/>
      <c r="FV28" s="99"/>
      <c r="FW28" s="98"/>
      <c r="FX28" s="101"/>
      <c r="FY28" s="101"/>
      <c r="FZ28" s="99"/>
      <c r="GA28" s="100"/>
      <c r="GB28" s="100"/>
      <c r="GC28" s="98"/>
      <c r="GD28" s="101"/>
      <c r="GE28" s="101"/>
      <c r="GF28" s="101"/>
      <c r="GG28" s="99"/>
      <c r="GH28" s="100"/>
      <c r="GI28" s="98"/>
      <c r="GJ28" s="99"/>
      <c r="GK28" s="1"/>
      <c r="GL28" s="100"/>
      <c r="GM28" s="98"/>
      <c r="GN28" s="99"/>
      <c r="GO28" s="98"/>
      <c r="GP28" s="99"/>
      <c r="GQ28" s="100"/>
      <c r="GR28" s="100"/>
      <c r="GS28" s="100"/>
      <c r="GT28" s="1"/>
      <c r="GU28" s="100"/>
      <c r="GV28" s="100"/>
      <c r="GW28" s="100"/>
      <c r="GX28" s="100"/>
      <c r="GY28" s="100"/>
      <c r="GZ28" s="100"/>
      <c r="HA28" s="100"/>
      <c r="HB28" s="98"/>
      <c r="HC28" s="99"/>
      <c r="HD28" s="1"/>
      <c r="HE28" s="98">
        <v>3737.6715800000002</v>
      </c>
      <c r="HF28" s="101">
        <v>3700.3383900000003</v>
      </c>
      <c r="HG28" s="99">
        <v>504.71397000000002</v>
      </c>
    </row>
    <row r="29" spans="1:215" x14ac:dyDescent="0.3">
      <c r="A29" s="1"/>
      <c r="B29" s="97" t="s">
        <v>668</v>
      </c>
      <c r="C29" s="98"/>
      <c r="D29" s="99"/>
      <c r="E29" s="100"/>
      <c r="F29" s="98"/>
      <c r="G29" s="101"/>
      <c r="H29" s="101">
        <v>8.8258700000000001</v>
      </c>
      <c r="I29" s="99">
        <v>8.5166900000000005</v>
      </c>
      <c r="J29" s="98"/>
      <c r="K29" s="99"/>
      <c r="L29" s="98">
        <v>60.21</v>
      </c>
      <c r="M29" s="99"/>
      <c r="N29" s="98"/>
      <c r="O29" s="101"/>
      <c r="P29" s="101"/>
      <c r="Q29" s="101"/>
      <c r="R29" s="101"/>
      <c r="S29" s="101"/>
      <c r="T29" s="101"/>
      <c r="U29" s="99"/>
      <c r="V29" s="98">
        <v>18.14123</v>
      </c>
      <c r="W29" s="101">
        <v>19.191960000000002</v>
      </c>
      <c r="X29" s="101">
        <v>24.425360000000001</v>
      </c>
      <c r="Y29" s="99">
        <v>1.0612699999999999</v>
      </c>
      <c r="Z29" s="100"/>
      <c r="AA29" s="98"/>
      <c r="AB29" s="99"/>
      <c r="AC29" s="98"/>
      <c r="AD29" s="101"/>
      <c r="AE29" s="101"/>
      <c r="AF29" s="101"/>
      <c r="AG29" s="101">
        <v>12.23925</v>
      </c>
      <c r="AH29" s="101"/>
      <c r="AI29" s="99">
        <v>10.27692</v>
      </c>
      <c r="AJ29" s="100"/>
      <c r="AK29" s="100"/>
      <c r="AL29" s="100"/>
      <c r="AM29" s="98">
        <v>217.12262999999999</v>
      </c>
      <c r="AN29" s="99">
        <v>7.9327300000000003</v>
      </c>
      <c r="AO29" s="98"/>
      <c r="AP29" s="99"/>
      <c r="AQ29" s="100"/>
      <c r="AR29" s="98"/>
      <c r="AS29" s="99"/>
      <c r="AT29" s="100"/>
      <c r="AU29" s="100"/>
      <c r="AV29" s="100"/>
      <c r="AW29" s="98"/>
      <c r="AX29" s="101"/>
      <c r="AY29" s="99"/>
      <c r="AZ29" s="98"/>
      <c r="BA29" s="101"/>
      <c r="BB29" s="101"/>
      <c r="BC29" s="101"/>
      <c r="BD29" s="101"/>
      <c r="BE29" s="101"/>
      <c r="BF29" s="101"/>
      <c r="BG29" s="99"/>
      <c r="BH29" s="100"/>
      <c r="BI29" s="98"/>
      <c r="BJ29" s="101">
        <v>184.87493000000001</v>
      </c>
      <c r="BK29" s="99"/>
      <c r="BL29" s="98">
        <v>167.61232000000001</v>
      </c>
      <c r="BM29" s="101">
        <v>166.56063</v>
      </c>
      <c r="BN29" s="101">
        <v>168.58996999999999</v>
      </c>
      <c r="BO29" s="101"/>
      <c r="BP29" s="101"/>
      <c r="BQ29" s="101"/>
      <c r="BR29" s="101"/>
      <c r="BS29" s="101">
        <v>514.04182000000003</v>
      </c>
      <c r="BT29" s="101"/>
      <c r="BU29" s="101">
        <v>36.281509999999997</v>
      </c>
      <c r="BV29" s="101">
        <v>206.49456000000001</v>
      </c>
      <c r="BW29" s="101">
        <v>206.11548999999999</v>
      </c>
      <c r="BX29" s="101">
        <v>205.99002999999999</v>
      </c>
      <c r="BY29" s="99"/>
      <c r="BZ29" s="98">
        <v>17.41583</v>
      </c>
      <c r="CA29" s="99">
        <v>44.053669999999997</v>
      </c>
      <c r="CB29" s="98"/>
      <c r="CC29" s="101"/>
      <c r="CD29" s="101"/>
      <c r="CE29" s="101"/>
      <c r="CF29" s="101"/>
      <c r="CG29" s="101">
        <v>118.14735</v>
      </c>
      <c r="CH29" s="101">
        <v>47.905140000000003</v>
      </c>
      <c r="CI29" s="101">
        <v>53.710120000000003</v>
      </c>
      <c r="CJ29" s="101"/>
      <c r="CK29" s="101"/>
      <c r="CL29" s="101"/>
      <c r="CM29" s="99">
        <v>191.19621000000001</v>
      </c>
      <c r="CN29" s="98">
        <v>180.55348000000001</v>
      </c>
      <c r="CO29" s="101">
        <v>180.52450999999999</v>
      </c>
      <c r="CP29" s="101">
        <v>181.33356000000001</v>
      </c>
      <c r="CQ29" s="99">
        <v>181.02912000000001</v>
      </c>
      <c r="CR29" s="98"/>
      <c r="CS29" s="99">
        <v>297.29741999999999</v>
      </c>
      <c r="CT29" s="98"/>
      <c r="CU29" s="101"/>
      <c r="CV29" s="102"/>
      <c r="CW29" s="98"/>
      <c r="CX29" s="101"/>
      <c r="CY29" s="101"/>
      <c r="CZ29" s="99"/>
      <c r="DA29" s="98"/>
      <c r="DB29" s="101"/>
      <c r="DC29" s="101"/>
      <c r="DD29" s="101"/>
      <c r="DE29" s="101"/>
      <c r="DF29" s="101"/>
      <c r="DG29" s="101"/>
      <c r="DH29" s="101"/>
      <c r="DI29" s="101"/>
      <c r="DJ29" s="101"/>
      <c r="DK29" s="101"/>
      <c r="DL29" s="99"/>
      <c r="DM29" s="103"/>
      <c r="DN29" s="104"/>
      <c r="DO29" s="104"/>
      <c r="DP29" s="105"/>
      <c r="DQ29" s="98"/>
      <c r="DR29" s="101"/>
      <c r="DS29" s="101"/>
      <c r="DT29" s="99"/>
      <c r="DU29" s="100"/>
      <c r="DV29" s="98"/>
      <c r="DW29" s="101"/>
      <c r="DX29" s="101"/>
      <c r="DY29" s="101"/>
      <c r="DZ29" s="101"/>
      <c r="EA29" s="102"/>
      <c r="EB29" s="1"/>
      <c r="EC29" s="100"/>
      <c r="ED29" s="100"/>
      <c r="EE29" s="100"/>
      <c r="EF29" s="100"/>
      <c r="EG29" s="100"/>
      <c r="EH29" s="100"/>
      <c r="EI29" s="100"/>
      <c r="EJ29" s="98"/>
      <c r="EK29" s="99"/>
      <c r="EL29" s="100"/>
      <c r="EM29" s="100"/>
      <c r="EN29" s="100"/>
      <c r="EO29" s="100"/>
      <c r="EP29" s="100"/>
      <c r="EQ29" s="100"/>
      <c r="ER29" s="100"/>
      <c r="ES29" s="100"/>
      <c r="ET29" s="100"/>
      <c r="EU29" s="100"/>
      <c r="EV29" s="100"/>
      <c r="EW29" s="100"/>
      <c r="EX29" s="98"/>
      <c r="EY29" s="101"/>
      <c r="EZ29" s="101"/>
      <c r="FA29" s="99"/>
      <c r="FB29" s="100"/>
      <c r="FC29" s="100"/>
      <c r="FD29" s="100"/>
      <c r="FE29" s="100"/>
      <c r="FF29" s="100"/>
      <c r="FG29" s="100"/>
      <c r="FH29" s="100"/>
      <c r="FI29" s="98"/>
      <c r="FJ29" s="101"/>
      <c r="FK29" s="101"/>
      <c r="FL29" s="99"/>
      <c r="FM29" s="100"/>
      <c r="FN29" s="98"/>
      <c r="FO29" s="99"/>
      <c r="FP29" s="98"/>
      <c r="FQ29" s="101"/>
      <c r="FR29" s="101"/>
      <c r="FS29" s="101"/>
      <c r="FT29" s="99"/>
      <c r="FU29" s="98"/>
      <c r="FV29" s="99"/>
      <c r="FW29" s="98"/>
      <c r="FX29" s="101"/>
      <c r="FY29" s="101"/>
      <c r="FZ29" s="99"/>
      <c r="GA29" s="100"/>
      <c r="GB29" s="100"/>
      <c r="GC29" s="98"/>
      <c r="GD29" s="101"/>
      <c r="GE29" s="101"/>
      <c r="GF29" s="101"/>
      <c r="GG29" s="99"/>
      <c r="GH29" s="100"/>
      <c r="GI29" s="98"/>
      <c r="GJ29" s="99"/>
      <c r="GK29" s="1"/>
      <c r="GL29" s="100"/>
      <c r="GM29" s="98"/>
      <c r="GN29" s="99"/>
      <c r="GO29" s="98"/>
      <c r="GP29" s="99"/>
      <c r="GQ29" s="100"/>
      <c r="GR29" s="100"/>
      <c r="GS29" s="100"/>
      <c r="GT29" s="1"/>
      <c r="GU29" s="100"/>
      <c r="GV29" s="100"/>
      <c r="GW29" s="100"/>
      <c r="GX29" s="100"/>
      <c r="GY29" s="100"/>
      <c r="GZ29" s="100"/>
      <c r="HA29" s="100"/>
      <c r="HB29" s="98"/>
      <c r="HC29" s="99"/>
      <c r="HD29" s="1"/>
      <c r="HE29" s="98">
        <v>3737.6715800000002</v>
      </c>
      <c r="HF29" s="101">
        <v>3700.3383900000003</v>
      </c>
      <c r="HG29" s="99">
        <v>504.71397000000002</v>
      </c>
    </row>
    <row r="30" spans="1:215" x14ac:dyDescent="0.3">
      <c r="A30" s="1"/>
      <c r="B30" s="97" t="s">
        <v>669</v>
      </c>
      <c r="C30" s="98"/>
      <c r="D30" s="99"/>
      <c r="E30" s="100"/>
      <c r="F30" s="98"/>
      <c r="G30" s="101"/>
      <c r="H30" s="101">
        <v>8.8258700000000001</v>
      </c>
      <c r="I30" s="99">
        <v>8.5166900000000005</v>
      </c>
      <c r="J30" s="98"/>
      <c r="K30" s="99"/>
      <c r="L30" s="98">
        <v>60.21</v>
      </c>
      <c r="M30" s="99"/>
      <c r="N30" s="98"/>
      <c r="O30" s="101"/>
      <c r="P30" s="101"/>
      <c r="Q30" s="101"/>
      <c r="R30" s="101"/>
      <c r="S30" s="101"/>
      <c r="T30" s="101"/>
      <c r="U30" s="99"/>
      <c r="V30" s="98">
        <v>18.14123</v>
      </c>
      <c r="W30" s="101">
        <v>19.191960000000002</v>
      </c>
      <c r="X30" s="101">
        <v>24.425360000000001</v>
      </c>
      <c r="Y30" s="99">
        <v>1.0612699999999999</v>
      </c>
      <c r="Z30" s="100"/>
      <c r="AA30" s="98"/>
      <c r="AB30" s="99"/>
      <c r="AC30" s="98"/>
      <c r="AD30" s="101"/>
      <c r="AE30" s="101"/>
      <c r="AF30" s="101"/>
      <c r="AG30" s="101">
        <v>12.23925</v>
      </c>
      <c r="AH30" s="101"/>
      <c r="AI30" s="99">
        <v>10.27692</v>
      </c>
      <c r="AJ30" s="100"/>
      <c r="AK30" s="100"/>
      <c r="AL30" s="100"/>
      <c r="AM30" s="98">
        <v>217.12262999999999</v>
      </c>
      <c r="AN30" s="99">
        <v>7.9327300000000003</v>
      </c>
      <c r="AO30" s="98"/>
      <c r="AP30" s="99"/>
      <c r="AQ30" s="100"/>
      <c r="AR30" s="98"/>
      <c r="AS30" s="99"/>
      <c r="AT30" s="100"/>
      <c r="AU30" s="100"/>
      <c r="AV30" s="100"/>
      <c r="AW30" s="98"/>
      <c r="AX30" s="101"/>
      <c r="AY30" s="99"/>
      <c r="AZ30" s="98"/>
      <c r="BA30" s="101"/>
      <c r="BB30" s="101"/>
      <c r="BC30" s="101"/>
      <c r="BD30" s="101"/>
      <c r="BE30" s="101"/>
      <c r="BF30" s="101"/>
      <c r="BG30" s="99"/>
      <c r="BH30" s="100"/>
      <c r="BI30" s="98"/>
      <c r="BJ30" s="101">
        <v>184.87493000000001</v>
      </c>
      <c r="BK30" s="99"/>
      <c r="BL30" s="98">
        <v>167.61232000000001</v>
      </c>
      <c r="BM30" s="101">
        <v>166.56063</v>
      </c>
      <c r="BN30" s="101">
        <v>168.58996999999999</v>
      </c>
      <c r="BO30" s="101"/>
      <c r="BP30" s="101"/>
      <c r="BQ30" s="101"/>
      <c r="BR30" s="101"/>
      <c r="BS30" s="101">
        <v>514.04182000000003</v>
      </c>
      <c r="BT30" s="101"/>
      <c r="BU30" s="101">
        <v>36.281509999999997</v>
      </c>
      <c r="BV30" s="101">
        <v>206.49456000000001</v>
      </c>
      <c r="BW30" s="101">
        <v>206.11548999999999</v>
      </c>
      <c r="BX30" s="101">
        <v>205.99002999999999</v>
      </c>
      <c r="BY30" s="99"/>
      <c r="BZ30" s="98">
        <v>17.41583</v>
      </c>
      <c r="CA30" s="99">
        <v>44.053669999999997</v>
      </c>
      <c r="CB30" s="98"/>
      <c r="CC30" s="101"/>
      <c r="CD30" s="101"/>
      <c r="CE30" s="101"/>
      <c r="CF30" s="101"/>
      <c r="CG30" s="101">
        <v>118.14735</v>
      </c>
      <c r="CH30" s="101">
        <v>47.905140000000003</v>
      </c>
      <c r="CI30" s="101">
        <v>53.710120000000003</v>
      </c>
      <c r="CJ30" s="101"/>
      <c r="CK30" s="101"/>
      <c r="CL30" s="101"/>
      <c r="CM30" s="99">
        <v>191.19621000000001</v>
      </c>
      <c r="CN30" s="98">
        <v>180.55348000000001</v>
      </c>
      <c r="CO30" s="101">
        <v>180.52450999999999</v>
      </c>
      <c r="CP30" s="101">
        <v>181.33356000000001</v>
      </c>
      <c r="CQ30" s="99">
        <v>181.02912000000001</v>
      </c>
      <c r="CR30" s="98"/>
      <c r="CS30" s="99">
        <v>297.29741999999999</v>
      </c>
      <c r="CT30" s="98"/>
      <c r="CU30" s="101"/>
      <c r="CV30" s="102"/>
      <c r="CW30" s="98"/>
      <c r="CX30" s="101"/>
      <c r="CY30" s="101"/>
      <c r="CZ30" s="99"/>
      <c r="DA30" s="98"/>
      <c r="DB30" s="101"/>
      <c r="DC30" s="101"/>
      <c r="DD30" s="101"/>
      <c r="DE30" s="101"/>
      <c r="DF30" s="101"/>
      <c r="DG30" s="101"/>
      <c r="DH30" s="101"/>
      <c r="DI30" s="101"/>
      <c r="DJ30" s="101"/>
      <c r="DK30" s="101"/>
      <c r="DL30" s="99"/>
      <c r="DM30" s="103"/>
      <c r="DN30" s="104"/>
      <c r="DO30" s="104"/>
      <c r="DP30" s="105"/>
      <c r="DQ30" s="98"/>
      <c r="DR30" s="101"/>
      <c r="DS30" s="101"/>
      <c r="DT30" s="99"/>
      <c r="DU30" s="100"/>
      <c r="DV30" s="98"/>
      <c r="DW30" s="101"/>
      <c r="DX30" s="101"/>
      <c r="DY30" s="101"/>
      <c r="DZ30" s="101"/>
      <c r="EA30" s="102"/>
      <c r="EB30" s="1"/>
      <c r="EC30" s="100"/>
      <c r="ED30" s="100"/>
      <c r="EE30" s="100"/>
      <c r="EF30" s="100"/>
      <c r="EG30" s="100"/>
      <c r="EH30" s="100"/>
      <c r="EI30" s="100"/>
      <c r="EJ30" s="98"/>
      <c r="EK30" s="99"/>
      <c r="EL30" s="100"/>
      <c r="EM30" s="100"/>
      <c r="EN30" s="100"/>
      <c r="EO30" s="100"/>
      <c r="EP30" s="100"/>
      <c r="EQ30" s="100"/>
      <c r="ER30" s="100"/>
      <c r="ES30" s="100"/>
      <c r="ET30" s="100"/>
      <c r="EU30" s="100"/>
      <c r="EV30" s="100"/>
      <c r="EW30" s="100"/>
      <c r="EX30" s="98"/>
      <c r="EY30" s="101"/>
      <c r="EZ30" s="101"/>
      <c r="FA30" s="99"/>
      <c r="FB30" s="100"/>
      <c r="FC30" s="100"/>
      <c r="FD30" s="100"/>
      <c r="FE30" s="100"/>
      <c r="FF30" s="100"/>
      <c r="FG30" s="100"/>
      <c r="FH30" s="100"/>
      <c r="FI30" s="98"/>
      <c r="FJ30" s="101"/>
      <c r="FK30" s="101"/>
      <c r="FL30" s="99"/>
      <c r="FM30" s="100"/>
      <c r="FN30" s="98"/>
      <c r="FO30" s="99"/>
      <c r="FP30" s="98"/>
      <c r="FQ30" s="101"/>
      <c r="FR30" s="101"/>
      <c r="FS30" s="101"/>
      <c r="FT30" s="99"/>
      <c r="FU30" s="98"/>
      <c r="FV30" s="99"/>
      <c r="FW30" s="98"/>
      <c r="FX30" s="101"/>
      <c r="FY30" s="101"/>
      <c r="FZ30" s="99"/>
      <c r="GA30" s="100"/>
      <c r="GB30" s="100"/>
      <c r="GC30" s="98"/>
      <c r="GD30" s="101"/>
      <c r="GE30" s="101"/>
      <c r="GF30" s="101"/>
      <c r="GG30" s="99"/>
      <c r="GH30" s="100"/>
      <c r="GI30" s="98"/>
      <c r="GJ30" s="99"/>
      <c r="GK30" s="1"/>
      <c r="GL30" s="100"/>
      <c r="GM30" s="98"/>
      <c r="GN30" s="99"/>
      <c r="GO30" s="98"/>
      <c r="GP30" s="99"/>
      <c r="GQ30" s="100"/>
      <c r="GR30" s="100"/>
      <c r="GS30" s="100"/>
      <c r="GT30" s="1"/>
      <c r="GU30" s="100"/>
      <c r="GV30" s="100"/>
      <c r="GW30" s="100"/>
      <c r="GX30" s="100"/>
      <c r="GY30" s="100"/>
      <c r="GZ30" s="100"/>
      <c r="HA30" s="100"/>
      <c r="HB30" s="98"/>
      <c r="HC30" s="99"/>
      <c r="HD30" s="1"/>
      <c r="HE30" s="98">
        <v>3737.6715800000002</v>
      </c>
      <c r="HF30" s="101">
        <v>3700.3383900000003</v>
      </c>
      <c r="HG30" s="99">
        <v>504.71397000000002</v>
      </c>
    </row>
    <row r="31" spans="1:215" x14ac:dyDescent="0.3">
      <c r="A31" s="1"/>
      <c r="B31" s="97" t="s">
        <v>670</v>
      </c>
      <c r="C31" s="98"/>
      <c r="D31" s="99"/>
      <c r="E31" s="100"/>
      <c r="F31" s="98"/>
      <c r="G31" s="101"/>
      <c r="H31" s="101">
        <v>8.8258700000000001</v>
      </c>
      <c r="I31" s="99">
        <v>8.5166900000000005</v>
      </c>
      <c r="J31" s="98"/>
      <c r="K31" s="99"/>
      <c r="L31" s="98">
        <v>60.21</v>
      </c>
      <c r="M31" s="99"/>
      <c r="N31" s="98"/>
      <c r="O31" s="101"/>
      <c r="P31" s="101"/>
      <c r="Q31" s="101"/>
      <c r="R31" s="101"/>
      <c r="S31" s="101"/>
      <c r="T31" s="101"/>
      <c r="U31" s="99"/>
      <c r="V31" s="98">
        <v>18.14123</v>
      </c>
      <c r="W31" s="101">
        <v>19.191960000000002</v>
      </c>
      <c r="X31" s="101">
        <v>24.425360000000001</v>
      </c>
      <c r="Y31" s="99">
        <v>1.0612699999999999</v>
      </c>
      <c r="Z31" s="100"/>
      <c r="AA31" s="98"/>
      <c r="AB31" s="99"/>
      <c r="AC31" s="98"/>
      <c r="AD31" s="101"/>
      <c r="AE31" s="101"/>
      <c r="AF31" s="101"/>
      <c r="AG31" s="101">
        <v>12.23925</v>
      </c>
      <c r="AH31" s="101"/>
      <c r="AI31" s="99">
        <v>10.27692</v>
      </c>
      <c r="AJ31" s="100"/>
      <c r="AK31" s="100"/>
      <c r="AL31" s="100"/>
      <c r="AM31" s="98">
        <v>217.12262999999999</v>
      </c>
      <c r="AN31" s="99">
        <v>7.9327300000000003</v>
      </c>
      <c r="AO31" s="98"/>
      <c r="AP31" s="99"/>
      <c r="AQ31" s="100"/>
      <c r="AR31" s="98"/>
      <c r="AS31" s="99"/>
      <c r="AT31" s="100"/>
      <c r="AU31" s="100"/>
      <c r="AV31" s="100"/>
      <c r="AW31" s="98"/>
      <c r="AX31" s="101"/>
      <c r="AY31" s="99"/>
      <c r="AZ31" s="98"/>
      <c r="BA31" s="101"/>
      <c r="BB31" s="101"/>
      <c r="BC31" s="101"/>
      <c r="BD31" s="101"/>
      <c r="BE31" s="101"/>
      <c r="BF31" s="101"/>
      <c r="BG31" s="99"/>
      <c r="BH31" s="100"/>
      <c r="BI31" s="98"/>
      <c r="BJ31" s="101">
        <v>184.87493000000001</v>
      </c>
      <c r="BK31" s="99"/>
      <c r="BL31" s="98">
        <v>167.61232000000001</v>
      </c>
      <c r="BM31" s="101">
        <v>166.56063</v>
      </c>
      <c r="BN31" s="101">
        <v>168.58996999999999</v>
      </c>
      <c r="BO31" s="101"/>
      <c r="BP31" s="101"/>
      <c r="BQ31" s="101"/>
      <c r="BR31" s="101"/>
      <c r="BS31" s="101">
        <v>514.04182000000003</v>
      </c>
      <c r="BT31" s="101"/>
      <c r="BU31" s="101">
        <v>36.281509999999997</v>
      </c>
      <c r="BV31" s="101">
        <v>206.49456000000001</v>
      </c>
      <c r="BW31" s="101">
        <v>206.11548999999999</v>
      </c>
      <c r="BX31" s="101">
        <v>205.99002999999999</v>
      </c>
      <c r="BY31" s="99"/>
      <c r="BZ31" s="98">
        <v>17.41583</v>
      </c>
      <c r="CA31" s="99">
        <v>44.053669999999997</v>
      </c>
      <c r="CB31" s="98"/>
      <c r="CC31" s="101"/>
      <c r="CD31" s="101"/>
      <c r="CE31" s="101"/>
      <c r="CF31" s="101"/>
      <c r="CG31" s="101">
        <v>118.14735</v>
      </c>
      <c r="CH31" s="101">
        <v>47.905140000000003</v>
      </c>
      <c r="CI31" s="101">
        <v>53.710120000000003</v>
      </c>
      <c r="CJ31" s="101"/>
      <c r="CK31" s="101"/>
      <c r="CL31" s="101"/>
      <c r="CM31" s="99">
        <v>191.19621000000001</v>
      </c>
      <c r="CN31" s="98">
        <v>180.55348000000001</v>
      </c>
      <c r="CO31" s="101">
        <v>180.52450999999999</v>
      </c>
      <c r="CP31" s="101">
        <v>181.33356000000001</v>
      </c>
      <c r="CQ31" s="99">
        <v>181.02912000000001</v>
      </c>
      <c r="CR31" s="98"/>
      <c r="CS31" s="99">
        <v>297.29741999999999</v>
      </c>
      <c r="CT31" s="98"/>
      <c r="CU31" s="101"/>
      <c r="CV31" s="102"/>
      <c r="CW31" s="98"/>
      <c r="CX31" s="101"/>
      <c r="CY31" s="101"/>
      <c r="CZ31" s="99"/>
      <c r="DA31" s="98"/>
      <c r="DB31" s="101"/>
      <c r="DC31" s="101"/>
      <c r="DD31" s="101"/>
      <c r="DE31" s="101"/>
      <c r="DF31" s="101"/>
      <c r="DG31" s="101"/>
      <c r="DH31" s="101"/>
      <c r="DI31" s="101"/>
      <c r="DJ31" s="101"/>
      <c r="DK31" s="101"/>
      <c r="DL31" s="99"/>
      <c r="DM31" s="103"/>
      <c r="DN31" s="104"/>
      <c r="DO31" s="104"/>
      <c r="DP31" s="105"/>
      <c r="DQ31" s="98"/>
      <c r="DR31" s="101"/>
      <c r="DS31" s="101"/>
      <c r="DT31" s="99"/>
      <c r="DU31" s="100"/>
      <c r="DV31" s="98"/>
      <c r="DW31" s="101"/>
      <c r="DX31" s="101"/>
      <c r="DY31" s="101"/>
      <c r="DZ31" s="101"/>
      <c r="EA31" s="102"/>
      <c r="EB31" s="1"/>
      <c r="EC31" s="100"/>
      <c r="ED31" s="100"/>
      <c r="EE31" s="100"/>
      <c r="EF31" s="100"/>
      <c r="EG31" s="100"/>
      <c r="EH31" s="100"/>
      <c r="EI31" s="100"/>
      <c r="EJ31" s="98"/>
      <c r="EK31" s="99"/>
      <c r="EL31" s="100"/>
      <c r="EM31" s="100"/>
      <c r="EN31" s="100"/>
      <c r="EO31" s="100"/>
      <c r="EP31" s="100"/>
      <c r="EQ31" s="100"/>
      <c r="ER31" s="100"/>
      <c r="ES31" s="100"/>
      <c r="ET31" s="100"/>
      <c r="EU31" s="100"/>
      <c r="EV31" s="100"/>
      <c r="EW31" s="100"/>
      <c r="EX31" s="98"/>
      <c r="EY31" s="101"/>
      <c r="EZ31" s="101"/>
      <c r="FA31" s="99"/>
      <c r="FB31" s="100"/>
      <c r="FC31" s="100"/>
      <c r="FD31" s="100"/>
      <c r="FE31" s="100"/>
      <c r="FF31" s="100"/>
      <c r="FG31" s="100"/>
      <c r="FH31" s="100"/>
      <c r="FI31" s="98"/>
      <c r="FJ31" s="101"/>
      <c r="FK31" s="101"/>
      <c r="FL31" s="99"/>
      <c r="FM31" s="100"/>
      <c r="FN31" s="98"/>
      <c r="FO31" s="99"/>
      <c r="FP31" s="98"/>
      <c r="FQ31" s="101"/>
      <c r="FR31" s="101"/>
      <c r="FS31" s="101"/>
      <c r="FT31" s="99"/>
      <c r="FU31" s="98"/>
      <c r="FV31" s="99"/>
      <c r="FW31" s="98"/>
      <c r="FX31" s="101"/>
      <c r="FY31" s="101"/>
      <c r="FZ31" s="99"/>
      <c r="GA31" s="100"/>
      <c r="GB31" s="100"/>
      <c r="GC31" s="98"/>
      <c r="GD31" s="101"/>
      <c r="GE31" s="101"/>
      <c r="GF31" s="101"/>
      <c r="GG31" s="99"/>
      <c r="GH31" s="100"/>
      <c r="GI31" s="98"/>
      <c r="GJ31" s="99"/>
      <c r="GK31" s="1"/>
      <c r="GL31" s="100"/>
      <c r="GM31" s="98"/>
      <c r="GN31" s="99"/>
      <c r="GO31" s="98"/>
      <c r="GP31" s="99"/>
      <c r="GQ31" s="100"/>
      <c r="GR31" s="100"/>
      <c r="GS31" s="100"/>
      <c r="GT31" s="1"/>
      <c r="GU31" s="100"/>
      <c r="GV31" s="100"/>
      <c r="GW31" s="100"/>
      <c r="GX31" s="100"/>
      <c r="GY31" s="100"/>
      <c r="GZ31" s="100"/>
      <c r="HA31" s="100"/>
      <c r="HB31" s="98"/>
      <c r="HC31" s="99"/>
      <c r="HD31" s="1"/>
      <c r="HE31" s="98">
        <v>3737.6715800000002</v>
      </c>
      <c r="HF31" s="101">
        <v>3700.3383900000003</v>
      </c>
      <c r="HG31" s="99">
        <v>504.71397000000002</v>
      </c>
    </row>
    <row r="32" spans="1:215" x14ac:dyDescent="0.3">
      <c r="A32" s="1"/>
      <c r="B32" s="97" t="s">
        <v>671</v>
      </c>
      <c r="C32" s="98"/>
      <c r="D32" s="99"/>
      <c r="E32" s="100"/>
      <c r="F32" s="98"/>
      <c r="G32" s="101"/>
      <c r="H32" s="101">
        <v>8.8258700000000001</v>
      </c>
      <c r="I32" s="99">
        <v>8.5166900000000005</v>
      </c>
      <c r="J32" s="98"/>
      <c r="K32" s="99"/>
      <c r="L32" s="98">
        <v>60.21</v>
      </c>
      <c r="M32" s="99"/>
      <c r="N32" s="98"/>
      <c r="O32" s="101"/>
      <c r="P32" s="101"/>
      <c r="Q32" s="101"/>
      <c r="R32" s="101"/>
      <c r="S32" s="101"/>
      <c r="T32" s="101"/>
      <c r="U32" s="99"/>
      <c r="V32" s="98">
        <v>18.14123</v>
      </c>
      <c r="W32" s="101">
        <v>19.191960000000002</v>
      </c>
      <c r="X32" s="101">
        <v>24.425360000000001</v>
      </c>
      <c r="Y32" s="99">
        <v>1.0612699999999999</v>
      </c>
      <c r="Z32" s="100"/>
      <c r="AA32" s="98"/>
      <c r="AB32" s="99"/>
      <c r="AC32" s="98"/>
      <c r="AD32" s="101"/>
      <c r="AE32" s="101"/>
      <c r="AF32" s="101"/>
      <c r="AG32" s="101">
        <v>12.23925</v>
      </c>
      <c r="AH32" s="101"/>
      <c r="AI32" s="99">
        <v>10.27692</v>
      </c>
      <c r="AJ32" s="100"/>
      <c r="AK32" s="100"/>
      <c r="AL32" s="100"/>
      <c r="AM32" s="98">
        <v>217.12262999999999</v>
      </c>
      <c r="AN32" s="99">
        <v>7.9327300000000003</v>
      </c>
      <c r="AO32" s="98"/>
      <c r="AP32" s="99"/>
      <c r="AQ32" s="100"/>
      <c r="AR32" s="98"/>
      <c r="AS32" s="99"/>
      <c r="AT32" s="100"/>
      <c r="AU32" s="100"/>
      <c r="AV32" s="100"/>
      <c r="AW32" s="98"/>
      <c r="AX32" s="101"/>
      <c r="AY32" s="99"/>
      <c r="AZ32" s="98"/>
      <c r="BA32" s="101"/>
      <c r="BB32" s="101"/>
      <c r="BC32" s="101"/>
      <c r="BD32" s="101"/>
      <c r="BE32" s="101"/>
      <c r="BF32" s="101"/>
      <c r="BG32" s="99"/>
      <c r="BH32" s="100"/>
      <c r="BI32" s="98"/>
      <c r="BJ32" s="101">
        <v>184.87493000000001</v>
      </c>
      <c r="BK32" s="99"/>
      <c r="BL32" s="98">
        <v>167.61232000000001</v>
      </c>
      <c r="BM32" s="101">
        <v>166.56063</v>
      </c>
      <c r="BN32" s="101">
        <v>168.58996999999999</v>
      </c>
      <c r="BO32" s="101"/>
      <c r="BP32" s="101"/>
      <c r="BQ32" s="101"/>
      <c r="BR32" s="101"/>
      <c r="BS32" s="101">
        <v>514.04182000000003</v>
      </c>
      <c r="BT32" s="101"/>
      <c r="BU32" s="101">
        <v>36.281509999999997</v>
      </c>
      <c r="BV32" s="101">
        <v>206.49456000000001</v>
      </c>
      <c r="BW32" s="101">
        <v>206.11548999999999</v>
      </c>
      <c r="BX32" s="101">
        <v>205.99002999999999</v>
      </c>
      <c r="BY32" s="99"/>
      <c r="BZ32" s="98">
        <v>17.41583</v>
      </c>
      <c r="CA32" s="99">
        <v>44.053669999999997</v>
      </c>
      <c r="CB32" s="98"/>
      <c r="CC32" s="101"/>
      <c r="CD32" s="101"/>
      <c r="CE32" s="101"/>
      <c r="CF32" s="101"/>
      <c r="CG32" s="101">
        <v>118.14735</v>
      </c>
      <c r="CH32" s="101">
        <v>47.905140000000003</v>
      </c>
      <c r="CI32" s="101">
        <v>53.710120000000003</v>
      </c>
      <c r="CJ32" s="101"/>
      <c r="CK32" s="101"/>
      <c r="CL32" s="101"/>
      <c r="CM32" s="99">
        <v>191.19621000000001</v>
      </c>
      <c r="CN32" s="98">
        <v>180.55348000000001</v>
      </c>
      <c r="CO32" s="101">
        <v>180.52450999999999</v>
      </c>
      <c r="CP32" s="101">
        <v>181.33356000000001</v>
      </c>
      <c r="CQ32" s="99">
        <v>181.02912000000001</v>
      </c>
      <c r="CR32" s="98"/>
      <c r="CS32" s="99">
        <v>297.29741999999999</v>
      </c>
      <c r="CT32" s="98"/>
      <c r="CU32" s="101"/>
      <c r="CV32" s="102"/>
      <c r="CW32" s="98"/>
      <c r="CX32" s="101"/>
      <c r="CY32" s="101"/>
      <c r="CZ32" s="99"/>
      <c r="DA32" s="98"/>
      <c r="DB32" s="101"/>
      <c r="DC32" s="101"/>
      <c r="DD32" s="101"/>
      <c r="DE32" s="101"/>
      <c r="DF32" s="101"/>
      <c r="DG32" s="101"/>
      <c r="DH32" s="101"/>
      <c r="DI32" s="101"/>
      <c r="DJ32" s="101"/>
      <c r="DK32" s="101"/>
      <c r="DL32" s="99"/>
      <c r="DM32" s="103"/>
      <c r="DN32" s="104"/>
      <c r="DO32" s="104"/>
      <c r="DP32" s="105"/>
      <c r="DQ32" s="98"/>
      <c r="DR32" s="101"/>
      <c r="DS32" s="101"/>
      <c r="DT32" s="99"/>
      <c r="DU32" s="100"/>
      <c r="DV32" s="98"/>
      <c r="DW32" s="101"/>
      <c r="DX32" s="101"/>
      <c r="DY32" s="101"/>
      <c r="DZ32" s="101"/>
      <c r="EA32" s="102"/>
      <c r="EB32" s="1"/>
      <c r="EC32" s="100"/>
      <c r="ED32" s="100"/>
      <c r="EE32" s="100"/>
      <c r="EF32" s="100"/>
      <c r="EG32" s="100"/>
      <c r="EH32" s="100"/>
      <c r="EI32" s="100"/>
      <c r="EJ32" s="98"/>
      <c r="EK32" s="99"/>
      <c r="EL32" s="100"/>
      <c r="EM32" s="100"/>
      <c r="EN32" s="100"/>
      <c r="EO32" s="100"/>
      <c r="EP32" s="100"/>
      <c r="EQ32" s="100"/>
      <c r="ER32" s="100"/>
      <c r="ES32" s="100"/>
      <c r="ET32" s="100"/>
      <c r="EU32" s="100"/>
      <c r="EV32" s="100"/>
      <c r="EW32" s="100"/>
      <c r="EX32" s="98"/>
      <c r="EY32" s="101"/>
      <c r="EZ32" s="101"/>
      <c r="FA32" s="99"/>
      <c r="FB32" s="100"/>
      <c r="FC32" s="100"/>
      <c r="FD32" s="100"/>
      <c r="FE32" s="100"/>
      <c r="FF32" s="100"/>
      <c r="FG32" s="100"/>
      <c r="FH32" s="100"/>
      <c r="FI32" s="98"/>
      <c r="FJ32" s="101"/>
      <c r="FK32" s="101"/>
      <c r="FL32" s="99"/>
      <c r="FM32" s="100"/>
      <c r="FN32" s="98"/>
      <c r="FO32" s="99"/>
      <c r="FP32" s="98"/>
      <c r="FQ32" s="101"/>
      <c r="FR32" s="101"/>
      <c r="FS32" s="101"/>
      <c r="FT32" s="99"/>
      <c r="FU32" s="98"/>
      <c r="FV32" s="99"/>
      <c r="FW32" s="98"/>
      <c r="FX32" s="101"/>
      <c r="FY32" s="101"/>
      <c r="FZ32" s="99"/>
      <c r="GA32" s="100"/>
      <c r="GB32" s="100"/>
      <c r="GC32" s="98"/>
      <c r="GD32" s="101"/>
      <c r="GE32" s="101"/>
      <c r="GF32" s="101"/>
      <c r="GG32" s="99"/>
      <c r="GH32" s="100"/>
      <c r="GI32" s="98"/>
      <c r="GJ32" s="99"/>
      <c r="GK32" s="1"/>
      <c r="GL32" s="100"/>
      <c r="GM32" s="98"/>
      <c r="GN32" s="99"/>
      <c r="GO32" s="98"/>
      <c r="GP32" s="99"/>
      <c r="GQ32" s="100"/>
      <c r="GR32" s="100"/>
      <c r="GS32" s="100"/>
      <c r="GT32" s="1"/>
      <c r="GU32" s="100"/>
      <c r="GV32" s="100"/>
      <c r="GW32" s="100"/>
      <c r="GX32" s="100"/>
      <c r="GY32" s="100"/>
      <c r="GZ32" s="100"/>
      <c r="HA32" s="100"/>
      <c r="HB32" s="98"/>
      <c r="HC32" s="99"/>
      <c r="HD32" s="1"/>
      <c r="HE32" s="98">
        <v>3737.6715800000002</v>
      </c>
      <c r="HF32" s="101">
        <v>3700.3383900000003</v>
      </c>
      <c r="HG32" s="99">
        <v>498.94110000000001</v>
      </c>
    </row>
    <row r="33" spans="1:215" x14ac:dyDescent="0.3">
      <c r="A33" s="1"/>
      <c r="B33" s="97" t="s">
        <v>672</v>
      </c>
      <c r="C33" s="98"/>
      <c r="D33" s="99"/>
      <c r="E33" s="100"/>
      <c r="F33" s="98"/>
      <c r="G33" s="101"/>
      <c r="H33" s="101">
        <v>8.8258700000000001</v>
      </c>
      <c r="I33" s="99">
        <v>8.5166900000000005</v>
      </c>
      <c r="J33" s="98"/>
      <c r="K33" s="99"/>
      <c r="L33" s="98">
        <v>60.21</v>
      </c>
      <c r="M33" s="99"/>
      <c r="N33" s="98"/>
      <c r="O33" s="101"/>
      <c r="P33" s="101"/>
      <c r="Q33" s="101"/>
      <c r="R33" s="101"/>
      <c r="S33" s="101"/>
      <c r="T33" s="101"/>
      <c r="U33" s="99"/>
      <c r="V33" s="98">
        <v>18.14123</v>
      </c>
      <c r="W33" s="101">
        <v>19.191960000000002</v>
      </c>
      <c r="X33" s="101">
        <v>24.425360000000001</v>
      </c>
      <c r="Y33" s="99">
        <v>1.0612699999999999</v>
      </c>
      <c r="Z33" s="100"/>
      <c r="AA33" s="98"/>
      <c r="AB33" s="99"/>
      <c r="AC33" s="98"/>
      <c r="AD33" s="101"/>
      <c r="AE33" s="101"/>
      <c r="AF33" s="101"/>
      <c r="AG33" s="101">
        <v>12.23925</v>
      </c>
      <c r="AH33" s="101"/>
      <c r="AI33" s="99">
        <v>10.27692</v>
      </c>
      <c r="AJ33" s="100"/>
      <c r="AK33" s="100"/>
      <c r="AL33" s="100"/>
      <c r="AM33" s="98">
        <v>217.12262999999999</v>
      </c>
      <c r="AN33" s="99">
        <v>7.9327300000000003</v>
      </c>
      <c r="AO33" s="98"/>
      <c r="AP33" s="99"/>
      <c r="AQ33" s="100"/>
      <c r="AR33" s="98"/>
      <c r="AS33" s="99"/>
      <c r="AT33" s="100"/>
      <c r="AU33" s="100"/>
      <c r="AV33" s="100"/>
      <c r="AW33" s="98"/>
      <c r="AX33" s="101"/>
      <c r="AY33" s="99"/>
      <c r="AZ33" s="98"/>
      <c r="BA33" s="101"/>
      <c r="BB33" s="101"/>
      <c r="BC33" s="101"/>
      <c r="BD33" s="101"/>
      <c r="BE33" s="101"/>
      <c r="BF33" s="101"/>
      <c r="BG33" s="99"/>
      <c r="BH33" s="100"/>
      <c r="BI33" s="98"/>
      <c r="BJ33" s="101">
        <v>184.87493000000001</v>
      </c>
      <c r="BK33" s="99"/>
      <c r="BL33" s="98">
        <v>167.61232000000001</v>
      </c>
      <c r="BM33" s="101">
        <v>166.56063</v>
      </c>
      <c r="BN33" s="101">
        <v>168.58996999999999</v>
      </c>
      <c r="BO33" s="101"/>
      <c r="BP33" s="101"/>
      <c r="BQ33" s="101"/>
      <c r="BR33" s="101"/>
      <c r="BS33" s="101">
        <v>514.04182000000003</v>
      </c>
      <c r="BT33" s="101"/>
      <c r="BU33" s="101">
        <v>36.281509999999997</v>
      </c>
      <c r="BV33" s="101">
        <v>206.49456000000001</v>
      </c>
      <c r="BW33" s="101">
        <v>206.11548999999999</v>
      </c>
      <c r="BX33" s="101">
        <v>205.99002999999999</v>
      </c>
      <c r="BY33" s="99"/>
      <c r="BZ33" s="98">
        <v>17.41583</v>
      </c>
      <c r="CA33" s="99">
        <v>44.053669999999997</v>
      </c>
      <c r="CB33" s="98"/>
      <c r="CC33" s="101"/>
      <c r="CD33" s="101"/>
      <c r="CE33" s="101"/>
      <c r="CF33" s="101"/>
      <c r="CG33" s="101">
        <v>118.14735</v>
      </c>
      <c r="CH33" s="101">
        <v>47.905140000000003</v>
      </c>
      <c r="CI33" s="101">
        <v>53.710120000000003</v>
      </c>
      <c r="CJ33" s="101"/>
      <c r="CK33" s="101"/>
      <c r="CL33" s="101"/>
      <c r="CM33" s="99">
        <v>191.19621000000001</v>
      </c>
      <c r="CN33" s="98">
        <v>180.55348000000001</v>
      </c>
      <c r="CO33" s="101">
        <v>180.52450999999999</v>
      </c>
      <c r="CP33" s="101">
        <v>181.33356000000001</v>
      </c>
      <c r="CQ33" s="99">
        <v>181.02912000000001</v>
      </c>
      <c r="CR33" s="98"/>
      <c r="CS33" s="99">
        <v>297.29741999999999</v>
      </c>
      <c r="CT33" s="98"/>
      <c r="CU33" s="101"/>
      <c r="CV33" s="102"/>
      <c r="CW33" s="98"/>
      <c r="CX33" s="101"/>
      <c r="CY33" s="101"/>
      <c r="CZ33" s="99"/>
      <c r="DA33" s="98"/>
      <c r="DB33" s="101"/>
      <c r="DC33" s="101"/>
      <c r="DD33" s="101"/>
      <c r="DE33" s="101"/>
      <c r="DF33" s="101"/>
      <c r="DG33" s="101"/>
      <c r="DH33" s="101"/>
      <c r="DI33" s="101"/>
      <c r="DJ33" s="101"/>
      <c r="DK33" s="101"/>
      <c r="DL33" s="99"/>
      <c r="DM33" s="103"/>
      <c r="DN33" s="104"/>
      <c r="DO33" s="104"/>
      <c r="DP33" s="105"/>
      <c r="DQ33" s="98"/>
      <c r="DR33" s="101"/>
      <c r="DS33" s="101"/>
      <c r="DT33" s="99"/>
      <c r="DU33" s="100"/>
      <c r="DV33" s="98"/>
      <c r="DW33" s="101"/>
      <c r="DX33" s="101"/>
      <c r="DY33" s="101"/>
      <c r="DZ33" s="101"/>
      <c r="EA33" s="102"/>
      <c r="EB33" s="1"/>
      <c r="EC33" s="100"/>
      <c r="ED33" s="100"/>
      <c r="EE33" s="100"/>
      <c r="EF33" s="100"/>
      <c r="EG33" s="100"/>
      <c r="EH33" s="100"/>
      <c r="EI33" s="100"/>
      <c r="EJ33" s="98"/>
      <c r="EK33" s="99"/>
      <c r="EL33" s="100"/>
      <c r="EM33" s="100"/>
      <c r="EN33" s="100"/>
      <c r="EO33" s="100"/>
      <c r="EP33" s="100"/>
      <c r="EQ33" s="100"/>
      <c r="ER33" s="100"/>
      <c r="ES33" s="100"/>
      <c r="ET33" s="100"/>
      <c r="EU33" s="100"/>
      <c r="EV33" s="100"/>
      <c r="EW33" s="100"/>
      <c r="EX33" s="98"/>
      <c r="EY33" s="101"/>
      <c r="EZ33" s="101"/>
      <c r="FA33" s="99"/>
      <c r="FB33" s="100"/>
      <c r="FC33" s="100"/>
      <c r="FD33" s="100"/>
      <c r="FE33" s="100"/>
      <c r="FF33" s="100"/>
      <c r="FG33" s="100"/>
      <c r="FH33" s="100"/>
      <c r="FI33" s="98"/>
      <c r="FJ33" s="101"/>
      <c r="FK33" s="101"/>
      <c r="FL33" s="99"/>
      <c r="FM33" s="100"/>
      <c r="FN33" s="98"/>
      <c r="FO33" s="99"/>
      <c r="FP33" s="98"/>
      <c r="FQ33" s="101"/>
      <c r="FR33" s="101"/>
      <c r="FS33" s="101"/>
      <c r="FT33" s="99"/>
      <c r="FU33" s="98"/>
      <c r="FV33" s="99"/>
      <c r="FW33" s="98"/>
      <c r="FX33" s="101"/>
      <c r="FY33" s="101"/>
      <c r="FZ33" s="99"/>
      <c r="GA33" s="100"/>
      <c r="GB33" s="100"/>
      <c r="GC33" s="98"/>
      <c r="GD33" s="101"/>
      <c r="GE33" s="101"/>
      <c r="GF33" s="101"/>
      <c r="GG33" s="99"/>
      <c r="GH33" s="100"/>
      <c r="GI33" s="98"/>
      <c r="GJ33" s="99"/>
      <c r="GK33" s="1"/>
      <c r="GL33" s="100"/>
      <c r="GM33" s="98"/>
      <c r="GN33" s="99"/>
      <c r="GO33" s="98"/>
      <c r="GP33" s="99"/>
      <c r="GQ33" s="100"/>
      <c r="GR33" s="100"/>
      <c r="GS33" s="100"/>
      <c r="GT33" s="1"/>
      <c r="GU33" s="100"/>
      <c r="GV33" s="100"/>
      <c r="GW33" s="100"/>
      <c r="GX33" s="100"/>
      <c r="GY33" s="100"/>
      <c r="GZ33" s="100"/>
      <c r="HA33" s="100"/>
      <c r="HB33" s="98"/>
      <c r="HC33" s="99"/>
      <c r="HD33" s="1"/>
      <c r="HE33" s="98">
        <v>3737.6715800000002</v>
      </c>
      <c r="HF33" s="101">
        <v>3700.3383900000003</v>
      </c>
      <c r="HG33" s="99">
        <v>498.94110000000001</v>
      </c>
    </row>
    <row r="34" spans="1:215" x14ac:dyDescent="0.3">
      <c r="A34" s="1"/>
      <c r="B34" s="97" t="s">
        <v>673</v>
      </c>
      <c r="C34" s="98"/>
      <c r="D34" s="99"/>
      <c r="E34" s="100"/>
      <c r="F34" s="98"/>
      <c r="G34" s="101"/>
      <c r="H34" s="101">
        <v>8.8258700000000001</v>
      </c>
      <c r="I34" s="99">
        <v>8.5166900000000005</v>
      </c>
      <c r="J34" s="98"/>
      <c r="K34" s="99"/>
      <c r="L34" s="98">
        <v>60.21</v>
      </c>
      <c r="M34" s="99"/>
      <c r="N34" s="98"/>
      <c r="O34" s="101"/>
      <c r="P34" s="101"/>
      <c r="Q34" s="101"/>
      <c r="R34" s="101"/>
      <c r="S34" s="101"/>
      <c r="T34" s="101"/>
      <c r="U34" s="99"/>
      <c r="V34" s="98">
        <v>18.14123</v>
      </c>
      <c r="W34" s="101">
        <v>19.191960000000002</v>
      </c>
      <c r="X34" s="101">
        <v>24.425360000000001</v>
      </c>
      <c r="Y34" s="99">
        <v>1.0612699999999999</v>
      </c>
      <c r="Z34" s="100"/>
      <c r="AA34" s="98"/>
      <c r="AB34" s="99"/>
      <c r="AC34" s="98"/>
      <c r="AD34" s="101"/>
      <c r="AE34" s="101"/>
      <c r="AF34" s="101"/>
      <c r="AG34" s="101">
        <v>12.23925</v>
      </c>
      <c r="AH34" s="101"/>
      <c r="AI34" s="99">
        <v>10.27692</v>
      </c>
      <c r="AJ34" s="100"/>
      <c r="AK34" s="100"/>
      <c r="AL34" s="100"/>
      <c r="AM34" s="98">
        <v>217.12262999999999</v>
      </c>
      <c r="AN34" s="99">
        <v>7.9327300000000003</v>
      </c>
      <c r="AO34" s="98"/>
      <c r="AP34" s="99"/>
      <c r="AQ34" s="100"/>
      <c r="AR34" s="98"/>
      <c r="AS34" s="99"/>
      <c r="AT34" s="100"/>
      <c r="AU34" s="100"/>
      <c r="AV34" s="100"/>
      <c r="AW34" s="98"/>
      <c r="AX34" s="101"/>
      <c r="AY34" s="99"/>
      <c r="AZ34" s="98"/>
      <c r="BA34" s="101"/>
      <c r="BB34" s="101"/>
      <c r="BC34" s="101"/>
      <c r="BD34" s="101"/>
      <c r="BE34" s="101"/>
      <c r="BF34" s="101"/>
      <c r="BG34" s="99"/>
      <c r="BH34" s="100"/>
      <c r="BI34" s="98"/>
      <c r="BJ34" s="101">
        <v>184.87493000000001</v>
      </c>
      <c r="BK34" s="99"/>
      <c r="BL34" s="98">
        <v>167.61232000000001</v>
      </c>
      <c r="BM34" s="101">
        <v>166.56063</v>
      </c>
      <c r="BN34" s="101">
        <v>168.58996999999999</v>
      </c>
      <c r="BO34" s="101"/>
      <c r="BP34" s="101"/>
      <c r="BQ34" s="101"/>
      <c r="BR34" s="101"/>
      <c r="BS34" s="101">
        <v>514.04182000000003</v>
      </c>
      <c r="BT34" s="101"/>
      <c r="BU34" s="101">
        <v>36.281509999999997</v>
      </c>
      <c r="BV34" s="101">
        <v>206.49456000000001</v>
      </c>
      <c r="BW34" s="101">
        <v>206.11548999999999</v>
      </c>
      <c r="BX34" s="101">
        <v>205.99002999999999</v>
      </c>
      <c r="BY34" s="99"/>
      <c r="BZ34" s="98">
        <v>17.41583</v>
      </c>
      <c r="CA34" s="99">
        <v>44.053669999999997</v>
      </c>
      <c r="CB34" s="98"/>
      <c r="CC34" s="101"/>
      <c r="CD34" s="101"/>
      <c r="CE34" s="101"/>
      <c r="CF34" s="101"/>
      <c r="CG34" s="101">
        <v>118.14735</v>
      </c>
      <c r="CH34" s="101">
        <v>47.905140000000003</v>
      </c>
      <c r="CI34" s="101">
        <v>53.710120000000003</v>
      </c>
      <c r="CJ34" s="101"/>
      <c r="CK34" s="101"/>
      <c r="CL34" s="101"/>
      <c r="CM34" s="99">
        <v>191.19621000000001</v>
      </c>
      <c r="CN34" s="98">
        <v>180.55348000000001</v>
      </c>
      <c r="CO34" s="101">
        <v>180.52450999999999</v>
      </c>
      <c r="CP34" s="101">
        <v>181.33356000000001</v>
      </c>
      <c r="CQ34" s="99">
        <v>181.02912000000001</v>
      </c>
      <c r="CR34" s="98"/>
      <c r="CS34" s="99">
        <v>297.29741999999999</v>
      </c>
      <c r="CT34" s="98"/>
      <c r="CU34" s="101"/>
      <c r="CV34" s="102"/>
      <c r="CW34" s="98"/>
      <c r="CX34" s="101"/>
      <c r="CY34" s="101"/>
      <c r="CZ34" s="99"/>
      <c r="DA34" s="98"/>
      <c r="DB34" s="101"/>
      <c r="DC34" s="101"/>
      <c r="DD34" s="101"/>
      <c r="DE34" s="101"/>
      <c r="DF34" s="101"/>
      <c r="DG34" s="101"/>
      <c r="DH34" s="101"/>
      <c r="DI34" s="101"/>
      <c r="DJ34" s="101"/>
      <c r="DK34" s="101"/>
      <c r="DL34" s="99"/>
      <c r="DM34" s="103"/>
      <c r="DN34" s="104"/>
      <c r="DO34" s="104"/>
      <c r="DP34" s="105"/>
      <c r="DQ34" s="98"/>
      <c r="DR34" s="101"/>
      <c r="DS34" s="101"/>
      <c r="DT34" s="99"/>
      <c r="DU34" s="100"/>
      <c r="DV34" s="98"/>
      <c r="DW34" s="101"/>
      <c r="DX34" s="101"/>
      <c r="DY34" s="101"/>
      <c r="DZ34" s="101"/>
      <c r="EA34" s="102"/>
      <c r="EB34" s="1"/>
      <c r="EC34" s="100"/>
      <c r="ED34" s="100"/>
      <c r="EE34" s="100"/>
      <c r="EF34" s="100"/>
      <c r="EG34" s="100"/>
      <c r="EH34" s="100"/>
      <c r="EI34" s="100"/>
      <c r="EJ34" s="98"/>
      <c r="EK34" s="99"/>
      <c r="EL34" s="100"/>
      <c r="EM34" s="100"/>
      <c r="EN34" s="100"/>
      <c r="EO34" s="100"/>
      <c r="EP34" s="100"/>
      <c r="EQ34" s="100"/>
      <c r="ER34" s="100"/>
      <c r="ES34" s="100"/>
      <c r="ET34" s="100"/>
      <c r="EU34" s="100"/>
      <c r="EV34" s="100"/>
      <c r="EW34" s="100"/>
      <c r="EX34" s="98"/>
      <c r="EY34" s="101"/>
      <c r="EZ34" s="101"/>
      <c r="FA34" s="99"/>
      <c r="FB34" s="100"/>
      <c r="FC34" s="100"/>
      <c r="FD34" s="100"/>
      <c r="FE34" s="100"/>
      <c r="FF34" s="100"/>
      <c r="FG34" s="100"/>
      <c r="FH34" s="100"/>
      <c r="FI34" s="98"/>
      <c r="FJ34" s="101"/>
      <c r="FK34" s="101"/>
      <c r="FL34" s="99"/>
      <c r="FM34" s="100"/>
      <c r="FN34" s="98"/>
      <c r="FO34" s="99"/>
      <c r="FP34" s="98"/>
      <c r="FQ34" s="101"/>
      <c r="FR34" s="101"/>
      <c r="FS34" s="101"/>
      <c r="FT34" s="99"/>
      <c r="FU34" s="98"/>
      <c r="FV34" s="99"/>
      <c r="FW34" s="98"/>
      <c r="FX34" s="101"/>
      <c r="FY34" s="101"/>
      <c r="FZ34" s="99"/>
      <c r="GA34" s="100"/>
      <c r="GB34" s="100"/>
      <c r="GC34" s="98"/>
      <c r="GD34" s="101"/>
      <c r="GE34" s="101"/>
      <c r="GF34" s="101"/>
      <c r="GG34" s="99"/>
      <c r="GH34" s="100"/>
      <c r="GI34" s="98"/>
      <c r="GJ34" s="99"/>
      <c r="GK34" s="1"/>
      <c r="GL34" s="100"/>
      <c r="GM34" s="98"/>
      <c r="GN34" s="99"/>
      <c r="GO34" s="98"/>
      <c r="GP34" s="99"/>
      <c r="GQ34" s="100"/>
      <c r="GR34" s="100"/>
      <c r="GS34" s="100"/>
      <c r="GT34" s="1"/>
      <c r="GU34" s="100"/>
      <c r="GV34" s="100"/>
      <c r="GW34" s="100"/>
      <c r="GX34" s="100"/>
      <c r="GY34" s="100"/>
      <c r="GZ34" s="100"/>
      <c r="HA34" s="100"/>
      <c r="HB34" s="98"/>
      <c r="HC34" s="99"/>
      <c r="HD34" s="1"/>
      <c r="HE34" s="98">
        <v>3737.6715800000002</v>
      </c>
      <c r="HF34" s="101">
        <v>3700.3383900000003</v>
      </c>
      <c r="HG34" s="99">
        <v>498.94110000000001</v>
      </c>
    </row>
    <row r="35" spans="1:215" x14ac:dyDescent="0.3">
      <c r="A35" s="1"/>
      <c r="B35" s="97" t="s">
        <v>674</v>
      </c>
      <c r="C35" s="98"/>
      <c r="D35" s="99"/>
      <c r="E35" s="100"/>
      <c r="F35" s="98"/>
      <c r="G35" s="101"/>
      <c r="H35" s="101">
        <v>8.8258700000000001</v>
      </c>
      <c r="I35" s="99">
        <v>8.5166900000000005</v>
      </c>
      <c r="J35" s="98"/>
      <c r="K35" s="99"/>
      <c r="L35" s="98">
        <v>60.21</v>
      </c>
      <c r="M35" s="99"/>
      <c r="N35" s="98"/>
      <c r="O35" s="101"/>
      <c r="P35" s="101"/>
      <c r="Q35" s="101"/>
      <c r="R35" s="101"/>
      <c r="S35" s="101"/>
      <c r="T35" s="101"/>
      <c r="U35" s="99"/>
      <c r="V35" s="98">
        <v>18.14123</v>
      </c>
      <c r="W35" s="101">
        <v>19.191960000000002</v>
      </c>
      <c r="X35" s="101">
        <v>24.425360000000001</v>
      </c>
      <c r="Y35" s="99">
        <v>1.0612699999999999</v>
      </c>
      <c r="Z35" s="100"/>
      <c r="AA35" s="98"/>
      <c r="AB35" s="99"/>
      <c r="AC35" s="98"/>
      <c r="AD35" s="101"/>
      <c r="AE35" s="101"/>
      <c r="AF35" s="101"/>
      <c r="AG35" s="101">
        <v>12.23925</v>
      </c>
      <c r="AH35" s="101"/>
      <c r="AI35" s="99">
        <v>10.27692</v>
      </c>
      <c r="AJ35" s="100"/>
      <c r="AK35" s="100"/>
      <c r="AL35" s="100"/>
      <c r="AM35" s="98">
        <v>217.12262999999999</v>
      </c>
      <c r="AN35" s="99">
        <v>7.9327300000000003</v>
      </c>
      <c r="AO35" s="98"/>
      <c r="AP35" s="99"/>
      <c r="AQ35" s="100"/>
      <c r="AR35" s="98"/>
      <c r="AS35" s="99"/>
      <c r="AT35" s="100"/>
      <c r="AU35" s="100"/>
      <c r="AV35" s="100"/>
      <c r="AW35" s="98"/>
      <c r="AX35" s="101"/>
      <c r="AY35" s="99"/>
      <c r="AZ35" s="98"/>
      <c r="BA35" s="101"/>
      <c r="BB35" s="101"/>
      <c r="BC35" s="101"/>
      <c r="BD35" s="101"/>
      <c r="BE35" s="101"/>
      <c r="BF35" s="101"/>
      <c r="BG35" s="99"/>
      <c r="BH35" s="100"/>
      <c r="BI35" s="98"/>
      <c r="BJ35" s="101">
        <v>184.87493000000001</v>
      </c>
      <c r="BK35" s="99"/>
      <c r="BL35" s="98">
        <v>167.61232000000001</v>
      </c>
      <c r="BM35" s="101">
        <v>166.56063</v>
      </c>
      <c r="BN35" s="101">
        <v>168.58996999999999</v>
      </c>
      <c r="BO35" s="101"/>
      <c r="BP35" s="101"/>
      <c r="BQ35" s="101"/>
      <c r="BR35" s="101"/>
      <c r="BS35" s="101">
        <v>514.04182000000003</v>
      </c>
      <c r="BT35" s="101"/>
      <c r="BU35" s="101">
        <v>36.281509999999997</v>
      </c>
      <c r="BV35" s="101">
        <v>206.49456000000001</v>
      </c>
      <c r="BW35" s="101">
        <v>206.11548999999999</v>
      </c>
      <c r="BX35" s="101">
        <v>205.99002999999999</v>
      </c>
      <c r="BY35" s="99"/>
      <c r="BZ35" s="98">
        <v>17.41583</v>
      </c>
      <c r="CA35" s="99">
        <v>44.053669999999997</v>
      </c>
      <c r="CB35" s="98"/>
      <c r="CC35" s="101"/>
      <c r="CD35" s="101"/>
      <c r="CE35" s="101"/>
      <c r="CF35" s="101"/>
      <c r="CG35" s="101">
        <v>118.14735</v>
      </c>
      <c r="CH35" s="101">
        <v>47.905140000000003</v>
      </c>
      <c r="CI35" s="101">
        <v>53.710120000000003</v>
      </c>
      <c r="CJ35" s="101"/>
      <c r="CK35" s="101"/>
      <c r="CL35" s="101"/>
      <c r="CM35" s="99">
        <v>191.19621000000001</v>
      </c>
      <c r="CN35" s="98">
        <v>180.55348000000001</v>
      </c>
      <c r="CO35" s="101">
        <v>180.52450999999999</v>
      </c>
      <c r="CP35" s="101">
        <v>181.33356000000001</v>
      </c>
      <c r="CQ35" s="99">
        <v>181.02912000000001</v>
      </c>
      <c r="CR35" s="98"/>
      <c r="CS35" s="99">
        <v>297.29741999999999</v>
      </c>
      <c r="CT35" s="98"/>
      <c r="CU35" s="101"/>
      <c r="CV35" s="102"/>
      <c r="CW35" s="98"/>
      <c r="CX35" s="101"/>
      <c r="CY35" s="101"/>
      <c r="CZ35" s="99"/>
      <c r="DA35" s="98"/>
      <c r="DB35" s="101"/>
      <c r="DC35" s="101"/>
      <c r="DD35" s="101"/>
      <c r="DE35" s="101"/>
      <c r="DF35" s="101"/>
      <c r="DG35" s="101"/>
      <c r="DH35" s="101"/>
      <c r="DI35" s="101"/>
      <c r="DJ35" s="101"/>
      <c r="DK35" s="101"/>
      <c r="DL35" s="99"/>
      <c r="DM35" s="103"/>
      <c r="DN35" s="104"/>
      <c r="DO35" s="104"/>
      <c r="DP35" s="105"/>
      <c r="DQ35" s="98"/>
      <c r="DR35" s="101"/>
      <c r="DS35" s="101"/>
      <c r="DT35" s="99"/>
      <c r="DU35" s="100"/>
      <c r="DV35" s="98"/>
      <c r="DW35" s="101"/>
      <c r="DX35" s="101"/>
      <c r="DY35" s="101"/>
      <c r="DZ35" s="101"/>
      <c r="EA35" s="102"/>
      <c r="EB35" s="1"/>
      <c r="EC35" s="100"/>
      <c r="ED35" s="100"/>
      <c r="EE35" s="100"/>
      <c r="EF35" s="100"/>
      <c r="EG35" s="100"/>
      <c r="EH35" s="100"/>
      <c r="EI35" s="100"/>
      <c r="EJ35" s="98"/>
      <c r="EK35" s="99"/>
      <c r="EL35" s="100"/>
      <c r="EM35" s="100"/>
      <c r="EN35" s="100"/>
      <c r="EO35" s="100"/>
      <c r="EP35" s="100"/>
      <c r="EQ35" s="100"/>
      <c r="ER35" s="100"/>
      <c r="ES35" s="100"/>
      <c r="ET35" s="100"/>
      <c r="EU35" s="100"/>
      <c r="EV35" s="100"/>
      <c r="EW35" s="100"/>
      <c r="EX35" s="98"/>
      <c r="EY35" s="101"/>
      <c r="EZ35" s="101"/>
      <c r="FA35" s="99"/>
      <c r="FB35" s="100"/>
      <c r="FC35" s="100"/>
      <c r="FD35" s="100"/>
      <c r="FE35" s="100"/>
      <c r="FF35" s="100"/>
      <c r="FG35" s="100"/>
      <c r="FH35" s="100"/>
      <c r="FI35" s="98"/>
      <c r="FJ35" s="101"/>
      <c r="FK35" s="101"/>
      <c r="FL35" s="99"/>
      <c r="FM35" s="100"/>
      <c r="FN35" s="98"/>
      <c r="FO35" s="99"/>
      <c r="FP35" s="98"/>
      <c r="FQ35" s="101"/>
      <c r="FR35" s="101"/>
      <c r="FS35" s="101"/>
      <c r="FT35" s="99"/>
      <c r="FU35" s="98"/>
      <c r="FV35" s="99"/>
      <c r="FW35" s="98"/>
      <c r="FX35" s="101"/>
      <c r="FY35" s="101"/>
      <c r="FZ35" s="99"/>
      <c r="GA35" s="100"/>
      <c r="GB35" s="100"/>
      <c r="GC35" s="98"/>
      <c r="GD35" s="101"/>
      <c r="GE35" s="101"/>
      <c r="GF35" s="101"/>
      <c r="GG35" s="99"/>
      <c r="GH35" s="100"/>
      <c r="GI35" s="98"/>
      <c r="GJ35" s="99"/>
      <c r="GK35" s="1"/>
      <c r="GL35" s="100"/>
      <c r="GM35" s="98"/>
      <c r="GN35" s="99"/>
      <c r="GO35" s="98"/>
      <c r="GP35" s="99"/>
      <c r="GQ35" s="100"/>
      <c r="GR35" s="100"/>
      <c r="GS35" s="100"/>
      <c r="GT35" s="1"/>
      <c r="GU35" s="100"/>
      <c r="GV35" s="100"/>
      <c r="GW35" s="100"/>
      <c r="GX35" s="100"/>
      <c r="GY35" s="100"/>
      <c r="GZ35" s="100"/>
      <c r="HA35" s="100"/>
      <c r="HB35" s="98"/>
      <c r="HC35" s="99"/>
      <c r="HD35" s="1"/>
      <c r="HE35" s="98">
        <v>3737.6715800000002</v>
      </c>
      <c r="HF35" s="101">
        <v>3700.3383900000003</v>
      </c>
      <c r="HG35" s="99">
        <v>498.94110000000001</v>
      </c>
    </row>
    <row r="36" spans="1:215" x14ac:dyDescent="0.3">
      <c r="A36" s="1"/>
      <c r="B36" s="97" t="s">
        <v>675</v>
      </c>
      <c r="C36" s="98"/>
      <c r="D36" s="99"/>
      <c r="E36" s="100"/>
      <c r="F36" s="98"/>
      <c r="G36" s="101"/>
      <c r="H36" s="101">
        <v>8.8258700000000001</v>
      </c>
      <c r="I36" s="99">
        <v>8.5166900000000005</v>
      </c>
      <c r="J36" s="98"/>
      <c r="K36" s="99"/>
      <c r="L36" s="98">
        <v>60.21</v>
      </c>
      <c r="M36" s="99"/>
      <c r="N36" s="98"/>
      <c r="O36" s="101"/>
      <c r="P36" s="101"/>
      <c r="Q36" s="101"/>
      <c r="R36" s="101"/>
      <c r="S36" s="101"/>
      <c r="T36" s="101"/>
      <c r="U36" s="99"/>
      <c r="V36" s="98">
        <v>18.14123</v>
      </c>
      <c r="W36" s="101">
        <v>19.191960000000002</v>
      </c>
      <c r="X36" s="101">
        <v>24.425360000000001</v>
      </c>
      <c r="Y36" s="99">
        <v>1.0612699999999999</v>
      </c>
      <c r="Z36" s="100"/>
      <c r="AA36" s="98"/>
      <c r="AB36" s="99"/>
      <c r="AC36" s="98"/>
      <c r="AD36" s="101"/>
      <c r="AE36" s="101"/>
      <c r="AF36" s="101"/>
      <c r="AG36" s="101">
        <v>12.23925</v>
      </c>
      <c r="AH36" s="101"/>
      <c r="AI36" s="99">
        <v>10.27692</v>
      </c>
      <c r="AJ36" s="100"/>
      <c r="AK36" s="100"/>
      <c r="AL36" s="100"/>
      <c r="AM36" s="98">
        <v>217.12262999999999</v>
      </c>
      <c r="AN36" s="99">
        <v>7.9327300000000003</v>
      </c>
      <c r="AO36" s="98"/>
      <c r="AP36" s="99"/>
      <c r="AQ36" s="100"/>
      <c r="AR36" s="98"/>
      <c r="AS36" s="99"/>
      <c r="AT36" s="100"/>
      <c r="AU36" s="100"/>
      <c r="AV36" s="100"/>
      <c r="AW36" s="98"/>
      <c r="AX36" s="101"/>
      <c r="AY36" s="99"/>
      <c r="AZ36" s="98"/>
      <c r="BA36" s="101"/>
      <c r="BB36" s="101"/>
      <c r="BC36" s="101"/>
      <c r="BD36" s="101"/>
      <c r="BE36" s="101"/>
      <c r="BF36" s="101"/>
      <c r="BG36" s="99"/>
      <c r="BH36" s="100"/>
      <c r="BI36" s="98"/>
      <c r="BJ36" s="101">
        <v>184.87493000000001</v>
      </c>
      <c r="BK36" s="99"/>
      <c r="BL36" s="98">
        <v>167.61232000000001</v>
      </c>
      <c r="BM36" s="101">
        <v>166.56063</v>
      </c>
      <c r="BN36" s="101">
        <v>168.58996999999999</v>
      </c>
      <c r="BO36" s="101"/>
      <c r="BP36" s="101"/>
      <c r="BQ36" s="101"/>
      <c r="BR36" s="101"/>
      <c r="BS36" s="101">
        <v>514.04182000000003</v>
      </c>
      <c r="BT36" s="101"/>
      <c r="BU36" s="101">
        <v>36.281509999999997</v>
      </c>
      <c r="BV36" s="101">
        <v>206.49456000000001</v>
      </c>
      <c r="BW36" s="101">
        <v>206.11548999999999</v>
      </c>
      <c r="BX36" s="101">
        <v>205.99002999999999</v>
      </c>
      <c r="BY36" s="99"/>
      <c r="BZ36" s="98">
        <v>17.41583</v>
      </c>
      <c r="CA36" s="99">
        <v>44.053669999999997</v>
      </c>
      <c r="CB36" s="98"/>
      <c r="CC36" s="101"/>
      <c r="CD36" s="101"/>
      <c r="CE36" s="101"/>
      <c r="CF36" s="101"/>
      <c r="CG36" s="101">
        <v>118.14735</v>
      </c>
      <c r="CH36" s="101">
        <v>47.905140000000003</v>
      </c>
      <c r="CI36" s="101">
        <v>53.710120000000003</v>
      </c>
      <c r="CJ36" s="101"/>
      <c r="CK36" s="101"/>
      <c r="CL36" s="101"/>
      <c r="CM36" s="99">
        <v>191.19621000000001</v>
      </c>
      <c r="CN36" s="98">
        <v>180.55348000000001</v>
      </c>
      <c r="CO36" s="101">
        <v>180.52450999999999</v>
      </c>
      <c r="CP36" s="101">
        <v>181.33356000000001</v>
      </c>
      <c r="CQ36" s="99">
        <v>181.02912000000001</v>
      </c>
      <c r="CR36" s="98"/>
      <c r="CS36" s="99">
        <v>297.29741999999999</v>
      </c>
      <c r="CT36" s="98"/>
      <c r="CU36" s="101"/>
      <c r="CV36" s="102"/>
      <c r="CW36" s="98"/>
      <c r="CX36" s="101"/>
      <c r="CY36" s="101"/>
      <c r="CZ36" s="99"/>
      <c r="DA36" s="98"/>
      <c r="DB36" s="101"/>
      <c r="DC36" s="101"/>
      <c r="DD36" s="101"/>
      <c r="DE36" s="101"/>
      <c r="DF36" s="101"/>
      <c r="DG36" s="101"/>
      <c r="DH36" s="101"/>
      <c r="DI36" s="101"/>
      <c r="DJ36" s="101"/>
      <c r="DK36" s="101"/>
      <c r="DL36" s="99"/>
      <c r="DM36" s="103"/>
      <c r="DN36" s="104"/>
      <c r="DO36" s="104"/>
      <c r="DP36" s="105"/>
      <c r="DQ36" s="98"/>
      <c r="DR36" s="101"/>
      <c r="DS36" s="101"/>
      <c r="DT36" s="99"/>
      <c r="DU36" s="100"/>
      <c r="DV36" s="98"/>
      <c r="DW36" s="101"/>
      <c r="DX36" s="101"/>
      <c r="DY36" s="101"/>
      <c r="DZ36" s="101"/>
      <c r="EA36" s="102"/>
      <c r="EB36" s="1"/>
      <c r="EC36" s="100"/>
      <c r="ED36" s="100"/>
      <c r="EE36" s="100"/>
      <c r="EF36" s="100"/>
      <c r="EG36" s="100"/>
      <c r="EH36" s="100"/>
      <c r="EI36" s="100"/>
      <c r="EJ36" s="98"/>
      <c r="EK36" s="99"/>
      <c r="EL36" s="100"/>
      <c r="EM36" s="100"/>
      <c r="EN36" s="100"/>
      <c r="EO36" s="100"/>
      <c r="EP36" s="100"/>
      <c r="EQ36" s="100"/>
      <c r="ER36" s="100"/>
      <c r="ES36" s="100"/>
      <c r="ET36" s="100"/>
      <c r="EU36" s="100"/>
      <c r="EV36" s="100"/>
      <c r="EW36" s="100"/>
      <c r="EX36" s="98"/>
      <c r="EY36" s="101"/>
      <c r="EZ36" s="101"/>
      <c r="FA36" s="99"/>
      <c r="FB36" s="100"/>
      <c r="FC36" s="100"/>
      <c r="FD36" s="100"/>
      <c r="FE36" s="100"/>
      <c r="FF36" s="100"/>
      <c r="FG36" s="100"/>
      <c r="FH36" s="100"/>
      <c r="FI36" s="98"/>
      <c r="FJ36" s="101"/>
      <c r="FK36" s="101"/>
      <c r="FL36" s="99"/>
      <c r="FM36" s="100"/>
      <c r="FN36" s="98"/>
      <c r="FO36" s="99"/>
      <c r="FP36" s="98"/>
      <c r="FQ36" s="101"/>
      <c r="FR36" s="101"/>
      <c r="FS36" s="101"/>
      <c r="FT36" s="99"/>
      <c r="FU36" s="98"/>
      <c r="FV36" s="99"/>
      <c r="FW36" s="98"/>
      <c r="FX36" s="101"/>
      <c r="FY36" s="101"/>
      <c r="FZ36" s="99"/>
      <c r="GA36" s="100"/>
      <c r="GB36" s="100"/>
      <c r="GC36" s="98"/>
      <c r="GD36" s="101"/>
      <c r="GE36" s="101"/>
      <c r="GF36" s="101"/>
      <c r="GG36" s="99"/>
      <c r="GH36" s="100"/>
      <c r="GI36" s="98"/>
      <c r="GJ36" s="99"/>
      <c r="GK36" s="1"/>
      <c r="GL36" s="100"/>
      <c r="GM36" s="98"/>
      <c r="GN36" s="99"/>
      <c r="GO36" s="98"/>
      <c r="GP36" s="99"/>
      <c r="GQ36" s="100"/>
      <c r="GR36" s="100"/>
      <c r="GS36" s="100"/>
      <c r="GT36" s="1"/>
      <c r="GU36" s="100"/>
      <c r="GV36" s="100"/>
      <c r="GW36" s="100"/>
      <c r="GX36" s="100"/>
      <c r="GY36" s="100"/>
      <c r="GZ36" s="100"/>
      <c r="HA36" s="100"/>
      <c r="HB36" s="98"/>
      <c r="HC36" s="99"/>
      <c r="HD36" s="1"/>
      <c r="HE36" s="98">
        <v>3737.6715800000002</v>
      </c>
      <c r="HF36" s="101">
        <v>3700.3383900000003</v>
      </c>
      <c r="HG36" s="99">
        <v>498.94110000000001</v>
      </c>
    </row>
    <row r="37" spans="1:215" x14ac:dyDescent="0.3">
      <c r="A37" s="1"/>
      <c r="B37" s="97" t="s">
        <v>676</v>
      </c>
      <c r="C37" s="98"/>
      <c r="D37" s="99"/>
      <c r="E37" s="100"/>
      <c r="F37" s="98"/>
      <c r="G37" s="101"/>
      <c r="H37" s="101">
        <v>8.8258700000000001</v>
      </c>
      <c r="I37" s="99">
        <v>8.5166900000000005</v>
      </c>
      <c r="J37" s="98"/>
      <c r="K37" s="99"/>
      <c r="L37" s="98">
        <v>60.21</v>
      </c>
      <c r="M37" s="99"/>
      <c r="N37" s="98"/>
      <c r="O37" s="101"/>
      <c r="P37" s="101"/>
      <c r="Q37" s="101"/>
      <c r="R37" s="101"/>
      <c r="S37" s="101"/>
      <c r="T37" s="101"/>
      <c r="U37" s="99"/>
      <c r="V37" s="98">
        <v>18.14123</v>
      </c>
      <c r="W37" s="101">
        <v>19.191960000000002</v>
      </c>
      <c r="X37" s="101">
        <v>24.425360000000001</v>
      </c>
      <c r="Y37" s="99">
        <v>1.0612699999999999</v>
      </c>
      <c r="Z37" s="100"/>
      <c r="AA37" s="98"/>
      <c r="AB37" s="99"/>
      <c r="AC37" s="98"/>
      <c r="AD37" s="101"/>
      <c r="AE37" s="101"/>
      <c r="AF37" s="101"/>
      <c r="AG37" s="101">
        <v>12.23925</v>
      </c>
      <c r="AH37" s="101"/>
      <c r="AI37" s="99">
        <v>10.27692</v>
      </c>
      <c r="AJ37" s="100"/>
      <c r="AK37" s="100"/>
      <c r="AL37" s="100"/>
      <c r="AM37" s="98">
        <v>217.12262999999999</v>
      </c>
      <c r="AN37" s="99">
        <v>7.9327300000000003</v>
      </c>
      <c r="AO37" s="98"/>
      <c r="AP37" s="99"/>
      <c r="AQ37" s="100"/>
      <c r="AR37" s="98"/>
      <c r="AS37" s="99"/>
      <c r="AT37" s="100"/>
      <c r="AU37" s="100"/>
      <c r="AV37" s="100"/>
      <c r="AW37" s="98"/>
      <c r="AX37" s="101"/>
      <c r="AY37" s="99"/>
      <c r="AZ37" s="98"/>
      <c r="BA37" s="101"/>
      <c r="BB37" s="101"/>
      <c r="BC37" s="101"/>
      <c r="BD37" s="101"/>
      <c r="BE37" s="101"/>
      <c r="BF37" s="101"/>
      <c r="BG37" s="99"/>
      <c r="BH37" s="100"/>
      <c r="BI37" s="98"/>
      <c r="BJ37" s="101">
        <v>184.87493000000001</v>
      </c>
      <c r="BK37" s="99"/>
      <c r="BL37" s="98">
        <v>167.61232000000001</v>
      </c>
      <c r="BM37" s="101">
        <v>166.56063</v>
      </c>
      <c r="BN37" s="101">
        <v>168.58996999999999</v>
      </c>
      <c r="BO37" s="101"/>
      <c r="BP37" s="101"/>
      <c r="BQ37" s="101"/>
      <c r="BR37" s="101"/>
      <c r="BS37" s="101">
        <v>514.04182000000003</v>
      </c>
      <c r="BT37" s="101"/>
      <c r="BU37" s="101">
        <v>36.281509999999997</v>
      </c>
      <c r="BV37" s="101">
        <v>206.49456000000001</v>
      </c>
      <c r="BW37" s="101">
        <v>206.11548999999999</v>
      </c>
      <c r="BX37" s="101">
        <v>205.99002999999999</v>
      </c>
      <c r="BY37" s="99"/>
      <c r="BZ37" s="98">
        <v>17.41583</v>
      </c>
      <c r="CA37" s="99">
        <v>44.053669999999997</v>
      </c>
      <c r="CB37" s="98"/>
      <c r="CC37" s="101"/>
      <c r="CD37" s="101"/>
      <c r="CE37" s="101"/>
      <c r="CF37" s="101"/>
      <c r="CG37" s="101">
        <v>118.14735</v>
      </c>
      <c r="CH37" s="101">
        <v>47.905140000000003</v>
      </c>
      <c r="CI37" s="101">
        <v>53.710120000000003</v>
      </c>
      <c r="CJ37" s="101"/>
      <c r="CK37" s="101"/>
      <c r="CL37" s="101"/>
      <c r="CM37" s="99">
        <v>191.19621000000001</v>
      </c>
      <c r="CN37" s="98">
        <v>180.55348000000001</v>
      </c>
      <c r="CO37" s="101">
        <v>180.52450999999999</v>
      </c>
      <c r="CP37" s="101">
        <v>181.33356000000001</v>
      </c>
      <c r="CQ37" s="99">
        <v>181.02912000000001</v>
      </c>
      <c r="CR37" s="98"/>
      <c r="CS37" s="99">
        <v>297.29741999999999</v>
      </c>
      <c r="CT37" s="98"/>
      <c r="CU37" s="101"/>
      <c r="CV37" s="102"/>
      <c r="CW37" s="98"/>
      <c r="CX37" s="101"/>
      <c r="CY37" s="101"/>
      <c r="CZ37" s="99"/>
      <c r="DA37" s="98"/>
      <c r="DB37" s="101"/>
      <c r="DC37" s="101"/>
      <c r="DD37" s="101"/>
      <c r="DE37" s="101"/>
      <c r="DF37" s="101"/>
      <c r="DG37" s="101"/>
      <c r="DH37" s="101"/>
      <c r="DI37" s="101"/>
      <c r="DJ37" s="101"/>
      <c r="DK37" s="101"/>
      <c r="DL37" s="99"/>
      <c r="DM37" s="103"/>
      <c r="DN37" s="104"/>
      <c r="DO37" s="104"/>
      <c r="DP37" s="105"/>
      <c r="DQ37" s="98"/>
      <c r="DR37" s="101"/>
      <c r="DS37" s="101"/>
      <c r="DT37" s="99"/>
      <c r="DU37" s="100"/>
      <c r="DV37" s="98"/>
      <c r="DW37" s="101"/>
      <c r="DX37" s="101"/>
      <c r="DY37" s="101"/>
      <c r="DZ37" s="101"/>
      <c r="EA37" s="102"/>
      <c r="EB37" s="1"/>
      <c r="EC37" s="100"/>
      <c r="ED37" s="100"/>
      <c r="EE37" s="100"/>
      <c r="EF37" s="100"/>
      <c r="EG37" s="100"/>
      <c r="EH37" s="100"/>
      <c r="EI37" s="100"/>
      <c r="EJ37" s="98"/>
      <c r="EK37" s="99"/>
      <c r="EL37" s="100"/>
      <c r="EM37" s="100"/>
      <c r="EN37" s="100"/>
      <c r="EO37" s="100"/>
      <c r="EP37" s="100"/>
      <c r="EQ37" s="100"/>
      <c r="ER37" s="100"/>
      <c r="ES37" s="100"/>
      <c r="ET37" s="100"/>
      <c r="EU37" s="100"/>
      <c r="EV37" s="100"/>
      <c r="EW37" s="100"/>
      <c r="EX37" s="98"/>
      <c r="EY37" s="101"/>
      <c r="EZ37" s="101"/>
      <c r="FA37" s="99"/>
      <c r="FB37" s="100"/>
      <c r="FC37" s="100"/>
      <c r="FD37" s="100"/>
      <c r="FE37" s="100"/>
      <c r="FF37" s="100"/>
      <c r="FG37" s="100"/>
      <c r="FH37" s="100"/>
      <c r="FI37" s="98"/>
      <c r="FJ37" s="101"/>
      <c r="FK37" s="101"/>
      <c r="FL37" s="99"/>
      <c r="FM37" s="100"/>
      <c r="FN37" s="98"/>
      <c r="FO37" s="99"/>
      <c r="FP37" s="98"/>
      <c r="FQ37" s="101"/>
      <c r="FR37" s="101"/>
      <c r="FS37" s="101"/>
      <c r="FT37" s="99"/>
      <c r="FU37" s="98"/>
      <c r="FV37" s="99"/>
      <c r="FW37" s="98"/>
      <c r="FX37" s="101"/>
      <c r="FY37" s="101"/>
      <c r="FZ37" s="99"/>
      <c r="GA37" s="100"/>
      <c r="GB37" s="100"/>
      <c r="GC37" s="98"/>
      <c r="GD37" s="101"/>
      <c r="GE37" s="101"/>
      <c r="GF37" s="101"/>
      <c r="GG37" s="99"/>
      <c r="GH37" s="100"/>
      <c r="GI37" s="98"/>
      <c r="GJ37" s="99"/>
      <c r="GK37" s="1"/>
      <c r="GL37" s="100"/>
      <c r="GM37" s="98"/>
      <c r="GN37" s="99"/>
      <c r="GO37" s="98"/>
      <c r="GP37" s="99"/>
      <c r="GQ37" s="100"/>
      <c r="GR37" s="100"/>
      <c r="GS37" s="100"/>
      <c r="GT37" s="1"/>
      <c r="GU37" s="100"/>
      <c r="GV37" s="100"/>
      <c r="GW37" s="100"/>
      <c r="GX37" s="100"/>
      <c r="GY37" s="100"/>
      <c r="GZ37" s="100"/>
      <c r="HA37" s="100"/>
      <c r="HB37" s="98"/>
      <c r="HC37" s="99"/>
      <c r="HD37" s="1"/>
      <c r="HE37" s="98">
        <v>3737.6715800000002</v>
      </c>
      <c r="HF37" s="101">
        <v>3700.3383900000003</v>
      </c>
      <c r="HG37" s="99">
        <v>498.94110000000001</v>
      </c>
    </row>
    <row r="38" spans="1:215" x14ac:dyDescent="0.3">
      <c r="A38" s="1"/>
      <c r="B38" s="97" t="s">
        <v>677</v>
      </c>
      <c r="C38" s="98"/>
      <c r="D38" s="99"/>
      <c r="E38" s="100"/>
      <c r="F38" s="98"/>
      <c r="G38" s="101"/>
      <c r="H38" s="101">
        <v>8.8258700000000001</v>
      </c>
      <c r="I38" s="99">
        <v>8.5166900000000005</v>
      </c>
      <c r="J38" s="98"/>
      <c r="K38" s="99"/>
      <c r="L38" s="98">
        <v>60.21</v>
      </c>
      <c r="M38" s="99"/>
      <c r="N38" s="98"/>
      <c r="O38" s="101"/>
      <c r="P38" s="101"/>
      <c r="Q38" s="101"/>
      <c r="R38" s="101"/>
      <c r="S38" s="101"/>
      <c r="T38" s="101"/>
      <c r="U38" s="99"/>
      <c r="V38" s="98">
        <v>18.14123</v>
      </c>
      <c r="W38" s="101">
        <v>19.191960000000002</v>
      </c>
      <c r="X38" s="101">
        <v>24.425360000000001</v>
      </c>
      <c r="Y38" s="99">
        <v>1.0612699999999999</v>
      </c>
      <c r="Z38" s="100"/>
      <c r="AA38" s="98"/>
      <c r="AB38" s="99"/>
      <c r="AC38" s="98"/>
      <c r="AD38" s="101"/>
      <c r="AE38" s="101"/>
      <c r="AF38" s="101"/>
      <c r="AG38" s="101">
        <v>12.23925</v>
      </c>
      <c r="AH38" s="101"/>
      <c r="AI38" s="99">
        <v>10.27692</v>
      </c>
      <c r="AJ38" s="100"/>
      <c r="AK38" s="100"/>
      <c r="AL38" s="100"/>
      <c r="AM38" s="98">
        <v>217.12262999999999</v>
      </c>
      <c r="AN38" s="99">
        <v>7.9327300000000003</v>
      </c>
      <c r="AO38" s="98"/>
      <c r="AP38" s="99"/>
      <c r="AQ38" s="100"/>
      <c r="AR38" s="98"/>
      <c r="AS38" s="99"/>
      <c r="AT38" s="100"/>
      <c r="AU38" s="100"/>
      <c r="AV38" s="100"/>
      <c r="AW38" s="98"/>
      <c r="AX38" s="101"/>
      <c r="AY38" s="99"/>
      <c r="AZ38" s="98"/>
      <c r="BA38" s="101"/>
      <c r="BB38" s="101"/>
      <c r="BC38" s="101"/>
      <c r="BD38" s="101"/>
      <c r="BE38" s="101"/>
      <c r="BF38" s="101"/>
      <c r="BG38" s="99"/>
      <c r="BH38" s="100"/>
      <c r="BI38" s="98"/>
      <c r="BJ38" s="101">
        <v>184.87493000000001</v>
      </c>
      <c r="BK38" s="99"/>
      <c r="BL38" s="98">
        <v>167.61232000000001</v>
      </c>
      <c r="BM38" s="101">
        <v>166.56063</v>
      </c>
      <c r="BN38" s="101">
        <v>168.58996999999999</v>
      </c>
      <c r="BO38" s="101"/>
      <c r="BP38" s="101"/>
      <c r="BQ38" s="101"/>
      <c r="BR38" s="101"/>
      <c r="BS38" s="101">
        <v>343.47699</v>
      </c>
      <c r="BT38" s="101"/>
      <c r="BU38" s="101">
        <v>36.281509999999997</v>
      </c>
      <c r="BV38" s="101">
        <v>206.49456000000001</v>
      </c>
      <c r="BW38" s="101">
        <v>206.11548999999999</v>
      </c>
      <c r="BX38" s="101">
        <v>205.99002999999999</v>
      </c>
      <c r="BY38" s="99"/>
      <c r="BZ38" s="98">
        <v>17.41583</v>
      </c>
      <c r="CA38" s="99">
        <v>44.053669999999997</v>
      </c>
      <c r="CB38" s="98"/>
      <c r="CC38" s="101"/>
      <c r="CD38" s="101"/>
      <c r="CE38" s="101"/>
      <c r="CF38" s="101"/>
      <c r="CG38" s="101">
        <v>118.14735</v>
      </c>
      <c r="CH38" s="101">
        <v>47.905140000000003</v>
      </c>
      <c r="CI38" s="101">
        <v>53.710120000000003</v>
      </c>
      <c r="CJ38" s="101"/>
      <c r="CK38" s="101"/>
      <c r="CL38" s="101"/>
      <c r="CM38" s="99">
        <v>191.19621000000001</v>
      </c>
      <c r="CN38" s="98">
        <v>180.55348000000001</v>
      </c>
      <c r="CO38" s="101">
        <v>180.52450999999999</v>
      </c>
      <c r="CP38" s="101">
        <v>181.33356000000001</v>
      </c>
      <c r="CQ38" s="99">
        <v>181.02912000000001</v>
      </c>
      <c r="CR38" s="98"/>
      <c r="CS38" s="99">
        <v>297.29741999999999</v>
      </c>
      <c r="CT38" s="98"/>
      <c r="CU38" s="101"/>
      <c r="CV38" s="102"/>
      <c r="CW38" s="98"/>
      <c r="CX38" s="101"/>
      <c r="CY38" s="101"/>
      <c r="CZ38" s="99"/>
      <c r="DA38" s="98"/>
      <c r="DB38" s="101"/>
      <c r="DC38" s="101"/>
      <c r="DD38" s="101"/>
      <c r="DE38" s="101"/>
      <c r="DF38" s="101"/>
      <c r="DG38" s="101"/>
      <c r="DH38" s="101"/>
      <c r="DI38" s="101"/>
      <c r="DJ38" s="101"/>
      <c r="DK38" s="101"/>
      <c r="DL38" s="99"/>
      <c r="DM38" s="103"/>
      <c r="DN38" s="104"/>
      <c r="DO38" s="104"/>
      <c r="DP38" s="105"/>
      <c r="DQ38" s="98"/>
      <c r="DR38" s="101"/>
      <c r="DS38" s="101"/>
      <c r="DT38" s="99"/>
      <c r="DU38" s="100"/>
      <c r="DV38" s="98"/>
      <c r="DW38" s="101"/>
      <c r="DX38" s="101"/>
      <c r="DY38" s="101"/>
      <c r="DZ38" s="101"/>
      <c r="EA38" s="102"/>
      <c r="EB38" s="1"/>
      <c r="EC38" s="100"/>
      <c r="ED38" s="100"/>
      <c r="EE38" s="100"/>
      <c r="EF38" s="100"/>
      <c r="EG38" s="100"/>
      <c r="EH38" s="100"/>
      <c r="EI38" s="100"/>
      <c r="EJ38" s="98"/>
      <c r="EK38" s="99"/>
      <c r="EL38" s="100"/>
      <c r="EM38" s="100"/>
      <c r="EN38" s="100"/>
      <c r="EO38" s="100"/>
      <c r="EP38" s="100"/>
      <c r="EQ38" s="100"/>
      <c r="ER38" s="100"/>
      <c r="ES38" s="100"/>
      <c r="ET38" s="100"/>
      <c r="EU38" s="100"/>
      <c r="EV38" s="100"/>
      <c r="EW38" s="100"/>
      <c r="EX38" s="98"/>
      <c r="EY38" s="101"/>
      <c r="EZ38" s="101"/>
      <c r="FA38" s="99"/>
      <c r="FB38" s="100"/>
      <c r="FC38" s="100"/>
      <c r="FD38" s="100"/>
      <c r="FE38" s="100"/>
      <c r="FF38" s="100"/>
      <c r="FG38" s="100"/>
      <c r="FH38" s="100"/>
      <c r="FI38" s="98"/>
      <c r="FJ38" s="101"/>
      <c r="FK38" s="101"/>
      <c r="FL38" s="99"/>
      <c r="FM38" s="100"/>
      <c r="FN38" s="98"/>
      <c r="FO38" s="99"/>
      <c r="FP38" s="98"/>
      <c r="FQ38" s="101"/>
      <c r="FR38" s="101"/>
      <c r="FS38" s="101"/>
      <c r="FT38" s="99"/>
      <c r="FU38" s="98"/>
      <c r="FV38" s="99"/>
      <c r="FW38" s="98"/>
      <c r="FX38" s="101"/>
      <c r="FY38" s="101"/>
      <c r="FZ38" s="99"/>
      <c r="GA38" s="100"/>
      <c r="GB38" s="100"/>
      <c r="GC38" s="98"/>
      <c r="GD38" s="101"/>
      <c r="GE38" s="101"/>
      <c r="GF38" s="101"/>
      <c r="GG38" s="99"/>
      <c r="GH38" s="100"/>
      <c r="GI38" s="98"/>
      <c r="GJ38" s="99"/>
      <c r="GK38" s="1"/>
      <c r="GL38" s="100"/>
      <c r="GM38" s="98"/>
      <c r="GN38" s="99"/>
      <c r="GO38" s="98"/>
      <c r="GP38" s="99"/>
      <c r="GQ38" s="100"/>
      <c r="GR38" s="100"/>
      <c r="GS38" s="100"/>
      <c r="GT38" s="1"/>
      <c r="GU38" s="100"/>
      <c r="GV38" s="100"/>
      <c r="GW38" s="100"/>
      <c r="GX38" s="100"/>
      <c r="GY38" s="100"/>
      <c r="GZ38" s="100"/>
      <c r="HA38" s="100"/>
      <c r="HB38" s="98"/>
      <c r="HC38" s="99"/>
      <c r="HD38" s="1"/>
      <c r="HE38" s="98">
        <v>3567.1067499999999</v>
      </c>
      <c r="HF38" s="101">
        <v>3529.7735600000001</v>
      </c>
      <c r="HG38" s="99">
        <v>498.94110000000001</v>
      </c>
    </row>
    <row r="39" spans="1:215" x14ac:dyDescent="0.3">
      <c r="A39" s="1"/>
      <c r="B39" s="97" t="s">
        <v>678</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v>24.425360000000001</v>
      </c>
      <c r="Y39" s="99">
        <v>1.0612699999999999</v>
      </c>
      <c r="Z39" s="100"/>
      <c r="AA39" s="98"/>
      <c r="AB39" s="99"/>
      <c r="AC39" s="98"/>
      <c r="AD39" s="101"/>
      <c r="AE39" s="101"/>
      <c r="AF39" s="101"/>
      <c r="AG39" s="101">
        <v>12.23925</v>
      </c>
      <c r="AH39" s="101"/>
      <c r="AI39" s="99">
        <v>10.27692</v>
      </c>
      <c r="AJ39" s="100"/>
      <c r="AK39" s="100"/>
      <c r="AL39" s="100"/>
      <c r="AM39" s="98">
        <v>217.12262999999999</v>
      </c>
      <c r="AN39" s="99">
        <v>7.9327300000000003</v>
      </c>
      <c r="AO39" s="98"/>
      <c r="AP39" s="99"/>
      <c r="AQ39" s="100"/>
      <c r="AR39" s="98"/>
      <c r="AS39" s="99"/>
      <c r="AT39" s="100"/>
      <c r="AU39" s="100"/>
      <c r="AV39" s="100"/>
      <c r="AW39" s="98"/>
      <c r="AX39" s="101"/>
      <c r="AY39" s="99"/>
      <c r="AZ39" s="98"/>
      <c r="BA39" s="101"/>
      <c r="BB39" s="101"/>
      <c r="BC39" s="101"/>
      <c r="BD39" s="101"/>
      <c r="BE39" s="101"/>
      <c r="BF39" s="101"/>
      <c r="BG39" s="99"/>
      <c r="BH39" s="100"/>
      <c r="BI39" s="98"/>
      <c r="BJ39" s="101">
        <v>184.87493000000001</v>
      </c>
      <c r="BK39" s="99"/>
      <c r="BL39" s="98">
        <v>167.61232000000001</v>
      </c>
      <c r="BM39" s="101">
        <v>166.56063</v>
      </c>
      <c r="BN39" s="101">
        <v>168.58996999999999</v>
      </c>
      <c r="BO39" s="101"/>
      <c r="BP39" s="101"/>
      <c r="BQ39" s="101"/>
      <c r="BR39" s="101"/>
      <c r="BS39" s="101">
        <v>343.47699</v>
      </c>
      <c r="BT39" s="101"/>
      <c r="BU39" s="101">
        <v>36.281509999999997</v>
      </c>
      <c r="BV39" s="101">
        <v>206.49456000000001</v>
      </c>
      <c r="BW39" s="101">
        <v>206.11548999999999</v>
      </c>
      <c r="BX39" s="101">
        <v>205.99002999999999</v>
      </c>
      <c r="BY39" s="99"/>
      <c r="BZ39" s="98">
        <v>17.41583</v>
      </c>
      <c r="CA39" s="99">
        <v>44.053669999999997</v>
      </c>
      <c r="CB39" s="98"/>
      <c r="CC39" s="101"/>
      <c r="CD39" s="101"/>
      <c r="CE39" s="101"/>
      <c r="CF39" s="101"/>
      <c r="CG39" s="101">
        <v>118.14735</v>
      </c>
      <c r="CH39" s="101">
        <v>47.905140000000003</v>
      </c>
      <c r="CI39" s="101">
        <v>53.710120000000003</v>
      </c>
      <c r="CJ39" s="101"/>
      <c r="CK39" s="101"/>
      <c r="CL39" s="101"/>
      <c r="CM39" s="99">
        <v>191.19621000000001</v>
      </c>
      <c r="CN39" s="98">
        <v>180.55348000000001</v>
      </c>
      <c r="CO39" s="101">
        <v>180.52450999999999</v>
      </c>
      <c r="CP39" s="101">
        <v>181.33356000000001</v>
      </c>
      <c r="CQ39" s="99">
        <v>181.02912000000001</v>
      </c>
      <c r="CR39" s="98"/>
      <c r="CS39" s="99">
        <v>297.29741999999999</v>
      </c>
      <c r="CT39" s="98"/>
      <c r="CU39" s="101"/>
      <c r="CV39" s="102"/>
      <c r="CW39" s="98"/>
      <c r="CX39" s="101"/>
      <c r="CY39" s="101"/>
      <c r="CZ39" s="99"/>
      <c r="DA39" s="98"/>
      <c r="DB39" s="101"/>
      <c r="DC39" s="101"/>
      <c r="DD39" s="101"/>
      <c r="DE39" s="101"/>
      <c r="DF39" s="101"/>
      <c r="DG39" s="101"/>
      <c r="DH39" s="101"/>
      <c r="DI39" s="101"/>
      <c r="DJ39" s="101"/>
      <c r="DK39" s="101"/>
      <c r="DL39" s="99"/>
      <c r="DM39" s="103"/>
      <c r="DN39" s="104"/>
      <c r="DO39" s="104"/>
      <c r="DP39" s="105"/>
      <c r="DQ39" s="98"/>
      <c r="DR39" s="101"/>
      <c r="DS39" s="101"/>
      <c r="DT39" s="99"/>
      <c r="DU39" s="100"/>
      <c r="DV39" s="98"/>
      <c r="DW39" s="101"/>
      <c r="DX39" s="101"/>
      <c r="DY39" s="101"/>
      <c r="DZ39" s="101"/>
      <c r="EA39" s="102"/>
      <c r="EB39" s="1"/>
      <c r="EC39" s="100"/>
      <c r="ED39" s="100"/>
      <c r="EE39" s="100"/>
      <c r="EF39" s="100"/>
      <c r="EG39" s="100"/>
      <c r="EH39" s="100"/>
      <c r="EI39" s="100"/>
      <c r="EJ39" s="98"/>
      <c r="EK39" s="99"/>
      <c r="EL39" s="100"/>
      <c r="EM39" s="100"/>
      <c r="EN39" s="100"/>
      <c r="EO39" s="100"/>
      <c r="EP39" s="100"/>
      <c r="EQ39" s="100"/>
      <c r="ER39" s="100"/>
      <c r="ES39" s="100"/>
      <c r="ET39" s="100"/>
      <c r="EU39" s="100"/>
      <c r="EV39" s="100"/>
      <c r="EW39" s="100"/>
      <c r="EX39" s="98"/>
      <c r="EY39" s="101"/>
      <c r="EZ39" s="101"/>
      <c r="FA39" s="99"/>
      <c r="FB39" s="100"/>
      <c r="FC39" s="100"/>
      <c r="FD39" s="100"/>
      <c r="FE39" s="100"/>
      <c r="FF39" s="100"/>
      <c r="FG39" s="100"/>
      <c r="FH39" s="100"/>
      <c r="FI39" s="98"/>
      <c r="FJ39" s="101"/>
      <c r="FK39" s="101"/>
      <c r="FL39" s="99"/>
      <c r="FM39" s="100"/>
      <c r="FN39" s="98"/>
      <c r="FO39" s="99"/>
      <c r="FP39" s="98"/>
      <c r="FQ39" s="101"/>
      <c r="FR39" s="101"/>
      <c r="FS39" s="101"/>
      <c r="FT39" s="99"/>
      <c r="FU39" s="98"/>
      <c r="FV39" s="99"/>
      <c r="FW39" s="98"/>
      <c r="FX39" s="101"/>
      <c r="FY39" s="101"/>
      <c r="FZ39" s="99"/>
      <c r="GA39" s="100"/>
      <c r="GB39" s="100"/>
      <c r="GC39" s="98"/>
      <c r="GD39" s="101"/>
      <c r="GE39" s="101"/>
      <c r="GF39" s="101"/>
      <c r="GG39" s="99"/>
      <c r="GH39" s="100"/>
      <c r="GI39" s="98"/>
      <c r="GJ39" s="99"/>
      <c r="GK39" s="1"/>
      <c r="GL39" s="100"/>
      <c r="GM39" s="98"/>
      <c r="GN39" s="99"/>
      <c r="GO39" s="98"/>
      <c r="GP39" s="99"/>
      <c r="GQ39" s="100"/>
      <c r="GR39" s="100"/>
      <c r="GS39" s="100"/>
      <c r="GT39" s="1"/>
      <c r="GU39" s="100"/>
      <c r="GV39" s="100"/>
      <c r="GW39" s="100"/>
      <c r="GX39" s="100"/>
      <c r="GY39" s="100"/>
      <c r="GZ39" s="100"/>
      <c r="HA39" s="100"/>
      <c r="HB39" s="98"/>
      <c r="HC39" s="99"/>
      <c r="HD39" s="1"/>
      <c r="HE39" s="98">
        <v>3567.1067499999999</v>
      </c>
      <c r="HF39" s="101">
        <v>3529.7735600000001</v>
      </c>
      <c r="HG39" s="99">
        <v>498.94110000000001</v>
      </c>
    </row>
    <row r="40" spans="1:215" x14ac:dyDescent="0.3">
      <c r="A40" s="1"/>
      <c r="B40" s="97" t="s">
        <v>679</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v>24.425360000000001</v>
      </c>
      <c r="Y40" s="99">
        <v>1.0612699999999999</v>
      </c>
      <c r="Z40" s="100"/>
      <c r="AA40" s="98"/>
      <c r="AB40" s="99"/>
      <c r="AC40" s="98"/>
      <c r="AD40" s="101"/>
      <c r="AE40" s="101"/>
      <c r="AF40" s="101"/>
      <c r="AG40" s="101">
        <v>12.23925</v>
      </c>
      <c r="AH40" s="101"/>
      <c r="AI40" s="99">
        <v>10.27692</v>
      </c>
      <c r="AJ40" s="100"/>
      <c r="AK40" s="100"/>
      <c r="AL40" s="100"/>
      <c r="AM40" s="98">
        <v>217.12262999999999</v>
      </c>
      <c r="AN40" s="99">
        <v>7.9327300000000003</v>
      </c>
      <c r="AO40" s="98"/>
      <c r="AP40" s="99"/>
      <c r="AQ40" s="100"/>
      <c r="AR40" s="98"/>
      <c r="AS40" s="99"/>
      <c r="AT40" s="100"/>
      <c r="AU40" s="100"/>
      <c r="AV40" s="100"/>
      <c r="AW40" s="98"/>
      <c r="AX40" s="101"/>
      <c r="AY40" s="99"/>
      <c r="AZ40" s="98"/>
      <c r="BA40" s="101"/>
      <c r="BB40" s="101"/>
      <c r="BC40" s="101"/>
      <c r="BD40" s="101"/>
      <c r="BE40" s="101"/>
      <c r="BF40" s="101"/>
      <c r="BG40" s="99"/>
      <c r="BH40" s="100"/>
      <c r="BI40" s="98"/>
      <c r="BJ40" s="101">
        <v>184.87493000000001</v>
      </c>
      <c r="BK40" s="99"/>
      <c r="BL40" s="98">
        <v>167.61232000000001</v>
      </c>
      <c r="BM40" s="101">
        <v>166.56063</v>
      </c>
      <c r="BN40" s="101">
        <v>168.58996999999999</v>
      </c>
      <c r="BO40" s="101"/>
      <c r="BP40" s="101"/>
      <c r="BQ40" s="101"/>
      <c r="BR40" s="101"/>
      <c r="BS40" s="101">
        <v>343.47699</v>
      </c>
      <c r="BT40" s="101"/>
      <c r="BU40" s="101">
        <v>36.281509999999997</v>
      </c>
      <c r="BV40" s="101">
        <v>206.49456000000001</v>
      </c>
      <c r="BW40" s="101">
        <v>206.11548999999999</v>
      </c>
      <c r="BX40" s="101">
        <v>205.99002999999999</v>
      </c>
      <c r="BY40" s="99"/>
      <c r="BZ40" s="98">
        <v>17.41583</v>
      </c>
      <c r="CA40" s="99">
        <v>44.053669999999997</v>
      </c>
      <c r="CB40" s="98"/>
      <c r="CC40" s="101"/>
      <c r="CD40" s="101"/>
      <c r="CE40" s="101"/>
      <c r="CF40" s="101"/>
      <c r="CG40" s="101">
        <v>118.14735</v>
      </c>
      <c r="CH40" s="101">
        <v>47.905140000000003</v>
      </c>
      <c r="CI40" s="101">
        <v>53.710120000000003</v>
      </c>
      <c r="CJ40" s="101"/>
      <c r="CK40" s="101"/>
      <c r="CL40" s="101"/>
      <c r="CM40" s="99">
        <v>191.19621000000001</v>
      </c>
      <c r="CN40" s="98">
        <v>180.55348000000001</v>
      </c>
      <c r="CO40" s="101">
        <v>180.52450999999999</v>
      </c>
      <c r="CP40" s="101">
        <v>181.33356000000001</v>
      </c>
      <c r="CQ40" s="99">
        <v>181.02912000000001</v>
      </c>
      <c r="CR40" s="98"/>
      <c r="CS40" s="99">
        <v>297.29741999999999</v>
      </c>
      <c r="CT40" s="98"/>
      <c r="CU40" s="101"/>
      <c r="CV40" s="102"/>
      <c r="CW40" s="98"/>
      <c r="CX40" s="101"/>
      <c r="CY40" s="101"/>
      <c r="CZ40" s="99"/>
      <c r="DA40" s="98"/>
      <c r="DB40" s="101"/>
      <c r="DC40" s="101"/>
      <c r="DD40" s="101"/>
      <c r="DE40" s="101"/>
      <c r="DF40" s="101"/>
      <c r="DG40" s="101"/>
      <c r="DH40" s="101"/>
      <c r="DI40" s="101"/>
      <c r="DJ40" s="101"/>
      <c r="DK40" s="101"/>
      <c r="DL40" s="99"/>
      <c r="DM40" s="103"/>
      <c r="DN40" s="104"/>
      <c r="DO40" s="104"/>
      <c r="DP40" s="105"/>
      <c r="DQ40" s="98"/>
      <c r="DR40" s="101"/>
      <c r="DS40" s="101"/>
      <c r="DT40" s="99"/>
      <c r="DU40" s="100"/>
      <c r="DV40" s="98"/>
      <c r="DW40" s="101"/>
      <c r="DX40" s="101"/>
      <c r="DY40" s="101"/>
      <c r="DZ40" s="101"/>
      <c r="EA40" s="102"/>
      <c r="EB40" s="1"/>
      <c r="EC40" s="100"/>
      <c r="ED40" s="100"/>
      <c r="EE40" s="100"/>
      <c r="EF40" s="100"/>
      <c r="EG40" s="100"/>
      <c r="EH40" s="100"/>
      <c r="EI40" s="100"/>
      <c r="EJ40" s="98"/>
      <c r="EK40" s="99"/>
      <c r="EL40" s="100"/>
      <c r="EM40" s="100"/>
      <c r="EN40" s="100"/>
      <c r="EO40" s="100"/>
      <c r="EP40" s="100"/>
      <c r="EQ40" s="100"/>
      <c r="ER40" s="100"/>
      <c r="ES40" s="100"/>
      <c r="ET40" s="100"/>
      <c r="EU40" s="100"/>
      <c r="EV40" s="100"/>
      <c r="EW40" s="100"/>
      <c r="EX40" s="98"/>
      <c r="EY40" s="101"/>
      <c r="EZ40" s="101"/>
      <c r="FA40" s="99"/>
      <c r="FB40" s="100"/>
      <c r="FC40" s="100"/>
      <c r="FD40" s="100"/>
      <c r="FE40" s="100"/>
      <c r="FF40" s="100"/>
      <c r="FG40" s="100"/>
      <c r="FH40" s="100"/>
      <c r="FI40" s="98"/>
      <c r="FJ40" s="101"/>
      <c r="FK40" s="101"/>
      <c r="FL40" s="99"/>
      <c r="FM40" s="100"/>
      <c r="FN40" s="98"/>
      <c r="FO40" s="99"/>
      <c r="FP40" s="98"/>
      <c r="FQ40" s="101"/>
      <c r="FR40" s="101"/>
      <c r="FS40" s="101"/>
      <c r="FT40" s="99"/>
      <c r="FU40" s="98"/>
      <c r="FV40" s="99"/>
      <c r="FW40" s="98"/>
      <c r="FX40" s="101"/>
      <c r="FY40" s="101"/>
      <c r="FZ40" s="99"/>
      <c r="GA40" s="100"/>
      <c r="GB40" s="100"/>
      <c r="GC40" s="98"/>
      <c r="GD40" s="101"/>
      <c r="GE40" s="101"/>
      <c r="GF40" s="101"/>
      <c r="GG40" s="99"/>
      <c r="GH40" s="100"/>
      <c r="GI40" s="98"/>
      <c r="GJ40" s="99"/>
      <c r="GK40" s="1"/>
      <c r="GL40" s="100"/>
      <c r="GM40" s="98"/>
      <c r="GN40" s="99"/>
      <c r="GO40" s="98"/>
      <c r="GP40" s="99"/>
      <c r="GQ40" s="100"/>
      <c r="GR40" s="100"/>
      <c r="GS40" s="100"/>
      <c r="GT40" s="1"/>
      <c r="GU40" s="100"/>
      <c r="GV40" s="100"/>
      <c r="GW40" s="100"/>
      <c r="GX40" s="100"/>
      <c r="GY40" s="100"/>
      <c r="GZ40" s="100"/>
      <c r="HA40" s="100"/>
      <c r="HB40" s="98"/>
      <c r="HC40" s="99"/>
      <c r="HD40" s="1"/>
      <c r="HE40" s="98">
        <v>3567.1067499999999</v>
      </c>
      <c r="HF40" s="101">
        <v>3529.7735600000001</v>
      </c>
      <c r="HG40" s="99">
        <v>498.94110000000001</v>
      </c>
    </row>
    <row r="41" spans="1:215" x14ac:dyDescent="0.3">
      <c r="A41" s="1"/>
      <c r="B41" s="97" t="s">
        <v>680</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v>24.425360000000001</v>
      </c>
      <c r="Y41" s="99">
        <v>1.0612699999999999</v>
      </c>
      <c r="Z41" s="100"/>
      <c r="AA41" s="98"/>
      <c r="AB41" s="99"/>
      <c r="AC41" s="98"/>
      <c r="AD41" s="101"/>
      <c r="AE41" s="101"/>
      <c r="AF41" s="101"/>
      <c r="AG41" s="101">
        <v>12.23925</v>
      </c>
      <c r="AH41" s="101"/>
      <c r="AI41" s="99">
        <v>10.27692</v>
      </c>
      <c r="AJ41" s="100"/>
      <c r="AK41" s="100"/>
      <c r="AL41" s="100"/>
      <c r="AM41" s="98">
        <v>217.12262999999999</v>
      </c>
      <c r="AN41" s="99">
        <v>7.9327300000000003</v>
      </c>
      <c r="AO41" s="98"/>
      <c r="AP41" s="99"/>
      <c r="AQ41" s="100"/>
      <c r="AR41" s="98"/>
      <c r="AS41" s="99"/>
      <c r="AT41" s="100"/>
      <c r="AU41" s="100"/>
      <c r="AV41" s="100"/>
      <c r="AW41" s="98"/>
      <c r="AX41" s="101"/>
      <c r="AY41" s="99"/>
      <c r="AZ41" s="98"/>
      <c r="BA41" s="101"/>
      <c r="BB41" s="101"/>
      <c r="BC41" s="101"/>
      <c r="BD41" s="101"/>
      <c r="BE41" s="101"/>
      <c r="BF41" s="101"/>
      <c r="BG41" s="99"/>
      <c r="BH41" s="100"/>
      <c r="BI41" s="98"/>
      <c r="BJ41" s="101">
        <v>184.87493000000001</v>
      </c>
      <c r="BK41" s="99"/>
      <c r="BL41" s="98">
        <v>167.61232000000001</v>
      </c>
      <c r="BM41" s="101">
        <v>166.56063</v>
      </c>
      <c r="BN41" s="101">
        <v>168.58996999999999</v>
      </c>
      <c r="BO41" s="101"/>
      <c r="BP41" s="101"/>
      <c r="BQ41" s="101"/>
      <c r="BR41" s="101"/>
      <c r="BS41" s="101">
        <v>343.47699</v>
      </c>
      <c r="BT41" s="101"/>
      <c r="BU41" s="101"/>
      <c r="BV41" s="101">
        <v>206.49456000000001</v>
      </c>
      <c r="BW41" s="101">
        <v>206.11548999999999</v>
      </c>
      <c r="BX41" s="101">
        <v>205.99002999999999</v>
      </c>
      <c r="BY41" s="99"/>
      <c r="BZ41" s="98">
        <v>17.41583</v>
      </c>
      <c r="CA41" s="99">
        <v>44.053669999999997</v>
      </c>
      <c r="CB41" s="98"/>
      <c r="CC41" s="101"/>
      <c r="CD41" s="101"/>
      <c r="CE41" s="101"/>
      <c r="CF41" s="101"/>
      <c r="CG41" s="101">
        <v>118.14735</v>
      </c>
      <c r="CH41" s="101">
        <v>47.905140000000003</v>
      </c>
      <c r="CI41" s="101">
        <v>53.710120000000003</v>
      </c>
      <c r="CJ41" s="101"/>
      <c r="CK41" s="101"/>
      <c r="CL41" s="101"/>
      <c r="CM41" s="99">
        <v>191.19621000000001</v>
      </c>
      <c r="CN41" s="98">
        <v>180.55348000000001</v>
      </c>
      <c r="CO41" s="101">
        <v>180.52450999999999</v>
      </c>
      <c r="CP41" s="101">
        <v>181.33356000000001</v>
      </c>
      <c r="CQ41" s="99">
        <v>181.02912000000001</v>
      </c>
      <c r="CR41" s="98"/>
      <c r="CS41" s="99">
        <v>297.29741999999999</v>
      </c>
      <c r="CT41" s="98"/>
      <c r="CU41" s="101"/>
      <c r="CV41" s="102"/>
      <c r="CW41" s="98"/>
      <c r="CX41" s="101"/>
      <c r="CY41" s="101"/>
      <c r="CZ41" s="99"/>
      <c r="DA41" s="98"/>
      <c r="DB41" s="101"/>
      <c r="DC41" s="101"/>
      <c r="DD41" s="101"/>
      <c r="DE41" s="101"/>
      <c r="DF41" s="101"/>
      <c r="DG41" s="101"/>
      <c r="DH41" s="101"/>
      <c r="DI41" s="101"/>
      <c r="DJ41" s="101"/>
      <c r="DK41" s="101"/>
      <c r="DL41" s="99"/>
      <c r="DM41" s="103"/>
      <c r="DN41" s="104"/>
      <c r="DO41" s="104"/>
      <c r="DP41" s="105"/>
      <c r="DQ41" s="98"/>
      <c r="DR41" s="101"/>
      <c r="DS41" s="101"/>
      <c r="DT41" s="99"/>
      <c r="DU41" s="100"/>
      <c r="DV41" s="98"/>
      <c r="DW41" s="101"/>
      <c r="DX41" s="101"/>
      <c r="DY41" s="101"/>
      <c r="DZ41" s="101"/>
      <c r="EA41" s="102"/>
      <c r="EB41" s="1"/>
      <c r="EC41" s="100"/>
      <c r="ED41" s="100"/>
      <c r="EE41" s="100"/>
      <c r="EF41" s="100"/>
      <c r="EG41" s="100"/>
      <c r="EH41" s="100"/>
      <c r="EI41" s="100"/>
      <c r="EJ41" s="98"/>
      <c r="EK41" s="99"/>
      <c r="EL41" s="100"/>
      <c r="EM41" s="100"/>
      <c r="EN41" s="100"/>
      <c r="EO41" s="100"/>
      <c r="EP41" s="100"/>
      <c r="EQ41" s="100"/>
      <c r="ER41" s="100"/>
      <c r="ES41" s="100"/>
      <c r="ET41" s="100"/>
      <c r="EU41" s="100"/>
      <c r="EV41" s="100"/>
      <c r="EW41" s="100"/>
      <c r="EX41" s="98"/>
      <c r="EY41" s="101"/>
      <c r="EZ41" s="101"/>
      <c r="FA41" s="99"/>
      <c r="FB41" s="100"/>
      <c r="FC41" s="100"/>
      <c r="FD41" s="100"/>
      <c r="FE41" s="100"/>
      <c r="FF41" s="100"/>
      <c r="FG41" s="100"/>
      <c r="FH41" s="100"/>
      <c r="FI41" s="98"/>
      <c r="FJ41" s="101"/>
      <c r="FK41" s="101"/>
      <c r="FL41" s="99"/>
      <c r="FM41" s="100"/>
      <c r="FN41" s="98"/>
      <c r="FO41" s="99"/>
      <c r="FP41" s="98"/>
      <c r="FQ41" s="101"/>
      <c r="FR41" s="101"/>
      <c r="FS41" s="101"/>
      <c r="FT41" s="99"/>
      <c r="FU41" s="98"/>
      <c r="FV41" s="99"/>
      <c r="FW41" s="98"/>
      <c r="FX41" s="101"/>
      <c r="FY41" s="101"/>
      <c r="FZ41" s="99"/>
      <c r="GA41" s="100"/>
      <c r="GB41" s="100"/>
      <c r="GC41" s="98"/>
      <c r="GD41" s="101"/>
      <c r="GE41" s="101"/>
      <c r="GF41" s="101"/>
      <c r="GG41" s="99"/>
      <c r="GH41" s="100"/>
      <c r="GI41" s="98"/>
      <c r="GJ41" s="99"/>
      <c r="GK41" s="1"/>
      <c r="GL41" s="100"/>
      <c r="GM41" s="98"/>
      <c r="GN41" s="99"/>
      <c r="GO41" s="98"/>
      <c r="GP41" s="99"/>
      <c r="GQ41" s="100"/>
      <c r="GR41" s="100"/>
      <c r="GS41" s="100"/>
      <c r="GT41" s="1"/>
      <c r="GU41" s="100"/>
      <c r="GV41" s="100"/>
      <c r="GW41" s="100"/>
      <c r="GX41" s="100"/>
      <c r="GY41" s="100"/>
      <c r="GZ41" s="100"/>
      <c r="HA41" s="100"/>
      <c r="HB41" s="98"/>
      <c r="HC41" s="99"/>
      <c r="HD41" s="1"/>
      <c r="HE41" s="98">
        <v>3530.8252400000001</v>
      </c>
      <c r="HF41" s="101">
        <v>3493.4920500000003</v>
      </c>
      <c r="HG41" s="99">
        <v>498.94110000000001</v>
      </c>
    </row>
    <row r="42" spans="1:215" x14ac:dyDescent="0.3">
      <c r="A42" s="1"/>
      <c r="B42" s="97" t="s">
        <v>681</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v>24.425360000000001</v>
      </c>
      <c r="Y42" s="99">
        <v>1.0612699999999999</v>
      </c>
      <c r="Z42" s="100"/>
      <c r="AA42" s="98"/>
      <c r="AB42" s="99"/>
      <c r="AC42" s="98"/>
      <c r="AD42" s="101"/>
      <c r="AE42" s="101"/>
      <c r="AF42" s="101"/>
      <c r="AG42" s="101">
        <v>12.23925</v>
      </c>
      <c r="AH42" s="101"/>
      <c r="AI42" s="99">
        <v>10.27692</v>
      </c>
      <c r="AJ42" s="100"/>
      <c r="AK42" s="100"/>
      <c r="AL42" s="100"/>
      <c r="AM42" s="98">
        <v>217.12262999999999</v>
      </c>
      <c r="AN42" s="99">
        <v>7.9327300000000003</v>
      </c>
      <c r="AO42" s="98"/>
      <c r="AP42" s="99"/>
      <c r="AQ42" s="100"/>
      <c r="AR42" s="98"/>
      <c r="AS42" s="99"/>
      <c r="AT42" s="100"/>
      <c r="AU42" s="100"/>
      <c r="AV42" s="100"/>
      <c r="AW42" s="98"/>
      <c r="AX42" s="101"/>
      <c r="AY42" s="99"/>
      <c r="AZ42" s="98"/>
      <c r="BA42" s="101"/>
      <c r="BB42" s="101"/>
      <c r="BC42" s="101"/>
      <c r="BD42" s="101"/>
      <c r="BE42" s="101"/>
      <c r="BF42" s="101"/>
      <c r="BG42" s="99"/>
      <c r="BH42" s="100"/>
      <c r="BI42" s="98"/>
      <c r="BJ42" s="101">
        <v>184.87493000000001</v>
      </c>
      <c r="BK42" s="99"/>
      <c r="BL42" s="98">
        <v>167.61232000000001</v>
      </c>
      <c r="BM42" s="101">
        <v>166.56063</v>
      </c>
      <c r="BN42" s="101">
        <v>168.58996999999999</v>
      </c>
      <c r="BO42" s="101"/>
      <c r="BP42" s="101"/>
      <c r="BQ42" s="101"/>
      <c r="BR42" s="101"/>
      <c r="BS42" s="101">
        <v>343.47699</v>
      </c>
      <c r="BT42" s="101"/>
      <c r="BU42" s="101"/>
      <c r="BV42" s="101">
        <v>206.49456000000001</v>
      </c>
      <c r="BW42" s="101">
        <v>206.11548999999999</v>
      </c>
      <c r="BX42" s="101">
        <v>205.99002999999999</v>
      </c>
      <c r="BY42" s="99"/>
      <c r="BZ42" s="98">
        <v>17.41583</v>
      </c>
      <c r="CA42" s="99">
        <v>44.053669999999997</v>
      </c>
      <c r="CB42" s="98"/>
      <c r="CC42" s="101"/>
      <c r="CD42" s="101"/>
      <c r="CE42" s="101"/>
      <c r="CF42" s="101"/>
      <c r="CG42" s="101">
        <v>118.14735</v>
      </c>
      <c r="CH42" s="101">
        <v>47.905140000000003</v>
      </c>
      <c r="CI42" s="101">
        <v>53.710120000000003</v>
      </c>
      <c r="CJ42" s="101"/>
      <c r="CK42" s="101"/>
      <c r="CL42" s="101"/>
      <c r="CM42" s="99">
        <v>191.19621000000001</v>
      </c>
      <c r="CN42" s="98">
        <v>180.55348000000001</v>
      </c>
      <c r="CO42" s="101">
        <v>180.52450999999999</v>
      </c>
      <c r="CP42" s="101">
        <v>181.33356000000001</v>
      </c>
      <c r="CQ42" s="99">
        <v>181.02912000000001</v>
      </c>
      <c r="CR42" s="98"/>
      <c r="CS42" s="99">
        <v>297.29741999999999</v>
      </c>
      <c r="CT42" s="98"/>
      <c r="CU42" s="101"/>
      <c r="CV42" s="102"/>
      <c r="CW42" s="98"/>
      <c r="CX42" s="101"/>
      <c r="CY42" s="101"/>
      <c r="CZ42" s="99"/>
      <c r="DA42" s="98"/>
      <c r="DB42" s="101"/>
      <c r="DC42" s="101"/>
      <c r="DD42" s="101"/>
      <c r="DE42" s="101"/>
      <c r="DF42" s="101"/>
      <c r="DG42" s="101"/>
      <c r="DH42" s="101"/>
      <c r="DI42" s="101"/>
      <c r="DJ42" s="101"/>
      <c r="DK42" s="101"/>
      <c r="DL42" s="99"/>
      <c r="DM42" s="103"/>
      <c r="DN42" s="104"/>
      <c r="DO42" s="104"/>
      <c r="DP42" s="105"/>
      <c r="DQ42" s="98"/>
      <c r="DR42" s="101"/>
      <c r="DS42" s="101"/>
      <c r="DT42" s="99"/>
      <c r="DU42" s="100"/>
      <c r="DV42" s="98"/>
      <c r="DW42" s="101"/>
      <c r="DX42" s="101"/>
      <c r="DY42" s="101"/>
      <c r="DZ42" s="101"/>
      <c r="EA42" s="102"/>
      <c r="EB42" s="1"/>
      <c r="EC42" s="100"/>
      <c r="ED42" s="100"/>
      <c r="EE42" s="100"/>
      <c r="EF42" s="100"/>
      <c r="EG42" s="100"/>
      <c r="EH42" s="100"/>
      <c r="EI42" s="100"/>
      <c r="EJ42" s="98"/>
      <c r="EK42" s="99"/>
      <c r="EL42" s="100"/>
      <c r="EM42" s="100"/>
      <c r="EN42" s="100"/>
      <c r="EO42" s="100"/>
      <c r="EP42" s="100"/>
      <c r="EQ42" s="100"/>
      <c r="ER42" s="100"/>
      <c r="ES42" s="100"/>
      <c r="ET42" s="100"/>
      <c r="EU42" s="100"/>
      <c r="EV42" s="100"/>
      <c r="EW42" s="100"/>
      <c r="EX42" s="98"/>
      <c r="EY42" s="101"/>
      <c r="EZ42" s="101"/>
      <c r="FA42" s="99"/>
      <c r="FB42" s="100"/>
      <c r="FC42" s="100"/>
      <c r="FD42" s="100"/>
      <c r="FE42" s="100"/>
      <c r="FF42" s="100"/>
      <c r="FG42" s="100"/>
      <c r="FH42" s="100"/>
      <c r="FI42" s="98"/>
      <c r="FJ42" s="101"/>
      <c r="FK42" s="101"/>
      <c r="FL42" s="99"/>
      <c r="FM42" s="100"/>
      <c r="FN42" s="98"/>
      <c r="FO42" s="99"/>
      <c r="FP42" s="98"/>
      <c r="FQ42" s="101"/>
      <c r="FR42" s="101"/>
      <c r="FS42" s="101"/>
      <c r="FT42" s="99"/>
      <c r="FU42" s="98"/>
      <c r="FV42" s="99"/>
      <c r="FW42" s="98"/>
      <c r="FX42" s="101"/>
      <c r="FY42" s="101"/>
      <c r="FZ42" s="99"/>
      <c r="GA42" s="100"/>
      <c r="GB42" s="100"/>
      <c r="GC42" s="98"/>
      <c r="GD42" s="101"/>
      <c r="GE42" s="101"/>
      <c r="GF42" s="101"/>
      <c r="GG42" s="99"/>
      <c r="GH42" s="100"/>
      <c r="GI42" s="98"/>
      <c r="GJ42" s="99"/>
      <c r="GK42" s="1"/>
      <c r="GL42" s="100"/>
      <c r="GM42" s="98"/>
      <c r="GN42" s="99"/>
      <c r="GO42" s="98"/>
      <c r="GP42" s="99"/>
      <c r="GQ42" s="100"/>
      <c r="GR42" s="100"/>
      <c r="GS42" s="100"/>
      <c r="GT42" s="1"/>
      <c r="GU42" s="100"/>
      <c r="GV42" s="100"/>
      <c r="GW42" s="100"/>
      <c r="GX42" s="100"/>
      <c r="GY42" s="100"/>
      <c r="GZ42" s="100"/>
      <c r="HA42" s="100"/>
      <c r="HB42" s="98"/>
      <c r="HC42" s="99"/>
      <c r="HD42" s="1"/>
      <c r="HE42" s="98">
        <v>3530.8252400000001</v>
      </c>
      <c r="HF42" s="101">
        <v>3493.4920500000003</v>
      </c>
      <c r="HG42" s="99">
        <v>498.94110000000001</v>
      </c>
    </row>
    <row r="43" spans="1:215" x14ac:dyDescent="0.3">
      <c r="A43" s="1"/>
      <c r="B43" s="97" t="s">
        <v>682</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v>24.425360000000001</v>
      </c>
      <c r="Y43" s="99">
        <v>1.0612699999999999</v>
      </c>
      <c r="Z43" s="100"/>
      <c r="AA43" s="98"/>
      <c r="AB43" s="99"/>
      <c r="AC43" s="98"/>
      <c r="AD43" s="101"/>
      <c r="AE43" s="101"/>
      <c r="AF43" s="101"/>
      <c r="AG43" s="101">
        <v>12.23925</v>
      </c>
      <c r="AH43" s="101"/>
      <c r="AI43" s="99">
        <v>10.27692</v>
      </c>
      <c r="AJ43" s="100"/>
      <c r="AK43" s="100"/>
      <c r="AL43" s="100">
        <v>179.37322</v>
      </c>
      <c r="AM43" s="98">
        <v>217.12262999999999</v>
      </c>
      <c r="AN43" s="99">
        <v>7.9327300000000003</v>
      </c>
      <c r="AO43" s="98"/>
      <c r="AP43" s="99"/>
      <c r="AQ43" s="100"/>
      <c r="AR43" s="98"/>
      <c r="AS43" s="99"/>
      <c r="AT43" s="100"/>
      <c r="AU43" s="100"/>
      <c r="AV43" s="100"/>
      <c r="AW43" s="98"/>
      <c r="AX43" s="101"/>
      <c r="AY43" s="99"/>
      <c r="AZ43" s="98"/>
      <c r="BA43" s="101"/>
      <c r="BB43" s="101"/>
      <c r="BC43" s="101"/>
      <c r="BD43" s="101"/>
      <c r="BE43" s="101"/>
      <c r="BF43" s="101"/>
      <c r="BG43" s="99"/>
      <c r="BH43" s="100"/>
      <c r="BI43" s="98"/>
      <c r="BJ43" s="101">
        <v>184.87493000000001</v>
      </c>
      <c r="BK43" s="99"/>
      <c r="BL43" s="98">
        <v>167.61232000000001</v>
      </c>
      <c r="BM43" s="101">
        <v>166.56063</v>
      </c>
      <c r="BN43" s="101">
        <v>168.58996999999999</v>
      </c>
      <c r="BO43" s="101"/>
      <c r="BP43" s="101"/>
      <c r="BQ43" s="101"/>
      <c r="BR43" s="101"/>
      <c r="BS43" s="101">
        <v>343.47699</v>
      </c>
      <c r="BT43" s="101"/>
      <c r="BU43" s="101">
        <v>110.49702000000001</v>
      </c>
      <c r="BV43" s="101">
        <v>206.49456000000001</v>
      </c>
      <c r="BW43" s="101">
        <v>206.11548999999999</v>
      </c>
      <c r="BX43" s="101">
        <v>205.99002999999999</v>
      </c>
      <c r="BY43" s="99"/>
      <c r="BZ43" s="98">
        <v>17.41583</v>
      </c>
      <c r="CA43" s="99">
        <v>44.053669999999997</v>
      </c>
      <c r="CB43" s="98"/>
      <c r="CC43" s="101"/>
      <c r="CD43" s="101"/>
      <c r="CE43" s="101"/>
      <c r="CF43" s="101"/>
      <c r="CG43" s="101">
        <v>118.14735</v>
      </c>
      <c r="CH43" s="101">
        <v>47.905140000000003</v>
      </c>
      <c r="CI43" s="101">
        <v>53.710120000000003</v>
      </c>
      <c r="CJ43" s="101"/>
      <c r="CK43" s="101"/>
      <c r="CL43" s="101"/>
      <c r="CM43" s="99">
        <v>191.19621000000001</v>
      </c>
      <c r="CN43" s="98">
        <v>180.55348000000001</v>
      </c>
      <c r="CO43" s="101">
        <v>180.52450999999999</v>
      </c>
      <c r="CP43" s="101">
        <v>181.33356000000001</v>
      </c>
      <c r="CQ43" s="99">
        <v>181.02912000000001</v>
      </c>
      <c r="CR43" s="98"/>
      <c r="CS43" s="99">
        <v>297.29741999999999</v>
      </c>
      <c r="CT43" s="98"/>
      <c r="CU43" s="101"/>
      <c r="CV43" s="102"/>
      <c r="CW43" s="98"/>
      <c r="CX43" s="101"/>
      <c r="CY43" s="101"/>
      <c r="CZ43" s="99"/>
      <c r="DA43" s="98"/>
      <c r="DB43" s="101"/>
      <c r="DC43" s="101"/>
      <c r="DD43" s="101"/>
      <c r="DE43" s="101"/>
      <c r="DF43" s="101"/>
      <c r="DG43" s="101"/>
      <c r="DH43" s="101"/>
      <c r="DI43" s="101"/>
      <c r="DJ43" s="101"/>
      <c r="DK43" s="101"/>
      <c r="DL43" s="99"/>
      <c r="DM43" s="103"/>
      <c r="DN43" s="104"/>
      <c r="DO43" s="104"/>
      <c r="DP43" s="105"/>
      <c r="DQ43" s="98"/>
      <c r="DR43" s="101"/>
      <c r="DS43" s="101"/>
      <c r="DT43" s="99"/>
      <c r="DU43" s="100"/>
      <c r="DV43" s="98"/>
      <c r="DW43" s="101"/>
      <c r="DX43" s="101"/>
      <c r="DY43" s="101"/>
      <c r="DZ43" s="101"/>
      <c r="EA43" s="102"/>
      <c r="EB43" s="1"/>
      <c r="EC43" s="100"/>
      <c r="ED43" s="100"/>
      <c r="EE43" s="100"/>
      <c r="EF43" s="100"/>
      <c r="EG43" s="100"/>
      <c r="EH43" s="100"/>
      <c r="EI43" s="100"/>
      <c r="EJ43" s="98"/>
      <c r="EK43" s="99"/>
      <c r="EL43" s="100"/>
      <c r="EM43" s="100"/>
      <c r="EN43" s="100"/>
      <c r="EO43" s="100"/>
      <c r="EP43" s="100"/>
      <c r="EQ43" s="100"/>
      <c r="ER43" s="100"/>
      <c r="ES43" s="100"/>
      <c r="ET43" s="100"/>
      <c r="EU43" s="100"/>
      <c r="EV43" s="100"/>
      <c r="EW43" s="100"/>
      <c r="EX43" s="98"/>
      <c r="EY43" s="101"/>
      <c r="EZ43" s="101"/>
      <c r="FA43" s="99"/>
      <c r="FB43" s="100"/>
      <c r="FC43" s="100"/>
      <c r="FD43" s="100"/>
      <c r="FE43" s="100"/>
      <c r="FF43" s="100"/>
      <c r="FG43" s="100"/>
      <c r="FH43" s="100"/>
      <c r="FI43" s="98"/>
      <c r="FJ43" s="101"/>
      <c r="FK43" s="101"/>
      <c r="FL43" s="99"/>
      <c r="FM43" s="100"/>
      <c r="FN43" s="98"/>
      <c r="FO43" s="99"/>
      <c r="FP43" s="98"/>
      <c r="FQ43" s="101"/>
      <c r="FR43" s="101"/>
      <c r="FS43" s="101"/>
      <c r="FT43" s="99"/>
      <c r="FU43" s="98"/>
      <c r="FV43" s="99"/>
      <c r="FW43" s="98"/>
      <c r="FX43" s="101"/>
      <c r="FY43" s="101"/>
      <c r="FZ43" s="99"/>
      <c r="GA43" s="100"/>
      <c r="GB43" s="100"/>
      <c r="GC43" s="98"/>
      <c r="GD43" s="101"/>
      <c r="GE43" s="101"/>
      <c r="GF43" s="101"/>
      <c r="GG43" s="99"/>
      <c r="GH43" s="100"/>
      <c r="GI43" s="98"/>
      <c r="GJ43" s="99"/>
      <c r="GK43" s="1"/>
      <c r="GL43" s="100"/>
      <c r="GM43" s="98"/>
      <c r="GN43" s="99"/>
      <c r="GO43" s="98"/>
      <c r="GP43" s="99"/>
      <c r="GQ43" s="100"/>
      <c r="GR43" s="100"/>
      <c r="GS43" s="100"/>
      <c r="GT43" s="1"/>
      <c r="GU43" s="100"/>
      <c r="GV43" s="100"/>
      <c r="GW43" s="100"/>
      <c r="GX43" s="100"/>
      <c r="GY43" s="100"/>
      <c r="GZ43" s="100"/>
      <c r="HA43" s="100"/>
      <c r="HB43" s="98"/>
      <c r="HC43" s="99"/>
      <c r="HD43" s="1"/>
      <c r="HE43" s="98">
        <v>3820.6954800000003</v>
      </c>
      <c r="HF43" s="101">
        <v>3783.3622900000005</v>
      </c>
      <c r="HG43" s="99">
        <v>319.56788</v>
      </c>
    </row>
    <row r="44" spans="1:215" x14ac:dyDescent="0.3">
      <c r="A44" s="1"/>
      <c r="B44" s="97" t="s">
        <v>683</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v>24.425360000000001</v>
      </c>
      <c r="Y44" s="99">
        <v>1.0612699999999999</v>
      </c>
      <c r="Z44" s="100"/>
      <c r="AA44" s="98"/>
      <c r="AB44" s="99"/>
      <c r="AC44" s="98"/>
      <c r="AD44" s="101"/>
      <c r="AE44" s="101"/>
      <c r="AF44" s="101"/>
      <c r="AG44" s="101">
        <v>12.23925</v>
      </c>
      <c r="AH44" s="101"/>
      <c r="AI44" s="99">
        <v>10.27692</v>
      </c>
      <c r="AJ44" s="100"/>
      <c r="AK44" s="100"/>
      <c r="AL44" s="100">
        <v>179.37322</v>
      </c>
      <c r="AM44" s="98">
        <v>217.12262999999999</v>
      </c>
      <c r="AN44" s="99">
        <v>7.9327300000000003</v>
      </c>
      <c r="AO44" s="98"/>
      <c r="AP44" s="99"/>
      <c r="AQ44" s="100"/>
      <c r="AR44" s="98"/>
      <c r="AS44" s="99"/>
      <c r="AT44" s="100"/>
      <c r="AU44" s="100"/>
      <c r="AV44" s="100"/>
      <c r="AW44" s="98"/>
      <c r="AX44" s="101"/>
      <c r="AY44" s="99"/>
      <c r="AZ44" s="98"/>
      <c r="BA44" s="101"/>
      <c r="BB44" s="101"/>
      <c r="BC44" s="101"/>
      <c r="BD44" s="101"/>
      <c r="BE44" s="101"/>
      <c r="BF44" s="101"/>
      <c r="BG44" s="99"/>
      <c r="BH44" s="100"/>
      <c r="BI44" s="98"/>
      <c r="BJ44" s="101">
        <v>184.87493000000001</v>
      </c>
      <c r="BK44" s="99"/>
      <c r="BL44" s="98">
        <v>167.61232000000001</v>
      </c>
      <c r="BM44" s="101">
        <v>166.56063</v>
      </c>
      <c r="BN44" s="101">
        <v>168.58996999999999</v>
      </c>
      <c r="BO44" s="101"/>
      <c r="BP44" s="101"/>
      <c r="BQ44" s="101"/>
      <c r="BR44" s="101"/>
      <c r="BS44" s="101">
        <v>343.47699</v>
      </c>
      <c r="BT44" s="101"/>
      <c r="BU44" s="101">
        <v>110.49702000000001</v>
      </c>
      <c r="BV44" s="101">
        <v>206.49456000000001</v>
      </c>
      <c r="BW44" s="101">
        <v>206.11548999999999</v>
      </c>
      <c r="BX44" s="101">
        <v>205.99002999999999</v>
      </c>
      <c r="BY44" s="99"/>
      <c r="BZ44" s="98">
        <v>17.41583</v>
      </c>
      <c r="CA44" s="99">
        <v>44.053669999999997</v>
      </c>
      <c r="CB44" s="98"/>
      <c r="CC44" s="101"/>
      <c r="CD44" s="101"/>
      <c r="CE44" s="101"/>
      <c r="CF44" s="101"/>
      <c r="CG44" s="101">
        <v>118.14735</v>
      </c>
      <c r="CH44" s="101">
        <v>47.905140000000003</v>
      </c>
      <c r="CI44" s="101">
        <v>53.710120000000003</v>
      </c>
      <c r="CJ44" s="101"/>
      <c r="CK44" s="101"/>
      <c r="CL44" s="101"/>
      <c r="CM44" s="99">
        <v>191.19621000000001</v>
      </c>
      <c r="CN44" s="98">
        <v>180.55348000000001</v>
      </c>
      <c r="CO44" s="101">
        <v>180.52450999999999</v>
      </c>
      <c r="CP44" s="101">
        <v>181.33356000000001</v>
      </c>
      <c r="CQ44" s="99">
        <v>181.02912000000001</v>
      </c>
      <c r="CR44" s="98"/>
      <c r="CS44" s="99">
        <v>297.29741999999999</v>
      </c>
      <c r="CT44" s="98"/>
      <c r="CU44" s="101"/>
      <c r="CV44" s="102"/>
      <c r="CW44" s="98"/>
      <c r="CX44" s="101"/>
      <c r="CY44" s="101"/>
      <c r="CZ44" s="99"/>
      <c r="DA44" s="98"/>
      <c r="DB44" s="101"/>
      <c r="DC44" s="101"/>
      <c r="DD44" s="101"/>
      <c r="DE44" s="101"/>
      <c r="DF44" s="101"/>
      <c r="DG44" s="101"/>
      <c r="DH44" s="101"/>
      <c r="DI44" s="101"/>
      <c r="DJ44" s="101"/>
      <c r="DK44" s="101"/>
      <c r="DL44" s="99"/>
      <c r="DM44" s="103"/>
      <c r="DN44" s="104"/>
      <c r="DO44" s="104"/>
      <c r="DP44" s="105"/>
      <c r="DQ44" s="98"/>
      <c r="DR44" s="101"/>
      <c r="DS44" s="101"/>
      <c r="DT44" s="99"/>
      <c r="DU44" s="100"/>
      <c r="DV44" s="98"/>
      <c r="DW44" s="101"/>
      <c r="DX44" s="101"/>
      <c r="DY44" s="101"/>
      <c r="DZ44" s="101"/>
      <c r="EA44" s="102"/>
      <c r="EB44" s="1"/>
      <c r="EC44" s="100"/>
      <c r="ED44" s="100"/>
      <c r="EE44" s="100"/>
      <c r="EF44" s="100"/>
      <c r="EG44" s="100"/>
      <c r="EH44" s="100"/>
      <c r="EI44" s="100"/>
      <c r="EJ44" s="98"/>
      <c r="EK44" s="99"/>
      <c r="EL44" s="100"/>
      <c r="EM44" s="100"/>
      <c r="EN44" s="100"/>
      <c r="EO44" s="100"/>
      <c r="EP44" s="100"/>
      <c r="EQ44" s="100"/>
      <c r="ER44" s="100"/>
      <c r="ES44" s="100"/>
      <c r="ET44" s="100"/>
      <c r="EU44" s="100"/>
      <c r="EV44" s="100"/>
      <c r="EW44" s="100"/>
      <c r="EX44" s="98"/>
      <c r="EY44" s="101"/>
      <c r="EZ44" s="101"/>
      <c r="FA44" s="99"/>
      <c r="FB44" s="100"/>
      <c r="FC44" s="100"/>
      <c r="FD44" s="100"/>
      <c r="FE44" s="100"/>
      <c r="FF44" s="100"/>
      <c r="FG44" s="100"/>
      <c r="FH44" s="100"/>
      <c r="FI44" s="98"/>
      <c r="FJ44" s="101"/>
      <c r="FK44" s="101"/>
      <c r="FL44" s="99"/>
      <c r="FM44" s="100"/>
      <c r="FN44" s="98"/>
      <c r="FO44" s="99"/>
      <c r="FP44" s="98"/>
      <c r="FQ44" s="101"/>
      <c r="FR44" s="101"/>
      <c r="FS44" s="101"/>
      <c r="FT44" s="99"/>
      <c r="FU44" s="98"/>
      <c r="FV44" s="99"/>
      <c r="FW44" s="98"/>
      <c r="FX44" s="101"/>
      <c r="FY44" s="101"/>
      <c r="FZ44" s="99"/>
      <c r="GA44" s="100"/>
      <c r="GB44" s="100"/>
      <c r="GC44" s="98"/>
      <c r="GD44" s="101"/>
      <c r="GE44" s="101"/>
      <c r="GF44" s="101"/>
      <c r="GG44" s="99"/>
      <c r="GH44" s="100"/>
      <c r="GI44" s="98"/>
      <c r="GJ44" s="99"/>
      <c r="GK44" s="1"/>
      <c r="GL44" s="100"/>
      <c r="GM44" s="98"/>
      <c r="GN44" s="99"/>
      <c r="GO44" s="98"/>
      <c r="GP44" s="99"/>
      <c r="GQ44" s="100"/>
      <c r="GR44" s="100"/>
      <c r="GS44" s="100"/>
      <c r="GT44" s="1"/>
      <c r="GU44" s="100"/>
      <c r="GV44" s="100"/>
      <c r="GW44" s="100"/>
      <c r="GX44" s="100"/>
      <c r="GY44" s="100"/>
      <c r="GZ44" s="100"/>
      <c r="HA44" s="100"/>
      <c r="HB44" s="98"/>
      <c r="HC44" s="99"/>
      <c r="HD44" s="1"/>
      <c r="HE44" s="98">
        <v>3820.6954800000003</v>
      </c>
      <c r="HF44" s="101">
        <v>3783.3622900000005</v>
      </c>
      <c r="HG44" s="99">
        <v>319.56788</v>
      </c>
    </row>
    <row r="45" spans="1:215" x14ac:dyDescent="0.3">
      <c r="A45" s="1"/>
      <c r="B45" s="97" t="s">
        <v>684</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v>24.425360000000001</v>
      </c>
      <c r="Y45" s="99">
        <v>1.0612699999999999</v>
      </c>
      <c r="Z45" s="100"/>
      <c r="AA45" s="98"/>
      <c r="AB45" s="99">
        <v>17.295719999999999</v>
      </c>
      <c r="AC45" s="98"/>
      <c r="AD45" s="101"/>
      <c r="AE45" s="101"/>
      <c r="AF45" s="101"/>
      <c r="AG45" s="101">
        <v>12.23925</v>
      </c>
      <c r="AH45" s="101"/>
      <c r="AI45" s="99">
        <v>10.27692</v>
      </c>
      <c r="AJ45" s="100"/>
      <c r="AK45" s="100"/>
      <c r="AL45" s="100">
        <v>179.37322</v>
      </c>
      <c r="AM45" s="98">
        <v>217.12262999999999</v>
      </c>
      <c r="AN45" s="99">
        <v>7.9327300000000003</v>
      </c>
      <c r="AO45" s="98"/>
      <c r="AP45" s="99"/>
      <c r="AQ45" s="100"/>
      <c r="AR45" s="98"/>
      <c r="AS45" s="99"/>
      <c r="AT45" s="100"/>
      <c r="AU45" s="100"/>
      <c r="AV45" s="100"/>
      <c r="AW45" s="98"/>
      <c r="AX45" s="101"/>
      <c r="AY45" s="99"/>
      <c r="AZ45" s="98"/>
      <c r="BA45" s="101"/>
      <c r="BB45" s="101"/>
      <c r="BC45" s="101"/>
      <c r="BD45" s="101"/>
      <c r="BE45" s="101"/>
      <c r="BF45" s="101"/>
      <c r="BG45" s="99"/>
      <c r="BH45" s="100"/>
      <c r="BI45" s="98"/>
      <c r="BJ45" s="101">
        <v>184.87493000000001</v>
      </c>
      <c r="BK45" s="99"/>
      <c r="BL45" s="98">
        <v>167.61232000000001</v>
      </c>
      <c r="BM45" s="101">
        <v>166.56063</v>
      </c>
      <c r="BN45" s="101">
        <v>168.58996999999999</v>
      </c>
      <c r="BO45" s="101"/>
      <c r="BP45" s="101"/>
      <c r="BQ45" s="101"/>
      <c r="BR45" s="101"/>
      <c r="BS45" s="101">
        <v>343.47699</v>
      </c>
      <c r="BT45" s="101"/>
      <c r="BU45" s="101">
        <v>110.49702000000001</v>
      </c>
      <c r="BV45" s="101">
        <v>206.49456000000001</v>
      </c>
      <c r="BW45" s="101">
        <v>206.11548999999999</v>
      </c>
      <c r="BX45" s="101">
        <v>205.99002999999999</v>
      </c>
      <c r="BY45" s="99"/>
      <c r="BZ45" s="98">
        <v>17.41583</v>
      </c>
      <c r="CA45" s="99">
        <v>44.053669999999997</v>
      </c>
      <c r="CB45" s="98"/>
      <c r="CC45" s="101"/>
      <c r="CD45" s="101"/>
      <c r="CE45" s="101"/>
      <c r="CF45" s="101"/>
      <c r="CG45" s="101">
        <v>118.14735</v>
      </c>
      <c r="CH45" s="101">
        <v>47.905140000000003</v>
      </c>
      <c r="CI45" s="101">
        <v>53.710120000000003</v>
      </c>
      <c r="CJ45" s="101"/>
      <c r="CK45" s="101"/>
      <c r="CL45" s="101"/>
      <c r="CM45" s="99">
        <v>191.19621000000001</v>
      </c>
      <c r="CN45" s="98">
        <v>180.55348000000001</v>
      </c>
      <c r="CO45" s="101">
        <v>180.52450999999999</v>
      </c>
      <c r="CP45" s="101">
        <v>181.33356000000001</v>
      </c>
      <c r="CQ45" s="99">
        <v>181.02912000000001</v>
      </c>
      <c r="CR45" s="98"/>
      <c r="CS45" s="99">
        <v>297.29741999999999</v>
      </c>
      <c r="CT45" s="98"/>
      <c r="CU45" s="101"/>
      <c r="CV45" s="102"/>
      <c r="CW45" s="98"/>
      <c r="CX45" s="101"/>
      <c r="CY45" s="101"/>
      <c r="CZ45" s="99"/>
      <c r="DA45" s="98"/>
      <c r="DB45" s="101"/>
      <c r="DC45" s="101"/>
      <c r="DD45" s="101"/>
      <c r="DE45" s="101"/>
      <c r="DF45" s="101"/>
      <c r="DG45" s="101"/>
      <c r="DH45" s="101"/>
      <c r="DI45" s="101"/>
      <c r="DJ45" s="101"/>
      <c r="DK45" s="101"/>
      <c r="DL45" s="99"/>
      <c r="DM45" s="103"/>
      <c r="DN45" s="104"/>
      <c r="DO45" s="104"/>
      <c r="DP45" s="105"/>
      <c r="DQ45" s="98"/>
      <c r="DR45" s="101"/>
      <c r="DS45" s="101"/>
      <c r="DT45" s="99"/>
      <c r="DU45" s="100"/>
      <c r="DV45" s="98"/>
      <c r="DW45" s="101"/>
      <c r="DX45" s="101"/>
      <c r="DY45" s="101"/>
      <c r="DZ45" s="101"/>
      <c r="EA45" s="102"/>
      <c r="EB45" s="1"/>
      <c r="EC45" s="100"/>
      <c r="ED45" s="100"/>
      <c r="EE45" s="100"/>
      <c r="EF45" s="100"/>
      <c r="EG45" s="100"/>
      <c r="EH45" s="100"/>
      <c r="EI45" s="100"/>
      <c r="EJ45" s="98"/>
      <c r="EK45" s="99"/>
      <c r="EL45" s="100"/>
      <c r="EM45" s="100"/>
      <c r="EN45" s="100"/>
      <c r="EO45" s="100"/>
      <c r="EP45" s="100"/>
      <c r="EQ45" s="100"/>
      <c r="ER45" s="100"/>
      <c r="ES45" s="100"/>
      <c r="ET45" s="100"/>
      <c r="EU45" s="100"/>
      <c r="EV45" s="100"/>
      <c r="EW45" s="100"/>
      <c r="EX45" s="98"/>
      <c r="EY45" s="101"/>
      <c r="EZ45" s="101"/>
      <c r="FA45" s="99"/>
      <c r="FB45" s="100"/>
      <c r="FC45" s="100"/>
      <c r="FD45" s="100"/>
      <c r="FE45" s="100"/>
      <c r="FF45" s="100"/>
      <c r="FG45" s="100"/>
      <c r="FH45" s="100"/>
      <c r="FI45" s="98"/>
      <c r="FJ45" s="101"/>
      <c r="FK45" s="101"/>
      <c r="FL45" s="99"/>
      <c r="FM45" s="100"/>
      <c r="FN45" s="98"/>
      <c r="FO45" s="99"/>
      <c r="FP45" s="98"/>
      <c r="FQ45" s="101"/>
      <c r="FR45" s="101"/>
      <c r="FS45" s="101"/>
      <c r="FT45" s="99"/>
      <c r="FU45" s="98"/>
      <c r="FV45" s="99"/>
      <c r="FW45" s="98"/>
      <c r="FX45" s="101"/>
      <c r="FY45" s="101"/>
      <c r="FZ45" s="99"/>
      <c r="GA45" s="100"/>
      <c r="GB45" s="100"/>
      <c r="GC45" s="98"/>
      <c r="GD45" s="101"/>
      <c r="GE45" s="101"/>
      <c r="GF45" s="101"/>
      <c r="GG45" s="99"/>
      <c r="GH45" s="100"/>
      <c r="GI45" s="98"/>
      <c r="GJ45" s="99"/>
      <c r="GK45" s="1"/>
      <c r="GL45" s="100"/>
      <c r="GM45" s="98"/>
      <c r="GN45" s="99"/>
      <c r="GO45" s="98"/>
      <c r="GP45" s="99"/>
      <c r="GQ45" s="100"/>
      <c r="GR45" s="100"/>
      <c r="GS45" s="100"/>
      <c r="GT45" s="1"/>
      <c r="GU45" s="100"/>
      <c r="GV45" s="100"/>
      <c r="GW45" s="100"/>
      <c r="GX45" s="100"/>
      <c r="GY45" s="100"/>
      <c r="GZ45" s="100"/>
      <c r="HA45" s="100"/>
      <c r="HB45" s="98"/>
      <c r="HC45" s="99"/>
      <c r="HD45" s="1"/>
      <c r="HE45" s="98">
        <v>3837.9911999999999</v>
      </c>
      <c r="HF45" s="101">
        <v>3800.6580100000001</v>
      </c>
      <c r="HG45" s="99">
        <v>319.56788</v>
      </c>
    </row>
    <row r="46" spans="1:215" x14ac:dyDescent="0.3">
      <c r="A46" s="1"/>
      <c r="B46" s="97" t="s">
        <v>685</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v>24.425360000000001</v>
      </c>
      <c r="Y46" s="99">
        <v>1.0612699999999999</v>
      </c>
      <c r="Z46" s="100"/>
      <c r="AA46" s="98"/>
      <c r="AB46" s="99">
        <v>17.295719999999999</v>
      </c>
      <c r="AC46" s="98"/>
      <c r="AD46" s="101"/>
      <c r="AE46" s="101"/>
      <c r="AF46" s="101"/>
      <c r="AG46" s="101">
        <v>12.23925</v>
      </c>
      <c r="AH46" s="101"/>
      <c r="AI46" s="99">
        <v>10.27692</v>
      </c>
      <c r="AJ46" s="100"/>
      <c r="AK46" s="100"/>
      <c r="AL46" s="100">
        <v>179.37322</v>
      </c>
      <c r="AM46" s="98">
        <v>217.12262999999999</v>
      </c>
      <c r="AN46" s="99">
        <v>7.9327300000000003</v>
      </c>
      <c r="AO46" s="98"/>
      <c r="AP46" s="99"/>
      <c r="AQ46" s="100"/>
      <c r="AR46" s="98"/>
      <c r="AS46" s="99"/>
      <c r="AT46" s="100"/>
      <c r="AU46" s="100"/>
      <c r="AV46" s="100"/>
      <c r="AW46" s="98"/>
      <c r="AX46" s="101"/>
      <c r="AY46" s="99"/>
      <c r="AZ46" s="98"/>
      <c r="BA46" s="101"/>
      <c r="BB46" s="101"/>
      <c r="BC46" s="101"/>
      <c r="BD46" s="101"/>
      <c r="BE46" s="101"/>
      <c r="BF46" s="101"/>
      <c r="BG46" s="99"/>
      <c r="BH46" s="100"/>
      <c r="BI46" s="98"/>
      <c r="BJ46" s="101">
        <v>184.87493000000001</v>
      </c>
      <c r="BK46" s="99"/>
      <c r="BL46" s="98">
        <v>167.61232000000001</v>
      </c>
      <c r="BM46" s="101">
        <v>166.56063</v>
      </c>
      <c r="BN46" s="101">
        <v>168.58996999999999</v>
      </c>
      <c r="BO46" s="101"/>
      <c r="BP46" s="101"/>
      <c r="BQ46" s="101"/>
      <c r="BR46" s="101"/>
      <c r="BS46" s="101">
        <v>343.47699</v>
      </c>
      <c r="BT46" s="101"/>
      <c r="BU46" s="101">
        <v>110.49702000000001</v>
      </c>
      <c r="BV46" s="101">
        <v>206.49456000000001</v>
      </c>
      <c r="BW46" s="101">
        <v>206.11548999999999</v>
      </c>
      <c r="BX46" s="101">
        <v>205.99002999999999</v>
      </c>
      <c r="BY46" s="99"/>
      <c r="BZ46" s="98">
        <v>17.41583</v>
      </c>
      <c r="CA46" s="99">
        <v>44.053669999999997</v>
      </c>
      <c r="CB46" s="98"/>
      <c r="CC46" s="101"/>
      <c r="CD46" s="101"/>
      <c r="CE46" s="101"/>
      <c r="CF46" s="101"/>
      <c r="CG46" s="101">
        <v>118.14735</v>
      </c>
      <c r="CH46" s="101">
        <v>47.905140000000003</v>
      </c>
      <c r="CI46" s="101">
        <v>53.710120000000003</v>
      </c>
      <c r="CJ46" s="101"/>
      <c r="CK46" s="101"/>
      <c r="CL46" s="101"/>
      <c r="CM46" s="99">
        <v>191.19621000000001</v>
      </c>
      <c r="CN46" s="98">
        <v>180.55348000000001</v>
      </c>
      <c r="CO46" s="101">
        <v>180.52450999999999</v>
      </c>
      <c r="CP46" s="101">
        <v>181.33356000000001</v>
      </c>
      <c r="CQ46" s="99">
        <v>181.02912000000001</v>
      </c>
      <c r="CR46" s="98"/>
      <c r="CS46" s="99">
        <v>297.29741999999999</v>
      </c>
      <c r="CT46" s="98"/>
      <c r="CU46" s="101"/>
      <c r="CV46" s="102"/>
      <c r="CW46" s="98"/>
      <c r="CX46" s="101"/>
      <c r="CY46" s="101"/>
      <c r="CZ46" s="99"/>
      <c r="DA46" s="98"/>
      <c r="DB46" s="101"/>
      <c r="DC46" s="101"/>
      <c r="DD46" s="101"/>
      <c r="DE46" s="101"/>
      <c r="DF46" s="101"/>
      <c r="DG46" s="101"/>
      <c r="DH46" s="101"/>
      <c r="DI46" s="101"/>
      <c r="DJ46" s="101"/>
      <c r="DK46" s="101"/>
      <c r="DL46" s="99"/>
      <c r="DM46" s="103"/>
      <c r="DN46" s="104"/>
      <c r="DO46" s="104"/>
      <c r="DP46" s="105"/>
      <c r="DQ46" s="98"/>
      <c r="DR46" s="101"/>
      <c r="DS46" s="101"/>
      <c r="DT46" s="99"/>
      <c r="DU46" s="100"/>
      <c r="DV46" s="98"/>
      <c r="DW46" s="101"/>
      <c r="DX46" s="101"/>
      <c r="DY46" s="101"/>
      <c r="DZ46" s="101"/>
      <c r="EA46" s="102"/>
      <c r="EB46" s="1"/>
      <c r="EC46" s="100"/>
      <c r="ED46" s="100"/>
      <c r="EE46" s="100"/>
      <c r="EF46" s="100"/>
      <c r="EG46" s="100"/>
      <c r="EH46" s="100"/>
      <c r="EI46" s="100"/>
      <c r="EJ46" s="98"/>
      <c r="EK46" s="99"/>
      <c r="EL46" s="100"/>
      <c r="EM46" s="100"/>
      <c r="EN46" s="100"/>
      <c r="EO46" s="100"/>
      <c r="EP46" s="100"/>
      <c r="EQ46" s="100"/>
      <c r="ER46" s="100"/>
      <c r="ES46" s="100"/>
      <c r="ET46" s="100"/>
      <c r="EU46" s="100"/>
      <c r="EV46" s="100"/>
      <c r="EW46" s="100"/>
      <c r="EX46" s="98"/>
      <c r="EY46" s="101"/>
      <c r="EZ46" s="101"/>
      <c r="FA46" s="99"/>
      <c r="FB46" s="100"/>
      <c r="FC46" s="100"/>
      <c r="FD46" s="100"/>
      <c r="FE46" s="100"/>
      <c r="FF46" s="100"/>
      <c r="FG46" s="100"/>
      <c r="FH46" s="100"/>
      <c r="FI46" s="98"/>
      <c r="FJ46" s="101"/>
      <c r="FK46" s="101"/>
      <c r="FL46" s="99"/>
      <c r="FM46" s="100"/>
      <c r="FN46" s="98"/>
      <c r="FO46" s="99"/>
      <c r="FP46" s="98"/>
      <c r="FQ46" s="101"/>
      <c r="FR46" s="101"/>
      <c r="FS46" s="101"/>
      <c r="FT46" s="99"/>
      <c r="FU46" s="98"/>
      <c r="FV46" s="99"/>
      <c r="FW46" s="98"/>
      <c r="FX46" s="101"/>
      <c r="FY46" s="101"/>
      <c r="FZ46" s="99"/>
      <c r="GA46" s="100"/>
      <c r="GB46" s="100"/>
      <c r="GC46" s="98"/>
      <c r="GD46" s="101"/>
      <c r="GE46" s="101"/>
      <c r="GF46" s="101"/>
      <c r="GG46" s="99"/>
      <c r="GH46" s="100"/>
      <c r="GI46" s="98"/>
      <c r="GJ46" s="99"/>
      <c r="GK46" s="1"/>
      <c r="GL46" s="100"/>
      <c r="GM46" s="98"/>
      <c r="GN46" s="99"/>
      <c r="GO46" s="98"/>
      <c r="GP46" s="99"/>
      <c r="GQ46" s="100"/>
      <c r="GR46" s="100"/>
      <c r="GS46" s="100"/>
      <c r="GT46" s="1"/>
      <c r="GU46" s="100"/>
      <c r="GV46" s="100"/>
      <c r="GW46" s="100"/>
      <c r="GX46" s="100"/>
      <c r="GY46" s="100"/>
      <c r="GZ46" s="100"/>
      <c r="HA46" s="100"/>
      <c r="HB46" s="98"/>
      <c r="HC46" s="99"/>
      <c r="HD46" s="1"/>
      <c r="HE46" s="98">
        <v>3837.9911999999999</v>
      </c>
      <c r="HF46" s="101">
        <v>3800.6580100000001</v>
      </c>
      <c r="HG46" s="99">
        <v>319.56788</v>
      </c>
    </row>
    <row r="47" spans="1:215" x14ac:dyDescent="0.3">
      <c r="A47" s="1"/>
      <c r="B47" s="97" t="s">
        <v>686</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v>24.425360000000001</v>
      </c>
      <c r="Y47" s="99">
        <v>1.0612699999999999</v>
      </c>
      <c r="Z47" s="100"/>
      <c r="AA47" s="98"/>
      <c r="AB47" s="99">
        <v>17.295719999999999</v>
      </c>
      <c r="AC47" s="98"/>
      <c r="AD47" s="101"/>
      <c r="AE47" s="101"/>
      <c r="AF47" s="101"/>
      <c r="AG47" s="101">
        <v>12.23925</v>
      </c>
      <c r="AH47" s="101"/>
      <c r="AI47" s="99">
        <v>10.27692</v>
      </c>
      <c r="AJ47" s="100"/>
      <c r="AK47" s="100"/>
      <c r="AL47" s="100">
        <v>179.37322</v>
      </c>
      <c r="AM47" s="98">
        <v>217.12262999999999</v>
      </c>
      <c r="AN47" s="99">
        <v>7.9327300000000003</v>
      </c>
      <c r="AO47" s="98"/>
      <c r="AP47" s="99"/>
      <c r="AQ47" s="100"/>
      <c r="AR47" s="98"/>
      <c r="AS47" s="99"/>
      <c r="AT47" s="100"/>
      <c r="AU47" s="100"/>
      <c r="AV47" s="100"/>
      <c r="AW47" s="98"/>
      <c r="AX47" s="101"/>
      <c r="AY47" s="99"/>
      <c r="AZ47" s="98"/>
      <c r="BA47" s="101"/>
      <c r="BB47" s="101"/>
      <c r="BC47" s="101"/>
      <c r="BD47" s="101"/>
      <c r="BE47" s="101"/>
      <c r="BF47" s="101"/>
      <c r="BG47" s="99"/>
      <c r="BH47" s="100"/>
      <c r="BI47" s="98"/>
      <c r="BJ47" s="101">
        <v>184.87493000000001</v>
      </c>
      <c r="BK47" s="99"/>
      <c r="BL47" s="98">
        <v>167.61232000000001</v>
      </c>
      <c r="BM47" s="101">
        <v>166.56063</v>
      </c>
      <c r="BN47" s="101">
        <v>168.58996999999999</v>
      </c>
      <c r="BO47" s="101"/>
      <c r="BP47" s="101"/>
      <c r="BQ47" s="101"/>
      <c r="BR47" s="101"/>
      <c r="BS47" s="101">
        <v>254.91716</v>
      </c>
      <c r="BT47" s="101"/>
      <c r="BU47" s="101">
        <v>110.49702000000001</v>
      </c>
      <c r="BV47" s="101">
        <v>206.49456000000001</v>
      </c>
      <c r="BW47" s="101">
        <v>206.11548999999999</v>
      </c>
      <c r="BX47" s="101">
        <v>205.99002999999999</v>
      </c>
      <c r="BY47" s="99"/>
      <c r="BZ47" s="98">
        <v>17.41583</v>
      </c>
      <c r="CA47" s="99">
        <v>44.053669999999997</v>
      </c>
      <c r="CB47" s="98"/>
      <c r="CC47" s="101"/>
      <c r="CD47" s="101"/>
      <c r="CE47" s="101"/>
      <c r="CF47" s="101"/>
      <c r="CG47" s="101">
        <v>118.14735</v>
      </c>
      <c r="CH47" s="101">
        <v>47.905140000000003</v>
      </c>
      <c r="CI47" s="101">
        <v>53.710120000000003</v>
      </c>
      <c r="CJ47" s="101"/>
      <c r="CK47" s="101"/>
      <c r="CL47" s="101"/>
      <c r="CM47" s="99">
        <v>191.19621000000001</v>
      </c>
      <c r="CN47" s="98">
        <v>180.55348000000001</v>
      </c>
      <c r="CO47" s="101">
        <v>180.52450999999999</v>
      </c>
      <c r="CP47" s="101">
        <v>181.33356000000001</v>
      </c>
      <c r="CQ47" s="99">
        <v>181.02912000000001</v>
      </c>
      <c r="CR47" s="98"/>
      <c r="CS47" s="99">
        <v>297.29741999999999</v>
      </c>
      <c r="CT47" s="98"/>
      <c r="CU47" s="101"/>
      <c r="CV47" s="102"/>
      <c r="CW47" s="98"/>
      <c r="CX47" s="101"/>
      <c r="CY47" s="101"/>
      <c r="CZ47" s="99"/>
      <c r="DA47" s="98"/>
      <c r="DB47" s="101"/>
      <c r="DC47" s="101"/>
      <c r="DD47" s="101"/>
      <c r="DE47" s="101"/>
      <c r="DF47" s="101"/>
      <c r="DG47" s="101"/>
      <c r="DH47" s="101"/>
      <c r="DI47" s="101"/>
      <c r="DJ47" s="101"/>
      <c r="DK47" s="101"/>
      <c r="DL47" s="99"/>
      <c r="DM47" s="103"/>
      <c r="DN47" s="104"/>
      <c r="DO47" s="104"/>
      <c r="DP47" s="105"/>
      <c r="DQ47" s="98"/>
      <c r="DR47" s="101"/>
      <c r="DS47" s="101"/>
      <c r="DT47" s="99"/>
      <c r="DU47" s="100"/>
      <c r="DV47" s="98"/>
      <c r="DW47" s="101"/>
      <c r="DX47" s="101"/>
      <c r="DY47" s="101"/>
      <c r="DZ47" s="101"/>
      <c r="EA47" s="102"/>
      <c r="EB47" s="1"/>
      <c r="EC47" s="100"/>
      <c r="ED47" s="100"/>
      <c r="EE47" s="100"/>
      <c r="EF47" s="100"/>
      <c r="EG47" s="100"/>
      <c r="EH47" s="100"/>
      <c r="EI47" s="100"/>
      <c r="EJ47" s="98"/>
      <c r="EK47" s="99"/>
      <c r="EL47" s="100"/>
      <c r="EM47" s="100"/>
      <c r="EN47" s="100"/>
      <c r="EO47" s="100"/>
      <c r="EP47" s="100"/>
      <c r="EQ47" s="100"/>
      <c r="ER47" s="100"/>
      <c r="ES47" s="100"/>
      <c r="ET47" s="100"/>
      <c r="EU47" s="100"/>
      <c r="EV47" s="100"/>
      <c r="EW47" s="100"/>
      <c r="EX47" s="98"/>
      <c r="EY47" s="101"/>
      <c r="EZ47" s="101"/>
      <c r="FA47" s="99"/>
      <c r="FB47" s="100"/>
      <c r="FC47" s="100"/>
      <c r="FD47" s="100"/>
      <c r="FE47" s="100"/>
      <c r="FF47" s="100"/>
      <c r="FG47" s="100"/>
      <c r="FH47" s="100"/>
      <c r="FI47" s="98"/>
      <c r="FJ47" s="101"/>
      <c r="FK47" s="101"/>
      <c r="FL47" s="99"/>
      <c r="FM47" s="100"/>
      <c r="FN47" s="98"/>
      <c r="FO47" s="99"/>
      <c r="FP47" s="98"/>
      <c r="FQ47" s="101"/>
      <c r="FR47" s="101"/>
      <c r="FS47" s="101"/>
      <c r="FT47" s="99"/>
      <c r="FU47" s="98"/>
      <c r="FV47" s="99"/>
      <c r="FW47" s="98"/>
      <c r="FX47" s="101"/>
      <c r="FY47" s="101"/>
      <c r="FZ47" s="99"/>
      <c r="GA47" s="100"/>
      <c r="GB47" s="100"/>
      <c r="GC47" s="98"/>
      <c r="GD47" s="101"/>
      <c r="GE47" s="101"/>
      <c r="GF47" s="101"/>
      <c r="GG47" s="99"/>
      <c r="GH47" s="100"/>
      <c r="GI47" s="98"/>
      <c r="GJ47" s="99"/>
      <c r="GK47" s="1"/>
      <c r="GL47" s="100"/>
      <c r="GM47" s="98"/>
      <c r="GN47" s="99"/>
      <c r="GO47" s="98"/>
      <c r="GP47" s="99"/>
      <c r="GQ47" s="100"/>
      <c r="GR47" s="100"/>
      <c r="GS47" s="100"/>
      <c r="GT47" s="1"/>
      <c r="GU47" s="100"/>
      <c r="GV47" s="100"/>
      <c r="GW47" s="100"/>
      <c r="GX47" s="100"/>
      <c r="GY47" s="100"/>
      <c r="GZ47" s="100"/>
      <c r="HA47" s="100"/>
      <c r="HB47" s="98"/>
      <c r="HC47" s="99"/>
      <c r="HD47" s="1"/>
      <c r="HE47" s="98">
        <v>3749.4313700000002</v>
      </c>
      <c r="HF47" s="101">
        <v>3712.0981800000004</v>
      </c>
      <c r="HG47" s="99">
        <v>324.89573999999999</v>
      </c>
    </row>
    <row r="48" spans="1:215" x14ac:dyDescent="0.3">
      <c r="A48" s="1"/>
      <c r="B48" s="97" t="s">
        <v>687</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v>24.425360000000001</v>
      </c>
      <c r="Y48" s="99">
        <v>1.0612699999999999</v>
      </c>
      <c r="Z48" s="100"/>
      <c r="AA48" s="98"/>
      <c r="AB48" s="99">
        <v>17.295719999999999</v>
      </c>
      <c r="AC48" s="98"/>
      <c r="AD48" s="101"/>
      <c r="AE48" s="101"/>
      <c r="AF48" s="101"/>
      <c r="AG48" s="101">
        <v>12.23925</v>
      </c>
      <c r="AH48" s="101"/>
      <c r="AI48" s="99">
        <v>10.27692</v>
      </c>
      <c r="AJ48" s="100"/>
      <c r="AK48" s="100"/>
      <c r="AL48" s="100">
        <v>179.37322</v>
      </c>
      <c r="AM48" s="98">
        <v>217.12262999999999</v>
      </c>
      <c r="AN48" s="99">
        <v>7.9327300000000003</v>
      </c>
      <c r="AO48" s="98"/>
      <c r="AP48" s="99"/>
      <c r="AQ48" s="100"/>
      <c r="AR48" s="98"/>
      <c r="AS48" s="99"/>
      <c r="AT48" s="100"/>
      <c r="AU48" s="100"/>
      <c r="AV48" s="100"/>
      <c r="AW48" s="98"/>
      <c r="AX48" s="101"/>
      <c r="AY48" s="99"/>
      <c r="AZ48" s="98"/>
      <c r="BA48" s="101"/>
      <c r="BB48" s="101"/>
      <c r="BC48" s="101"/>
      <c r="BD48" s="101"/>
      <c r="BE48" s="101"/>
      <c r="BF48" s="101"/>
      <c r="BG48" s="99"/>
      <c r="BH48" s="100"/>
      <c r="BI48" s="98"/>
      <c r="BJ48" s="101">
        <v>184.87493000000001</v>
      </c>
      <c r="BK48" s="99"/>
      <c r="BL48" s="98">
        <v>167.61232000000001</v>
      </c>
      <c r="BM48" s="101">
        <v>166.56063</v>
      </c>
      <c r="BN48" s="101">
        <v>168.58996999999999</v>
      </c>
      <c r="BO48" s="101"/>
      <c r="BP48" s="101"/>
      <c r="BQ48" s="101"/>
      <c r="BR48" s="101"/>
      <c r="BS48" s="101">
        <v>254.91716</v>
      </c>
      <c r="BT48" s="101"/>
      <c r="BU48" s="101">
        <v>110.49702000000001</v>
      </c>
      <c r="BV48" s="101">
        <v>206.49456000000001</v>
      </c>
      <c r="BW48" s="101">
        <v>206.11548999999999</v>
      </c>
      <c r="BX48" s="101">
        <v>205.99002999999999</v>
      </c>
      <c r="BY48" s="99"/>
      <c r="BZ48" s="98">
        <v>17.41583</v>
      </c>
      <c r="CA48" s="99">
        <v>44.053669999999997</v>
      </c>
      <c r="CB48" s="98"/>
      <c r="CC48" s="101"/>
      <c r="CD48" s="101"/>
      <c r="CE48" s="101"/>
      <c r="CF48" s="101"/>
      <c r="CG48" s="101">
        <v>118.14735</v>
      </c>
      <c r="CH48" s="101">
        <v>47.905140000000003</v>
      </c>
      <c r="CI48" s="101">
        <v>53.710120000000003</v>
      </c>
      <c r="CJ48" s="101"/>
      <c r="CK48" s="101"/>
      <c r="CL48" s="101"/>
      <c r="CM48" s="99">
        <v>191.19621000000001</v>
      </c>
      <c r="CN48" s="98">
        <v>180.55348000000001</v>
      </c>
      <c r="CO48" s="101">
        <v>180.52450999999999</v>
      </c>
      <c r="CP48" s="101">
        <v>181.33356000000001</v>
      </c>
      <c r="CQ48" s="99">
        <v>181.02912000000001</v>
      </c>
      <c r="CR48" s="98"/>
      <c r="CS48" s="99">
        <v>297.29741999999999</v>
      </c>
      <c r="CT48" s="98"/>
      <c r="CU48" s="101"/>
      <c r="CV48" s="102"/>
      <c r="CW48" s="98"/>
      <c r="CX48" s="101"/>
      <c r="CY48" s="101"/>
      <c r="CZ48" s="99"/>
      <c r="DA48" s="98"/>
      <c r="DB48" s="101"/>
      <c r="DC48" s="101"/>
      <c r="DD48" s="101"/>
      <c r="DE48" s="101"/>
      <c r="DF48" s="101"/>
      <c r="DG48" s="101"/>
      <c r="DH48" s="101"/>
      <c r="DI48" s="101"/>
      <c r="DJ48" s="101"/>
      <c r="DK48" s="101"/>
      <c r="DL48" s="99"/>
      <c r="DM48" s="103"/>
      <c r="DN48" s="104"/>
      <c r="DO48" s="104"/>
      <c r="DP48" s="105"/>
      <c r="DQ48" s="98"/>
      <c r="DR48" s="101"/>
      <c r="DS48" s="101"/>
      <c r="DT48" s="99"/>
      <c r="DU48" s="100"/>
      <c r="DV48" s="98"/>
      <c r="DW48" s="101"/>
      <c r="DX48" s="101"/>
      <c r="DY48" s="101"/>
      <c r="DZ48" s="101"/>
      <c r="EA48" s="102"/>
      <c r="EB48" s="1"/>
      <c r="EC48" s="100"/>
      <c r="ED48" s="100"/>
      <c r="EE48" s="100"/>
      <c r="EF48" s="100"/>
      <c r="EG48" s="100"/>
      <c r="EH48" s="100"/>
      <c r="EI48" s="100"/>
      <c r="EJ48" s="98"/>
      <c r="EK48" s="99"/>
      <c r="EL48" s="100"/>
      <c r="EM48" s="100"/>
      <c r="EN48" s="100"/>
      <c r="EO48" s="100"/>
      <c r="EP48" s="100"/>
      <c r="EQ48" s="100"/>
      <c r="ER48" s="100"/>
      <c r="ES48" s="100"/>
      <c r="ET48" s="100"/>
      <c r="EU48" s="100"/>
      <c r="EV48" s="100"/>
      <c r="EW48" s="100"/>
      <c r="EX48" s="98"/>
      <c r="EY48" s="101"/>
      <c r="EZ48" s="101"/>
      <c r="FA48" s="99"/>
      <c r="FB48" s="100"/>
      <c r="FC48" s="100"/>
      <c r="FD48" s="100"/>
      <c r="FE48" s="100"/>
      <c r="FF48" s="100"/>
      <c r="FG48" s="100"/>
      <c r="FH48" s="100"/>
      <c r="FI48" s="98"/>
      <c r="FJ48" s="101"/>
      <c r="FK48" s="101"/>
      <c r="FL48" s="99"/>
      <c r="FM48" s="100"/>
      <c r="FN48" s="98"/>
      <c r="FO48" s="99"/>
      <c r="FP48" s="98"/>
      <c r="FQ48" s="101"/>
      <c r="FR48" s="101"/>
      <c r="FS48" s="101"/>
      <c r="FT48" s="99"/>
      <c r="FU48" s="98"/>
      <c r="FV48" s="99"/>
      <c r="FW48" s="98"/>
      <c r="FX48" s="101"/>
      <c r="FY48" s="101"/>
      <c r="FZ48" s="99"/>
      <c r="GA48" s="100"/>
      <c r="GB48" s="100"/>
      <c r="GC48" s="98"/>
      <c r="GD48" s="101"/>
      <c r="GE48" s="101"/>
      <c r="GF48" s="101"/>
      <c r="GG48" s="99"/>
      <c r="GH48" s="100"/>
      <c r="GI48" s="98"/>
      <c r="GJ48" s="99"/>
      <c r="GK48" s="1"/>
      <c r="GL48" s="100"/>
      <c r="GM48" s="98"/>
      <c r="GN48" s="99"/>
      <c r="GO48" s="98"/>
      <c r="GP48" s="99"/>
      <c r="GQ48" s="100"/>
      <c r="GR48" s="100"/>
      <c r="GS48" s="100"/>
      <c r="GT48" s="1"/>
      <c r="GU48" s="100"/>
      <c r="GV48" s="100"/>
      <c r="GW48" s="100"/>
      <c r="GX48" s="100"/>
      <c r="GY48" s="100"/>
      <c r="GZ48" s="100"/>
      <c r="HA48" s="100"/>
      <c r="HB48" s="98"/>
      <c r="HC48" s="99"/>
      <c r="HD48" s="1"/>
      <c r="HE48" s="98">
        <v>3749.4313700000002</v>
      </c>
      <c r="HF48" s="101">
        <v>3712.0981800000004</v>
      </c>
      <c r="HG48" s="99">
        <v>324.89573999999999</v>
      </c>
    </row>
    <row r="49" spans="1:215" x14ac:dyDescent="0.3">
      <c r="A49" s="1"/>
      <c r="B49" s="97" t="s">
        <v>688</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v>24.425360000000001</v>
      </c>
      <c r="Y49" s="99">
        <v>1.0612699999999999</v>
      </c>
      <c r="Z49" s="100"/>
      <c r="AA49" s="98"/>
      <c r="AB49" s="99">
        <v>17.295719999999999</v>
      </c>
      <c r="AC49" s="98"/>
      <c r="AD49" s="101"/>
      <c r="AE49" s="101"/>
      <c r="AF49" s="101"/>
      <c r="AG49" s="101">
        <v>12.23925</v>
      </c>
      <c r="AH49" s="101"/>
      <c r="AI49" s="99">
        <v>10.27692</v>
      </c>
      <c r="AJ49" s="100"/>
      <c r="AK49" s="100"/>
      <c r="AL49" s="100">
        <v>179.37322</v>
      </c>
      <c r="AM49" s="98">
        <v>217.12262999999999</v>
      </c>
      <c r="AN49" s="99">
        <v>7.9327300000000003</v>
      </c>
      <c r="AO49" s="98"/>
      <c r="AP49" s="99"/>
      <c r="AQ49" s="100"/>
      <c r="AR49" s="98"/>
      <c r="AS49" s="99"/>
      <c r="AT49" s="100"/>
      <c r="AU49" s="100"/>
      <c r="AV49" s="100"/>
      <c r="AW49" s="98"/>
      <c r="AX49" s="101"/>
      <c r="AY49" s="99"/>
      <c r="AZ49" s="98"/>
      <c r="BA49" s="101"/>
      <c r="BB49" s="101"/>
      <c r="BC49" s="101"/>
      <c r="BD49" s="101"/>
      <c r="BE49" s="101"/>
      <c r="BF49" s="101"/>
      <c r="BG49" s="99"/>
      <c r="BH49" s="100"/>
      <c r="BI49" s="98"/>
      <c r="BJ49" s="101">
        <v>184.87493000000001</v>
      </c>
      <c r="BK49" s="99"/>
      <c r="BL49" s="98">
        <v>167.61232000000001</v>
      </c>
      <c r="BM49" s="101">
        <v>166.56063</v>
      </c>
      <c r="BN49" s="101">
        <v>168.58996999999999</v>
      </c>
      <c r="BO49" s="101"/>
      <c r="BP49" s="101"/>
      <c r="BQ49" s="101"/>
      <c r="BR49" s="101"/>
      <c r="BS49" s="101">
        <v>514.04182000000003</v>
      </c>
      <c r="BT49" s="101"/>
      <c r="BU49" s="101">
        <v>110.49702000000001</v>
      </c>
      <c r="BV49" s="101">
        <v>206.49456000000001</v>
      </c>
      <c r="BW49" s="101">
        <v>206.11548999999999</v>
      </c>
      <c r="BX49" s="101">
        <v>205.99002999999999</v>
      </c>
      <c r="BY49" s="99"/>
      <c r="BZ49" s="98">
        <v>17.41583</v>
      </c>
      <c r="CA49" s="99">
        <v>44.053669999999997</v>
      </c>
      <c r="CB49" s="98"/>
      <c r="CC49" s="101"/>
      <c r="CD49" s="101"/>
      <c r="CE49" s="101"/>
      <c r="CF49" s="101"/>
      <c r="CG49" s="101">
        <v>118.14735</v>
      </c>
      <c r="CH49" s="101">
        <v>47.905140000000003</v>
      </c>
      <c r="CI49" s="101">
        <v>53.710120000000003</v>
      </c>
      <c r="CJ49" s="101"/>
      <c r="CK49" s="101"/>
      <c r="CL49" s="101"/>
      <c r="CM49" s="99">
        <v>191.19621000000001</v>
      </c>
      <c r="CN49" s="98">
        <v>180.55348000000001</v>
      </c>
      <c r="CO49" s="101">
        <v>180.52450999999999</v>
      </c>
      <c r="CP49" s="101">
        <v>181.33356000000001</v>
      </c>
      <c r="CQ49" s="99">
        <v>181.02912000000001</v>
      </c>
      <c r="CR49" s="98"/>
      <c r="CS49" s="99">
        <v>297.29741999999999</v>
      </c>
      <c r="CT49" s="98"/>
      <c r="CU49" s="101"/>
      <c r="CV49" s="102"/>
      <c r="CW49" s="98"/>
      <c r="CX49" s="101"/>
      <c r="CY49" s="101"/>
      <c r="CZ49" s="99"/>
      <c r="DA49" s="98"/>
      <c r="DB49" s="101"/>
      <c r="DC49" s="101"/>
      <c r="DD49" s="101"/>
      <c r="DE49" s="101"/>
      <c r="DF49" s="101"/>
      <c r="DG49" s="101"/>
      <c r="DH49" s="101"/>
      <c r="DI49" s="101"/>
      <c r="DJ49" s="101"/>
      <c r="DK49" s="101"/>
      <c r="DL49" s="99"/>
      <c r="DM49" s="103"/>
      <c r="DN49" s="104"/>
      <c r="DO49" s="104"/>
      <c r="DP49" s="105"/>
      <c r="DQ49" s="98"/>
      <c r="DR49" s="101"/>
      <c r="DS49" s="101"/>
      <c r="DT49" s="99"/>
      <c r="DU49" s="100"/>
      <c r="DV49" s="98"/>
      <c r="DW49" s="101"/>
      <c r="DX49" s="101"/>
      <c r="DY49" s="101"/>
      <c r="DZ49" s="101"/>
      <c r="EA49" s="102"/>
      <c r="EB49" s="1"/>
      <c r="EC49" s="100"/>
      <c r="ED49" s="100"/>
      <c r="EE49" s="100"/>
      <c r="EF49" s="100"/>
      <c r="EG49" s="100"/>
      <c r="EH49" s="100"/>
      <c r="EI49" s="100"/>
      <c r="EJ49" s="98"/>
      <c r="EK49" s="99"/>
      <c r="EL49" s="100"/>
      <c r="EM49" s="100"/>
      <c r="EN49" s="100"/>
      <c r="EO49" s="100"/>
      <c r="EP49" s="100"/>
      <c r="EQ49" s="100"/>
      <c r="ER49" s="100"/>
      <c r="ES49" s="100"/>
      <c r="ET49" s="100"/>
      <c r="EU49" s="100"/>
      <c r="EV49" s="100"/>
      <c r="EW49" s="100"/>
      <c r="EX49" s="98"/>
      <c r="EY49" s="101"/>
      <c r="EZ49" s="101"/>
      <c r="FA49" s="99"/>
      <c r="FB49" s="100"/>
      <c r="FC49" s="100"/>
      <c r="FD49" s="100"/>
      <c r="FE49" s="100"/>
      <c r="FF49" s="100"/>
      <c r="FG49" s="100"/>
      <c r="FH49" s="100"/>
      <c r="FI49" s="98"/>
      <c r="FJ49" s="101"/>
      <c r="FK49" s="101"/>
      <c r="FL49" s="99"/>
      <c r="FM49" s="100"/>
      <c r="FN49" s="98"/>
      <c r="FO49" s="99"/>
      <c r="FP49" s="98"/>
      <c r="FQ49" s="101"/>
      <c r="FR49" s="101"/>
      <c r="FS49" s="101"/>
      <c r="FT49" s="99"/>
      <c r="FU49" s="98"/>
      <c r="FV49" s="99"/>
      <c r="FW49" s="98"/>
      <c r="FX49" s="101"/>
      <c r="FY49" s="101"/>
      <c r="FZ49" s="99"/>
      <c r="GA49" s="100"/>
      <c r="GB49" s="100"/>
      <c r="GC49" s="98"/>
      <c r="GD49" s="101"/>
      <c r="GE49" s="101"/>
      <c r="GF49" s="101"/>
      <c r="GG49" s="99"/>
      <c r="GH49" s="100"/>
      <c r="GI49" s="98"/>
      <c r="GJ49" s="99"/>
      <c r="GK49" s="1"/>
      <c r="GL49" s="100"/>
      <c r="GM49" s="98"/>
      <c r="GN49" s="99"/>
      <c r="GO49" s="98"/>
      <c r="GP49" s="99"/>
      <c r="GQ49" s="100"/>
      <c r="GR49" s="100"/>
      <c r="GS49" s="100"/>
      <c r="GT49" s="1"/>
      <c r="GU49" s="100"/>
      <c r="GV49" s="100"/>
      <c r="GW49" s="100"/>
      <c r="GX49" s="100"/>
      <c r="GY49" s="100"/>
      <c r="GZ49" s="100"/>
      <c r="HA49" s="100"/>
      <c r="HB49" s="98"/>
      <c r="HC49" s="99"/>
      <c r="HD49" s="1"/>
      <c r="HE49" s="98">
        <v>4008.5560300000002</v>
      </c>
      <c r="HF49" s="101">
        <v>3971.2228400000004</v>
      </c>
      <c r="HG49" s="99">
        <v>319.56788</v>
      </c>
    </row>
    <row r="50" spans="1:215" x14ac:dyDescent="0.3">
      <c r="A50" s="1"/>
      <c r="B50" s="97" t="s">
        <v>689</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v>24.425360000000001</v>
      </c>
      <c r="Y50" s="99">
        <v>1.0612699999999999</v>
      </c>
      <c r="Z50" s="100"/>
      <c r="AA50" s="98"/>
      <c r="AB50" s="99">
        <v>17.295719999999999</v>
      </c>
      <c r="AC50" s="98"/>
      <c r="AD50" s="101"/>
      <c r="AE50" s="101"/>
      <c r="AF50" s="101"/>
      <c r="AG50" s="101">
        <v>12.23925</v>
      </c>
      <c r="AH50" s="101"/>
      <c r="AI50" s="99">
        <v>10.27692</v>
      </c>
      <c r="AJ50" s="100"/>
      <c r="AK50" s="100"/>
      <c r="AL50" s="100">
        <v>179.37322</v>
      </c>
      <c r="AM50" s="98">
        <v>217.12262999999999</v>
      </c>
      <c r="AN50" s="99">
        <v>7.9327300000000003</v>
      </c>
      <c r="AO50" s="98"/>
      <c r="AP50" s="99"/>
      <c r="AQ50" s="100"/>
      <c r="AR50" s="98"/>
      <c r="AS50" s="99"/>
      <c r="AT50" s="100"/>
      <c r="AU50" s="100"/>
      <c r="AV50" s="100"/>
      <c r="AW50" s="98"/>
      <c r="AX50" s="101"/>
      <c r="AY50" s="99"/>
      <c r="AZ50" s="98"/>
      <c r="BA50" s="101"/>
      <c r="BB50" s="101"/>
      <c r="BC50" s="101"/>
      <c r="BD50" s="101"/>
      <c r="BE50" s="101"/>
      <c r="BF50" s="101"/>
      <c r="BG50" s="99"/>
      <c r="BH50" s="100"/>
      <c r="BI50" s="98"/>
      <c r="BJ50" s="101">
        <v>184.87493000000001</v>
      </c>
      <c r="BK50" s="99"/>
      <c r="BL50" s="98">
        <v>167.61232000000001</v>
      </c>
      <c r="BM50" s="101">
        <v>166.56063</v>
      </c>
      <c r="BN50" s="101">
        <v>168.58996999999999</v>
      </c>
      <c r="BO50" s="101"/>
      <c r="BP50" s="101"/>
      <c r="BQ50" s="101"/>
      <c r="BR50" s="101"/>
      <c r="BS50" s="101">
        <v>514.04182000000003</v>
      </c>
      <c r="BT50" s="101"/>
      <c r="BU50" s="101">
        <v>110.49702000000001</v>
      </c>
      <c r="BV50" s="101">
        <v>206.49456000000001</v>
      </c>
      <c r="BW50" s="101">
        <v>206.11548999999999</v>
      </c>
      <c r="BX50" s="101">
        <v>205.99002999999999</v>
      </c>
      <c r="BY50" s="99"/>
      <c r="BZ50" s="98">
        <v>17.41583</v>
      </c>
      <c r="CA50" s="99">
        <v>44.053669999999997</v>
      </c>
      <c r="CB50" s="98"/>
      <c r="CC50" s="101"/>
      <c r="CD50" s="101"/>
      <c r="CE50" s="101"/>
      <c r="CF50" s="101"/>
      <c r="CG50" s="101">
        <v>118.14735</v>
      </c>
      <c r="CH50" s="101">
        <v>47.905140000000003</v>
      </c>
      <c r="CI50" s="101">
        <v>53.710120000000003</v>
      </c>
      <c r="CJ50" s="101"/>
      <c r="CK50" s="101"/>
      <c r="CL50" s="101"/>
      <c r="CM50" s="99">
        <v>191.19621000000001</v>
      </c>
      <c r="CN50" s="98">
        <v>180.55348000000001</v>
      </c>
      <c r="CO50" s="101">
        <v>180.52450999999999</v>
      </c>
      <c r="CP50" s="101">
        <v>181.33356000000001</v>
      </c>
      <c r="CQ50" s="99">
        <v>181.02912000000001</v>
      </c>
      <c r="CR50" s="98"/>
      <c r="CS50" s="99">
        <v>297.29741999999999</v>
      </c>
      <c r="CT50" s="98"/>
      <c r="CU50" s="101"/>
      <c r="CV50" s="102"/>
      <c r="CW50" s="98"/>
      <c r="CX50" s="101"/>
      <c r="CY50" s="101"/>
      <c r="CZ50" s="99"/>
      <c r="DA50" s="98"/>
      <c r="DB50" s="101"/>
      <c r="DC50" s="101"/>
      <c r="DD50" s="101"/>
      <c r="DE50" s="101"/>
      <c r="DF50" s="101"/>
      <c r="DG50" s="101"/>
      <c r="DH50" s="101"/>
      <c r="DI50" s="101"/>
      <c r="DJ50" s="101"/>
      <c r="DK50" s="101"/>
      <c r="DL50" s="99"/>
      <c r="DM50" s="103"/>
      <c r="DN50" s="104"/>
      <c r="DO50" s="104"/>
      <c r="DP50" s="105"/>
      <c r="DQ50" s="98"/>
      <c r="DR50" s="101"/>
      <c r="DS50" s="101"/>
      <c r="DT50" s="99"/>
      <c r="DU50" s="100"/>
      <c r="DV50" s="98"/>
      <c r="DW50" s="101"/>
      <c r="DX50" s="101"/>
      <c r="DY50" s="101"/>
      <c r="DZ50" s="101"/>
      <c r="EA50" s="102"/>
      <c r="EB50" s="1"/>
      <c r="EC50" s="100"/>
      <c r="ED50" s="100"/>
      <c r="EE50" s="100"/>
      <c r="EF50" s="100"/>
      <c r="EG50" s="100"/>
      <c r="EH50" s="100"/>
      <c r="EI50" s="100"/>
      <c r="EJ50" s="98"/>
      <c r="EK50" s="99"/>
      <c r="EL50" s="100"/>
      <c r="EM50" s="100"/>
      <c r="EN50" s="100"/>
      <c r="EO50" s="100"/>
      <c r="EP50" s="100"/>
      <c r="EQ50" s="100"/>
      <c r="ER50" s="100"/>
      <c r="ES50" s="100"/>
      <c r="ET50" s="100"/>
      <c r="EU50" s="100"/>
      <c r="EV50" s="100"/>
      <c r="EW50" s="100"/>
      <c r="EX50" s="98"/>
      <c r="EY50" s="101"/>
      <c r="EZ50" s="101"/>
      <c r="FA50" s="99"/>
      <c r="FB50" s="100"/>
      <c r="FC50" s="100"/>
      <c r="FD50" s="100"/>
      <c r="FE50" s="100"/>
      <c r="FF50" s="100"/>
      <c r="FG50" s="100"/>
      <c r="FH50" s="100"/>
      <c r="FI50" s="98"/>
      <c r="FJ50" s="101"/>
      <c r="FK50" s="101"/>
      <c r="FL50" s="99"/>
      <c r="FM50" s="100"/>
      <c r="FN50" s="98"/>
      <c r="FO50" s="99"/>
      <c r="FP50" s="98"/>
      <c r="FQ50" s="101"/>
      <c r="FR50" s="101"/>
      <c r="FS50" s="101"/>
      <c r="FT50" s="99"/>
      <c r="FU50" s="98"/>
      <c r="FV50" s="99"/>
      <c r="FW50" s="98"/>
      <c r="FX50" s="101"/>
      <c r="FY50" s="101"/>
      <c r="FZ50" s="99"/>
      <c r="GA50" s="100"/>
      <c r="GB50" s="100"/>
      <c r="GC50" s="98"/>
      <c r="GD50" s="101"/>
      <c r="GE50" s="101"/>
      <c r="GF50" s="101"/>
      <c r="GG50" s="99"/>
      <c r="GH50" s="100"/>
      <c r="GI50" s="98"/>
      <c r="GJ50" s="99"/>
      <c r="GK50" s="1"/>
      <c r="GL50" s="100"/>
      <c r="GM50" s="98"/>
      <c r="GN50" s="99"/>
      <c r="GO50" s="98"/>
      <c r="GP50" s="99"/>
      <c r="GQ50" s="100"/>
      <c r="GR50" s="100"/>
      <c r="GS50" s="100"/>
      <c r="GT50" s="1"/>
      <c r="GU50" s="100"/>
      <c r="GV50" s="100"/>
      <c r="GW50" s="100"/>
      <c r="GX50" s="100"/>
      <c r="GY50" s="100"/>
      <c r="GZ50" s="100"/>
      <c r="HA50" s="100"/>
      <c r="HB50" s="98"/>
      <c r="HC50" s="99"/>
      <c r="HD50" s="1"/>
      <c r="HE50" s="98">
        <v>4008.5560300000002</v>
      </c>
      <c r="HF50" s="101">
        <v>3971.2228400000004</v>
      </c>
      <c r="HG50" s="99">
        <v>319.56788</v>
      </c>
    </row>
    <row r="51" spans="1:215" x14ac:dyDescent="0.3">
      <c r="A51" s="1"/>
      <c r="B51" s="97" t="s">
        <v>690</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v>24.425360000000001</v>
      </c>
      <c r="Y51" s="99">
        <v>1.0612699999999999</v>
      </c>
      <c r="Z51" s="100"/>
      <c r="AA51" s="98"/>
      <c r="AB51" s="99">
        <v>17.295719999999999</v>
      </c>
      <c r="AC51" s="98"/>
      <c r="AD51" s="101"/>
      <c r="AE51" s="101"/>
      <c r="AF51" s="101"/>
      <c r="AG51" s="101">
        <v>12.23925</v>
      </c>
      <c r="AH51" s="101"/>
      <c r="AI51" s="99">
        <v>10.27692</v>
      </c>
      <c r="AJ51" s="100"/>
      <c r="AK51" s="100"/>
      <c r="AL51" s="100">
        <v>179.37322</v>
      </c>
      <c r="AM51" s="98">
        <v>217.12262999999999</v>
      </c>
      <c r="AN51" s="99">
        <v>7.9327300000000003</v>
      </c>
      <c r="AO51" s="98"/>
      <c r="AP51" s="99"/>
      <c r="AQ51" s="100"/>
      <c r="AR51" s="98"/>
      <c r="AS51" s="99"/>
      <c r="AT51" s="100"/>
      <c r="AU51" s="100"/>
      <c r="AV51" s="100"/>
      <c r="AW51" s="98"/>
      <c r="AX51" s="101"/>
      <c r="AY51" s="99"/>
      <c r="AZ51" s="98"/>
      <c r="BA51" s="101"/>
      <c r="BB51" s="101"/>
      <c r="BC51" s="101"/>
      <c r="BD51" s="101"/>
      <c r="BE51" s="101"/>
      <c r="BF51" s="101"/>
      <c r="BG51" s="99"/>
      <c r="BH51" s="100"/>
      <c r="BI51" s="98"/>
      <c r="BJ51" s="101">
        <v>184.87493000000001</v>
      </c>
      <c r="BK51" s="99"/>
      <c r="BL51" s="98">
        <v>167.61232000000001</v>
      </c>
      <c r="BM51" s="101">
        <v>166.56063</v>
      </c>
      <c r="BN51" s="101">
        <v>168.58996999999999</v>
      </c>
      <c r="BO51" s="101"/>
      <c r="BP51" s="101"/>
      <c r="BQ51" s="101"/>
      <c r="BR51" s="101"/>
      <c r="BS51" s="101">
        <v>514.04182000000003</v>
      </c>
      <c r="BT51" s="101"/>
      <c r="BU51" s="101">
        <v>110.49702000000001</v>
      </c>
      <c r="BV51" s="101">
        <v>206.49456000000001</v>
      </c>
      <c r="BW51" s="101">
        <v>206.11548999999999</v>
      </c>
      <c r="BX51" s="101">
        <v>205.99002999999999</v>
      </c>
      <c r="BY51" s="99"/>
      <c r="BZ51" s="98">
        <v>17.41583</v>
      </c>
      <c r="CA51" s="99">
        <v>44.053669999999997</v>
      </c>
      <c r="CB51" s="98"/>
      <c r="CC51" s="101"/>
      <c r="CD51" s="101"/>
      <c r="CE51" s="101"/>
      <c r="CF51" s="101"/>
      <c r="CG51" s="101">
        <v>118.14735</v>
      </c>
      <c r="CH51" s="101">
        <v>47.905140000000003</v>
      </c>
      <c r="CI51" s="101">
        <v>53.710120000000003</v>
      </c>
      <c r="CJ51" s="101"/>
      <c r="CK51" s="101"/>
      <c r="CL51" s="101"/>
      <c r="CM51" s="99">
        <v>191.19621000000001</v>
      </c>
      <c r="CN51" s="98">
        <v>180.55348000000001</v>
      </c>
      <c r="CO51" s="101">
        <v>180.52450999999999</v>
      </c>
      <c r="CP51" s="101">
        <v>181.33356000000001</v>
      </c>
      <c r="CQ51" s="99">
        <v>181.02912000000001</v>
      </c>
      <c r="CR51" s="98"/>
      <c r="CS51" s="99">
        <v>297.29741999999999</v>
      </c>
      <c r="CT51" s="98"/>
      <c r="CU51" s="101"/>
      <c r="CV51" s="102"/>
      <c r="CW51" s="98"/>
      <c r="CX51" s="101"/>
      <c r="CY51" s="101"/>
      <c r="CZ51" s="99"/>
      <c r="DA51" s="98"/>
      <c r="DB51" s="101"/>
      <c r="DC51" s="101"/>
      <c r="DD51" s="101"/>
      <c r="DE51" s="101"/>
      <c r="DF51" s="101"/>
      <c r="DG51" s="101"/>
      <c r="DH51" s="101"/>
      <c r="DI51" s="101"/>
      <c r="DJ51" s="101"/>
      <c r="DK51" s="101"/>
      <c r="DL51" s="99"/>
      <c r="DM51" s="103"/>
      <c r="DN51" s="104"/>
      <c r="DO51" s="104"/>
      <c r="DP51" s="105"/>
      <c r="DQ51" s="98"/>
      <c r="DR51" s="101"/>
      <c r="DS51" s="101"/>
      <c r="DT51" s="99"/>
      <c r="DU51" s="100"/>
      <c r="DV51" s="98"/>
      <c r="DW51" s="101"/>
      <c r="DX51" s="101"/>
      <c r="DY51" s="101"/>
      <c r="DZ51" s="101"/>
      <c r="EA51" s="102"/>
      <c r="EB51" s="1"/>
      <c r="EC51" s="100"/>
      <c r="ED51" s="100"/>
      <c r="EE51" s="100"/>
      <c r="EF51" s="100"/>
      <c r="EG51" s="100"/>
      <c r="EH51" s="100"/>
      <c r="EI51" s="100"/>
      <c r="EJ51" s="98"/>
      <c r="EK51" s="99"/>
      <c r="EL51" s="100"/>
      <c r="EM51" s="100"/>
      <c r="EN51" s="100"/>
      <c r="EO51" s="100"/>
      <c r="EP51" s="100"/>
      <c r="EQ51" s="100"/>
      <c r="ER51" s="100"/>
      <c r="ES51" s="100"/>
      <c r="ET51" s="100"/>
      <c r="EU51" s="100"/>
      <c r="EV51" s="100"/>
      <c r="EW51" s="100"/>
      <c r="EX51" s="98"/>
      <c r="EY51" s="101"/>
      <c r="EZ51" s="101"/>
      <c r="FA51" s="99"/>
      <c r="FB51" s="100"/>
      <c r="FC51" s="100"/>
      <c r="FD51" s="100"/>
      <c r="FE51" s="100"/>
      <c r="FF51" s="100"/>
      <c r="FG51" s="100"/>
      <c r="FH51" s="100"/>
      <c r="FI51" s="98"/>
      <c r="FJ51" s="101"/>
      <c r="FK51" s="101"/>
      <c r="FL51" s="99"/>
      <c r="FM51" s="100"/>
      <c r="FN51" s="98"/>
      <c r="FO51" s="99"/>
      <c r="FP51" s="98"/>
      <c r="FQ51" s="101"/>
      <c r="FR51" s="101"/>
      <c r="FS51" s="101"/>
      <c r="FT51" s="99"/>
      <c r="FU51" s="98"/>
      <c r="FV51" s="99"/>
      <c r="FW51" s="98"/>
      <c r="FX51" s="101"/>
      <c r="FY51" s="101"/>
      <c r="FZ51" s="99"/>
      <c r="GA51" s="100"/>
      <c r="GB51" s="100"/>
      <c r="GC51" s="98"/>
      <c r="GD51" s="101"/>
      <c r="GE51" s="101"/>
      <c r="GF51" s="101"/>
      <c r="GG51" s="99"/>
      <c r="GH51" s="100"/>
      <c r="GI51" s="98"/>
      <c r="GJ51" s="99"/>
      <c r="GK51" s="1"/>
      <c r="GL51" s="100"/>
      <c r="GM51" s="98"/>
      <c r="GN51" s="99"/>
      <c r="GO51" s="98"/>
      <c r="GP51" s="99"/>
      <c r="GQ51" s="100"/>
      <c r="GR51" s="100"/>
      <c r="GS51" s="100"/>
      <c r="GT51" s="1"/>
      <c r="GU51" s="100"/>
      <c r="GV51" s="100"/>
      <c r="GW51" s="100"/>
      <c r="GX51" s="100"/>
      <c r="GY51" s="100"/>
      <c r="GZ51" s="100"/>
      <c r="HA51" s="100"/>
      <c r="HB51" s="98"/>
      <c r="HC51" s="99"/>
      <c r="HD51" s="1"/>
      <c r="HE51" s="98">
        <v>4008.5560300000002</v>
      </c>
      <c r="HF51" s="101">
        <v>3971.2228400000004</v>
      </c>
      <c r="HG51" s="99">
        <v>319.56788</v>
      </c>
    </row>
    <row r="52" spans="1:215" x14ac:dyDescent="0.3">
      <c r="A52" s="1"/>
      <c r="B52" s="97" t="s">
        <v>691</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v>24.425360000000001</v>
      </c>
      <c r="Y52" s="99">
        <v>1.0612699999999999</v>
      </c>
      <c r="Z52" s="100"/>
      <c r="AA52" s="98"/>
      <c r="AB52" s="99">
        <v>17.295719999999999</v>
      </c>
      <c r="AC52" s="98"/>
      <c r="AD52" s="101"/>
      <c r="AE52" s="101"/>
      <c r="AF52" s="101"/>
      <c r="AG52" s="101">
        <v>12.23925</v>
      </c>
      <c r="AH52" s="101"/>
      <c r="AI52" s="99">
        <v>10.27692</v>
      </c>
      <c r="AJ52" s="100"/>
      <c r="AK52" s="100"/>
      <c r="AL52" s="100">
        <v>179.37322</v>
      </c>
      <c r="AM52" s="98">
        <v>217.12262999999999</v>
      </c>
      <c r="AN52" s="99">
        <v>7.9327300000000003</v>
      </c>
      <c r="AO52" s="98"/>
      <c r="AP52" s="99"/>
      <c r="AQ52" s="100"/>
      <c r="AR52" s="98"/>
      <c r="AS52" s="99"/>
      <c r="AT52" s="100"/>
      <c r="AU52" s="100"/>
      <c r="AV52" s="100"/>
      <c r="AW52" s="98"/>
      <c r="AX52" s="101"/>
      <c r="AY52" s="99"/>
      <c r="AZ52" s="98"/>
      <c r="BA52" s="101"/>
      <c r="BB52" s="101"/>
      <c r="BC52" s="101"/>
      <c r="BD52" s="101"/>
      <c r="BE52" s="101"/>
      <c r="BF52" s="101"/>
      <c r="BG52" s="99"/>
      <c r="BH52" s="100"/>
      <c r="BI52" s="98"/>
      <c r="BJ52" s="101">
        <v>184.87493000000001</v>
      </c>
      <c r="BK52" s="99"/>
      <c r="BL52" s="98">
        <v>167.61232000000001</v>
      </c>
      <c r="BM52" s="101">
        <v>166.56063</v>
      </c>
      <c r="BN52" s="101">
        <v>168.58996999999999</v>
      </c>
      <c r="BO52" s="101"/>
      <c r="BP52" s="101"/>
      <c r="BQ52" s="101"/>
      <c r="BR52" s="101"/>
      <c r="BS52" s="101">
        <v>514.04182000000003</v>
      </c>
      <c r="BT52" s="101"/>
      <c r="BU52" s="101">
        <v>110.49702000000001</v>
      </c>
      <c r="BV52" s="101">
        <v>206.49456000000001</v>
      </c>
      <c r="BW52" s="101">
        <v>206.11548999999999</v>
      </c>
      <c r="BX52" s="101">
        <v>205.99002999999999</v>
      </c>
      <c r="BY52" s="99"/>
      <c r="BZ52" s="98">
        <v>17.41583</v>
      </c>
      <c r="CA52" s="99">
        <v>44.053669999999997</v>
      </c>
      <c r="CB52" s="98"/>
      <c r="CC52" s="101"/>
      <c r="CD52" s="101"/>
      <c r="CE52" s="101"/>
      <c r="CF52" s="101"/>
      <c r="CG52" s="101">
        <v>118.14735</v>
      </c>
      <c r="CH52" s="101">
        <v>47.905140000000003</v>
      </c>
      <c r="CI52" s="101">
        <v>53.710120000000003</v>
      </c>
      <c r="CJ52" s="101"/>
      <c r="CK52" s="101"/>
      <c r="CL52" s="101"/>
      <c r="CM52" s="99">
        <v>191.19621000000001</v>
      </c>
      <c r="CN52" s="98">
        <v>180.55348000000001</v>
      </c>
      <c r="CO52" s="101">
        <v>180.52450999999999</v>
      </c>
      <c r="CP52" s="101">
        <v>181.33356000000001</v>
      </c>
      <c r="CQ52" s="99">
        <v>181.02912000000001</v>
      </c>
      <c r="CR52" s="98"/>
      <c r="CS52" s="99">
        <v>297.29741999999999</v>
      </c>
      <c r="CT52" s="98"/>
      <c r="CU52" s="101"/>
      <c r="CV52" s="102"/>
      <c r="CW52" s="98"/>
      <c r="CX52" s="101"/>
      <c r="CY52" s="101"/>
      <c r="CZ52" s="99"/>
      <c r="DA52" s="98"/>
      <c r="DB52" s="101"/>
      <c r="DC52" s="101"/>
      <c r="DD52" s="101"/>
      <c r="DE52" s="101"/>
      <c r="DF52" s="101"/>
      <c r="DG52" s="101"/>
      <c r="DH52" s="101"/>
      <c r="DI52" s="101"/>
      <c r="DJ52" s="101"/>
      <c r="DK52" s="101"/>
      <c r="DL52" s="99"/>
      <c r="DM52" s="103"/>
      <c r="DN52" s="104"/>
      <c r="DO52" s="104"/>
      <c r="DP52" s="105"/>
      <c r="DQ52" s="98"/>
      <c r="DR52" s="101"/>
      <c r="DS52" s="101"/>
      <c r="DT52" s="99"/>
      <c r="DU52" s="100"/>
      <c r="DV52" s="98"/>
      <c r="DW52" s="101"/>
      <c r="DX52" s="101"/>
      <c r="DY52" s="101"/>
      <c r="DZ52" s="101"/>
      <c r="EA52" s="102"/>
      <c r="EB52" s="1"/>
      <c r="EC52" s="100"/>
      <c r="ED52" s="100"/>
      <c r="EE52" s="100"/>
      <c r="EF52" s="100"/>
      <c r="EG52" s="100"/>
      <c r="EH52" s="100"/>
      <c r="EI52" s="100"/>
      <c r="EJ52" s="98"/>
      <c r="EK52" s="99"/>
      <c r="EL52" s="100"/>
      <c r="EM52" s="100"/>
      <c r="EN52" s="100"/>
      <c r="EO52" s="100"/>
      <c r="EP52" s="100"/>
      <c r="EQ52" s="100"/>
      <c r="ER52" s="100"/>
      <c r="ES52" s="100"/>
      <c r="ET52" s="100"/>
      <c r="EU52" s="100"/>
      <c r="EV52" s="100"/>
      <c r="EW52" s="100"/>
      <c r="EX52" s="98"/>
      <c r="EY52" s="101"/>
      <c r="EZ52" s="101"/>
      <c r="FA52" s="99"/>
      <c r="FB52" s="100"/>
      <c r="FC52" s="100"/>
      <c r="FD52" s="100"/>
      <c r="FE52" s="100"/>
      <c r="FF52" s="100"/>
      <c r="FG52" s="100"/>
      <c r="FH52" s="100"/>
      <c r="FI52" s="98"/>
      <c r="FJ52" s="101"/>
      <c r="FK52" s="101"/>
      <c r="FL52" s="99"/>
      <c r="FM52" s="100"/>
      <c r="FN52" s="98"/>
      <c r="FO52" s="99"/>
      <c r="FP52" s="98"/>
      <c r="FQ52" s="101"/>
      <c r="FR52" s="101"/>
      <c r="FS52" s="101"/>
      <c r="FT52" s="99"/>
      <c r="FU52" s="98"/>
      <c r="FV52" s="99"/>
      <c r="FW52" s="98"/>
      <c r="FX52" s="101"/>
      <c r="FY52" s="101"/>
      <c r="FZ52" s="99"/>
      <c r="GA52" s="100"/>
      <c r="GB52" s="100"/>
      <c r="GC52" s="98"/>
      <c r="GD52" s="101"/>
      <c r="GE52" s="101"/>
      <c r="GF52" s="101"/>
      <c r="GG52" s="99"/>
      <c r="GH52" s="100"/>
      <c r="GI52" s="98"/>
      <c r="GJ52" s="99"/>
      <c r="GK52" s="1"/>
      <c r="GL52" s="100"/>
      <c r="GM52" s="98"/>
      <c r="GN52" s="99"/>
      <c r="GO52" s="98"/>
      <c r="GP52" s="99"/>
      <c r="GQ52" s="100"/>
      <c r="GR52" s="100"/>
      <c r="GS52" s="100"/>
      <c r="GT52" s="1"/>
      <c r="GU52" s="100"/>
      <c r="GV52" s="100"/>
      <c r="GW52" s="100"/>
      <c r="GX52" s="100"/>
      <c r="GY52" s="100"/>
      <c r="GZ52" s="100"/>
      <c r="HA52" s="100"/>
      <c r="HB52" s="98"/>
      <c r="HC52" s="99"/>
      <c r="HD52" s="1"/>
      <c r="HE52" s="98">
        <v>4008.5560300000002</v>
      </c>
      <c r="HF52" s="101">
        <v>3971.2228400000004</v>
      </c>
      <c r="HG52" s="99">
        <v>319.56788</v>
      </c>
    </row>
    <row r="53" spans="1:215" x14ac:dyDescent="0.3">
      <c r="A53" s="1"/>
      <c r="B53" s="97" t="s">
        <v>692</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v>24.425360000000001</v>
      </c>
      <c r="Y53" s="99">
        <v>1.0612699999999999</v>
      </c>
      <c r="Z53" s="100"/>
      <c r="AA53" s="98"/>
      <c r="AB53" s="99">
        <v>17.295719999999999</v>
      </c>
      <c r="AC53" s="98"/>
      <c r="AD53" s="101"/>
      <c r="AE53" s="101"/>
      <c r="AF53" s="101"/>
      <c r="AG53" s="101">
        <v>12.23925</v>
      </c>
      <c r="AH53" s="101"/>
      <c r="AI53" s="99">
        <v>10.27692</v>
      </c>
      <c r="AJ53" s="100"/>
      <c r="AK53" s="100"/>
      <c r="AL53" s="100">
        <v>179.37322</v>
      </c>
      <c r="AM53" s="98">
        <v>217.12262999999999</v>
      </c>
      <c r="AN53" s="99">
        <v>7.9327300000000003</v>
      </c>
      <c r="AO53" s="98"/>
      <c r="AP53" s="99"/>
      <c r="AQ53" s="100"/>
      <c r="AR53" s="98"/>
      <c r="AS53" s="99"/>
      <c r="AT53" s="100"/>
      <c r="AU53" s="100"/>
      <c r="AV53" s="100"/>
      <c r="AW53" s="98"/>
      <c r="AX53" s="101"/>
      <c r="AY53" s="99"/>
      <c r="AZ53" s="98"/>
      <c r="BA53" s="101"/>
      <c r="BB53" s="101"/>
      <c r="BC53" s="101"/>
      <c r="BD53" s="101"/>
      <c r="BE53" s="101"/>
      <c r="BF53" s="101"/>
      <c r="BG53" s="99"/>
      <c r="BH53" s="100"/>
      <c r="BI53" s="98"/>
      <c r="BJ53" s="101">
        <v>184.87493000000001</v>
      </c>
      <c r="BK53" s="99"/>
      <c r="BL53" s="98">
        <v>167.61232000000001</v>
      </c>
      <c r="BM53" s="101">
        <v>166.56063</v>
      </c>
      <c r="BN53" s="101">
        <v>168.58996999999999</v>
      </c>
      <c r="BO53" s="101"/>
      <c r="BP53" s="101"/>
      <c r="BQ53" s="101"/>
      <c r="BR53" s="101"/>
      <c r="BS53" s="101">
        <v>514.04182000000003</v>
      </c>
      <c r="BT53" s="101"/>
      <c r="BU53" s="101">
        <v>110.49702000000001</v>
      </c>
      <c r="BV53" s="101">
        <v>206.49456000000001</v>
      </c>
      <c r="BW53" s="101">
        <v>206.11548999999999</v>
      </c>
      <c r="BX53" s="101">
        <v>205.99002999999999</v>
      </c>
      <c r="BY53" s="99"/>
      <c r="BZ53" s="98">
        <v>17.41583</v>
      </c>
      <c r="CA53" s="99">
        <v>44.053669999999997</v>
      </c>
      <c r="CB53" s="98"/>
      <c r="CC53" s="101"/>
      <c r="CD53" s="101"/>
      <c r="CE53" s="101"/>
      <c r="CF53" s="101"/>
      <c r="CG53" s="101">
        <v>118.14735</v>
      </c>
      <c r="CH53" s="101">
        <v>47.905140000000003</v>
      </c>
      <c r="CI53" s="101">
        <v>53.710120000000003</v>
      </c>
      <c r="CJ53" s="101"/>
      <c r="CK53" s="101"/>
      <c r="CL53" s="101"/>
      <c r="CM53" s="99">
        <v>191.19621000000001</v>
      </c>
      <c r="CN53" s="98">
        <v>180.55348000000001</v>
      </c>
      <c r="CO53" s="101">
        <v>180.52450999999999</v>
      </c>
      <c r="CP53" s="101">
        <v>181.33356000000001</v>
      </c>
      <c r="CQ53" s="99">
        <v>181.02912000000001</v>
      </c>
      <c r="CR53" s="98"/>
      <c r="CS53" s="99">
        <v>297.29741999999999</v>
      </c>
      <c r="CT53" s="98"/>
      <c r="CU53" s="101"/>
      <c r="CV53" s="102"/>
      <c r="CW53" s="98"/>
      <c r="CX53" s="101"/>
      <c r="CY53" s="101"/>
      <c r="CZ53" s="99"/>
      <c r="DA53" s="98"/>
      <c r="DB53" s="101"/>
      <c r="DC53" s="101"/>
      <c r="DD53" s="101"/>
      <c r="DE53" s="101"/>
      <c r="DF53" s="101"/>
      <c r="DG53" s="101"/>
      <c r="DH53" s="101"/>
      <c r="DI53" s="101"/>
      <c r="DJ53" s="101"/>
      <c r="DK53" s="101"/>
      <c r="DL53" s="99"/>
      <c r="DM53" s="103"/>
      <c r="DN53" s="104"/>
      <c r="DO53" s="104"/>
      <c r="DP53" s="105"/>
      <c r="DQ53" s="98"/>
      <c r="DR53" s="101"/>
      <c r="DS53" s="101"/>
      <c r="DT53" s="99"/>
      <c r="DU53" s="100"/>
      <c r="DV53" s="98"/>
      <c r="DW53" s="101"/>
      <c r="DX53" s="101"/>
      <c r="DY53" s="101"/>
      <c r="DZ53" s="101"/>
      <c r="EA53" s="102"/>
      <c r="EB53" s="1"/>
      <c r="EC53" s="100"/>
      <c r="ED53" s="100"/>
      <c r="EE53" s="100"/>
      <c r="EF53" s="100"/>
      <c r="EG53" s="100"/>
      <c r="EH53" s="100"/>
      <c r="EI53" s="100"/>
      <c r="EJ53" s="98"/>
      <c r="EK53" s="99"/>
      <c r="EL53" s="100"/>
      <c r="EM53" s="100"/>
      <c r="EN53" s="100"/>
      <c r="EO53" s="100"/>
      <c r="EP53" s="100"/>
      <c r="EQ53" s="100"/>
      <c r="ER53" s="100"/>
      <c r="ES53" s="100"/>
      <c r="ET53" s="100"/>
      <c r="EU53" s="100"/>
      <c r="EV53" s="100"/>
      <c r="EW53" s="100"/>
      <c r="EX53" s="98"/>
      <c r="EY53" s="101"/>
      <c r="EZ53" s="101"/>
      <c r="FA53" s="99"/>
      <c r="FB53" s="100"/>
      <c r="FC53" s="100"/>
      <c r="FD53" s="100"/>
      <c r="FE53" s="100"/>
      <c r="FF53" s="100"/>
      <c r="FG53" s="100"/>
      <c r="FH53" s="100"/>
      <c r="FI53" s="98"/>
      <c r="FJ53" s="101"/>
      <c r="FK53" s="101"/>
      <c r="FL53" s="99"/>
      <c r="FM53" s="100"/>
      <c r="FN53" s="98"/>
      <c r="FO53" s="99"/>
      <c r="FP53" s="98"/>
      <c r="FQ53" s="101"/>
      <c r="FR53" s="101"/>
      <c r="FS53" s="101"/>
      <c r="FT53" s="99"/>
      <c r="FU53" s="98"/>
      <c r="FV53" s="99"/>
      <c r="FW53" s="98"/>
      <c r="FX53" s="101"/>
      <c r="FY53" s="101"/>
      <c r="FZ53" s="99"/>
      <c r="GA53" s="100"/>
      <c r="GB53" s="100"/>
      <c r="GC53" s="98"/>
      <c r="GD53" s="101"/>
      <c r="GE53" s="101"/>
      <c r="GF53" s="101"/>
      <c r="GG53" s="99"/>
      <c r="GH53" s="100"/>
      <c r="GI53" s="98"/>
      <c r="GJ53" s="99"/>
      <c r="GK53" s="1"/>
      <c r="GL53" s="100"/>
      <c r="GM53" s="98"/>
      <c r="GN53" s="99"/>
      <c r="GO53" s="98"/>
      <c r="GP53" s="99"/>
      <c r="GQ53" s="100"/>
      <c r="GR53" s="100"/>
      <c r="GS53" s="100"/>
      <c r="GT53" s="1"/>
      <c r="GU53" s="100"/>
      <c r="GV53" s="100"/>
      <c r="GW53" s="100"/>
      <c r="GX53" s="100"/>
      <c r="GY53" s="100"/>
      <c r="GZ53" s="100"/>
      <c r="HA53" s="100"/>
      <c r="HB53" s="98"/>
      <c r="HC53" s="99"/>
      <c r="HD53" s="1"/>
      <c r="HE53" s="98">
        <v>4008.5560300000002</v>
      </c>
      <c r="HF53" s="101">
        <v>3971.2228400000004</v>
      </c>
      <c r="HG53" s="99">
        <v>319.56788</v>
      </c>
    </row>
    <row r="54" spans="1:215" x14ac:dyDescent="0.3">
      <c r="A54" s="1"/>
      <c r="B54" s="97" t="s">
        <v>1246</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v>24.425360000000001</v>
      </c>
      <c r="Y54" s="99">
        <v>1.0612699999999999</v>
      </c>
      <c r="Z54" s="100"/>
      <c r="AA54" s="98"/>
      <c r="AB54" s="99">
        <v>17.295719999999999</v>
      </c>
      <c r="AC54" s="98"/>
      <c r="AD54" s="101"/>
      <c r="AE54" s="101"/>
      <c r="AF54" s="101"/>
      <c r="AG54" s="101">
        <v>12.23925</v>
      </c>
      <c r="AH54" s="101"/>
      <c r="AI54" s="99">
        <v>10.27692</v>
      </c>
      <c r="AJ54" s="100"/>
      <c r="AK54" s="100"/>
      <c r="AL54" s="100">
        <v>179.37322</v>
      </c>
      <c r="AM54" s="98">
        <v>217.12262999999999</v>
      </c>
      <c r="AN54" s="99">
        <v>7.9327300000000003</v>
      </c>
      <c r="AO54" s="98"/>
      <c r="AP54" s="99"/>
      <c r="AQ54" s="100"/>
      <c r="AR54" s="98"/>
      <c r="AS54" s="99"/>
      <c r="AT54" s="100"/>
      <c r="AU54" s="100"/>
      <c r="AV54" s="100"/>
      <c r="AW54" s="98"/>
      <c r="AX54" s="101"/>
      <c r="AY54" s="99"/>
      <c r="AZ54" s="98"/>
      <c r="BA54" s="101"/>
      <c r="BB54" s="101"/>
      <c r="BC54" s="101"/>
      <c r="BD54" s="101"/>
      <c r="BE54" s="101"/>
      <c r="BF54" s="101"/>
      <c r="BG54" s="99"/>
      <c r="BH54" s="100"/>
      <c r="BI54" s="98"/>
      <c r="BJ54" s="101">
        <v>184.87493000000001</v>
      </c>
      <c r="BK54" s="99"/>
      <c r="BL54" s="98">
        <v>167.61232000000001</v>
      </c>
      <c r="BM54" s="101">
        <v>166.56063</v>
      </c>
      <c r="BN54" s="101">
        <v>168.58996999999999</v>
      </c>
      <c r="BO54" s="101"/>
      <c r="BP54" s="101"/>
      <c r="BQ54" s="101"/>
      <c r="BR54" s="101"/>
      <c r="BS54" s="101">
        <v>514.04182000000003</v>
      </c>
      <c r="BT54" s="101"/>
      <c r="BU54" s="101">
        <v>110.49702000000001</v>
      </c>
      <c r="BV54" s="101">
        <v>206.49456000000001</v>
      </c>
      <c r="BW54" s="101">
        <v>206.11548999999999</v>
      </c>
      <c r="BX54" s="101">
        <v>205.99002999999999</v>
      </c>
      <c r="BY54" s="99"/>
      <c r="BZ54" s="98">
        <v>17.41583</v>
      </c>
      <c r="CA54" s="99">
        <v>44.053669999999997</v>
      </c>
      <c r="CB54" s="98"/>
      <c r="CC54" s="101"/>
      <c r="CD54" s="101"/>
      <c r="CE54" s="101"/>
      <c r="CF54" s="101"/>
      <c r="CG54" s="101">
        <v>118.14735</v>
      </c>
      <c r="CH54" s="101">
        <v>47.905140000000003</v>
      </c>
      <c r="CI54" s="101">
        <v>53.710120000000003</v>
      </c>
      <c r="CJ54" s="101"/>
      <c r="CK54" s="101"/>
      <c r="CL54" s="101"/>
      <c r="CM54" s="99">
        <v>191.19621000000001</v>
      </c>
      <c r="CN54" s="98">
        <v>180.55348000000001</v>
      </c>
      <c r="CO54" s="101">
        <v>180.52450999999999</v>
      </c>
      <c r="CP54" s="101">
        <v>181.33356000000001</v>
      </c>
      <c r="CQ54" s="99">
        <v>181.02912000000001</v>
      </c>
      <c r="CR54" s="98"/>
      <c r="CS54" s="99">
        <v>297.29741999999999</v>
      </c>
      <c r="CT54" s="98"/>
      <c r="CU54" s="101"/>
      <c r="CV54" s="102"/>
      <c r="CW54" s="98"/>
      <c r="CX54" s="101"/>
      <c r="CY54" s="101"/>
      <c r="CZ54" s="99"/>
      <c r="DA54" s="98"/>
      <c r="DB54" s="101"/>
      <c r="DC54" s="101"/>
      <c r="DD54" s="101"/>
      <c r="DE54" s="101"/>
      <c r="DF54" s="101"/>
      <c r="DG54" s="101"/>
      <c r="DH54" s="101"/>
      <c r="DI54" s="101"/>
      <c r="DJ54" s="101"/>
      <c r="DK54" s="101"/>
      <c r="DL54" s="99"/>
      <c r="DM54" s="103"/>
      <c r="DN54" s="104"/>
      <c r="DO54" s="104"/>
      <c r="DP54" s="105"/>
      <c r="DQ54" s="98"/>
      <c r="DR54" s="101"/>
      <c r="DS54" s="101"/>
      <c r="DT54" s="99"/>
      <c r="DU54" s="100"/>
      <c r="DV54" s="98"/>
      <c r="DW54" s="101"/>
      <c r="DX54" s="101"/>
      <c r="DY54" s="101"/>
      <c r="DZ54" s="101"/>
      <c r="EA54" s="102"/>
      <c r="EB54" s="1"/>
      <c r="EC54" s="100"/>
      <c r="ED54" s="100"/>
      <c r="EE54" s="100"/>
      <c r="EF54" s="100"/>
      <c r="EG54" s="100"/>
      <c r="EH54" s="100"/>
      <c r="EI54" s="100"/>
      <c r="EJ54" s="98"/>
      <c r="EK54" s="99"/>
      <c r="EL54" s="100"/>
      <c r="EM54" s="100"/>
      <c r="EN54" s="100"/>
      <c r="EO54" s="100"/>
      <c r="EP54" s="100"/>
      <c r="EQ54" s="100"/>
      <c r="ER54" s="100"/>
      <c r="ES54" s="100"/>
      <c r="ET54" s="100"/>
      <c r="EU54" s="100"/>
      <c r="EV54" s="100"/>
      <c r="EW54" s="100"/>
      <c r="EX54" s="98"/>
      <c r="EY54" s="101"/>
      <c r="EZ54" s="101"/>
      <c r="FA54" s="99"/>
      <c r="FB54" s="100"/>
      <c r="FC54" s="100"/>
      <c r="FD54" s="100"/>
      <c r="FE54" s="100"/>
      <c r="FF54" s="100"/>
      <c r="FG54" s="100"/>
      <c r="FH54" s="100"/>
      <c r="FI54" s="98"/>
      <c r="FJ54" s="101"/>
      <c r="FK54" s="101"/>
      <c r="FL54" s="99"/>
      <c r="FM54" s="100"/>
      <c r="FN54" s="98"/>
      <c r="FO54" s="99"/>
      <c r="FP54" s="98"/>
      <c r="FQ54" s="101"/>
      <c r="FR54" s="101"/>
      <c r="FS54" s="101"/>
      <c r="FT54" s="99"/>
      <c r="FU54" s="98"/>
      <c r="FV54" s="99"/>
      <c r="FW54" s="98"/>
      <c r="FX54" s="101"/>
      <c r="FY54" s="101"/>
      <c r="FZ54" s="99"/>
      <c r="GA54" s="100"/>
      <c r="GB54" s="100"/>
      <c r="GC54" s="98"/>
      <c r="GD54" s="101"/>
      <c r="GE54" s="101"/>
      <c r="GF54" s="101"/>
      <c r="GG54" s="99"/>
      <c r="GH54" s="100"/>
      <c r="GI54" s="98"/>
      <c r="GJ54" s="99"/>
      <c r="GK54" s="1"/>
      <c r="GL54" s="100"/>
      <c r="GM54" s="98"/>
      <c r="GN54" s="99"/>
      <c r="GO54" s="98"/>
      <c r="GP54" s="99"/>
      <c r="GQ54" s="100"/>
      <c r="GR54" s="100"/>
      <c r="GS54" s="100"/>
      <c r="GT54" s="1"/>
      <c r="GU54" s="100"/>
      <c r="GV54" s="100"/>
      <c r="GW54" s="100"/>
      <c r="GX54" s="100"/>
      <c r="GY54" s="100"/>
      <c r="GZ54" s="100"/>
      <c r="HA54" s="100"/>
      <c r="HB54" s="98"/>
      <c r="HC54" s="99"/>
      <c r="HD54" s="1"/>
      <c r="HE54" s="98">
        <v>4008.5560300000002</v>
      </c>
      <c r="HF54" s="101">
        <v>3971.2228400000004</v>
      </c>
      <c r="HG54" s="99">
        <v>319.56788</v>
      </c>
    </row>
    <row r="55" spans="1:215" x14ac:dyDescent="0.3">
      <c r="A55" s="1"/>
      <c r="B55" s="106" t="s">
        <v>783</v>
      </c>
      <c r="C55" s="107">
        <v>0</v>
      </c>
      <c r="D55" s="108">
        <v>0</v>
      </c>
      <c r="E55" s="109">
        <v>0</v>
      </c>
      <c r="F55" s="107">
        <v>0</v>
      </c>
      <c r="G55" s="110">
        <v>0</v>
      </c>
      <c r="H55" s="110">
        <v>211.82087999999999</v>
      </c>
      <c r="I55" s="108">
        <v>204.40056000000001</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586.20863999999995</v>
      </c>
      <c r="Y55" s="108">
        <v>25.470479999999998</v>
      </c>
      <c r="Z55" s="109">
        <v>0</v>
      </c>
      <c r="AA55" s="107">
        <v>0</v>
      </c>
      <c r="AB55" s="108">
        <v>219.06728000000001</v>
      </c>
      <c r="AC55" s="107">
        <v>0</v>
      </c>
      <c r="AD55" s="110">
        <v>0</v>
      </c>
      <c r="AE55" s="110">
        <v>0</v>
      </c>
      <c r="AF55" s="110">
        <v>0</v>
      </c>
      <c r="AG55" s="110">
        <v>293.74200000000002</v>
      </c>
      <c r="AH55" s="110">
        <v>0</v>
      </c>
      <c r="AI55" s="108">
        <v>246.64608000000001</v>
      </c>
      <c r="AJ55" s="109">
        <v>0</v>
      </c>
      <c r="AK55" s="109">
        <v>0</v>
      </c>
      <c r="AL55" s="109">
        <v>2511.2250800000002</v>
      </c>
      <c r="AM55" s="107">
        <v>5210.9431199999999</v>
      </c>
      <c r="AN55" s="108">
        <v>190.38552000000001</v>
      </c>
      <c r="AO55" s="107">
        <v>0</v>
      </c>
      <c r="AP55" s="108">
        <v>0</v>
      </c>
      <c r="AQ55" s="109">
        <v>0</v>
      </c>
      <c r="AR55" s="107">
        <v>0</v>
      </c>
      <c r="AS55" s="108">
        <v>0</v>
      </c>
      <c r="AT55" s="109">
        <v>0</v>
      </c>
      <c r="AU55" s="109">
        <v>0</v>
      </c>
      <c r="AV55" s="109">
        <v>0</v>
      </c>
      <c r="AW55" s="107">
        <v>0</v>
      </c>
      <c r="AX55" s="110">
        <v>0</v>
      </c>
      <c r="AY55" s="108">
        <v>0</v>
      </c>
      <c r="AZ55" s="107">
        <v>0</v>
      </c>
      <c r="BA55" s="110">
        <v>0</v>
      </c>
      <c r="BB55" s="110">
        <v>0</v>
      </c>
      <c r="BC55" s="110">
        <v>0</v>
      </c>
      <c r="BD55" s="110">
        <v>0</v>
      </c>
      <c r="BE55" s="110">
        <v>0</v>
      </c>
      <c r="BF55" s="110">
        <v>0</v>
      </c>
      <c r="BG55" s="108">
        <v>0</v>
      </c>
      <c r="BH55" s="109">
        <v>0</v>
      </c>
      <c r="BI55" s="107">
        <v>0</v>
      </c>
      <c r="BJ55" s="110">
        <v>0</v>
      </c>
      <c r="BK55" s="108">
        <v>0</v>
      </c>
      <c r="BL55" s="107">
        <v>4022.6956799999998</v>
      </c>
      <c r="BM55" s="110">
        <v>3997.4551200000001</v>
      </c>
      <c r="BN55" s="110">
        <v>4046.1592799999999</v>
      </c>
      <c r="BO55" s="110">
        <v>0</v>
      </c>
      <c r="BP55" s="110">
        <v>0</v>
      </c>
      <c r="BQ55" s="110">
        <v>0</v>
      </c>
      <c r="BR55" s="110">
        <v>0</v>
      </c>
      <c r="BS55" s="110">
        <v>11310.337285</v>
      </c>
      <c r="BT55" s="110">
        <v>0</v>
      </c>
      <c r="BU55" s="110">
        <v>2059.0306449999998</v>
      </c>
      <c r="BV55" s="110">
        <v>4955.8694400000004</v>
      </c>
      <c r="BW55" s="110">
        <v>4946.7717599999996</v>
      </c>
      <c r="BX55" s="110">
        <v>4943.7607200000002</v>
      </c>
      <c r="BY55" s="108">
        <v>0</v>
      </c>
      <c r="BZ55" s="107">
        <v>417.97991999999999</v>
      </c>
      <c r="CA55" s="108">
        <v>1057.28808</v>
      </c>
      <c r="CB55" s="107">
        <v>0</v>
      </c>
      <c r="CC55" s="110">
        <v>0</v>
      </c>
      <c r="CD55" s="110">
        <v>0</v>
      </c>
      <c r="CE55" s="110">
        <v>0</v>
      </c>
      <c r="CF55" s="110">
        <v>0</v>
      </c>
      <c r="CG55" s="110">
        <v>2835.5364</v>
      </c>
      <c r="CH55" s="110">
        <v>1149.72336</v>
      </c>
      <c r="CI55" s="110">
        <v>1289.04288</v>
      </c>
      <c r="CJ55" s="110">
        <v>0</v>
      </c>
      <c r="CK55" s="110">
        <v>0</v>
      </c>
      <c r="CL55" s="110">
        <v>0</v>
      </c>
      <c r="CM55" s="108">
        <v>4588.7090399999997</v>
      </c>
      <c r="CN55" s="107">
        <v>4333.28352</v>
      </c>
      <c r="CO55" s="110">
        <v>4332.58824</v>
      </c>
      <c r="CP55" s="110">
        <v>4352.0054399999999</v>
      </c>
      <c r="CQ55" s="108">
        <v>4344.6988799999999</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09">
        <v>0</v>
      </c>
      <c r="ED55" s="109">
        <v>0</v>
      </c>
      <c r="EE55" s="109">
        <v>0</v>
      </c>
      <c r="EF55" s="109">
        <v>0</v>
      </c>
      <c r="EG55" s="109">
        <v>0</v>
      </c>
      <c r="EH55" s="109">
        <v>0</v>
      </c>
      <c r="EI55" s="109">
        <v>0</v>
      </c>
      <c r="EJ55" s="107">
        <v>0</v>
      </c>
      <c r="EK55" s="108">
        <v>0</v>
      </c>
      <c r="EL55" s="109">
        <v>0</v>
      </c>
      <c r="EM55" s="109">
        <v>0</v>
      </c>
      <c r="EN55" s="109">
        <v>0</v>
      </c>
      <c r="EO55" s="109">
        <v>0</v>
      </c>
      <c r="EP55" s="109">
        <v>0</v>
      </c>
      <c r="EQ55" s="109">
        <v>0</v>
      </c>
      <c r="ER55" s="109">
        <v>0</v>
      </c>
      <c r="ES55" s="109">
        <v>0</v>
      </c>
      <c r="ET55" s="109">
        <v>0</v>
      </c>
      <c r="EU55" s="109">
        <v>0</v>
      </c>
      <c r="EV55" s="109">
        <v>0</v>
      </c>
      <c r="EW55" s="109">
        <v>0</v>
      </c>
      <c r="EX55" s="107">
        <v>0</v>
      </c>
      <c r="EY55" s="110">
        <v>0</v>
      </c>
      <c r="EZ55" s="110">
        <v>0</v>
      </c>
      <c r="FA55" s="108">
        <v>0</v>
      </c>
      <c r="FB55" s="109">
        <v>0</v>
      </c>
      <c r="FC55" s="109">
        <v>0</v>
      </c>
      <c r="FD55" s="109">
        <v>0</v>
      </c>
      <c r="FE55" s="109">
        <v>0</v>
      </c>
      <c r="FF55" s="109">
        <v>0</v>
      </c>
      <c r="FG55" s="109">
        <v>0</v>
      </c>
      <c r="FH55" s="109">
        <v>0</v>
      </c>
      <c r="FI55" s="107">
        <v>0</v>
      </c>
      <c r="FJ55" s="110">
        <v>0</v>
      </c>
      <c r="FK55" s="110">
        <v>0</v>
      </c>
      <c r="FL55" s="108">
        <v>0</v>
      </c>
      <c r="FM55" s="109">
        <v>0</v>
      </c>
      <c r="FN55" s="107">
        <v>0</v>
      </c>
      <c r="FO55" s="108">
        <v>0</v>
      </c>
      <c r="FP55" s="107">
        <v>0</v>
      </c>
      <c r="FQ55" s="110">
        <v>0</v>
      </c>
      <c r="FR55" s="110">
        <v>0</v>
      </c>
      <c r="FS55" s="110">
        <v>0</v>
      </c>
      <c r="FT55" s="108">
        <v>0</v>
      </c>
      <c r="FU55" s="107">
        <v>0</v>
      </c>
      <c r="FV55" s="108">
        <v>0</v>
      </c>
      <c r="FW55" s="107">
        <v>0</v>
      </c>
      <c r="FX55" s="110">
        <v>0</v>
      </c>
      <c r="FY55" s="110">
        <v>0</v>
      </c>
      <c r="FZ55" s="108">
        <v>0</v>
      </c>
      <c r="GA55" s="109">
        <v>0</v>
      </c>
      <c r="GB55" s="109">
        <v>0</v>
      </c>
      <c r="GC55" s="107">
        <v>0</v>
      </c>
      <c r="GD55" s="110">
        <v>0</v>
      </c>
      <c r="GE55" s="110">
        <v>0</v>
      </c>
      <c r="GF55" s="110">
        <v>0</v>
      </c>
      <c r="GG55" s="108">
        <v>0</v>
      </c>
      <c r="GH55" s="109">
        <v>0</v>
      </c>
      <c r="GI55" s="107">
        <v>0</v>
      </c>
      <c r="GJ55" s="108">
        <v>0</v>
      </c>
      <c r="GK55" s="1"/>
      <c r="GL55" s="109">
        <v>0</v>
      </c>
      <c r="GM55" s="107">
        <v>0</v>
      </c>
      <c r="GN55" s="108">
        <v>0</v>
      </c>
      <c r="GO55" s="107">
        <v>0</v>
      </c>
      <c r="GP55" s="108">
        <v>0</v>
      </c>
      <c r="GQ55" s="109">
        <v>0</v>
      </c>
      <c r="GR55" s="109">
        <v>0</v>
      </c>
      <c r="GS55" s="109">
        <v>0</v>
      </c>
      <c r="GT55" s="1"/>
      <c r="GU55" s="109">
        <v>0</v>
      </c>
      <c r="GV55" s="109">
        <v>0</v>
      </c>
      <c r="GW55" s="109">
        <v>0</v>
      </c>
      <c r="GX55" s="109">
        <v>0</v>
      </c>
      <c r="GY55" s="109">
        <v>0</v>
      </c>
      <c r="GZ55" s="109">
        <v>0</v>
      </c>
      <c r="HA55" s="109">
        <v>0</v>
      </c>
      <c r="HB55" s="107">
        <v>0</v>
      </c>
      <c r="HC55" s="108">
        <v>0</v>
      </c>
      <c r="HD55" s="1"/>
      <c r="HE55" s="111"/>
      <c r="HF55" s="112"/>
      <c r="HG55" s="113"/>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4" t="s">
        <v>1247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4" t="s">
        <v>1248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4" t="s">
        <v>709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5"/>
      <c r="D63" s="1" t="s">
        <v>1250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1251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40" t="s">
        <v>60</v>
      </c>
      <c r="C6" s="240"/>
      <c r="D6" s="240"/>
      <c r="E6" s="240"/>
      <c r="F6" s="240"/>
      <c r="G6" s="240"/>
      <c r="H6" s="240" t="s">
        <v>182</v>
      </c>
      <c r="I6" s="240"/>
      <c r="J6" s="240" t="s">
        <v>65</v>
      </c>
      <c r="K6" s="240"/>
      <c r="L6" s="240"/>
      <c r="M6" s="240" t="s">
        <v>441</v>
      </c>
      <c r="N6" s="240"/>
      <c r="O6" s="240" t="s">
        <v>217</v>
      </c>
      <c r="P6" s="240" t="s">
        <v>439</v>
      </c>
      <c r="Q6" s="240"/>
      <c r="R6" s="240"/>
      <c r="S6" s="240"/>
      <c r="T6" s="240" t="s">
        <v>443</v>
      </c>
      <c r="U6" s="240" t="s">
        <v>826</v>
      </c>
      <c r="V6" s="240" t="s">
        <v>74</v>
      </c>
      <c r="W6" s="240"/>
      <c r="X6" s="240"/>
      <c r="Y6" s="240"/>
      <c r="Z6" s="240"/>
      <c r="AA6" s="240" t="s">
        <v>93</v>
      </c>
      <c r="AB6" s="240"/>
      <c r="AC6" s="240" t="s">
        <v>103</v>
      </c>
      <c r="AD6" s="240"/>
      <c r="AE6" s="240"/>
      <c r="AF6" s="240"/>
      <c r="AG6" s="240" t="s">
        <v>108</v>
      </c>
      <c r="AH6" s="240"/>
      <c r="AI6" s="240"/>
      <c r="AJ6" s="240"/>
      <c r="AK6" s="240"/>
      <c r="AL6" s="240" t="s">
        <v>348</v>
      </c>
      <c r="AM6" s="240"/>
      <c r="AN6" s="240" t="s">
        <v>125</v>
      </c>
      <c r="AO6" s="240"/>
      <c r="AP6" s="240"/>
      <c r="AQ6" s="240"/>
      <c r="AR6" s="240"/>
      <c r="AS6" s="240"/>
      <c r="AT6" s="240"/>
      <c r="AU6" s="240"/>
      <c r="AV6" s="240"/>
      <c r="AW6" s="240"/>
    </row>
    <row r="7" spans="1:49" ht="39.6" x14ac:dyDescent="0.3">
      <c r="A7" s="116" t="s">
        <v>1252</v>
      </c>
      <c r="B7" s="116" t="s">
        <v>1253</v>
      </c>
      <c r="C7" s="116" t="s">
        <v>1253</v>
      </c>
      <c r="D7" s="116" t="s">
        <v>1253</v>
      </c>
      <c r="E7" s="116" t="s">
        <v>1253</v>
      </c>
      <c r="F7" s="116" t="s">
        <v>1253</v>
      </c>
      <c r="G7" s="116" t="s">
        <v>1253</v>
      </c>
      <c r="H7" s="116" t="s">
        <v>1254</v>
      </c>
      <c r="I7" s="116" t="s">
        <v>1255</v>
      </c>
      <c r="J7" s="116" t="s">
        <v>1256</v>
      </c>
      <c r="K7" s="116" t="s">
        <v>1256</v>
      </c>
      <c r="L7" s="116" t="s">
        <v>1256</v>
      </c>
      <c r="M7" s="116" t="s">
        <v>1257</v>
      </c>
      <c r="N7" s="116" t="s">
        <v>1257</v>
      </c>
      <c r="O7" s="116" t="s">
        <v>1258</v>
      </c>
      <c r="P7" s="116" t="s">
        <v>494</v>
      </c>
      <c r="Q7" s="116" t="s">
        <v>494</v>
      </c>
      <c r="R7" s="116" t="s">
        <v>494</v>
      </c>
      <c r="S7" s="116" t="s">
        <v>494</v>
      </c>
      <c r="T7" s="116" t="s">
        <v>1259</v>
      </c>
      <c r="U7" s="116" t="s">
        <v>1260</v>
      </c>
      <c r="V7" s="116" t="s">
        <v>1261</v>
      </c>
      <c r="W7" s="116" t="s">
        <v>1262</v>
      </c>
      <c r="X7" s="116" t="s">
        <v>1262</v>
      </c>
      <c r="Y7" s="116" t="s">
        <v>1263</v>
      </c>
      <c r="Z7" s="116" t="s">
        <v>1264</v>
      </c>
      <c r="AA7" s="116" t="s">
        <v>494</v>
      </c>
      <c r="AB7" s="116" t="s">
        <v>494</v>
      </c>
      <c r="AC7" s="116" t="s">
        <v>1265</v>
      </c>
      <c r="AD7" s="116" t="s">
        <v>1266</v>
      </c>
      <c r="AE7" s="116" t="s">
        <v>1267</v>
      </c>
      <c r="AF7" s="116" t="s">
        <v>1265</v>
      </c>
      <c r="AG7" s="116" t="s">
        <v>1268</v>
      </c>
      <c r="AH7" s="116" t="s">
        <v>1268</v>
      </c>
      <c r="AI7" s="116" t="s">
        <v>1269</v>
      </c>
      <c r="AJ7" s="116" t="s">
        <v>1270</v>
      </c>
      <c r="AK7" s="116" t="s">
        <v>1270</v>
      </c>
      <c r="AL7" s="116" t="s">
        <v>348</v>
      </c>
      <c r="AM7" s="116" t="s">
        <v>348</v>
      </c>
      <c r="AN7" s="116" t="s">
        <v>1271</v>
      </c>
      <c r="AO7" s="116" t="s">
        <v>494</v>
      </c>
      <c r="AP7" s="116" t="s">
        <v>494</v>
      </c>
      <c r="AQ7" s="116" t="s">
        <v>867</v>
      </c>
      <c r="AR7" s="116" t="s">
        <v>494</v>
      </c>
      <c r="AS7" s="116" t="s">
        <v>1262</v>
      </c>
      <c r="AT7" s="116" t="s">
        <v>1272</v>
      </c>
      <c r="AU7" s="116" t="s">
        <v>1261</v>
      </c>
      <c r="AV7" s="116" t="s">
        <v>1262</v>
      </c>
      <c r="AW7" s="116" t="s">
        <v>1273</v>
      </c>
    </row>
    <row r="8" spans="1:49" ht="26.4" x14ac:dyDescent="0.3">
      <c r="A8" s="116" t="s">
        <v>1274</v>
      </c>
      <c r="B8" s="116" t="s">
        <v>1275</v>
      </c>
      <c r="C8" s="116" t="s">
        <v>1275</v>
      </c>
      <c r="D8" s="116" t="s">
        <v>1276</v>
      </c>
      <c r="E8" s="116" t="s">
        <v>1276</v>
      </c>
      <c r="F8" s="116" t="s">
        <v>1277</v>
      </c>
      <c r="G8" s="116" t="s">
        <v>1276</v>
      </c>
      <c r="H8" s="116" t="s">
        <v>1276</v>
      </c>
      <c r="I8" s="116" t="s">
        <v>1276</v>
      </c>
      <c r="J8" s="116" t="s">
        <v>1275</v>
      </c>
      <c r="K8" s="116" t="s">
        <v>1275</v>
      </c>
      <c r="L8" s="116" t="s">
        <v>1277</v>
      </c>
      <c r="M8" s="116" t="s">
        <v>1276</v>
      </c>
      <c r="N8" s="116" t="s">
        <v>1276</v>
      </c>
      <c r="O8" s="116" t="s">
        <v>1276</v>
      </c>
      <c r="P8" s="116" t="s">
        <v>1276</v>
      </c>
      <c r="Q8" s="116" t="s">
        <v>1276</v>
      </c>
      <c r="R8" s="116" t="s">
        <v>1276</v>
      </c>
      <c r="S8" s="116" t="s">
        <v>1276</v>
      </c>
      <c r="T8" s="116" t="s">
        <v>1276</v>
      </c>
      <c r="U8" s="116" t="s">
        <v>1276</v>
      </c>
      <c r="V8" s="116" t="s">
        <v>1276</v>
      </c>
      <c r="W8" s="116" t="s">
        <v>1276</v>
      </c>
      <c r="X8" s="116" t="s">
        <v>1276</v>
      </c>
      <c r="Y8" s="116" t="s">
        <v>1276</v>
      </c>
      <c r="Z8" s="116" t="s">
        <v>1276</v>
      </c>
      <c r="AA8" s="116" t="s">
        <v>1276</v>
      </c>
      <c r="AB8" s="116" t="s">
        <v>1276</v>
      </c>
      <c r="AC8" s="116" t="s">
        <v>1276</v>
      </c>
      <c r="AD8" s="116" t="s">
        <v>1277</v>
      </c>
      <c r="AE8" s="116" t="s">
        <v>1275</v>
      </c>
      <c r="AF8" s="116" t="s">
        <v>1276</v>
      </c>
      <c r="AG8" s="116" t="s">
        <v>1276</v>
      </c>
      <c r="AH8" s="116" t="s">
        <v>1276</v>
      </c>
      <c r="AI8" s="116" t="s">
        <v>1275</v>
      </c>
      <c r="AJ8" s="116" t="s">
        <v>1276</v>
      </c>
      <c r="AK8" s="116" t="s">
        <v>1276</v>
      </c>
      <c r="AL8" s="116" t="s">
        <v>1276</v>
      </c>
      <c r="AM8" s="116" t="s">
        <v>1276</v>
      </c>
      <c r="AN8" s="116" t="s">
        <v>1276</v>
      </c>
      <c r="AO8" s="116" t="s">
        <v>1276</v>
      </c>
      <c r="AP8" s="116" t="s">
        <v>1276</v>
      </c>
      <c r="AQ8" s="116" t="s">
        <v>1276</v>
      </c>
      <c r="AR8" s="116" t="s">
        <v>1276</v>
      </c>
      <c r="AS8" s="116" t="s">
        <v>1276</v>
      </c>
      <c r="AT8" s="116" t="s">
        <v>1276</v>
      </c>
      <c r="AU8" s="116" t="s">
        <v>1276</v>
      </c>
      <c r="AV8" s="116" t="s">
        <v>1276</v>
      </c>
      <c r="AW8" s="116" t="s">
        <v>1276</v>
      </c>
    </row>
    <row r="9" spans="1:49" ht="39.6" x14ac:dyDescent="0.3">
      <c r="A9" s="116" t="s">
        <v>6</v>
      </c>
      <c r="B9" s="116" t="s">
        <v>1278</v>
      </c>
      <c r="C9" s="116" t="s">
        <v>1279</v>
      </c>
      <c r="D9" s="116" t="s">
        <v>1280</v>
      </c>
      <c r="E9" s="116" t="s">
        <v>1280</v>
      </c>
      <c r="F9" s="116" t="s">
        <v>61</v>
      </c>
      <c r="G9" s="116" t="s">
        <v>1280</v>
      </c>
      <c r="H9" s="116" t="s">
        <v>526</v>
      </c>
      <c r="I9" s="116" t="s">
        <v>183</v>
      </c>
      <c r="J9" s="116" t="s">
        <v>1281</v>
      </c>
      <c r="K9" s="116" t="s">
        <v>1282</v>
      </c>
      <c r="L9" s="116" t="s">
        <v>810</v>
      </c>
      <c r="M9" s="116" t="s">
        <v>1283</v>
      </c>
      <c r="N9" s="116" t="s">
        <v>1283</v>
      </c>
      <c r="O9" s="116" t="s">
        <v>1284</v>
      </c>
      <c r="P9" s="116" t="s">
        <v>1285</v>
      </c>
      <c r="Q9" s="116" t="s">
        <v>1286</v>
      </c>
      <c r="R9" s="116" t="s">
        <v>1287</v>
      </c>
      <c r="S9" s="116" t="s">
        <v>1288</v>
      </c>
      <c r="T9" s="116" t="s">
        <v>525</v>
      </c>
      <c r="U9" s="116" t="s">
        <v>1289</v>
      </c>
      <c r="V9" s="116" t="s">
        <v>1290</v>
      </c>
      <c r="W9" s="116" t="s">
        <v>1291</v>
      </c>
      <c r="X9" s="116" t="s">
        <v>1291</v>
      </c>
      <c r="Y9" s="116" t="s">
        <v>1292</v>
      </c>
      <c r="Z9" s="116" t="s">
        <v>1293</v>
      </c>
      <c r="AA9" s="116" t="s">
        <v>1294</v>
      </c>
      <c r="AB9" s="116" t="s">
        <v>508</v>
      </c>
      <c r="AC9" s="116" t="s">
        <v>1295</v>
      </c>
      <c r="AD9" s="116" t="s">
        <v>847</v>
      </c>
      <c r="AE9" s="116" t="s">
        <v>1296</v>
      </c>
      <c r="AF9" s="116" t="s">
        <v>1295</v>
      </c>
      <c r="AG9" s="116" t="s">
        <v>1297</v>
      </c>
      <c r="AH9" s="116" t="s">
        <v>1297</v>
      </c>
      <c r="AI9" s="116" t="s">
        <v>1298</v>
      </c>
      <c r="AJ9" s="116" t="s">
        <v>1299</v>
      </c>
      <c r="AK9" s="116" t="s">
        <v>1299</v>
      </c>
      <c r="AL9" s="116" t="s">
        <v>348</v>
      </c>
      <c r="AM9" s="116" t="s">
        <v>1300</v>
      </c>
      <c r="AN9" s="116" t="s">
        <v>1301</v>
      </c>
      <c r="AO9" s="116" t="s">
        <v>1302</v>
      </c>
      <c r="AP9" s="116" t="s">
        <v>1302</v>
      </c>
      <c r="AQ9" s="116" t="s">
        <v>1303</v>
      </c>
      <c r="AR9" s="116" t="s">
        <v>1304</v>
      </c>
      <c r="AS9" s="116" t="s">
        <v>1305</v>
      </c>
      <c r="AT9" s="116" t="s">
        <v>1306</v>
      </c>
      <c r="AU9" s="116" t="s">
        <v>1307</v>
      </c>
      <c r="AV9" s="116" t="s">
        <v>1308</v>
      </c>
      <c r="AW9" s="116" t="s">
        <v>1309</v>
      </c>
    </row>
    <row r="10" spans="1:49" ht="52.8" x14ac:dyDescent="0.3">
      <c r="A10" s="116" t="s">
        <v>925</v>
      </c>
      <c r="B10" s="116" t="s">
        <v>1310</v>
      </c>
      <c r="C10" s="116" t="s">
        <v>1310</v>
      </c>
      <c r="D10" s="116" t="s">
        <v>1311</v>
      </c>
      <c r="E10" s="116" t="s">
        <v>1312</v>
      </c>
      <c r="F10" s="116" t="s">
        <v>1313</v>
      </c>
      <c r="G10" s="116" t="s">
        <v>1314</v>
      </c>
      <c r="H10" s="116" t="s">
        <v>1311</v>
      </c>
      <c r="I10" s="116" t="s">
        <v>1311</v>
      </c>
      <c r="J10" s="116" t="s">
        <v>1310</v>
      </c>
      <c r="K10" s="116" t="s">
        <v>1310</v>
      </c>
      <c r="L10" s="116" t="s">
        <v>1313</v>
      </c>
      <c r="M10" s="116" t="s">
        <v>1312</v>
      </c>
      <c r="N10" s="116" t="s">
        <v>1314</v>
      </c>
      <c r="O10" s="116" t="s">
        <v>1311</v>
      </c>
      <c r="P10" s="116" t="s">
        <v>1314</v>
      </c>
      <c r="Q10" s="116" t="s">
        <v>1314</v>
      </c>
      <c r="R10" s="116" t="s">
        <v>1314</v>
      </c>
      <c r="S10" s="116" t="s">
        <v>1311</v>
      </c>
      <c r="T10" s="116" t="s">
        <v>1314</v>
      </c>
      <c r="U10" s="116" t="s">
        <v>1311</v>
      </c>
      <c r="V10" s="116" t="s">
        <v>1314</v>
      </c>
      <c r="W10" s="116" t="s">
        <v>1314</v>
      </c>
      <c r="X10" s="116" t="s">
        <v>1312</v>
      </c>
      <c r="Y10" s="116" t="s">
        <v>1314</v>
      </c>
      <c r="Z10" s="116" t="s">
        <v>1314</v>
      </c>
      <c r="AA10" s="116" t="s">
        <v>1311</v>
      </c>
      <c r="AB10" s="116" t="s">
        <v>1314</v>
      </c>
      <c r="AC10" s="116" t="s">
        <v>1311</v>
      </c>
      <c r="AD10" s="116" t="s">
        <v>1313</v>
      </c>
      <c r="AE10" s="116" t="s">
        <v>1311</v>
      </c>
      <c r="AF10" s="116" t="s">
        <v>1311</v>
      </c>
      <c r="AG10" s="116" t="s">
        <v>1311</v>
      </c>
      <c r="AH10" s="116" t="s">
        <v>1314</v>
      </c>
      <c r="AI10" s="116" t="s">
        <v>1314</v>
      </c>
      <c r="AJ10" s="116" t="s">
        <v>1311</v>
      </c>
      <c r="AK10" s="116" t="s">
        <v>1314</v>
      </c>
      <c r="AL10" s="116" t="s">
        <v>1311</v>
      </c>
      <c r="AM10" s="116" t="s">
        <v>1314</v>
      </c>
      <c r="AN10" s="116" t="s">
        <v>1314</v>
      </c>
      <c r="AO10" s="116" t="s">
        <v>1311</v>
      </c>
      <c r="AP10" s="116" t="s">
        <v>1314</v>
      </c>
      <c r="AQ10" s="116" t="s">
        <v>1314</v>
      </c>
      <c r="AR10" s="116" t="s">
        <v>1311</v>
      </c>
      <c r="AS10" s="116" t="s">
        <v>1311</v>
      </c>
      <c r="AT10" s="116" t="s">
        <v>1311</v>
      </c>
      <c r="AU10" s="116" t="s">
        <v>1311</v>
      </c>
      <c r="AV10" s="116" t="s">
        <v>1311</v>
      </c>
      <c r="AW10" s="116" t="s">
        <v>1314</v>
      </c>
    </row>
    <row r="11" spans="1:49" x14ac:dyDescent="0.3">
      <c r="A11" s="116" t="s">
        <v>53</v>
      </c>
      <c r="B11" s="116" t="s">
        <v>1315</v>
      </c>
      <c r="C11" s="116" t="s">
        <v>1315</v>
      </c>
      <c r="D11" s="116" t="s">
        <v>1315</v>
      </c>
      <c r="E11" s="116" t="s">
        <v>1315</v>
      </c>
      <c r="F11" s="116" t="s">
        <v>1315</v>
      </c>
      <c r="G11" s="116" t="s">
        <v>1315</v>
      </c>
      <c r="H11" s="116" t="s">
        <v>1315</v>
      </c>
      <c r="I11" s="116" t="s">
        <v>1315</v>
      </c>
      <c r="J11" s="116" t="s">
        <v>1315</v>
      </c>
      <c r="K11" s="116" t="s">
        <v>1315</v>
      </c>
      <c r="L11" s="116" t="s">
        <v>1315</v>
      </c>
      <c r="M11" s="116" t="s">
        <v>1315</v>
      </c>
      <c r="N11" s="116" t="s">
        <v>1315</v>
      </c>
      <c r="O11" s="116" t="s">
        <v>1315</v>
      </c>
      <c r="P11" s="116" t="s">
        <v>1315</v>
      </c>
      <c r="Q11" s="116" t="s">
        <v>1315</v>
      </c>
      <c r="R11" s="116" t="s">
        <v>1315</v>
      </c>
      <c r="S11" s="116" t="s">
        <v>1315</v>
      </c>
      <c r="T11" s="116" t="s">
        <v>1315</v>
      </c>
      <c r="U11" s="116" t="s">
        <v>1315</v>
      </c>
      <c r="V11" s="116" t="s">
        <v>1315</v>
      </c>
      <c r="W11" s="116" t="s">
        <v>1315</v>
      </c>
      <c r="X11" s="116" t="s">
        <v>1315</v>
      </c>
      <c r="Y11" s="116" t="s">
        <v>1315</v>
      </c>
      <c r="Z11" s="116" t="s">
        <v>1315</v>
      </c>
      <c r="AA11" s="116" t="s">
        <v>1315</v>
      </c>
      <c r="AB11" s="116" t="s">
        <v>1315</v>
      </c>
      <c r="AC11" s="116" t="s">
        <v>1315</v>
      </c>
      <c r="AD11" s="116" t="s">
        <v>1315</v>
      </c>
      <c r="AE11" s="116" t="s">
        <v>1315</v>
      </c>
      <c r="AF11" s="116" t="s">
        <v>1315</v>
      </c>
      <c r="AG11" s="116" t="s">
        <v>1315</v>
      </c>
      <c r="AH11" s="116" t="s">
        <v>1315</v>
      </c>
      <c r="AI11" s="116" t="s">
        <v>1315</v>
      </c>
      <c r="AJ11" s="116" t="s">
        <v>1315</v>
      </c>
      <c r="AK11" s="116" t="s">
        <v>1315</v>
      </c>
      <c r="AL11" s="116" t="s">
        <v>1315</v>
      </c>
      <c r="AM11" s="116" t="s">
        <v>1315</v>
      </c>
      <c r="AN11" s="116" t="s">
        <v>1315</v>
      </c>
      <c r="AO11" s="116" t="s">
        <v>1315</v>
      </c>
      <c r="AP11" s="116" t="s">
        <v>1315</v>
      </c>
      <c r="AQ11" s="116" t="s">
        <v>1315</v>
      </c>
      <c r="AR11" s="116" t="s">
        <v>1315</v>
      </c>
      <c r="AS11" s="116" t="s">
        <v>1315</v>
      </c>
      <c r="AT11" s="116" t="s">
        <v>1315</v>
      </c>
      <c r="AU11" s="116" t="s">
        <v>1315</v>
      </c>
      <c r="AV11" s="116" t="s">
        <v>1315</v>
      </c>
      <c r="AW11" s="116" t="s">
        <v>1315</v>
      </c>
    </row>
    <row r="12" spans="1:49" x14ac:dyDescent="0.3">
      <c r="A12" s="117" t="s">
        <v>58</v>
      </c>
      <c r="B12" s="118">
        <v>13.7</v>
      </c>
      <c r="C12" s="119">
        <v>38</v>
      </c>
      <c r="D12" s="119">
        <v>34.799999999999997</v>
      </c>
      <c r="E12" s="119">
        <v>0</v>
      </c>
      <c r="F12" s="119">
        <v>41.1</v>
      </c>
      <c r="G12" s="120">
        <v>45</v>
      </c>
      <c r="H12" s="118">
        <v>29.8</v>
      </c>
      <c r="I12" s="120">
        <v>265</v>
      </c>
      <c r="J12" s="118">
        <v>11.69</v>
      </c>
      <c r="K12" s="119">
        <v>12.01</v>
      </c>
      <c r="L12" s="120">
        <v>13.5</v>
      </c>
      <c r="M12" s="121" t="s">
        <v>1316</v>
      </c>
      <c r="N12" s="122" t="s">
        <v>1316</v>
      </c>
      <c r="O12" s="123">
        <v>4.8609999999999998</v>
      </c>
      <c r="P12" s="118">
        <v>80.02</v>
      </c>
      <c r="Q12" s="119">
        <v>85.71</v>
      </c>
      <c r="R12" s="119">
        <v>256.26</v>
      </c>
      <c r="S12" s="120">
        <v>189.16200000000001</v>
      </c>
      <c r="T12" s="123">
        <v>168.185</v>
      </c>
      <c r="U12" s="123">
        <v>8.1199999999999992</v>
      </c>
      <c r="V12" s="118">
        <v>7.01</v>
      </c>
      <c r="W12" s="119">
        <v>47.01</v>
      </c>
      <c r="X12" s="119">
        <v>0.41</v>
      </c>
      <c r="Y12" s="119">
        <v>0.75</v>
      </c>
      <c r="Z12" s="120">
        <v>7.758</v>
      </c>
      <c r="AA12" s="118">
        <v>182.93</v>
      </c>
      <c r="AB12" s="120">
        <v>428.72</v>
      </c>
      <c r="AC12" s="118">
        <v>89.26</v>
      </c>
      <c r="AD12" s="119">
        <v>68.02</v>
      </c>
      <c r="AE12" s="119">
        <v>24.79</v>
      </c>
      <c r="AF12" s="120">
        <v>0</v>
      </c>
      <c r="AG12" s="118">
        <v>9.7731100000000009</v>
      </c>
      <c r="AH12" s="119">
        <v>12.6</v>
      </c>
      <c r="AI12" s="119">
        <v>10.362170000000001</v>
      </c>
      <c r="AJ12" s="119">
        <v>18.2</v>
      </c>
      <c r="AK12" s="120">
        <v>16.5</v>
      </c>
      <c r="AL12" s="118">
        <v>63.94</v>
      </c>
      <c r="AM12" s="120">
        <v>64.2</v>
      </c>
      <c r="AN12" s="118">
        <v>63.461820000000003</v>
      </c>
      <c r="AO12" s="124" t="s">
        <v>1316</v>
      </c>
      <c r="AP12" s="124" t="s">
        <v>1316</v>
      </c>
      <c r="AQ12" s="119">
        <v>40.749000000000002</v>
      </c>
      <c r="AR12" s="124" t="s">
        <v>1316</v>
      </c>
      <c r="AS12" s="119">
        <v>15.50455</v>
      </c>
      <c r="AT12" s="119">
        <v>3.8116699999999999</v>
      </c>
      <c r="AU12" s="119">
        <v>29.009</v>
      </c>
      <c r="AV12" s="119">
        <v>45.716999999999999</v>
      </c>
      <c r="AW12" s="120">
        <v>25.402999999999999</v>
      </c>
    </row>
    <row r="13" spans="1:49" x14ac:dyDescent="0.3">
      <c r="A13" s="125" t="s">
        <v>646</v>
      </c>
      <c r="B13" s="118">
        <v>13.7</v>
      </c>
      <c r="C13" s="119">
        <v>38</v>
      </c>
      <c r="D13" s="119">
        <v>34.799999999999997</v>
      </c>
      <c r="E13" s="119">
        <v>0</v>
      </c>
      <c r="F13" s="119">
        <v>41.1</v>
      </c>
      <c r="G13" s="120">
        <v>45</v>
      </c>
      <c r="H13" s="118">
        <v>29.8</v>
      </c>
      <c r="I13" s="120">
        <v>265</v>
      </c>
      <c r="J13" s="118">
        <v>11.69</v>
      </c>
      <c r="K13" s="119">
        <v>12.01</v>
      </c>
      <c r="L13" s="120">
        <v>13.5</v>
      </c>
      <c r="M13" s="121" t="s">
        <v>1316</v>
      </c>
      <c r="N13" s="122" t="s">
        <v>1316</v>
      </c>
      <c r="O13" s="123">
        <v>4.8609999999999998</v>
      </c>
      <c r="P13" s="118">
        <v>80.02</v>
      </c>
      <c r="Q13" s="119">
        <v>85.71</v>
      </c>
      <c r="R13" s="119">
        <v>256.26</v>
      </c>
      <c r="S13" s="120">
        <v>189.16200000000001</v>
      </c>
      <c r="T13" s="123">
        <v>168.185</v>
      </c>
      <c r="U13" s="123">
        <v>8.1199999999999992</v>
      </c>
      <c r="V13" s="118">
        <v>7.01</v>
      </c>
      <c r="W13" s="119">
        <v>47.01</v>
      </c>
      <c r="X13" s="119">
        <v>0.41</v>
      </c>
      <c r="Y13" s="119">
        <v>0.75</v>
      </c>
      <c r="Z13" s="120">
        <v>7.758</v>
      </c>
      <c r="AA13" s="118">
        <v>182.93</v>
      </c>
      <c r="AB13" s="120">
        <v>428.72</v>
      </c>
      <c r="AC13" s="118">
        <v>89.26</v>
      </c>
      <c r="AD13" s="119">
        <v>68.02</v>
      </c>
      <c r="AE13" s="119">
        <v>24.79</v>
      </c>
      <c r="AF13" s="120">
        <v>0</v>
      </c>
      <c r="AG13" s="118">
        <v>9.7731100000000009</v>
      </c>
      <c r="AH13" s="119">
        <v>12.6</v>
      </c>
      <c r="AI13" s="119">
        <v>10.362170000000001</v>
      </c>
      <c r="AJ13" s="119">
        <v>18.2</v>
      </c>
      <c r="AK13" s="120">
        <v>16.5</v>
      </c>
      <c r="AL13" s="118">
        <v>63.94</v>
      </c>
      <c r="AM13" s="120">
        <v>64.2</v>
      </c>
      <c r="AN13" s="118">
        <v>63.461820000000003</v>
      </c>
      <c r="AO13" s="124" t="s">
        <v>1316</v>
      </c>
      <c r="AP13" s="124" t="s">
        <v>1316</v>
      </c>
      <c r="AQ13" s="119">
        <v>40.749000000000002</v>
      </c>
      <c r="AR13" s="124" t="s">
        <v>1316</v>
      </c>
      <c r="AS13" s="119">
        <v>15.50455</v>
      </c>
      <c r="AT13" s="119">
        <v>3.8116699999999999</v>
      </c>
      <c r="AU13" s="119">
        <v>29.009</v>
      </c>
      <c r="AV13" s="119">
        <v>45.716999999999999</v>
      </c>
      <c r="AW13" s="120">
        <v>25.402999999999999</v>
      </c>
    </row>
    <row r="14" spans="1:49" x14ac:dyDescent="0.3">
      <c r="A14" s="125" t="s">
        <v>647</v>
      </c>
      <c r="B14" s="118">
        <v>13.7</v>
      </c>
      <c r="C14" s="119">
        <v>38</v>
      </c>
      <c r="D14" s="119">
        <v>36.799999999999997</v>
      </c>
      <c r="E14" s="119">
        <v>0</v>
      </c>
      <c r="F14" s="119">
        <v>40.1</v>
      </c>
      <c r="G14" s="120">
        <v>47</v>
      </c>
      <c r="H14" s="118">
        <v>30.9</v>
      </c>
      <c r="I14" s="120">
        <v>275</v>
      </c>
      <c r="J14" s="118">
        <v>10.49</v>
      </c>
      <c r="K14" s="119">
        <v>10.15</v>
      </c>
      <c r="L14" s="120">
        <v>5.23</v>
      </c>
      <c r="M14" s="121" t="s">
        <v>1316</v>
      </c>
      <c r="N14" s="122" t="s">
        <v>1316</v>
      </c>
      <c r="O14" s="123">
        <v>4.8609999999999998</v>
      </c>
      <c r="P14" s="118">
        <v>79.180000000000007</v>
      </c>
      <c r="Q14" s="119">
        <v>86.58</v>
      </c>
      <c r="R14" s="119">
        <v>261.04000000000002</v>
      </c>
      <c r="S14" s="120">
        <v>189.16200000000001</v>
      </c>
      <c r="T14" s="123">
        <v>169.82499999999999</v>
      </c>
      <c r="U14" s="123">
        <v>8.1</v>
      </c>
      <c r="V14" s="118">
        <v>9.42</v>
      </c>
      <c r="W14" s="119">
        <v>42.86</v>
      </c>
      <c r="X14" s="119">
        <v>0.41</v>
      </c>
      <c r="Y14" s="119">
        <v>0.75</v>
      </c>
      <c r="Z14" s="120">
        <v>7.6</v>
      </c>
      <c r="AA14" s="118">
        <v>157.88999999999999</v>
      </c>
      <c r="AB14" s="120">
        <v>408.78</v>
      </c>
      <c r="AC14" s="118">
        <v>89.26</v>
      </c>
      <c r="AD14" s="119">
        <v>67.95</v>
      </c>
      <c r="AE14" s="119">
        <v>23.859000000000002</v>
      </c>
      <c r="AF14" s="120">
        <v>0</v>
      </c>
      <c r="AG14" s="118">
        <v>9.7731100000000009</v>
      </c>
      <c r="AH14" s="119">
        <v>4</v>
      </c>
      <c r="AI14" s="119">
        <v>10.39405</v>
      </c>
      <c r="AJ14" s="119">
        <v>18.2</v>
      </c>
      <c r="AK14" s="120">
        <v>16.5</v>
      </c>
      <c r="AL14" s="118">
        <v>52.48</v>
      </c>
      <c r="AM14" s="120">
        <v>52.74</v>
      </c>
      <c r="AN14" s="121" t="s">
        <v>1316</v>
      </c>
      <c r="AO14" s="124" t="s">
        <v>1316</v>
      </c>
      <c r="AP14" s="124" t="s">
        <v>1316</v>
      </c>
      <c r="AQ14" s="119">
        <v>41.351999999999997</v>
      </c>
      <c r="AR14" s="124" t="s">
        <v>1316</v>
      </c>
      <c r="AS14" s="119">
        <v>14.422510000000001</v>
      </c>
      <c r="AT14" s="119">
        <v>10.73053</v>
      </c>
      <c r="AU14" s="119">
        <v>29.684999999999999</v>
      </c>
      <c r="AV14" s="119">
        <v>39.826000000000001</v>
      </c>
      <c r="AW14" s="120">
        <v>25.687999999999999</v>
      </c>
    </row>
    <row r="15" spans="1:49" x14ac:dyDescent="0.3">
      <c r="A15" s="125" t="s">
        <v>648</v>
      </c>
      <c r="B15" s="118">
        <v>13.7</v>
      </c>
      <c r="C15" s="119">
        <v>38</v>
      </c>
      <c r="D15" s="119">
        <v>36.799999999999997</v>
      </c>
      <c r="E15" s="119">
        <v>0</v>
      </c>
      <c r="F15" s="119">
        <v>40.1</v>
      </c>
      <c r="G15" s="120">
        <v>47</v>
      </c>
      <c r="H15" s="118">
        <v>30.9</v>
      </c>
      <c r="I15" s="120">
        <v>275</v>
      </c>
      <c r="J15" s="118">
        <v>10.49</v>
      </c>
      <c r="K15" s="119">
        <v>10.15</v>
      </c>
      <c r="L15" s="120">
        <v>5.23</v>
      </c>
      <c r="M15" s="121" t="s">
        <v>1316</v>
      </c>
      <c r="N15" s="122" t="s">
        <v>1316</v>
      </c>
      <c r="O15" s="123">
        <v>4.8609999999999998</v>
      </c>
      <c r="P15" s="118">
        <v>79.180000000000007</v>
      </c>
      <c r="Q15" s="119">
        <v>86.58</v>
      </c>
      <c r="R15" s="119">
        <v>261.04000000000002</v>
      </c>
      <c r="S15" s="120">
        <v>189.16200000000001</v>
      </c>
      <c r="T15" s="123">
        <v>169.82499999999999</v>
      </c>
      <c r="U15" s="123">
        <v>8.1</v>
      </c>
      <c r="V15" s="118">
        <v>9.42</v>
      </c>
      <c r="W15" s="119">
        <v>42.86</v>
      </c>
      <c r="X15" s="119">
        <v>0.41</v>
      </c>
      <c r="Y15" s="119">
        <v>0.75</v>
      </c>
      <c r="Z15" s="120">
        <v>7.6</v>
      </c>
      <c r="AA15" s="118">
        <v>157.88999999999999</v>
      </c>
      <c r="AB15" s="120">
        <v>408.78</v>
      </c>
      <c r="AC15" s="118">
        <v>89.26</v>
      </c>
      <c r="AD15" s="119">
        <v>67.95</v>
      </c>
      <c r="AE15" s="119">
        <v>23.859000000000002</v>
      </c>
      <c r="AF15" s="120">
        <v>0</v>
      </c>
      <c r="AG15" s="118">
        <v>9.7731100000000009</v>
      </c>
      <c r="AH15" s="119">
        <v>4</v>
      </c>
      <c r="AI15" s="119">
        <v>10.39405</v>
      </c>
      <c r="AJ15" s="119">
        <v>18.2</v>
      </c>
      <c r="AK15" s="120">
        <v>16.5</v>
      </c>
      <c r="AL15" s="118">
        <v>52.48</v>
      </c>
      <c r="AM15" s="120">
        <v>52.74</v>
      </c>
      <c r="AN15" s="121" t="s">
        <v>1316</v>
      </c>
      <c r="AO15" s="124" t="s">
        <v>1316</v>
      </c>
      <c r="AP15" s="124" t="s">
        <v>1316</v>
      </c>
      <c r="AQ15" s="119">
        <v>41.351999999999997</v>
      </c>
      <c r="AR15" s="124" t="s">
        <v>1316</v>
      </c>
      <c r="AS15" s="119">
        <v>14.422510000000001</v>
      </c>
      <c r="AT15" s="119">
        <v>10.73053</v>
      </c>
      <c r="AU15" s="119">
        <v>29.684999999999999</v>
      </c>
      <c r="AV15" s="119">
        <v>39.826000000000001</v>
      </c>
      <c r="AW15" s="120">
        <v>25.687999999999999</v>
      </c>
    </row>
    <row r="16" spans="1:49" x14ac:dyDescent="0.3">
      <c r="A16" s="125" t="s">
        <v>649</v>
      </c>
      <c r="B16" s="118">
        <v>13.7</v>
      </c>
      <c r="C16" s="119">
        <v>38</v>
      </c>
      <c r="D16" s="119">
        <v>37.799999999999997</v>
      </c>
      <c r="E16" s="119">
        <v>0</v>
      </c>
      <c r="F16" s="119">
        <v>41</v>
      </c>
      <c r="G16" s="120">
        <v>48</v>
      </c>
      <c r="H16" s="118">
        <v>30.9</v>
      </c>
      <c r="I16" s="120">
        <v>280</v>
      </c>
      <c r="J16" s="118">
        <v>10.38</v>
      </c>
      <c r="K16" s="119">
        <v>10.08</v>
      </c>
      <c r="L16" s="120">
        <v>5.0999999999999996</v>
      </c>
      <c r="M16" s="121" t="s">
        <v>1316</v>
      </c>
      <c r="N16" s="122" t="s">
        <v>1316</v>
      </c>
      <c r="O16" s="123">
        <v>4.8609999999999998</v>
      </c>
      <c r="P16" s="118">
        <v>79.180000000000007</v>
      </c>
      <c r="Q16" s="119">
        <v>87.47</v>
      </c>
      <c r="R16" s="119">
        <v>272.39</v>
      </c>
      <c r="S16" s="120">
        <v>189.16200000000001</v>
      </c>
      <c r="T16" s="123">
        <v>163.74100000000001</v>
      </c>
      <c r="U16" s="123">
        <v>8.07</v>
      </c>
      <c r="V16" s="118">
        <v>4.49</v>
      </c>
      <c r="W16" s="119">
        <v>34.450000000000003</v>
      </c>
      <c r="X16" s="119">
        <v>0.41</v>
      </c>
      <c r="Y16" s="119">
        <v>0.75</v>
      </c>
      <c r="Z16" s="120">
        <v>7.7910000000000004</v>
      </c>
      <c r="AA16" s="118">
        <v>165.56</v>
      </c>
      <c r="AB16" s="120">
        <v>416.15</v>
      </c>
      <c r="AC16" s="118">
        <v>89.26</v>
      </c>
      <c r="AD16" s="119">
        <v>67.5</v>
      </c>
      <c r="AE16" s="119">
        <v>22.754000000000001</v>
      </c>
      <c r="AF16" s="120">
        <v>0</v>
      </c>
      <c r="AG16" s="118">
        <v>9.7731100000000009</v>
      </c>
      <c r="AH16" s="119">
        <v>4.4000000000000004</v>
      </c>
      <c r="AI16" s="119">
        <v>10.150729999999999</v>
      </c>
      <c r="AJ16" s="119">
        <v>18.2</v>
      </c>
      <c r="AK16" s="120">
        <v>16.5</v>
      </c>
      <c r="AL16" s="118">
        <v>51.93</v>
      </c>
      <c r="AM16" s="120">
        <v>52.19</v>
      </c>
      <c r="AN16" s="121" t="s">
        <v>1316</v>
      </c>
      <c r="AO16" s="124" t="s">
        <v>1316</v>
      </c>
      <c r="AP16" s="124" t="s">
        <v>1316</v>
      </c>
      <c r="AQ16" s="119">
        <v>40.749000000000002</v>
      </c>
      <c r="AR16" s="124" t="s">
        <v>1316</v>
      </c>
      <c r="AS16" s="119">
        <v>12.953519999999999</v>
      </c>
      <c r="AT16" s="119">
        <v>10.82325</v>
      </c>
      <c r="AU16" s="119">
        <v>30.096</v>
      </c>
      <c r="AV16" s="119">
        <v>32.335000000000001</v>
      </c>
      <c r="AW16" s="120">
        <v>25.611999999999998</v>
      </c>
    </row>
    <row r="17" spans="1:49" x14ac:dyDescent="0.3">
      <c r="A17" s="125" t="s">
        <v>650</v>
      </c>
      <c r="B17" s="118">
        <v>13.7</v>
      </c>
      <c r="C17" s="119">
        <v>38</v>
      </c>
      <c r="D17" s="119">
        <v>37.799999999999997</v>
      </c>
      <c r="E17" s="119">
        <v>0</v>
      </c>
      <c r="F17" s="119">
        <v>41</v>
      </c>
      <c r="G17" s="120">
        <v>48</v>
      </c>
      <c r="H17" s="118">
        <v>30.9</v>
      </c>
      <c r="I17" s="120">
        <v>280</v>
      </c>
      <c r="J17" s="118">
        <v>10.38</v>
      </c>
      <c r="K17" s="119">
        <v>10.08</v>
      </c>
      <c r="L17" s="120">
        <v>5.0999999999999996</v>
      </c>
      <c r="M17" s="121" t="s">
        <v>1316</v>
      </c>
      <c r="N17" s="122" t="s">
        <v>1316</v>
      </c>
      <c r="O17" s="123">
        <v>4.8609999999999998</v>
      </c>
      <c r="P17" s="118">
        <v>79.180000000000007</v>
      </c>
      <c r="Q17" s="119">
        <v>87.47</v>
      </c>
      <c r="R17" s="119">
        <v>272.39</v>
      </c>
      <c r="S17" s="120">
        <v>189.16200000000001</v>
      </c>
      <c r="T17" s="123">
        <v>163.74100000000001</v>
      </c>
      <c r="U17" s="123">
        <v>8.07</v>
      </c>
      <c r="V17" s="118">
        <v>4.49</v>
      </c>
      <c r="W17" s="119">
        <v>34.450000000000003</v>
      </c>
      <c r="X17" s="119">
        <v>0.41</v>
      </c>
      <c r="Y17" s="119">
        <v>0.75</v>
      </c>
      <c r="Z17" s="120">
        <v>7.7910000000000004</v>
      </c>
      <c r="AA17" s="118">
        <v>165.56</v>
      </c>
      <c r="AB17" s="120">
        <v>416.15</v>
      </c>
      <c r="AC17" s="118">
        <v>89.26</v>
      </c>
      <c r="AD17" s="119">
        <v>67.5</v>
      </c>
      <c r="AE17" s="119">
        <v>22.754000000000001</v>
      </c>
      <c r="AF17" s="120">
        <v>0</v>
      </c>
      <c r="AG17" s="118">
        <v>9.7731100000000009</v>
      </c>
      <c r="AH17" s="119">
        <v>4.4000000000000004</v>
      </c>
      <c r="AI17" s="119">
        <v>10.150729999999999</v>
      </c>
      <c r="AJ17" s="119">
        <v>18.2</v>
      </c>
      <c r="AK17" s="120">
        <v>16.5</v>
      </c>
      <c r="AL17" s="118">
        <v>51.93</v>
      </c>
      <c r="AM17" s="120">
        <v>52.19</v>
      </c>
      <c r="AN17" s="121" t="s">
        <v>1316</v>
      </c>
      <c r="AO17" s="124" t="s">
        <v>1316</v>
      </c>
      <c r="AP17" s="124" t="s">
        <v>1316</v>
      </c>
      <c r="AQ17" s="119">
        <v>40.749000000000002</v>
      </c>
      <c r="AR17" s="124" t="s">
        <v>1316</v>
      </c>
      <c r="AS17" s="119">
        <v>12.953519999999999</v>
      </c>
      <c r="AT17" s="119">
        <v>10.82325</v>
      </c>
      <c r="AU17" s="119">
        <v>30.096</v>
      </c>
      <c r="AV17" s="119">
        <v>32.335000000000001</v>
      </c>
      <c r="AW17" s="120">
        <v>25.611999999999998</v>
      </c>
    </row>
    <row r="18" spans="1:49" x14ac:dyDescent="0.3">
      <c r="A18" s="125" t="s">
        <v>651</v>
      </c>
      <c r="B18" s="118">
        <v>13.7</v>
      </c>
      <c r="C18" s="119">
        <v>38</v>
      </c>
      <c r="D18" s="119">
        <v>37.799999999999997</v>
      </c>
      <c r="E18" s="119">
        <v>0</v>
      </c>
      <c r="F18" s="119">
        <v>35.799999999999997</v>
      </c>
      <c r="G18" s="120">
        <v>48</v>
      </c>
      <c r="H18" s="118">
        <v>36.4</v>
      </c>
      <c r="I18" s="120">
        <v>285</v>
      </c>
      <c r="J18" s="118">
        <v>10.33</v>
      </c>
      <c r="K18" s="119">
        <v>10.07</v>
      </c>
      <c r="L18" s="120">
        <v>4.96</v>
      </c>
      <c r="M18" s="121" t="s">
        <v>1316</v>
      </c>
      <c r="N18" s="122" t="s">
        <v>1316</v>
      </c>
      <c r="O18" s="123">
        <v>4.8609999999999998</v>
      </c>
      <c r="P18" s="118">
        <v>79.180000000000007</v>
      </c>
      <c r="Q18" s="119">
        <v>91.04</v>
      </c>
      <c r="R18" s="119">
        <v>282.35000000000002</v>
      </c>
      <c r="S18" s="120">
        <v>189.16200000000001</v>
      </c>
      <c r="T18" s="123">
        <v>160.363</v>
      </c>
      <c r="U18" s="123">
        <v>8.02</v>
      </c>
      <c r="V18" s="118">
        <v>5.7</v>
      </c>
      <c r="W18" s="119">
        <v>19.95</v>
      </c>
      <c r="X18" s="119">
        <v>0.6</v>
      </c>
      <c r="Y18" s="119">
        <v>0.75</v>
      </c>
      <c r="Z18" s="120">
        <v>7.5869999999999997</v>
      </c>
      <c r="AA18" s="118">
        <v>162.16999999999999</v>
      </c>
      <c r="AB18" s="120">
        <v>411.33</v>
      </c>
      <c r="AC18" s="118">
        <v>90.31</v>
      </c>
      <c r="AD18" s="119">
        <v>68.05</v>
      </c>
      <c r="AE18" s="119">
        <v>24.803999999999998</v>
      </c>
      <c r="AF18" s="120">
        <v>0</v>
      </c>
      <c r="AG18" s="118">
        <v>9.7731100000000009</v>
      </c>
      <c r="AH18" s="119">
        <v>4.4000000000000004</v>
      </c>
      <c r="AI18" s="119">
        <v>10.12457</v>
      </c>
      <c r="AJ18" s="119">
        <v>18.2</v>
      </c>
      <c r="AK18" s="120">
        <v>16.5</v>
      </c>
      <c r="AL18" s="118">
        <v>52.38</v>
      </c>
      <c r="AM18" s="120">
        <v>52.64</v>
      </c>
      <c r="AN18" s="121" t="s">
        <v>1316</v>
      </c>
      <c r="AO18" s="124" t="s">
        <v>1316</v>
      </c>
      <c r="AP18" s="124" t="s">
        <v>1316</v>
      </c>
      <c r="AQ18" s="119">
        <v>40.749000000000002</v>
      </c>
      <c r="AR18" s="124" t="s">
        <v>1316</v>
      </c>
      <c r="AS18" s="119">
        <v>11.53805</v>
      </c>
      <c r="AT18" s="119">
        <v>10.82325</v>
      </c>
      <c r="AU18" s="119">
        <v>29.663</v>
      </c>
      <c r="AV18" s="119">
        <v>25.946000000000002</v>
      </c>
      <c r="AW18" s="120">
        <v>25.4</v>
      </c>
    </row>
    <row r="19" spans="1:49" x14ac:dyDescent="0.3">
      <c r="A19" s="125" t="s">
        <v>652</v>
      </c>
      <c r="B19" s="118">
        <v>13.7</v>
      </c>
      <c r="C19" s="119">
        <v>38</v>
      </c>
      <c r="D19" s="119">
        <v>37.799999999999997</v>
      </c>
      <c r="E19" s="119">
        <v>0</v>
      </c>
      <c r="F19" s="119">
        <v>35.799999999999997</v>
      </c>
      <c r="G19" s="120">
        <v>48</v>
      </c>
      <c r="H19" s="118">
        <v>36.4</v>
      </c>
      <c r="I19" s="120">
        <v>285</v>
      </c>
      <c r="J19" s="118">
        <v>10.33</v>
      </c>
      <c r="K19" s="119">
        <v>10.07</v>
      </c>
      <c r="L19" s="120">
        <v>4.96</v>
      </c>
      <c r="M19" s="121" t="s">
        <v>1316</v>
      </c>
      <c r="N19" s="122" t="s">
        <v>1316</v>
      </c>
      <c r="O19" s="123">
        <v>4.8609999999999998</v>
      </c>
      <c r="P19" s="118">
        <v>79.180000000000007</v>
      </c>
      <c r="Q19" s="119">
        <v>91.04</v>
      </c>
      <c r="R19" s="119">
        <v>282.35000000000002</v>
      </c>
      <c r="S19" s="120">
        <v>189.16200000000001</v>
      </c>
      <c r="T19" s="123">
        <v>160.363</v>
      </c>
      <c r="U19" s="123">
        <v>8.02</v>
      </c>
      <c r="V19" s="118">
        <v>5.7</v>
      </c>
      <c r="W19" s="119">
        <v>19.95</v>
      </c>
      <c r="X19" s="119">
        <v>0.6</v>
      </c>
      <c r="Y19" s="119">
        <v>0.75</v>
      </c>
      <c r="Z19" s="120">
        <v>7.5869999999999997</v>
      </c>
      <c r="AA19" s="118">
        <v>162.16999999999999</v>
      </c>
      <c r="AB19" s="120">
        <v>411.33</v>
      </c>
      <c r="AC19" s="118">
        <v>90.31</v>
      </c>
      <c r="AD19" s="119">
        <v>68.05</v>
      </c>
      <c r="AE19" s="119">
        <v>24.803999999999998</v>
      </c>
      <c r="AF19" s="120">
        <v>0</v>
      </c>
      <c r="AG19" s="118">
        <v>9.7731100000000009</v>
      </c>
      <c r="AH19" s="119">
        <v>4.4000000000000004</v>
      </c>
      <c r="AI19" s="119">
        <v>10.12457</v>
      </c>
      <c r="AJ19" s="119">
        <v>18.2</v>
      </c>
      <c r="AK19" s="120">
        <v>16.5</v>
      </c>
      <c r="AL19" s="118">
        <v>52.38</v>
      </c>
      <c r="AM19" s="120">
        <v>52.64</v>
      </c>
      <c r="AN19" s="121" t="s">
        <v>1316</v>
      </c>
      <c r="AO19" s="124" t="s">
        <v>1316</v>
      </c>
      <c r="AP19" s="124" t="s">
        <v>1316</v>
      </c>
      <c r="AQ19" s="119">
        <v>40.749000000000002</v>
      </c>
      <c r="AR19" s="124" t="s">
        <v>1316</v>
      </c>
      <c r="AS19" s="119">
        <v>11.53805</v>
      </c>
      <c r="AT19" s="119">
        <v>10.82325</v>
      </c>
      <c r="AU19" s="119">
        <v>29.663</v>
      </c>
      <c r="AV19" s="119">
        <v>25.946000000000002</v>
      </c>
      <c r="AW19" s="120">
        <v>25.4</v>
      </c>
    </row>
    <row r="20" spans="1:49" x14ac:dyDescent="0.3">
      <c r="A20" s="125" t="s">
        <v>653</v>
      </c>
      <c r="B20" s="118">
        <v>13.6</v>
      </c>
      <c r="C20" s="119">
        <v>38</v>
      </c>
      <c r="D20" s="119">
        <v>39.799999999999997</v>
      </c>
      <c r="E20" s="119">
        <v>0</v>
      </c>
      <c r="F20" s="119">
        <v>41.1</v>
      </c>
      <c r="G20" s="120">
        <v>50</v>
      </c>
      <c r="H20" s="118">
        <v>39.6</v>
      </c>
      <c r="I20" s="120">
        <v>280</v>
      </c>
      <c r="J20" s="118">
        <v>10.36</v>
      </c>
      <c r="K20" s="119">
        <v>10.029999999999999</v>
      </c>
      <c r="L20" s="120">
        <v>5.05</v>
      </c>
      <c r="M20" s="121" t="s">
        <v>1316</v>
      </c>
      <c r="N20" s="122" t="s">
        <v>1316</v>
      </c>
      <c r="O20" s="123">
        <v>4.8609999999999998</v>
      </c>
      <c r="P20" s="118">
        <v>79.180000000000007</v>
      </c>
      <c r="Q20" s="119">
        <v>91.95</v>
      </c>
      <c r="R20" s="119">
        <v>287.39999999999998</v>
      </c>
      <c r="S20" s="120">
        <v>189.16200000000001</v>
      </c>
      <c r="T20" s="123">
        <v>162.548</v>
      </c>
      <c r="U20" s="123">
        <v>8.02</v>
      </c>
      <c r="V20" s="118">
        <v>7.94</v>
      </c>
      <c r="W20" s="119">
        <v>22.87</v>
      </c>
      <c r="X20" s="119">
        <v>0.47</v>
      </c>
      <c r="Y20" s="119">
        <v>0.69</v>
      </c>
      <c r="Z20" s="120">
        <v>7.7569999999999997</v>
      </c>
      <c r="AA20" s="118">
        <v>165.17</v>
      </c>
      <c r="AB20" s="120">
        <v>414.72</v>
      </c>
      <c r="AC20" s="118">
        <v>90.31</v>
      </c>
      <c r="AD20" s="119">
        <v>67.69</v>
      </c>
      <c r="AE20" s="119">
        <v>25.062000000000001</v>
      </c>
      <c r="AF20" s="120">
        <v>0</v>
      </c>
      <c r="AG20" s="118">
        <v>9.7731100000000009</v>
      </c>
      <c r="AH20" s="119">
        <v>4.4000000000000004</v>
      </c>
      <c r="AI20" s="119">
        <v>10.238580000000001</v>
      </c>
      <c r="AJ20" s="119">
        <v>18.2</v>
      </c>
      <c r="AK20" s="120">
        <v>16.5</v>
      </c>
      <c r="AL20" s="118">
        <v>52.4</v>
      </c>
      <c r="AM20" s="120">
        <v>52.66</v>
      </c>
      <c r="AN20" s="121" t="s">
        <v>1316</v>
      </c>
      <c r="AO20" s="124" t="s">
        <v>1316</v>
      </c>
      <c r="AP20" s="124" t="s">
        <v>1316</v>
      </c>
      <c r="AQ20" s="119">
        <v>40.15</v>
      </c>
      <c r="AR20" s="124" t="s">
        <v>1316</v>
      </c>
      <c r="AS20" s="119">
        <v>10.86538</v>
      </c>
      <c r="AT20" s="119">
        <v>10.82325</v>
      </c>
      <c r="AU20" s="119">
        <v>28.998999999999999</v>
      </c>
      <c r="AV20" s="119">
        <v>23.367999999999999</v>
      </c>
      <c r="AW20" s="120">
        <v>25.245999999999999</v>
      </c>
    </row>
    <row r="21" spans="1:49" x14ac:dyDescent="0.3">
      <c r="A21" s="125" t="s">
        <v>654</v>
      </c>
      <c r="B21" s="118">
        <v>13.6</v>
      </c>
      <c r="C21" s="119">
        <v>38</v>
      </c>
      <c r="D21" s="119">
        <v>39.799999999999997</v>
      </c>
      <c r="E21" s="119">
        <v>0</v>
      </c>
      <c r="F21" s="119">
        <v>41.1</v>
      </c>
      <c r="G21" s="120">
        <v>50</v>
      </c>
      <c r="H21" s="118">
        <v>39.6</v>
      </c>
      <c r="I21" s="120">
        <v>280</v>
      </c>
      <c r="J21" s="118">
        <v>10.36</v>
      </c>
      <c r="K21" s="119">
        <v>10.029999999999999</v>
      </c>
      <c r="L21" s="120">
        <v>5.05</v>
      </c>
      <c r="M21" s="121" t="s">
        <v>1316</v>
      </c>
      <c r="N21" s="122" t="s">
        <v>1316</v>
      </c>
      <c r="O21" s="123">
        <v>4.8609999999999998</v>
      </c>
      <c r="P21" s="118">
        <v>79.180000000000007</v>
      </c>
      <c r="Q21" s="119">
        <v>91.95</v>
      </c>
      <c r="R21" s="119">
        <v>287.39999999999998</v>
      </c>
      <c r="S21" s="120">
        <v>189.16200000000001</v>
      </c>
      <c r="T21" s="123">
        <v>162.548</v>
      </c>
      <c r="U21" s="123">
        <v>8.02</v>
      </c>
      <c r="V21" s="118">
        <v>7.94</v>
      </c>
      <c r="W21" s="119">
        <v>22.87</v>
      </c>
      <c r="X21" s="119">
        <v>0.47</v>
      </c>
      <c r="Y21" s="119">
        <v>0.69</v>
      </c>
      <c r="Z21" s="120">
        <v>7.7569999999999997</v>
      </c>
      <c r="AA21" s="118">
        <v>165.17</v>
      </c>
      <c r="AB21" s="120">
        <v>414.72</v>
      </c>
      <c r="AC21" s="118">
        <v>90.31</v>
      </c>
      <c r="AD21" s="119">
        <v>67.69</v>
      </c>
      <c r="AE21" s="119">
        <v>25.062000000000001</v>
      </c>
      <c r="AF21" s="120">
        <v>0</v>
      </c>
      <c r="AG21" s="118">
        <v>9.7731100000000009</v>
      </c>
      <c r="AH21" s="119">
        <v>4.4000000000000004</v>
      </c>
      <c r="AI21" s="119">
        <v>10.238580000000001</v>
      </c>
      <c r="AJ21" s="119">
        <v>18.2</v>
      </c>
      <c r="AK21" s="120">
        <v>16.5</v>
      </c>
      <c r="AL21" s="118">
        <v>52.4</v>
      </c>
      <c r="AM21" s="120">
        <v>52.66</v>
      </c>
      <c r="AN21" s="121" t="s">
        <v>1316</v>
      </c>
      <c r="AO21" s="124" t="s">
        <v>1316</v>
      </c>
      <c r="AP21" s="124" t="s">
        <v>1316</v>
      </c>
      <c r="AQ21" s="119">
        <v>40.15</v>
      </c>
      <c r="AR21" s="124" t="s">
        <v>1316</v>
      </c>
      <c r="AS21" s="119">
        <v>10.86538</v>
      </c>
      <c r="AT21" s="119">
        <v>10.82325</v>
      </c>
      <c r="AU21" s="119">
        <v>28.998999999999999</v>
      </c>
      <c r="AV21" s="119">
        <v>23.367999999999999</v>
      </c>
      <c r="AW21" s="120">
        <v>25.245999999999999</v>
      </c>
    </row>
    <row r="22" spans="1:49" x14ac:dyDescent="0.3">
      <c r="A22" s="125" t="s">
        <v>655</v>
      </c>
      <c r="B22" s="118">
        <v>13.6</v>
      </c>
      <c r="C22" s="119">
        <v>38</v>
      </c>
      <c r="D22" s="119">
        <v>39.799999999999997</v>
      </c>
      <c r="E22" s="119">
        <v>0</v>
      </c>
      <c r="F22" s="119">
        <v>36.700000000000003</v>
      </c>
      <c r="G22" s="120">
        <v>50</v>
      </c>
      <c r="H22" s="118">
        <v>39.6</v>
      </c>
      <c r="I22" s="120">
        <v>275</v>
      </c>
      <c r="J22" s="118">
        <v>10.33</v>
      </c>
      <c r="K22" s="119">
        <v>9.9600000000000009</v>
      </c>
      <c r="L22" s="120">
        <v>5.1100000000000003</v>
      </c>
      <c r="M22" s="121" t="s">
        <v>1316</v>
      </c>
      <c r="N22" s="122" t="s">
        <v>1316</v>
      </c>
      <c r="O22" s="123">
        <v>4.8609999999999998</v>
      </c>
      <c r="P22" s="118">
        <v>79.180000000000007</v>
      </c>
      <c r="Q22" s="119">
        <v>92.87</v>
      </c>
      <c r="R22" s="119">
        <v>295.95</v>
      </c>
      <c r="S22" s="120">
        <v>189.16200000000001</v>
      </c>
      <c r="T22" s="123">
        <v>158.684</v>
      </c>
      <c r="U22" s="123">
        <v>7.95</v>
      </c>
      <c r="V22" s="118">
        <v>7.94</v>
      </c>
      <c r="W22" s="119">
        <v>23.36</v>
      </c>
      <c r="X22" s="119">
        <v>0.48</v>
      </c>
      <c r="Y22" s="119">
        <v>0.69</v>
      </c>
      <c r="Z22" s="120">
        <v>7.6509999999999998</v>
      </c>
      <c r="AA22" s="118">
        <v>155.03</v>
      </c>
      <c r="AB22" s="120">
        <v>404.58</v>
      </c>
      <c r="AC22" s="118">
        <v>89.26</v>
      </c>
      <c r="AD22" s="119">
        <v>67.930000000000007</v>
      </c>
      <c r="AE22" s="119">
        <v>24.949000000000002</v>
      </c>
      <c r="AF22" s="120">
        <v>0</v>
      </c>
      <c r="AG22" s="118">
        <v>9.7731100000000009</v>
      </c>
      <c r="AH22" s="119">
        <v>4.4000000000000004</v>
      </c>
      <c r="AI22" s="119">
        <v>10.22542</v>
      </c>
      <c r="AJ22" s="119">
        <v>18.2</v>
      </c>
      <c r="AK22" s="120">
        <v>16.5</v>
      </c>
      <c r="AL22" s="118">
        <v>52.34</v>
      </c>
      <c r="AM22" s="120">
        <v>52.6</v>
      </c>
      <c r="AN22" s="121" t="s">
        <v>1316</v>
      </c>
      <c r="AO22" s="124" t="s">
        <v>1316</v>
      </c>
      <c r="AP22" s="124" t="s">
        <v>1316</v>
      </c>
      <c r="AQ22" s="119">
        <v>40.749000000000002</v>
      </c>
      <c r="AR22" s="124" t="s">
        <v>1316</v>
      </c>
      <c r="AS22" s="119">
        <v>10.632999999999999</v>
      </c>
      <c r="AT22" s="119">
        <v>10.82325</v>
      </c>
      <c r="AU22" s="119">
        <v>28.844000000000001</v>
      </c>
      <c r="AV22" s="119">
        <v>22.402999999999999</v>
      </c>
      <c r="AW22" s="120">
        <v>25.216000000000001</v>
      </c>
    </row>
    <row r="23" spans="1:49" x14ac:dyDescent="0.3">
      <c r="A23" s="125" t="s">
        <v>656</v>
      </c>
      <c r="B23" s="118">
        <v>13.6</v>
      </c>
      <c r="C23" s="119">
        <v>38</v>
      </c>
      <c r="D23" s="119">
        <v>39.799999999999997</v>
      </c>
      <c r="E23" s="119">
        <v>0</v>
      </c>
      <c r="F23" s="119">
        <v>36.700000000000003</v>
      </c>
      <c r="G23" s="120">
        <v>50</v>
      </c>
      <c r="H23" s="118">
        <v>39.6</v>
      </c>
      <c r="I23" s="120">
        <v>275</v>
      </c>
      <c r="J23" s="118">
        <v>10.33</v>
      </c>
      <c r="K23" s="119">
        <v>9.9600000000000009</v>
      </c>
      <c r="L23" s="120">
        <v>5.1100000000000003</v>
      </c>
      <c r="M23" s="121" t="s">
        <v>1316</v>
      </c>
      <c r="N23" s="122" t="s">
        <v>1316</v>
      </c>
      <c r="O23" s="123">
        <v>4.8609999999999998</v>
      </c>
      <c r="P23" s="118">
        <v>79.180000000000007</v>
      </c>
      <c r="Q23" s="119">
        <v>92.87</v>
      </c>
      <c r="R23" s="119">
        <v>295.95</v>
      </c>
      <c r="S23" s="120">
        <v>189.16200000000001</v>
      </c>
      <c r="T23" s="123">
        <v>158.684</v>
      </c>
      <c r="U23" s="123">
        <v>7.95</v>
      </c>
      <c r="V23" s="118">
        <v>7.94</v>
      </c>
      <c r="W23" s="119">
        <v>23.36</v>
      </c>
      <c r="X23" s="119">
        <v>0.48</v>
      </c>
      <c r="Y23" s="119">
        <v>0.69</v>
      </c>
      <c r="Z23" s="120">
        <v>7.6509999999999998</v>
      </c>
      <c r="AA23" s="118">
        <v>155.03</v>
      </c>
      <c r="AB23" s="120">
        <v>404.58</v>
      </c>
      <c r="AC23" s="118">
        <v>89.26</v>
      </c>
      <c r="AD23" s="119">
        <v>67.930000000000007</v>
      </c>
      <c r="AE23" s="119">
        <v>24.949000000000002</v>
      </c>
      <c r="AF23" s="120">
        <v>0</v>
      </c>
      <c r="AG23" s="118">
        <v>9.7731100000000009</v>
      </c>
      <c r="AH23" s="119">
        <v>4.4000000000000004</v>
      </c>
      <c r="AI23" s="119">
        <v>10.22542</v>
      </c>
      <c r="AJ23" s="119">
        <v>18.2</v>
      </c>
      <c r="AK23" s="120">
        <v>16.5</v>
      </c>
      <c r="AL23" s="118">
        <v>52.34</v>
      </c>
      <c r="AM23" s="120">
        <v>52.6</v>
      </c>
      <c r="AN23" s="121" t="s">
        <v>1316</v>
      </c>
      <c r="AO23" s="124" t="s">
        <v>1316</v>
      </c>
      <c r="AP23" s="124" t="s">
        <v>1316</v>
      </c>
      <c r="AQ23" s="119">
        <v>40.749000000000002</v>
      </c>
      <c r="AR23" s="124" t="s">
        <v>1316</v>
      </c>
      <c r="AS23" s="119">
        <v>10.632999999999999</v>
      </c>
      <c r="AT23" s="119">
        <v>10.82325</v>
      </c>
      <c r="AU23" s="119">
        <v>28.844000000000001</v>
      </c>
      <c r="AV23" s="119">
        <v>22.402999999999999</v>
      </c>
      <c r="AW23" s="120">
        <v>25.216000000000001</v>
      </c>
    </row>
    <row r="24" spans="1:49" x14ac:dyDescent="0.3">
      <c r="A24" s="125" t="s">
        <v>657</v>
      </c>
      <c r="B24" s="118">
        <v>13.6</v>
      </c>
      <c r="C24" s="119">
        <v>38</v>
      </c>
      <c r="D24" s="119">
        <v>39.799999999999997</v>
      </c>
      <c r="E24" s="119">
        <v>0</v>
      </c>
      <c r="F24" s="119">
        <v>41</v>
      </c>
      <c r="G24" s="120">
        <v>50</v>
      </c>
      <c r="H24" s="118">
        <v>39.6</v>
      </c>
      <c r="I24" s="120">
        <v>260</v>
      </c>
      <c r="J24" s="118">
        <v>10.1</v>
      </c>
      <c r="K24" s="119">
        <v>9.9</v>
      </c>
      <c r="L24" s="120">
        <v>5.09</v>
      </c>
      <c r="M24" s="118">
        <v>1.07</v>
      </c>
      <c r="N24" s="120">
        <v>307.47000000000003</v>
      </c>
      <c r="O24" s="123">
        <v>4.8609999999999998</v>
      </c>
      <c r="P24" s="118">
        <v>79.180000000000007</v>
      </c>
      <c r="Q24" s="119">
        <v>93.79</v>
      </c>
      <c r="R24" s="119">
        <v>304.64</v>
      </c>
      <c r="S24" s="120">
        <v>189.16200000000001</v>
      </c>
      <c r="T24" s="123">
        <v>161.488</v>
      </c>
      <c r="U24" s="123">
        <v>7.97</v>
      </c>
      <c r="V24" s="118">
        <v>7.94</v>
      </c>
      <c r="W24" s="119">
        <v>25.23</v>
      </c>
      <c r="X24" s="119">
        <v>0.49</v>
      </c>
      <c r="Y24" s="119">
        <v>0.69</v>
      </c>
      <c r="Z24" s="120">
        <v>7.6130000000000004</v>
      </c>
      <c r="AA24" s="118">
        <v>162.88999999999999</v>
      </c>
      <c r="AB24" s="120">
        <v>412.44</v>
      </c>
      <c r="AC24" s="118">
        <v>90.31</v>
      </c>
      <c r="AD24" s="119">
        <v>67.989999999999995</v>
      </c>
      <c r="AE24" s="119">
        <v>25.155999999999999</v>
      </c>
      <c r="AF24" s="120">
        <v>0</v>
      </c>
      <c r="AG24" s="118">
        <v>9.7731100000000009</v>
      </c>
      <c r="AH24" s="119">
        <v>4.4000000000000004</v>
      </c>
      <c r="AI24" s="119">
        <v>10.28994</v>
      </c>
      <c r="AJ24" s="119">
        <v>18.2</v>
      </c>
      <c r="AK24" s="120">
        <v>16.5</v>
      </c>
      <c r="AL24" s="118">
        <v>52.11</v>
      </c>
      <c r="AM24" s="120">
        <v>52.37</v>
      </c>
      <c r="AN24" s="121" t="s">
        <v>1316</v>
      </c>
      <c r="AO24" s="124" t="s">
        <v>1316</v>
      </c>
      <c r="AP24" s="124" t="s">
        <v>1316</v>
      </c>
      <c r="AQ24" s="119">
        <v>40.15</v>
      </c>
      <c r="AR24" s="124" t="s">
        <v>1316</v>
      </c>
      <c r="AS24" s="119">
        <v>10.90916</v>
      </c>
      <c r="AT24" s="119">
        <v>11.006360000000001</v>
      </c>
      <c r="AU24" s="119">
        <v>28.844000000000001</v>
      </c>
      <c r="AV24" s="119">
        <v>23.734000000000002</v>
      </c>
      <c r="AW24" s="120">
        <v>25.05</v>
      </c>
    </row>
    <row r="25" spans="1:49" x14ac:dyDescent="0.3">
      <c r="A25" s="125" t="s">
        <v>658</v>
      </c>
      <c r="B25" s="118">
        <v>13.6</v>
      </c>
      <c r="C25" s="119">
        <v>38</v>
      </c>
      <c r="D25" s="119">
        <v>39.799999999999997</v>
      </c>
      <c r="E25" s="119">
        <v>0</v>
      </c>
      <c r="F25" s="119">
        <v>41</v>
      </c>
      <c r="G25" s="120">
        <v>50</v>
      </c>
      <c r="H25" s="118">
        <v>39.6</v>
      </c>
      <c r="I25" s="120">
        <v>260</v>
      </c>
      <c r="J25" s="118">
        <v>10.1</v>
      </c>
      <c r="K25" s="119">
        <v>9.9</v>
      </c>
      <c r="L25" s="120">
        <v>5.09</v>
      </c>
      <c r="M25" s="118">
        <v>1.07</v>
      </c>
      <c r="N25" s="120">
        <v>307.47000000000003</v>
      </c>
      <c r="O25" s="123">
        <v>4.8609999999999998</v>
      </c>
      <c r="P25" s="118">
        <v>79.180000000000007</v>
      </c>
      <c r="Q25" s="119">
        <v>93.79</v>
      </c>
      <c r="R25" s="119">
        <v>304.64</v>
      </c>
      <c r="S25" s="120">
        <v>189.16200000000001</v>
      </c>
      <c r="T25" s="123">
        <v>161.488</v>
      </c>
      <c r="U25" s="123">
        <v>7.97</v>
      </c>
      <c r="V25" s="118">
        <v>7.94</v>
      </c>
      <c r="W25" s="119">
        <v>25.23</v>
      </c>
      <c r="X25" s="119">
        <v>0.49</v>
      </c>
      <c r="Y25" s="119">
        <v>0.69</v>
      </c>
      <c r="Z25" s="120">
        <v>7.6130000000000004</v>
      </c>
      <c r="AA25" s="118">
        <v>162.88999999999999</v>
      </c>
      <c r="AB25" s="120">
        <v>412.44</v>
      </c>
      <c r="AC25" s="118">
        <v>90.31</v>
      </c>
      <c r="AD25" s="119">
        <v>67.989999999999995</v>
      </c>
      <c r="AE25" s="119">
        <v>25.155999999999999</v>
      </c>
      <c r="AF25" s="120">
        <v>0</v>
      </c>
      <c r="AG25" s="118">
        <v>9.7731100000000009</v>
      </c>
      <c r="AH25" s="119">
        <v>4.4000000000000004</v>
      </c>
      <c r="AI25" s="119">
        <v>10.28994</v>
      </c>
      <c r="AJ25" s="119">
        <v>18.2</v>
      </c>
      <c r="AK25" s="120">
        <v>16.5</v>
      </c>
      <c r="AL25" s="118">
        <v>52.11</v>
      </c>
      <c r="AM25" s="120">
        <v>52.37</v>
      </c>
      <c r="AN25" s="121" t="s">
        <v>1316</v>
      </c>
      <c r="AO25" s="124" t="s">
        <v>1316</v>
      </c>
      <c r="AP25" s="124" t="s">
        <v>1316</v>
      </c>
      <c r="AQ25" s="119">
        <v>40.15</v>
      </c>
      <c r="AR25" s="124" t="s">
        <v>1316</v>
      </c>
      <c r="AS25" s="119">
        <v>10.90916</v>
      </c>
      <c r="AT25" s="119">
        <v>11.006360000000001</v>
      </c>
      <c r="AU25" s="119">
        <v>28.844000000000001</v>
      </c>
      <c r="AV25" s="119">
        <v>23.734000000000002</v>
      </c>
      <c r="AW25" s="120">
        <v>25.05</v>
      </c>
    </row>
    <row r="26" spans="1:49" x14ac:dyDescent="0.3">
      <c r="A26" s="125" t="s">
        <v>659</v>
      </c>
      <c r="B26" s="118">
        <v>13.6</v>
      </c>
      <c r="C26" s="119">
        <v>38</v>
      </c>
      <c r="D26" s="119">
        <v>39.799999999999997</v>
      </c>
      <c r="E26" s="119">
        <v>0</v>
      </c>
      <c r="F26" s="119">
        <v>41</v>
      </c>
      <c r="G26" s="120">
        <v>50</v>
      </c>
      <c r="H26" s="118">
        <v>37.4</v>
      </c>
      <c r="I26" s="120">
        <v>245</v>
      </c>
      <c r="J26" s="118">
        <v>10.59</v>
      </c>
      <c r="K26" s="119">
        <v>9.9700000000000006</v>
      </c>
      <c r="L26" s="120">
        <v>5.85</v>
      </c>
      <c r="M26" s="121" t="s">
        <v>1316</v>
      </c>
      <c r="N26" s="122" t="s">
        <v>1316</v>
      </c>
      <c r="O26" s="123">
        <v>4.8609999999999998</v>
      </c>
      <c r="P26" s="118">
        <v>79.180000000000007</v>
      </c>
      <c r="Q26" s="119">
        <v>93.79</v>
      </c>
      <c r="R26" s="119">
        <v>306.39999999999998</v>
      </c>
      <c r="S26" s="120">
        <v>189.16200000000001</v>
      </c>
      <c r="T26" s="123">
        <v>176.786</v>
      </c>
      <c r="U26" s="123">
        <v>8.01</v>
      </c>
      <c r="V26" s="118">
        <v>4.1100000000000003</v>
      </c>
      <c r="W26" s="119">
        <v>32.99</v>
      </c>
      <c r="X26" s="119">
        <v>9.39</v>
      </c>
      <c r="Y26" s="119">
        <v>0.69</v>
      </c>
      <c r="Z26" s="120">
        <v>7.601</v>
      </c>
      <c r="AA26" s="118">
        <v>169.79</v>
      </c>
      <c r="AB26" s="120">
        <v>422.67599999999999</v>
      </c>
      <c r="AC26" s="118">
        <v>90.305000000000007</v>
      </c>
      <c r="AD26" s="119">
        <v>68.099999999999994</v>
      </c>
      <c r="AE26" s="119">
        <v>24.547999999999998</v>
      </c>
      <c r="AF26" s="120">
        <v>0</v>
      </c>
      <c r="AG26" s="118">
        <v>9.7731100000000009</v>
      </c>
      <c r="AH26" s="119">
        <v>4.4000000000000004</v>
      </c>
      <c r="AI26" s="119">
        <v>8.8443799999999992</v>
      </c>
      <c r="AJ26" s="119">
        <v>18.2</v>
      </c>
      <c r="AK26" s="120">
        <v>16.5</v>
      </c>
      <c r="AL26" s="118">
        <v>52.03</v>
      </c>
      <c r="AM26" s="120">
        <v>52.29</v>
      </c>
      <c r="AN26" s="121" t="s">
        <v>1316</v>
      </c>
      <c r="AO26" s="124" t="s">
        <v>1316</v>
      </c>
      <c r="AP26" s="124" t="s">
        <v>1316</v>
      </c>
      <c r="AQ26" s="119">
        <v>40.749000000000002</v>
      </c>
      <c r="AR26" s="124" t="s">
        <v>1316</v>
      </c>
      <c r="AS26" s="119">
        <v>12.27047</v>
      </c>
      <c r="AT26" s="119">
        <v>11.006360000000001</v>
      </c>
      <c r="AU26" s="119">
        <v>28.844000000000001</v>
      </c>
      <c r="AV26" s="119">
        <v>30.295000000000002</v>
      </c>
      <c r="AW26" s="120">
        <v>25.338000000000001</v>
      </c>
    </row>
    <row r="27" spans="1:49" x14ac:dyDescent="0.3">
      <c r="A27" s="125" t="s">
        <v>660</v>
      </c>
      <c r="B27" s="118">
        <v>13.6</v>
      </c>
      <c r="C27" s="119">
        <v>38</v>
      </c>
      <c r="D27" s="119">
        <v>39.799999999999997</v>
      </c>
      <c r="E27" s="119">
        <v>0</v>
      </c>
      <c r="F27" s="119">
        <v>41</v>
      </c>
      <c r="G27" s="120">
        <v>50</v>
      </c>
      <c r="H27" s="118">
        <v>37.4</v>
      </c>
      <c r="I27" s="120">
        <v>245</v>
      </c>
      <c r="J27" s="118">
        <v>10.59</v>
      </c>
      <c r="K27" s="119">
        <v>9.9700000000000006</v>
      </c>
      <c r="L27" s="120">
        <v>5.85</v>
      </c>
      <c r="M27" s="121" t="s">
        <v>1316</v>
      </c>
      <c r="N27" s="122" t="s">
        <v>1316</v>
      </c>
      <c r="O27" s="123">
        <v>4.8609999999999998</v>
      </c>
      <c r="P27" s="118">
        <v>79.180000000000007</v>
      </c>
      <c r="Q27" s="119">
        <v>93.79</v>
      </c>
      <c r="R27" s="119">
        <v>306.39999999999998</v>
      </c>
      <c r="S27" s="120">
        <v>189.16200000000001</v>
      </c>
      <c r="T27" s="123">
        <v>176.786</v>
      </c>
      <c r="U27" s="123">
        <v>8.01</v>
      </c>
      <c r="V27" s="118">
        <v>4.1100000000000003</v>
      </c>
      <c r="W27" s="119">
        <v>32.99</v>
      </c>
      <c r="X27" s="119">
        <v>9.39</v>
      </c>
      <c r="Y27" s="119">
        <v>0.69</v>
      </c>
      <c r="Z27" s="120">
        <v>7.601</v>
      </c>
      <c r="AA27" s="118">
        <v>169.79</v>
      </c>
      <c r="AB27" s="120">
        <v>422.67599999999999</v>
      </c>
      <c r="AC27" s="118">
        <v>90.305000000000007</v>
      </c>
      <c r="AD27" s="119">
        <v>68.099999999999994</v>
      </c>
      <c r="AE27" s="119">
        <v>24.547999999999998</v>
      </c>
      <c r="AF27" s="120">
        <v>0</v>
      </c>
      <c r="AG27" s="118">
        <v>9.7731100000000009</v>
      </c>
      <c r="AH27" s="119">
        <v>4.4000000000000004</v>
      </c>
      <c r="AI27" s="119">
        <v>8.8443799999999992</v>
      </c>
      <c r="AJ27" s="119">
        <v>18.2</v>
      </c>
      <c r="AK27" s="120">
        <v>16.5</v>
      </c>
      <c r="AL27" s="118">
        <v>52.03</v>
      </c>
      <c r="AM27" s="120">
        <v>52.29</v>
      </c>
      <c r="AN27" s="121" t="s">
        <v>1316</v>
      </c>
      <c r="AO27" s="124" t="s">
        <v>1316</v>
      </c>
      <c r="AP27" s="124" t="s">
        <v>1316</v>
      </c>
      <c r="AQ27" s="119">
        <v>40.749000000000002</v>
      </c>
      <c r="AR27" s="124" t="s">
        <v>1316</v>
      </c>
      <c r="AS27" s="119">
        <v>12.27047</v>
      </c>
      <c r="AT27" s="119">
        <v>11.006360000000001</v>
      </c>
      <c r="AU27" s="119">
        <v>28.844000000000001</v>
      </c>
      <c r="AV27" s="119">
        <v>30.295000000000002</v>
      </c>
      <c r="AW27" s="120">
        <v>25.338000000000001</v>
      </c>
    </row>
    <row r="28" spans="1:49" x14ac:dyDescent="0.3">
      <c r="A28" s="125" t="s">
        <v>661</v>
      </c>
      <c r="B28" s="118">
        <v>13.6</v>
      </c>
      <c r="C28" s="119">
        <v>38</v>
      </c>
      <c r="D28" s="119">
        <v>39.799999999999997</v>
      </c>
      <c r="E28" s="119">
        <v>0</v>
      </c>
      <c r="F28" s="119">
        <v>41.2</v>
      </c>
      <c r="G28" s="120">
        <v>50</v>
      </c>
      <c r="H28" s="118">
        <v>37.4</v>
      </c>
      <c r="I28" s="120">
        <v>245</v>
      </c>
      <c r="J28" s="118">
        <v>11.4</v>
      </c>
      <c r="K28" s="119">
        <v>9.83</v>
      </c>
      <c r="L28" s="120">
        <v>10.8</v>
      </c>
      <c r="M28" s="121" t="s">
        <v>1316</v>
      </c>
      <c r="N28" s="122" t="s">
        <v>1316</v>
      </c>
      <c r="O28" s="123">
        <v>4.8609999999999998</v>
      </c>
      <c r="P28" s="118">
        <v>79.180000000000007</v>
      </c>
      <c r="Q28" s="119">
        <v>93.79</v>
      </c>
      <c r="R28" s="119">
        <v>308.16000000000003</v>
      </c>
      <c r="S28" s="120">
        <v>189.16200000000001</v>
      </c>
      <c r="T28" s="123">
        <v>219.036</v>
      </c>
      <c r="U28" s="123">
        <v>8.0399999999999991</v>
      </c>
      <c r="V28" s="118">
        <v>5.28</v>
      </c>
      <c r="W28" s="119">
        <v>35.770000000000003</v>
      </c>
      <c r="X28" s="119">
        <v>11.21</v>
      </c>
      <c r="Y28" s="119">
        <v>0.69</v>
      </c>
      <c r="Z28" s="120">
        <v>7.65</v>
      </c>
      <c r="AA28" s="118">
        <v>173.75</v>
      </c>
      <c r="AB28" s="120">
        <v>426.94900000000001</v>
      </c>
      <c r="AC28" s="118">
        <v>90.305000000000007</v>
      </c>
      <c r="AD28" s="119">
        <v>68.23</v>
      </c>
      <c r="AE28" s="119">
        <v>25.382000000000001</v>
      </c>
      <c r="AF28" s="120">
        <v>0</v>
      </c>
      <c r="AG28" s="118">
        <v>9.7731100000000009</v>
      </c>
      <c r="AH28" s="119">
        <v>20.100000000000001</v>
      </c>
      <c r="AI28" s="119">
        <v>7.1555799999999996</v>
      </c>
      <c r="AJ28" s="119">
        <v>18.2</v>
      </c>
      <c r="AK28" s="120">
        <v>16.5</v>
      </c>
      <c r="AL28" s="118">
        <v>52.09</v>
      </c>
      <c r="AM28" s="120">
        <v>52.35</v>
      </c>
      <c r="AN28" s="121" t="s">
        <v>1316</v>
      </c>
      <c r="AO28" s="124" t="s">
        <v>1316</v>
      </c>
      <c r="AP28" s="124" t="s">
        <v>1316</v>
      </c>
      <c r="AQ28" s="119">
        <v>40.15</v>
      </c>
      <c r="AR28" s="124" t="s">
        <v>1316</v>
      </c>
      <c r="AS28" s="119">
        <v>13.268890000000001</v>
      </c>
      <c r="AT28" s="119">
        <v>11.363720000000001</v>
      </c>
      <c r="AU28" s="119">
        <v>29.097999999999999</v>
      </c>
      <c r="AV28" s="119">
        <v>34.853000000000002</v>
      </c>
      <c r="AW28" s="120">
        <v>25.43</v>
      </c>
    </row>
    <row r="29" spans="1:49" x14ac:dyDescent="0.3">
      <c r="A29" s="125" t="s">
        <v>662</v>
      </c>
      <c r="B29" s="118">
        <v>13.6</v>
      </c>
      <c r="C29" s="119">
        <v>38</v>
      </c>
      <c r="D29" s="119">
        <v>39.799999999999997</v>
      </c>
      <c r="E29" s="119">
        <v>0</v>
      </c>
      <c r="F29" s="119">
        <v>41.2</v>
      </c>
      <c r="G29" s="120">
        <v>50</v>
      </c>
      <c r="H29" s="118">
        <v>37.4</v>
      </c>
      <c r="I29" s="120">
        <v>245</v>
      </c>
      <c r="J29" s="118">
        <v>11.4</v>
      </c>
      <c r="K29" s="119">
        <v>9.83</v>
      </c>
      <c r="L29" s="120">
        <v>10.8</v>
      </c>
      <c r="M29" s="121" t="s">
        <v>1316</v>
      </c>
      <c r="N29" s="122" t="s">
        <v>1316</v>
      </c>
      <c r="O29" s="123">
        <v>4.8609999999999998</v>
      </c>
      <c r="P29" s="118">
        <v>79.180000000000007</v>
      </c>
      <c r="Q29" s="119">
        <v>93.79</v>
      </c>
      <c r="R29" s="119">
        <v>308.16000000000003</v>
      </c>
      <c r="S29" s="120">
        <v>189.16200000000001</v>
      </c>
      <c r="T29" s="123">
        <v>219.036</v>
      </c>
      <c r="U29" s="123">
        <v>8.0399999999999991</v>
      </c>
      <c r="V29" s="118">
        <v>5.28</v>
      </c>
      <c r="W29" s="119">
        <v>35.770000000000003</v>
      </c>
      <c r="X29" s="119">
        <v>11.21</v>
      </c>
      <c r="Y29" s="119">
        <v>0.69</v>
      </c>
      <c r="Z29" s="120">
        <v>7.65</v>
      </c>
      <c r="AA29" s="118">
        <v>173.75</v>
      </c>
      <c r="AB29" s="120">
        <v>426.94900000000001</v>
      </c>
      <c r="AC29" s="118">
        <v>90.305000000000007</v>
      </c>
      <c r="AD29" s="119">
        <v>68.23</v>
      </c>
      <c r="AE29" s="119">
        <v>25.382000000000001</v>
      </c>
      <c r="AF29" s="120">
        <v>0</v>
      </c>
      <c r="AG29" s="118">
        <v>9.7731100000000009</v>
      </c>
      <c r="AH29" s="119">
        <v>20.100000000000001</v>
      </c>
      <c r="AI29" s="119">
        <v>7.1555799999999996</v>
      </c>
      <c r="AJ29" s="119">
        <v>18.2</v>
      </c>
      <c r="AK29" s="120">
        <v>16.5</v>
      </c>
      <c r="AL29" s="118">
        <v>52.09</v>
      </c>
      <c r="AM29" s="120">
        <v>52.35</v>
      </c>
      <c r="AN29" s="121" t="s">
        <v>1316</v>
      </c>
      <c r="AO29" s="124" t="s">
        <v>1316</v>
      </c>
      <c r="AP29" s="124" t="s">
        <v>1316</v>
      </c>
      <c r="AQ29" s="119">
        <v>40.15</v>
      </c>
      <c r="AR29" s="124" t="s">
        <v>1316</v>
      </c>
      <c r="AS29" s="119">
        <v>13.268890000000001</v>
      </c>
      <c r="AT29" s="119">
        <v>11.363720000000001</v>
      </c>
      <c r="AU29" s="119">
        <v>29.097999999999999</v>
      </c>
      <c r="AV29" s="119">
        <v>34.853000000000002</v>
      </c>
      <c r="AW29" s="120">
        <v>25.43</v>
      </c>
    </row>
    <row r="30" spans="1:49" x14ac:dyDescent="0.3">
      <c r="A30" s="125" t="s">
        <v>663</v>
      </c>
      <c r="B30" s="118">
        <v>13.6</v>
      </c>
      <c r="C30" s="119">
        <v>38</v>
      </c>
      <c r="D30" s="119">
        <v>39.799999999999997</v>
      </c>
      <c r="E30" s="119">
        <v>0</v>
      </c>
      <c r="F30" s="119">
        <v>41.1</v>
      </c>
      <c r="G30" s="120">
        <v>50</v>
      </c>
      <c r="H30" s="118">
        <v>37.4</v>
      </c>
      <c r="I30" s="120">
        <v>235</v>
      </c>
      <c r="J30" s="118">
        <v>6</v>
      </c>
      <c r="K30" s="119">
        <v>9.9499999999999993</v>
      </c>
      <c r="L30" s="120">
        <v>10.9</v>
      </c>
      <c r="M30" s="121" t="s">
        <v>1316</v>
      </c>
      <c r="N30" s="122" t="s">
        <v>1316</v>
      </c>
      <c r="O30" s="123">
        <v>4.8609999999999998</v>
      </c>
      <c r="P30" s="118">
        <v>79.180000000000007</v>
      </c>
      <c r="Q30" s="119">
        <v>95.65</v>
      </c>
      <c r="R30" s="119">
        <v>317.06</v>
      </c>
      <c r="S30" s="120">
        <v>189.16200000000001</v>
      </c>
      <c r="T30" s="123">
        <v>228.989</v>
      </c>
      <c r="U30" s="123">
        <v>7.95</v>
      </c>
      <c r="V30" s="118">
        <v>6.12</v>
      </c>
      <c r="W30" s="119">
        <v>32.25</v>
      </c>
      <c r="X30" s="119">
        <v>9.9600000000000009</v>
      </c>
      <c r="Y30" s="119">
        <v>0.69</v>
      </c>
      <c r="Z30" s="120">
        <v>7.7060000000000004</v>
      </c>
      <c r="AA30" s="118">
        <v>159.62</v>
      </c>
      <c r="AB30" s="120">
        <v>413.505</v>
      </c>
      <c r="AC30" s="118">
        <v>89.191000000000003</v>
      </c>
      <c r="AD30" s="119">
        <v>68.349999999999994</v>
      </c>
      <c r="AE30" s="119">
        <v>24.748999999999999</v>
      </c>
      <c r="AF30" s="120">
        <v>0</v>
      </c>
      <c r="AG30" s="118">
        <v>9.7731100000000009</v>
      </c>
      <c r="AH30" s="119">
        <v>14.3</v>
      </c>
      <c r="AI30" s="119">
        <v>10.16234</v>
      </c>
      <c r="AJ30" s="119">
        <v>18.2</v>
      </c>
      <c r="AK30" s="120">
        <v>16.5</v>
      </c>
      <c r="AL30" s="118">
        <v>52.55</v>
      </c>
      <c r="AM30" s="120">
        <v>52.81</v>
      </c>
      <c r="AN30" s="121" t="s">
        <v>1316</v>
      </c>
      <c r="AO30" s="124" t="s">
        <v>1316</v>
      </c>
      <c r="AP30" s="124" t="s">
        <v>1316</v>
      </c>
      <c r="AQ30" s="119">
        <v>40.15</v>
      </c>
      <c r="AR30" s="124" t="s">
        <v>1316</v>
      </c>
      <c r="AS30" s="119">
        <v>13.57535</v>
      </c>
      <c r="AT30" s="119">
        <v>10.82325</v>
      </c>
      <c r="AU30" s="119">
        <v>29.43</v>
      </c>
      <c r="AV30" s="119">
        <v>35.997999999999998</v>
      </c>
      <c r="AW30" s="120">
        <v>25.872</v>
      </c>
    </row>
    <row r="31" spans="1:49" x14ac:dyDescent="0.3">
      <c r="A31" s="125" t="s">
        <v>664</v>
      </c>
      <c r="B31" s="118">
        <v>13.6</v>
      </c>
      <c r="C31" s="119">
        <v>38</v>
      </c>
      <c r="D31" s="119">
        <v>39.799999999999997</v>
      </c>
      <c r="E31" s="119">
        <v>0</v>
      </c>
      <c r="F31" s="119">
        <v>41.1</v>
      </c>
      <c r="G31" s="120">
        <v>50</v>
      </c>
      <c r="H31" s="118">
        <v>37.4</v>
      </c>
      <c r="I31" s="120">
        <v>235</v>
      </c>
      <c r="J31" s="118">
        <v>6</v>
      </c>
      <c r="K31" s="119">
        <v>9.9499999999999993</v>
      </c>
      <c r="L31" s="120">
        <v>10.9</v>
      </c>
      <c r="M31" s="121" t="s">
        <v>1316</v>
      </c>
      <c r="N31" s="122" t="s">
        <v>1316</v>
      </c>
      <c r="O31" s="123">
        <v>4.8609999999999998</v>
      </c>
      <c r="P31" s="118">
        <v>79.180000000000007</v>
      </c>
      <c r="Q31" s="119">
        <v>95.65</v>
      </c>
      <c r="R31" s="119">
        <v>317.06</v>
      </c>
      <c r="S31" s="120">
        <v>189.16200000000001</v>
      </c>
      <c r="T31" s="123">
        <v>228.989</v>
      </c>
      <c r="U31" s="123">
        <v>7.95</v>
      </c>
      <c r="V31" s="118">
        <v>6.12</v>
      </c>
      <c r="W31" s="119">
        <v>32.25</v>
      </c>
      <c r="X31" s="119">
        <v>9.9600000000000009</v>
      </c>
      <c r="Y31" s="119">
        <v>0.69</v>
      </c>
      <c r="Z31" s="120">
        <v>7.7060000000000004</v>
      </c>
      <c r="AA31" s="118">
        <v>159.62</v>
      </c>
      <c r="AB31" s="120">
        <v>413.505</v>
      </c>
      <c r="AC31" s="118">
        <v>89.191000000000003</v>
      </c>
      <c r="AD31" s="119">
        <v>68.349999999999994</v>
      </c>
      <c r="AE31" s="119">
        <v>24.748999999999999</v>
      </c>
      <c r="AF31" s="120">
        <v>0</v>
      </c>
      <c r="AG31" s="118">
        <v>9.7731100000000009</v>
      </c>
      <c r="AH31" s="119">
        <v>14.3</v>
      </c>
      <c r="AI31" s="119">
        <v>10.16234</v>
      </c>
      <c r="AJ31" s="119">
        <v>18.2</v>
      </c>
      <c r="AK31" s="120">
        <v>16.5</v>
      </c>
      <c r="AL31" s="118">
        <v>52.55</v>
      </c>
      <c r="AM31" s="120">
        <v>52.81</v>
      </c>
      <c r="AN31" s="121" t="s">
        <v>1316</v>
      </c>
      <c r="AO31" s="124" t="s">
        <v>1316</v>
      </c>
      <c r="AP31" s="124" t="s">
        <v>1316</v>
      </c>
      <c r="AQ31" s="119">
        <v>40.15</v>
      </c>
      <c r="AR31" s="124" t="s">
        <v>1316</v>
      </c>
      <c r="AS31" s="119">
        <v>13.57535</v>
      </c>
      <c r="AT31" s="119">
        <v>10.82325</v>
      </c>
      <c r="AU31" s="119">
        <v>29.43</v>
      </c>
      <c r="AV31" s="119">
        <v>35.997999999999998</v>
      </c>
      <c r="AW31" s="120">
        <v>25.872</v>
      </c>
    </row>
    <row r="32" spans="1:49" x14ac:dyDescent="0.3">
      <c r="A32" s="125" t="s">
        <v>665</v>
      </c>
      <c r="B32" s="118">
        <v>13.6</v>
      </c>
      <c r="C32" s="119">
        <v>38</v>
      </c>
      <c r="D32" s="119">
        <v>39.799999999999997</v>
      </c>
      <c r="E32" s="119">
        <v>0</v>
      </c>
      <c r="F32" s="119">
        <v>41.1</v>
      </c>
      <c r="G32" s="120">
        <v>50</v>
      </c>
      <c r="H32" s="118">
        <v>37.4</v>
      </c>
      <c r="I32" s="120">
        <v>225</v>
      </c>
      <c r="J32" s="118">
        <v>7.0000000000000007E-2</v>
      </c>
      <c r="K32" s="119">
        <v>10.02</v>
      </c>
      <c r="L32" s="120">
        <v>10.29</v>
      </c>
      <c r="M32" s="121" t="s">
        <v>1316</v>
      </c>
      <c r="N32" s="122" t="s">
        <v>1316</v>
      </c>
      <c r="O32" s="123">
        <v>4.8609999999999998</v>
      </c>
      <c r="P32" s="118">
        <v>80.02</v>
      </c>
      <c r="Q32" s="119">
        <v>95.65</v>
      </c>
      <c r="R32" s="119">
        <v>322.48</v>
      </c>
      <c r="S32" s="120">
        <v>189.16200000000001</v>
      </c>
      <c r="T32" s="123">
        <v>222.07499999999999</v>
      </c>
      <c r="U32" s="123">
        <v>7.92</v>
      </c>
      <c r="V32" s="118">
        <v>8.42</v>
      </c>
      <c r="W32" s="119">
        <v>32.29</v>
      </c>
      <c r="X32" s="119">
        <v>9.98</v>
      </c>
      <c r="Y32" s="119">
        <v>0.64</v>
      </c>
      <c r="Z32" s="120">
        <v>7.7839999999999998</v>
      </c>
      <c r="AA32" s="118">
        <v>172.23</v>
      </c>
      <c r="AB32" s="120">
        <v>425.899</v>
      </c>
      <c r="AC32" s="118">
        <v>88.162000000000006</v>
      </c>
      <c r="AD32" s="119">
        <v>68.010000000000005</v>
      </c>
      <c r="AE32" s="119">
        <v>26.361999999999998</v>
      </c>
      <c r="AF32" s="120">
        <v>0</v>
      </c>
      <c r="AG32" s="118">
        <v>9.7731100000000009</v>
      </c>
      <c r="AH32" s="119">
        <v>14.1</v>
      </c>
      <c r="AI32" s="119">
        <v>10.477819999999999</v>
      </c>
      <c r="AJ32" s="119">
        <v>18.2</v>
      </c>
      <c r="AK32" s="120">
        <v>16.5</v>
      </c>
      <c r="AL32" s="118">
        <v>48.69</v>
      </c>
      <c r="AM32" s="120">
        <v>48.95</v>
      </c>
      <c r="AN32" s="121" t="s">
        <v>1316</v>
      </c>
      <c r="AO32" s="124" t="s">
        <v>1316</v>
      </c>
      <c r="AP32" s="124" t="s">
        <v>1316</v>
      </c>
      <c r="AQ32" s="119">
        <v>40.15</v>
      </c>
      <c r="AR32" s="124" t="s">
        <v>1316</v>
      </c>
      <c r="AS32" s="119">
        <v>13.580120000000001</v>
      </c>
      <c r="AT32" s="119">
        <v>10.39658</v>
      </c>
      <c r="AU32" s="119">
        <v>29.762</v>
      </c>
      <c r="AV32" s="119">
        <v>35.689</v>
      </c>
      <c r="AW32" s="120">
        <v>25.995000000000001</v>
      </c>
    </row>
    <row r="33" spans="1:49" x14ac:dyDescent="0.3">
      <c r="A33" s="125" t="s">
        <v>666</v>
      </c>
      <c r="B33" s="118">
        <v>13.6</v>
      </c>
      <c r="C33" s="119">
        <v>38</v>
      </c>
      <c r="D33" s="119">
        <v>39.799999999999997</v>
      </c>
      <c r="E33" s="119">
        <v>0</v>
      </c>
      <c r="F33" s="119">
        <v>41.1</v>
      </c>
      <c r="G33" s="120">
        <v>50</v>
      </c>
      <c r="H33" s="118">
        <v>37.4</v>
      </c>
      <c r="I33" s="120">
        <v>225</v>
      </c>
      <c r="J33" s="118">
        <v>7.0000000000000007E-2</v>
      </c>
      <c r="K33" s="119">
        <v>10.02</v>
      </c>
      <c r="L33" s="120">
        <v>10.29</v>
      </c>
      <c r="M33" s="121" t="s">
        <v>1316</v>
      </c>
      <c r="N33" s="122" t="s">
        <v>1316</v>
      </c>
      <c r="O33" s="123">
        <v>4.8609999999999998</v>
      </c>
      <c r="P33" s="118">
        <v>80.02</v>
      </c>
      <c r="Q33" s="119">
        <v>95.65</v>
      </c>
      <c r="R33" s="119">
        <v>322.48</v>
      </c>
      <c r="S33" s="120">
        <v>189.16200000000001</v>
      </c>
      <c r="T33" s="123">
        <v>222.07499999999999</v>
      </c>
      <c r="U33" s="123">
        <v>7.92</v>
      </c>
      <c r="V33" s="118">
        <v>8.42</v>
      </c>
      <c r="W33" s="119">
        <v>32.29</v>
      </c>
      <c r="X33" s="119">
        <v>9.98</v>
      </c>
      <c r="Y33" s="119">
        <v>0.64</v>
      </c>
      <c r="Z33" s="120">
        <v>7.7839999999999998</v>
      </c>
      <c r="AA33" s="118">
        <v>172.23</v>
      </c>
      <c r="AB33" s="120">
        <v>425.899</v>
      </c>
      <c r="AC33" s="118">
        <v>88.162000000000006</v>
      </c>
      <c r="AD33" s="119">
        <v>68.010000000000005</v>
      </c>
      <c r="AE33" s="119">
        <v>26.361999999999998</v>
      </c>
      <c r="AF33" s="120">
        <v>0</v>
      </c>
      <c r="AG33" s="118">
        <v>9.7731100000000009</v>
      </c>
      <c r="AH33" s="119">
        <v>14.1</v>
      </c>
      <c r="AI33" s="119">
        <v>10.477819999999999</v>
      </c>
      <c r="AJ33" s="119">
        <v>18.2</v>
      </c>
      <c r="AK33" s="120">
        <v>16.5</v>
      </c>
      <c r="AL33" s="118">
        <v>48.69</v>
      </c>
      <c r="AM33" s="120">
        <v>48.95</v>
      </c>
      <c r="AN33" s="121" t="s">
        <v>1316</v>
      </c>
      <c r="AO33" s="124" t="s">
        <v>1316</v>
      </c>
      <c r="AP33" s="124" t="s">
        <v>1316</v>
      </c>
      <c r="AQ33" s="119">
        <v>40.15</v>
      </c>
      <c r="AR33" s="124" t="s">
        <v>1316</v>
      </c>
      <c r="AS33" s="119">
        <v>13.580120000000001</v>
      </c>
      <c r="AT33" s="119">
        <v>10.39658</v>
      </c>
      <c r="AU33" s="119">
        <v>29.762</v>
      </c>
      <c r="AV33" s="119">
        <v>35.689</v>
      </c>
      <c r="AW33" s="120">
        <v>25.995000000000001</v>
      </c>
    </row>
    <row r="34" spans="1:49" x14ac:dyDescent="0.3">
      <c r="A34" s="125" t="s">
        <v>667</v>
      </c>
      <c r="B34" s="118">
        <v>13.6</v>
      </c>
      <c r="C34" s="119">
        <v>38</v>
      </c>
      <c r="D34" s="119">
        <v>39</v>
      </c>
      <c r="E34" s="119">
        <v>0</v>
      </c>
      <c r="F34" s="119">
        <v>41.1</v>
      </c>
      <c r="G34" s="120">
        <v>50</v>
      </c>
      <c r="H34" s="118">
        <v>37.4</v>
      </c>
      <c r="I34" s="120">
        <v>200</v>
      </c>
      <c r="J34" s="118">
        <v>10</v>
      </c>
      <c r="K34" s="119">
        <v>9.89</v>
      </c>
      <c r="L34" s="120">
        <v>9.74</v>
      </c>
      <c r="M34" s="121" t="s">
        <v>1316</v>
      </c>
      <c r="N34" s="122" t="s">
        <v>1316</v>
      </c>
      <c r="O34" s="123">
        <v>4.8609999999999998</v>
      </c>
      <c r="P34" s="118">
        <v>79.180000000000007</v>
      </c>
      <c r="Q34" s="119">
        <v>94.72</v>
      </c>
      <c r="R34" s="119">
        <v>326.11</v>
      </c>
      <c r="S34" s="120">
        <v>189.16200000000001</v>
      </c>
      <c r="T34" s="123">
        <v>222.09899999999999</v>
      </c>
      <c r="U34" s="123">
        <v>7.88</v>
      </c>
      <c r="V34" s="118">
        <v>4.88</v>
      </c>
      <c r="W34" s="119">
        <v>29.37</v>
      </c>
      <c r="X34" s="119">
        <v>9.9700000000000006</v>
      </c>
      <c r="Y34" s="119">
        <v>0.54</v>
      </c>
      <c r="Z34" s="120">
        <v>7.7610000000000001</v>
      </c>
      <c r="AA34" s="118">
        <v>175.4</v>
      </c>
      <c r="AB34" s="120">
        <v>428.91300000000001</v>
      </c>
      <c r="AC34" s="118">
        <v>88.162000000000006</v>
      </c>
      <c r="AD34" s="119">
        <v>68.02</v>
      </c>
      <c r="AE34" s="119">
        <v>31.239000000000001</v>
      </c>
      <c r="AF34" s="120">
        <v>0</v>
      </c>
      <c r="AG34" s="118">
        <v>9.7731100000000009</v>
      </c>
      <c r="AH34" s="119">
        <v>14</v>
      </c>
      <c r="AI34" s="119">
        <v>10.250249999999999</v>
      </c>
      <c r="AJ34" s="119">
        <v>18.2</v>
      </c>
      <c r="AK34" s="120">
        <v>16.5</v>
      </c>
      <c r="AL34" s="118">
        <v>46.9</v>
      </c>
      <c r="AM34" s="120">
        <v>47.16</v>
      </c>
      <c r="AN34" s="121" t="s">
        <v>1316</v>
      </c>
      <c r="AO34" s="124" t="s">
        <v>1316</v>
      </c>
      <c r="AP34" s="124" t="s">
        <v>1316</v>
      </c>
      <c r="AQ34" s="119">
        <v>40.15</v>
      </c>
      <c r="AR34" s="124" t="s">
        <v>1316</v>
      </c>
      <c r="AS34" s="119">
        <v>12.68296</v>
      </c>
      <c r="AT34" s="119">
        <v>10.39658</v>
      </c>
      <c r="AU34" s="119">
        <v>30.352</v>
      </c>
      <c r="AV34" s="119">
        <v>30.774999999999999</v>
      </c>
      <c r="AW34" s="120">
        <v>25.995000000000001</v>
      </c>
    </row>
    <row r="35" spans="1:49" x14ac:dyDescent="0.3">
      <c r="A35" s="125" t="s">
        <v>668</v>
      </c>
      <c r="B35" s="118">
        <v>13.6</v>
      </c>
      <c r="C35" s="119">
        <v>38</v>
      </c>
      <c r="D35" s="119">
        <v>39</v>
      </c>
      <c r="E35" s="119">
        <v>0</v>
      </c>
      <c r="F35" s="119">
        <v>41.1</v>
      </c>
      <c r="G35" s="120">
        <v>50</v>
      </c>
      <c r="H35" s="118">
        <v>37.4</v>
      </c>
      <c r="I35" s="120">
        <v>200</v>
      </c>
      <c r="J35" s="118">
        <v>10</v>
      </c>
      <c r="K35" s="119">
        <v>9.89</v>
      </c>
      <c r="L35" s="120">
        <v>9.74</v>
      </c>
      <c r="M35" s="121" t="s">
        <v>1316</v>
      </c>
      <c r="N35" s="122" t="s">
        <v>1316</v>
      </c>
      <c r="O35" s="123">
        <v>4.8609999999999998</v>
      </c>
      <c r="P35" s="118">
        <v>79.180000000000007</v>
      </c>
      <c r="Q35" s="119">
        <v>94.72</v>
      </c>
      <c r="R35" s="119">
        <v>326.11</v>
      </c>
      <c r="S35" s="120">
        <v>189.16200000000001</v>
      </c>
      <c r="T35" s="123">
        <v>222.09899999999999</v>
      </c>
      <c r="U35" s="123">
        <v>7.88</v>
      </c>
      <c r="V35" s="118">
        <v>4.88</v>
      </c>
      <c r="W35" s="119">
        <v>29.37</v>
      </c>
      <c r="X35" s="119">
        <v>9.9700000000000006</v>
      </c>
      <c r="Y35" s="119">
        <v>0.54</v>
      </c>
      <c r="Z35" s="120">
        <v>7.7610000000000001</v>
      </c>
      <c r="AA35" s="118">
        <v>175.4</v>
      </c>
      <c r="AB35" s="120">
        <v>428.91300000000001</v>
      </c>
      <c r="AC35" s="118">
        <v>88.162000000000006</v>
      </c>
      <c r="AD35" s="119">
        <v>68.02</v>
      </c>
      <c r="AE35" s="119">
        <v>31.239000000000001</v>
      </c>
      <c r="AF35" s="120">
        <v>0</v>
      </c>
      <c r="AG35" s="118">
        <v>9.7731100000000009</v>
      </c>
      <c r="AH35" s="119">
        <v>14</v>
      </c>
      <c r="AI35" s="119">
        <v>10.250249999999999</v>
      </c>
      <c r="AJ35" s="119">
        <v>18.2</v>
      </c>
      <c r="AK35" s="120">
        <v>16.5</v>
      </c>
      <c r="AL35" s="118">
        <v>46.9</v>
      </c>
      <c r="AM35" s="120">
        <v>47.16</v>
      </c>
      <c r="AN35" s="121" t="s">
        <v>1316</v>
      </c>
      <c r="AO35" s="124" t="s">
        <v>1316</v>
      </c>
      <c r="AP35" s="124" t="s">
        <v>1316</v>
      </c>
      <c r="AQ35" s="119">
        <v>40.15</v>
      </c>
      <c r="AR35" s="124" t="s">
        <v>1316</v>
      </c>
      <c r="AS35" s="119">
        <v>12.68296</v>
      </c>
      <c r="AT35" s="119">
        <v>10.39658</v>
      </c>
      <c r="AU35" s="119">
        <v>30.352</v>
      </c>
      <c r="AV35" s="119">
        <v>30.774999999999999</v>
      </c>
      <c r="AW35" s="120">
        <v>25.995000000000001</v>
      </c>
    </row>
    <row r="36" spans="1:49" x14ac:dyDescent="0.3">
      <c r="A36" s="125" t="s">
        <v>669</v>
      </c>
      <c r="B36" s="118">
        <v>13.6</v>
      </c>
      <c r="C36" s="119">
        <v>38</v>
      </c>
      <c r="D36" s="119">
        <v>39</v>
      </c>
      <c r="E36" s="119">
        <v>0</v>
      </c>
      <c r="F36" s="119">
        <v>41.1</v>
      </c>
      <c r="G36" s="120">
        <v>50</v>
      </c>
      <c r="H36" s="118">
        <v>35.299999999999997</v>
      </c>
      <c r="I36" s="120">
        <v>200</v>
      </c>
      <c r="J36" s="118">
        <v>12.91</v>
      </c>
      <c r="K36" s="119">
        <v>9.9600000000000009</v>
      </c>
      <c r="L36" s="120">
        <v>14.61</v>
      </c>
      <c r="M36" s="121" t="s">
        <v>1316</v>
      </c>
      <c r="N36" s="122" t="s">
        <v>1316</v>
      </c>
      <c r="O36" s="123">
        <v>4.8609999999999998</v>
      </c>
      <c r="P36" s="118">
        <v>79.180000000000007</v>
      </c>
      <c r="Q36" s="119">
        <v>93.79</v>
      </c>
      <c r="R36" s="119">
        <v>333.46</v>
      </c>
      <c r="S36" s="120">
        <v>189.16200000000001</v>
      </c>
      <c r="T36" s="123">
        <v>220.49700000000001</v>
      </c>
      <c r="U36" s="123">
        <v>7.65</v>
      </c>
      <c r="V36" s="118">
        <v>4.88</v>
      </c>
      <c r="W36" s="119">
        <v>26.53</v>
      </c>
      <c r="X36" s="119">
        <v>2.25</v>
      </c>
      <c r="Y36" s="119">
        <v>0.49</v>
      </c>
      <c r="Z36" s="120">
        <v>7.7240000000000002</v>
      </c>
      <c r="AA36" s="118">
        <v>190.69</v>
      </c>
      <c r="AB36" s="120">
        <v>444.00400000000002</v>
      </c>
      <c r="AC36" s="118">
        <v>87.144000000000005</v>
      </c>
      <c r="AD36" s="119">
        <v>67.930000000000007</v>
      </c>
      <c r="AE36" s="119">
        <v>26.157</v>
      </c>
      <c r="AF36" s="120">
        <v>0</v>
      </c>
      <c r="AG36" s="118">
        <v>9.7731100000000009</v>
      </c>
      <c r="AH36" s="119">
        <v>16.5</v>
      </c>
      <c r="AI36" s="119">
        <v>10.442270000000001</v>
      </c>
      <c r="AJ36" s="119">
        <v>18.2</v>
      </c>
      <c r="AK36" s="120">
        <v>16.5</v>
      </c>
      <c r="AL36" s="118">
        <v>50.42</v>
      </c>
      <c r="AM36" s="120">
        <v>50.68</v>
      </c>
      <c r="AN36" s="121" t="s">
        <v>1316</v>
      </c>
      <c r="AO36" s="124" t="s">
        <v>1316</v>
      </c>
      <c r="AP36" s="124" t="s">
        <v>1316</v>
      </c>
      <c r="AQ36" s="119">
        <v>40.15</v>
      </c>
      <c r="AR36" s="124" t="s">
        <v>1316</v>
      </c>
      <c r="AS36" s="119">
        <v>11.79471</v>
      </c>
      <c r="AT36" s="119">
        <v>10.39658</v>
      </c>
      <c r="AU36" s="119">
        <v>31.021999999999998</v>
      </c>
      <c r="AV36" s="119">
        <v>25.824000000000002</v>
      </c>
      <c r="AW36" s="120">
        <v>25.83</v>
      </c>
    </row>
    <row r="37" spans="1:49" x14ac:dyDescent="0.3">
      <c r="A37" s="125" t="s">
        <v>670</v>
      </c>
      <c r="B37" s="118">
        <v>13.6</v>
      </c>
      <c r="C37" s="119">
        <v>38</v>
      </c>
      <c r="D37" s="119">
        <v>39</v>
      </c>
      <c r="E37" s="119">
        <v>0</v>
      </c>
      <c r="F37" s="119">
        <v>41.1</v>
      </c>
      <c r="G37" s="120">
        <v>50</v>
      </c>
      <c r="H37" s="118">
        <v>35.299999999999997</v>
      </c>
      <c r="I37" s="120">
        <v>200</v>
      </c>
      <c r="J37" s="118">
        <v>12.91</v>
      </c>
      <c r="K37" s="119">
        <v>9.9600000000000009</v>
      </c>
      <c r="L37" s="120">
        <v>14.61</v>
      </c>
      <c r="M37" s="121" t="s">
        <v>1316</v>
      </c>
      <c r="N37" s="122" t="s">
        <v>1316</v>
      </c>
      <c r="O37" s="123">
        <v>4.8609999999999998</v>
      </c>
      <c r="P37" s="118">
        <v>79.180000000000007</v>
      </c>
      <c r="Q37" s="119">
        <v>93.79</v>
      </c>
      <c r="R37" s="119">
        <v>333.46</v>
      </c>
      <c r="S37" s="120">
        <v>189.16200000000001</v>
      </c>
      <c r="T37" s="123">
        <v>220.49700000000001</v>
      </c>
      <c r="U37" s="123">
        <v>7.65</v>
      </c>
      <c r="V37" s="118">
        <v>4.88</v>
      </c>
      <c r="W37" s="119">
        <v>26.53</v>
      </c>
      <c r="X37" s="119">
        <v>2.25</v>
      </c>
      <c r="Y37" s="119">
        <v>0.49</v>
      </c>
      <c r="Z37" s="120">
        <v>7.7240000000000002</v>
      </c>
      <c r="AA37" s="118">
        <v>190.69</v>
      </c>
      <c r="AB37" s="120">
        <v>444.00400000000002</v>
      </c>
      <c r="AC37" s="118">
        <v>87.144000000000005</v>
      </c>
      <c r="AD37" s="119">
        <v>67.930000000000007</v>
      </c>
      <c r="AE37" s="119">
        <v>26.157</v>
      </c>
      <c r="AF37" s="120">
        <v>0</v>
      </c>
      <c r="AG37" s="118">
        <v>9.7731100000000009</v>
      </c>
      <c r="AH37" s="119">
        <v>16.5</v>
      </c>
      <c r="AI37" s="119">
        <v>10.442270000000001</v>
      </c>
      <c r="AJ37" s="119">
        <v>18.2</v>
      </c>
      <c r="AK37" s="120">
        <v>16.5</v>
      </c>
      <c r="AL37" s="118">
        <v>50.42</v>
      </c>
      <c r="AM37" s="120">
        <v>50.68</v>
      </c>
      <c r="AN37" s="121" t="s">
        <v>1316</v>
      </c>
      <c r="AO37" s="124" t="s">
        <v>1316</v>
      </c>
      <c r="AP37" s="124" t="s">
        <v>1316</v>
      </c>
      <c r="AQ37" s="119">
        <v>40.15</v>
      </c>
      <c r="AR37" s="124" t="s">
        <v>1316</v>
      </c>
      <c r="AS37" s="119">
        <v>11.79471</v>
      </c>
      <c r="AT37" s="119">
        <v>10.39658</v>
      </c>
      <c r="AU37" s="119">
        <v>31.021999999999998</v>
      </c>
      <c r="AV37" s="119">
        <v>25.824000000000002</v>
      </c>
      <c r="AW37" s="120">
        <v>25.83</v>
      </c>
    </row>
    <row r="38" spans="1:49" x14ac:dyDescent="0.3">
      <c r="A38" s="125" t="s">
        <v>671</v>
      </c>
      <c r="B38" s="118">
        <v>13.6</v>
      </c>
      <c r="C38" s="119">
        <v>38</v>
      </c>
      <c r="D38" s="119">
        <v>38.1</v>
      </c>
      <c r="E38" s="119">
        <v>0</v>
      </c>
      <c r="F38" s="119">
        <v>41.1</v>
      </c>
      <c r="G38" s="120">
        <v>50</v>
      </c>
      <c r="H38" s="118">
        <v>35.299999999999997</v>
      </c>
      <c r="I38" s="120">
        <v>199</v>
      </c>
      <c r="J38" s="118">
        <v>13.05</v>
      </c>
      <c r="K38" s="119">
        <v>10.01</v>
      </c>
      <c r="L38" s="120">
        <v>14.28</v>
      </c>
      <c r="M38" s="121" t="s">
        <v>1316</v>
      </c>
      <c r="N38" s="122" t="s">
        <v>1316</v>
      </c>
      <c r="O38" s="123">
        <v>4.8609999999999998</v>
      </c>
      <c r="P38" s="118">
        <v>79.180000000000007</v>
      </c>
      <c r="Q38" s="119">
        <v>92.87</v>
      </c>
      <c r="R38" s="119">
        <v>340.91</v>
      </c>
      <c r="S38" s="120">
        <v>189.16200000000001</v>
      </c>
      <c r="T38" s="123">
        <v>210.15</v>
      </c>
      <c r="U38" s="123">
        <v>7.07</v>
      </c>
      <c r="V38" s="118">
        <v>15.02</v>
      </c>
      <c r="W38" s="119">
        <v>22.97</v>
      </c>
      <c r="X38" s="119">
        <v>0.61</v>
      </c>
      <c r="Y38" s="119">
        <v>0.54</v>
      </c>
      <c r="Z38" s="120">
        <v>7.843</v>
      </c>
      <c r="AA38" s="118">
        <v>197.81</v>
      </c>
      <c r="AB38" s="120">
        <v>451.32499999999999</v>
      </c>
      <c r="AC38" s="118">
        <v>88.152000000000001</v>
      </c>
      <c r="AD38" s="119">
        <v>68.14</v>
      </c>
      <c r="AE38" s="119">
        <v>23.344000000000001</v>
      </c>
      <c r="AF38" s="120">
        <v>0</v>
      </c>
      <c r="AG38" s="118">
        <v>9.7731100000000009</v>
      </c>
      <c r="AH38" s="119">
        <v>18.399999999999999</v>
      </c>
      <c r="AI38" s="119">
        <v>10.373419999999999</v>
      </c>
      <c r="AJ38" s="119">
        <v>18.2</v>
      </c>
      <c r="AK38" s="120">
        <v>16.5</v>
      </c>
      <c r="AL38" s="118">
        <v>56.62</v>
      </c>
      <c r="AM38" s="120">
        <v>56.88</v>
      </c>
      <c r="AN38" s="121" t="s">
        <v>1316</v>
      </c>
      <c r="AO38" s="124" t="s">
        <v>1316</v>
      </c>
      <c r="AP38" s="124" t="s">
        <v>1316</v>
      </c>
      <c r="AQ38" s="119">
        <v>40.15</v>
      </c>
      <c r="AR38" s="124" t="s">
        <v>1316</v>
      </c>
      <c r="AS38" s="119">
        <v>11.384510000000001</v>
      </c>
      <c r="AT38" s="119">
        <v>10.39658</v>
      </c>
      <c r="AU38" s="119">
        <v>31.696000000000002</v>
      </c>
      <c r="AV38" s="119">
        <v>23.172999999999998</v>
      </c>
      <c r="AW38" s="120">
        <v>25.78</v>
      </c>
    </row>
    <row r="39" spans="1:49" x14ac:dyDescent="0.3">
      <c r="A39" s="125" t="s">
        <v>672</v>
      </c>
      <c r="B39" s="118">
        <v>13.6</v>
      </c>
      <c r="C39" s="119">
        <v>38</v>
      </c>
      <c r="D39" s="119">
        <v>38.1</v>
      </c>
      <c r="E39" s="119">
        <v>0</v>
      </c>
      <c r="F39" s="119">
        <v>41.1</v>
      </c>
      <c r="G39" s="120">
        <v>50</v>
      </c>
      <c r="H39" s="118">
        <v>35.299999999999997</v>
      </c>
      <c r="I39" s="120">
        <v>199</v>
      </c>
      <c r="J39" s="118">
        <v>13.05</v>
      </c>
      <c r="K39" s="119">
        <v>10.01</v>
      </c>
      <c r="L39" s="120">
        <v>14.28</v>
      </c>
      <c r="M39" s="121" t="s">
        <v>1316</v>
      </c>
      <c r="N39" s="122" t="s">
        <v>1316</v>
      </c>
      <c r="O39" s="123">
        <v>4.8609999999999998</v>
      </c>
      <c r="P39" s="118">
        <v>79.180000000000007</v>
      </c>
      <c r="Q39" s="119">
        <v>92.87</v>
      </c>
      <c r="R39" s="119">
        <v>340.91</v>
      </c>
      <c r="S39" s="120">
        <v>189.16200000000001</v>
      </c>
      <c r="T39" s="123">
        <v>210.15</v>
      </c>
      <c r="U39" s="123">
        <v>7.07</v>
      </c>
      <c r="V39" s="118">
        <v>15.02</v>
      </c>
      <c r="W39" s="119">
        <v>22.97</v>
      </c>
      <c r="X39" s="119">
        <v>0.61</v>
      </c>
      <c r="Y39" s="119">
        <v>0.54</v>
      </c>
      <c r="Z39" s="120">
        <v>7.843</v>
      </c>
      <c r="AA39" s="118">
        <v>197.81</v>
      </c>
      <c r="AB39" s="120">
        <v>451.32499999999999</v>
      </c>
      <c r="AC39" s="118">
        <v>88.152000000000001</v>
      </c>
      <c r="AD39" s="119">
        <v>68.14</v>
      </c>
      <c r="AE39" s="119">
        <v>23.344000000000001</v>
      </c>
      <c r="AF39" s="120">
        <v>0</v>
      </c>
      <c r="AG39" s="118">
        <v>9.7731100000000009</v>
      </c>
      <c r="AH39" s="119">
        <v>18.399999999999999</v>
      </c>
      <c r="AI39" s="119">
        <v>10.373419999999999</v>
      </c>
      <c r="AJ39" s="119">
        <v>18.2</v>
      </c>
      <c r="AK39" s="120">
        <v>16.5</v>
      </c>
      <c r="AL39" s="118">
        <v>56.62</v>
      </c>
      <c r="AM39" s="120">
        <v>56.88</v>
      </c>
      <c r="AN39" s="121" t="s">
        <v>1316</v>
      </c>
      <c r="AO39" s="124" t="s">
        <v>1316</v>
      </c>
      <c r="AP39" s="124" t="s">
        <v>1316</v>
      </c>
      <c r="AQ39" s="119">
        <v>40.15</v>
      </c>
      <c r="AR39" s="124" t="s">
        <v>1316</v>
      </c>
      <c r="AS39" s="119">
        <v>11.384510000000001</v>
      </c>
      <c r="AT39" s="119">
        <v>10.39658</v>
      </c>
      <c r="AU39" s="119">
        <v>31.696000000000002</v>
      </c>
      <c r="AV39" s="119">
        <v>23.172999999999998</v>
      </c>
      <c r="AW39" s="120">
        <v>25.78</v>
      </c>
    </row>
    <row r="40" spans="1:49" x14ac:dyDescent="0.3">
      <c r="A40" s="125" t="s">
        <v>673</v>
      </c>
      <c r="B40" s="118">
        <v>13.6</v>
      </c>
      <c r="C40" s="119">
        <v>38</v>
      </c>
      <c r="D40" s="119">
        <v>38.1</v>
      </c>
      <c r="E40" s="119">
        <v>0</v>
      </c>
      <c r="F40" s="119">
        <v>41.1</v>
      </c>
      <c r="G40" s="120">
        <v>50</v>
      </c>
      <c r="H40" s="118">
        <v>33.200000000000003</v>
      </c>
      <c r="I40" s="120">
        <v>192</v>
      </c>
      <c r="J40" s="118">
        <v>13.01</v>
      </c>
      <c r="K40" s="119">
        <v>10.050000000000001</v>
      </c>
      <c r="L40" s="120">
        <v>6.82</v>
      </c>
      <c r="M40" s="121" t="s">
        <v>1316</v>
      </c>
      <c r="N40" s="122" t="s">
        <v>1316</v>
      </c>
      <c r="O40" s="123">
        <v>4.8609999999999998</v>
      </c>
      <c r="P40" s="118">
        <v>79.180000000000007</v>
      </c>
      <c r="Q40" s="119">
        <v>91.95</v>
      </c>
      <c r="R40" s="119">
        <v>340.91</v>
      </c>
      <c r="S40" s="120">
        <v>189.16200000000001</v>
      </c>
      <c r="T40" s="123">
        <v>199.91300000000001</v>
      </c>
      <c r="U40" s="123">
        <v>6.89</v>
      </c>
      <c r="V40" s="118">
        <v>18.2</v>
      </c>
      <c r="W40" s="119">
        <v>11.63</v>
      </c>
      <c r="X40" s="119">
        <v>0.61</v>
      </c>
      <c r="Y40" s="119">
        <v>0.64</v>
      </c>
      <c r="Z40" s="120">
        <v>7.61</v>
      </c>
      <c r="AA40" s="118">
        <v>221.07</v>
      </c>
      <c r="AB40" s="120">
        <v>474.74299999999999</v>
      </c>
      <c r="AC40" s="118">
        <v>88.141999999999996</v>
      </c>
      <c r="AD40" s="119">
        <v>68.28</v>
      </c>
      <c r="AE40" s="119">
        <v>21.991</v>
      </c>
      <c r="AF40" s="120">
        <v>0</v>
      </c>
      <c r="AG40" s="118">
        <v>9.7731100000000009</v>
      </c>
      <c r="AH40" s="119">
        <v>12.1</v>
      </c>
      <c r="AI40" s="119">
        <v>10.22541</v>
      </c>
      <c r="AJ40" s="119">
        <v>18.2</v>
      </c>
      <c r="AK40" s="120">
        <v>16.5</v>
      </c>
      <c r="AL40" s="118">
        <v>65.17</v>
      </c>
      <c r="AM40" s="120">
        <v>65.430000000000007</v>
      </c>
      <c r="AN40" s="121" t="s">
        <v>1316</v>
      </c>
      <c r="AO40" s="124" t="s">
        <v>1316</v>
      </c>
      <c r="AP40" s="124" t="s">
        <v>1316</v>
      </c>
      <c r="AQ40" s="119">
        <v>39.557000000000002</v>
      </c>
      <c r="AR40" s="124" t="s">
        <v>1316</v>
      </c>
      <c r="AS40" s="119">
        <v>11.53847</v>
      </c>
      <c r="AT40" s="119">
        <v>9.2982999999999993</v>
      </c>
      <c r="AU40" s="119">
        <v>32.633000000000003</v>
      </c>
      <c r="AV40" s="119">
        <v>22.978000000000002</v>
      </c>
      <c r="AW40" s="120">
        <v>25.673999999999999</v>
      </c>
    </row>
    <row r="41" spans="1:49" x14ac:dyDescent="0.3">
      <c r="A41" s="125" t="s">
        <v>674</v>
      </c>
      <c r="B41" s="118">
        <v>13.6</v>
      </c>
      <c r="C41" s="119">
        <v>38</v>
      </c>
      <c r="D41" s="119">
        <v>38.1</v>
      </c>
      <c r="E41" s="119">
        <v>0</v>
      </c>
      <c r="F41" s="119">
        <v>41.1</v>
      </c>
      <c r="G41" s="120">
        <v>50</v>
      </c>
      <c r="H41" s="118">
        <v>33.200000000000003</v>
      </c>
      <c r="I41" s="120">
        <v>192</v>
      </c>
      <c r="J41" s="118">
        <v>13.01</v>
      </c>
      <c r="K41" s="119">
        <v>10.050000000000001</v>
      </c>
      <c r="L41" s="120">
        <v>6.82</v>
      </c>
      <c r="M41" s="121" t="s">
        <v>1316</v>
      </c>
      <c r="N41" s="122" t="s">
        <v>1316</v>
      </c>
      <c r="O41" s="123">
        <v>4.8609999999999998</v>
      </c>
      <c r="P41" s="118">
        <v>79.180000000000007</v>
      </c>
      <c r="Q41" s="119">
        <v>91.95</v>
      </c>
      <c r="R41" s="119">
        <v>340.91</v>
      </c>
      <c r="S41" s="120">
        <v>189.16200000000001</v>
      </c>
      <c r="T41" s="123">
        <v>199.91300000000001</v>
      </c>
      <c r="U41" s="123">
        <v>6.89</v>
      </c>
      <c r="V41" s="118">
        <v>18.2</v>
      </c>
      <c r="W41" s="119">
        <v>11.63</v>
      </c>
      <c r="X41" s="119">
        <v>0.61</v>
      </c>
      <c r="Y41" s="119">
        <v>0.64</v>
      </c>
      <c r="Z41" s="120">
        <v>7.61</v>
      </c>
      <c r="AA41" s="118">
        <v>221.07</v>
      </c>
      <c r="AB41" s="120">
        <v>474.74299999999999</v>
      </c>
      <c r="AC41" s="118">
        <v>88.141999999999996</v>
      </c>
      <c r="AD41" s="119">
        <v>68.28</v>
      </c>
      <c r="AE41" s="119">
        <v>21.991</v>
      </c>
      <c r="AF41" s="120">
        <v>0</v>
      </c>
      <c r="AG41" s="118">
        <v>9.7731100000000009</v>
      </c>
      <c r="AH41" s="119">
        <v>12.1</v>
      </c>
      <c r="AI41" s="119">
        <v>10.22541</v>
      </c>
      <c r="AJ41" s="119">
        <v>18.2</v>
      </c>
      <c r="AK41" s="120">
        <v>16.5</v>
      </c>
      <c r="AL41" s="118">
        <v>65.17</v>
      </c>
      <c r="AM41" s="120">
        <v>65.430000000000007</v>
      </c>
      <c r="AN41" s="121" t="s">
        <v>1316</v>
      </c>
      <c r="AO41" s="124" t="s">
        <v>1316</v>
      </c>
      <c r="AP41" s="124" t="s">
        <v>1316</v>
      </c>
      <c r="AQ41" s="119">
        <v>39.557000000000002</v>
      </c>
      <c r="AR41" s="124" t="s">
        <v>1316</v>
      </c>
      <c r="AS41" s="119">
        <v>11.53847</v>
      </c>
      <c r="AT41" s="119">
        <v>9.2982999999999993</v>
      </c>
      <c r="AU41" s="119">
        <v>32.633000000000003</v>
      </c>
      <c r="AV41" s="119">
        <v>22.978000000000002</v>
      </c>
      <c r="AW41" s="120">
        <v>25.673999999999999</v>
      </c>
    </row>
    <row r="42" spans="1:49" x14ac:dyDescent="0.3">
      <c r="A42" s="125" t="s">
        <v>675</v>
      </c>
      <c r="B42" s="118">
        <v>13.6</v>
      </c>
      <c r="C42" s="119">
        <v>38</v>
      </c>
      <c r="D42" s="119">
        <v>37.200000000000003</v>
      </c>
      <c r="E42" s="119">
        <v>0</v>
      </c>
      <c r="F42" s="119">
        <v>40.799999999999997</v>
      </c>
      <c r="G42" s="120">
        <v>50</v>
      </c>
      <c r="H42" s="118">
        <v>33.200000000000003</v>
      </c>
      <c r="I42" s="120">
        <v>192</v>
      </c>
      <c r="J42" s="118">
        <v>10.46</v>
      </c>
      <c r="K42" s="119">
        <v>9.9</v>
      </c>
      <c r="L42" s="120">
        <v>6.85</v>
      </c>
      <c r="M42" s="121" t="s">
        <v>1316</v>
      </c>
      <c r="N42" s="122" t="s">
        <v>1316</v>
      </c>
      <c r="O42" s="123">
        <v>4.8609999999999998</v>
      </c>
      <c r="P42" s="118">
        <v>79.180000000000007</v>
      </c>
      <c r="Q42" s="119">
        <v>91.95</v>
      </c>
      <c r="R42" s="119">
        <v>342.78</v>
      </c>
      <c r="S42" s="120">
        <v>189.16200000000001</v>
      </c>
      <c r="T42" s="123">
        <v>183.517</v>
      </c>
      <c r="U42" s="123">
        <v>7.21</v>
      </c>
      <c r="V42" s="118">
        <v>14.41</v>
      </c>
      <c r="W42" s="119">
        <v>15.42</v>
      </c>
      <c r="X42" s="119">
        <v>3.44</v>
      </c>
      <c r="Y42" s="119">
        <v>0.69</v>
      </c>
      <c r="Z42" s="120">
        <v>7.5659999999999998</v>
      </c>
      <c r="AA42" s="118">
        <v>232.76</v>
      </c>
      <c r="AB42" s="120">
        <v>486.721</v>
      </c>
      <c r="AC42" s="118">
        <v>87.144000000000005</v>
      </c>
      <c r="AD42" s="119">
        <v>67.989999999999995</v>
      </c>
      <c r="AE42" s="119">
        <v>21.611999999999998</v>
      </c>
      <c r="AF42" s="120">
        <v>0</v>
      </c>
      <c r="AG42" s="118">
        <v>9.7731100000000009</v>
      </c>
      <c r="AH42" s="119">
        <v>10.5</v>
      </c>
      <c r="AI42" s="119">
        <v>10.3462</v>
      </c>
      <c r="AJ42" s="119">
        <v>18.2</v>
      </c>
      <c r="AK42" s="120">
        <v>16.8</v>
      </c>
      <c r="AL42" s="118">
        <v>69.459999999999994</v>
      </c>
      <c r="AM42" s="120">
        <v>69.72</v>
      </c>
      <c r="AN42" s="121" t="s">
        <v>1316</v>
      </c>
      <c r="AO42" s="124" t="s">
        <v>1316</v>
      </c>
      <c r="AP42" s="124" t="s">
        <v>1316</v>
      </c>
      <c r="AQ42" s="119">
        <v>40.15</v>
      </c>
      <c r="AR42" s="124" t="s">
        <v>1316</v>
      </c>
      <c r="AS42" s="119">
        <v>12.11984</v>
      </c>
      <c r="AT42" s="119">
        <v>9.2982999999999993</v>
      </c>
      <c r="AU42" s="119">
        <v>35.503999999999998</v>
      </c>
      <c r="AV42" s="119">
        <v>22.908999999999999</v>
      </c>
      <c r="AW42" s="120">
        <v>25.814</v>
      </c>
    </row>
    <row r="43" spans="1:49" x14ac:dyDescent="0.3">
      <c r="A43" s="125" t="s">
        <v>676</v>
      </c>
      <c r="B43" s="118">
        <v>13.6</v>
      </c>
      <c r="C43" s="119">
        <v>38</v>
      </c>
      <c r="D43" s="119">
        <v>37.200000000000003</v>
      </c>
      <c r="E43" s="119">
        <v>0</v>
      </c>
      <c r="F43" s="119">
        <v>40.799999999999997</v>
      </c>
      <c r="G43" s="120">
        <v>50</v>
      </c>
      <c r="H43" s="118">
        <v>33.200000000000003</v>
      </c>
      <c r="I43" s="120">
        <v>192</v>
      </c>
      <c r="J43" s="118">
        <v>10.46</v>
      </c>
      <c r="K43" s="119">
        <v>9.9</v>
      </c>
      <c r="L43" s="120">
        <v>6.85</v>
      </c>
      <c r="M43" s="121" t="s">
        <v>1316</v>
      </c>
      <c r="N43" s="122" t="s">
        <v>1316</v>
      </c>
      <c r="O43" s="123">
        <v>4.8609999999999998</v>
      </c>
      <c r="P43" s="118">
        <v>79.180000000000007</v>
      </c>
      <c r="Q43" s="119">
        <v>91.95</v>
      </c>
      <c r="R43" s="119">
        <v>342.78</v>
      </c>
      <c r="S43" s="120">
        <v>189.16200000000001</v>
      </c>
      <c r="T43" s="123">
        <v>183.517</v>
      </c>
      <c r="U43" s="123">
        <v>7.21</v>
      </c>
      <c r="V43" s="118">
        <v>14.41</v>
      </c>
      <c r="W43" s="119">
        <v>15.42</v>
      </c>
      <c r="X43" s="119">
        <v>3.44</v>
      </c>
      <c r="Y43" s="119">
        <v>0.69</v>
      </c>
      <c r="Z43" s="120">
        <v>7.5659999999999998</v>
      </c>
      <c r="AA43" s="118">
        <v>232.76</v>
      </c>
      <c r="AB43" s="120">
        <v>486.721</v>
      </c>
      <c r="AC43" s="118">
        <v>87.144000000000005</v>
      </c>
      <c r="AD43" s="119">
        <v>67.989999999999995</v>
      </c>
      <c r="AE43" s="119">
        <v>21.611999999999998</v>
      </c>
      <c r="AF43" s="120">
        <v>0</v>
      </c>
      <c r="AG43" s="118">
        <v>9.7731100000000009</v>
      </c>
      <c r="AH43" s="119">
        <v>10.5</v>
      </c>
      <c r="AI43" s="119">
        <v>10.3462</v>
      </c>
      <c r="AJ43" s="119">
        <v>18.2</v>
      </c>
      <c r="AK43" s="120">
        <v>16.8</v>
      </c>
      <c r="AL43" s="118">
        <v>69.459999999999994</v>
      </c>
      <c r="AM43" s="120">
        <v>69.72</v>
      </c>
      <c r="AN43" s="121" t="s">
        <v>1316</v>
      </c>
      <c r="AO43" s="124" t="s">
        <v>1316</v>
      </c>
      <c r="AP43" s="124" t="s">
        <v>1316</v>
      </c>
      <c r="AQ43" s="119">
        <v>40.15</v>
      </c>
      <c r="AR43" s="124" t="s">
        <v>1316</v>
      </c>
      <c r="AS43" s="119">
        <v>12.11984</v>
      </c>
      <c r="AT43" s="119">
        <v>9.2982999999999993</v>
      </c>
      <c r="AU43" s="119">
        <v>35.503999999999998</v>
      </c>
      <c r="AV43" s="119">
        <v>22.908999999999999</v>
      </c>
      <c r="AW43" s="120">
        <v>25.814</v>
      </c>
    </row>
    <row r="44" spans="1:49" x14ac:dyDescent="0.3">
      <c r="A44" s="125" t="s">
        <v>677</v>
      </c>
      <c r="B44" s="118">
        <v>13.6</v>
      </c>
      <c r="C44" s="119">
        <v>38</v>
      </c>
      <c r="D44" s="119">
        <v>37.200000000000003</v>
      </c>
      <c r="E44" s="119">
        <v>0</v>
      </c>
      <c r="F44" s="119">
        <v>41.2</v>
      </c>
      <c r="G44" s="120">
        <v>50</v>
      </c>
      <c r="H44" s="118">
        <v>33.200000000000003</v>
      </c>
      <c r="I44" s="120">
        <v>205</v>
      </c>
      <c r="J44" s="118">
        <v>10.46</v>
      </c>
      <c r="K44" s="119">
        <v>10.050000000000001</v>
      </c>
      <c r="L44" s="120">
        <v>8.42</v>
      </c>
      <c r="M44" s="121" t="s">
        <v>1316</v>
      </c>
      <c r="N44" s="122" t="s">
        <v>1316</v>
      </c>
      <c r="O44" s="123">
        <v>4.8609999999999998</v>
      </c>
      <c r="P44" s="118">
        <v>79.180000000000007</v>
      </c>
      <c r="Q44" s="119">
        <v>91.95</v>
      </c>
      <c r="R44" s="119">
        <v>342.78</v>
      </c>
      <c r="S44" s="120">
        <v>189.16200000000001</v>
      </c>
      <c r="T44" s="123">
        <v>190.499</v>
      </c>
      <c r="U44" s="123">
        <v>7.8</v>
      </c>
      <c r="V44" s="118">
        <v>18.2</v>
      </c>
      <c r="W44" s="119">
        <v>18.82</v>
      </c>
      <c r="X44" s="119">
        <v>4.97</v>
      </c>
      <c r="Y44" s="119">
        <v>0.75</v>
      </c>
      <c r="Z44" s="120">
        <v>7.4029999999999996</v>
      </c>
      <c r="AA44" s="118">
        <v>231.76</v>
      </c>
      <c r="AB44" s="120">
        <v>485.59</v>
      </c>
      <c r="AC44" s="118">
        <v>88.162000000000006</v>
      </c>
      <c r="AD44" s="119">
        <v>67.78</v>
      </c>
      <c r="AE44" s="119">
        <v>22.492000000000001</v>
      </c>
      <c r="AF44" s="120">
        <v>0.8</v>
      </c>
      <c r="AG44" s="118">
        <v>9.7731100000000009</v>
      </c>
      <c r="AH44" s="119">
        <v>17.100000000000001</v>
      </c>
      <c r="AI44" s="119">
        <v>10.38369</v>
      </c>
      <c r="AJ44" s="119">
        <v>18.2</v>
      </c>
      <c r="AK44" s="120">
        <v>18.5</v>
      </c>
      <c r="AL44" s="118">
        <v>70.52</v>
      </c>
      <c r="AM44" s="120">
        <v>70.78</v>
      </c>
      <c r="AN44" s="121" t="s">
        <v>1316</v>
      </c>
      <c r="AO44" s="124" t="s">
        <v>1316</v>
      </c>
      <c r="AP44" s="124" t="s">
        <v>1316</v>
      </c>
      <c r="AQ44" s="119">
        <v>40.15</v>
      </c>
      <c r="AR44" s="124" t="s">
        <v>1316</v>
      </c>
      <c r="AS44" s="119">
        <v>13.13776</v>
      </c>
      <c r="AT44" s="119">
        <v>10.39658</v>
      </c>
      <c r="AU44" s="119">
        <v>38.451999999999998</v>
      </c>
      <c r="AV44" s="119">
        <v>24.867000000000001</v>
      </c>
      <c r="AW44" s="120">
        <v>26.033000000000001</v>
      </c>
    </row>
    <row r="45" spans="1:49" x14ac:dyDescent="0.3">
      <c r="A45" s="125" t="s">
        <v>678</v>
      </c>
      <c r="B45" s="118">
        <v>13.6</v>
      </c>
      <c r="C45" s="119">
        <v>38</v>
      </c>
      <c r="D45" s="119">
        <v>37.200000000000003</v>
      </c>
      <c r="E45" s="119">
        <v>0</v>
      </c>
      <c r="F45" s="119">
        <v>41.2</v>
      </c>
      <c r="G45" s="120">
        <v>50</v>
      </c>
      <c r="H45" s="118">
        <v>33.200000000000003</v>
      </c>
      <c r="I45" s="120">
        <v>205</v>
      </c>
      <c r="J45" s="118">
        <v>10.46</v>
      </c>
      <c r="K45" s="119">
        <v>10.050000000000001</v>
      </c>
      <c r="L45" s="120">
        <v>8.42</v>
      </c>
      <c r="M45" s="121" t="s">
        <v>1316</v>
      </c>
      <c r="N45" s="122" t="s">
        <v>1316</v>
      </c>
      <c r="O45" s="123">
        <v>4.8609999999999998</v>
      </c>
      <c r="P45" s="118">
        <v>79.180000000000007</v>
      </c>
      <c r="Q45" s="119">
        <v>91.95</v>
      </c>
      <c r="R45" s="119">
        <v>342.78</v>
      </c>
      <c r="S45" s="120">
        <v>189.16200000000001</v>
      </c>
      <c r="T45" s="123">
        <v>190.499</v>
      </c>
      <c r="U45" s="123">
        <v>7.8</v>
      </c>
      <c r="V45" s="118">
        <v>18.2</v>
      </c>
      <c r="W45" s="119">
        <v>18.82</v>
      </c>
      <c r="X45" s="119">
        <v>4.97</v>
      </c>
      <c r="Y45" s="119">
        <v>0.75</v>
      </c>
      <c r="Z45" s="120">
        <v>7.4029999999999996</v>
      </c>
      <c r="AA45" s="118">
        <v>231.76</v>
      </c>
      <c r="AB45" s="120">
        <v>485.59</v>
      </c>
      <c r="AC45" s="118">
        <v>88.162000000000006</v>
      </c>
      <c r="AD45" s="119">
        <v>67.78</v>
      </c>
      <c r="AE45" s="119">
        <v>22.492000000000001</v>
      </c>
      <c r="AF45" s="120">
        <v>0.8</v>
      </c>
      <c r="AG45" s="118">
        <v>9.7731100000000009</v>
      </c>
      <c r="AH45" s="119">
        <v>17.100000000000001</v>
      </c>
      <c r="AI45" s="119">
        <v>10.38369</v>
      </c>
      <c r="AJ45" s="119">
        <v>18.2</v>
      </c>
      <c r="AK45" s="120">
        <v>18.5</v>
      </c>
      <c r="AL45" s="118">
        <v>70.52</v>
      </c>
      <c r="AM45" s="120">
        <v>70.78</v>
      </c>
      <c r="AN45" s="121" t="s">
        <v>1316</v>
      </c>
      <c r="AO45" s="124" t="s">
        <v>1316</v>
      </c>
      <c r="AP45" s="124" t="s">
        <v>1316</v>
      </c>
      <c r="AQ45" s="119">
        <v>40.15</v>
      </c>
      <c r="AR45" s="124" t="s">
        <v>1316</v>
      </c>
      <c r="AS45" s="119">
        <v>13.13776</v>
      </c>
      <c r="AT45" s="119">
        <v>10.39658</v>
      </c>
      <c r="AU45" s="119">
        <v>38.451999999999998</v>
      </c>
      <c r="AV45" s="119">
        <v>24.867000000000001</v>
      </c>
      <c r="AW45" s="120">
        <v>26.033000000000001</v>
      </c>
    </row>
    <row r="46" spans="1:49" x14ac:dyDescent="0.3">
      <c r="A46" s="125" t="s">
        <v>679</v>
      </c>
      <c r="B46" s="118">
        <v>13.6</v>
      </c>
      <c r="C46" s="119">
        <v>38</v>
      </c>
      <c r="D46" s="119">
        <v>36.1</v>
      </c>
      <c r="E46" s="119">
        <v>0</v>
      </c>
      <c r="F46" s="119">
        <v>41.1</v>
      </c>
      <c r="G46" s="120">
        <v>50</v>
      </c>
      <c r="H46" s="118">
        <v>33.200000000000003</v>
      </c>
      <c r="I46" s="120">
        <v>220</v>
      </c>
      <c r="J46" s="118">
        <v>10.46</v>
      </c>
      <c r="K46" s="119">
        <v>10.01</v>
      </c>
      <c r="L46" s="120">
        <v>8.27</v>
      </c>
      <c r="M46" s="121" t="s">
        <v>1316</v>
      </c>
      <c r="N46" s="122" t="s">
        <v>1316</v>
      </c>
      <c r="O46" s="123">
        <v>4.8609999999999998</v>
      </c>
      <c r="P46" s="118">
        <v>79.180000000000007</v>
      </c>
      <c r="Q46" s="119">
        <v>93.79</v>
      </c>
      <c r="R46" s="119">
        <v>340.91</v>
      </c>
      <c r="S46" s="120">
        <v>189.16200000000001</v>
      </c>
      <c r="T46" s="123">
        <v>184.23</v>
      </c>
      <c r="U46" s="123">
        <v>8.16</v>
      </c>
      <c r="V46" s="118">
        <v>18.86</v>
      </c>
      <c r="W46" s="119">
        <v>20.61</v>
      </c>
      <c r="X46" s="119">
        <v>9.4499999999999993</v>
      </c>
      <c r="Y46" s="119">
        <v>0.8</v>
      </c>
      <c r="Z46" s="120">
        <v>7.3849999999999998</v>
      </c>
      <c r="AA46" s="118">
        <v>212.9</v>
      </c>
      <c r="AB46" s="120">
        <v>466.72300000000001</v>
      </c>
      <c r="AC46" s="118">
        <v>87.343999999999994</v>
      </c>
      <c r="AD46" s="119">
        <v>67.94</v>
      </c>
      <c r="AE46" s="119">
        <v>22.317</v>
      </c>
      <c r="AF46" s="120">
        <v>0</v>
      </c>
      <c r="AG46" s="118">
        <v>9.7731100000000009</v>
      </c>
      <c r="AH46" s="119">
        <v>17.7</v>
      </c>
      <c r="AI46" s="119">
        <v>10.2951</v>
      </c>
      <c r="AJ46" s="119">
        <v>18.2</v>
      </c>
      <c r="AK46" s="120">
        <v>18.5</v>
      </c>
      <c r="AL46" s="118">
        <v>70.790000000000006</v>
      </c>
      <c r="AM46" s="120">
        <v>71.05</v>
      </c>
      <c r="AN46" s="121" t="s">
        <v>1316</v>
      </c>
      <c r="AO46" s="124" t="s">
        <v>1316</v>
      </c>
      <c r="AP46" s="124" t="s">
        <v>1316</v>
      </c>
      <c r="AQ46" s="119">
        <v>39.557000000000002</v>
      </c>
      <c r="AR46" s="124" t="s">
        <v>1316</v>
      </c>
      <c r="AS46" s="119">
        <v>14.372719999999999</v>
      </c>
      <c r="AT46" s="119">
        <v>10.39658</v>
      </c>
      <c r="AU46" s="119">
        <v>39.901000000000003</v>
      </c>
      <c r="AV46" s="119">
        <v>29.37</v>
      </c>
      <c r="AW46" s="120">
        <v>26.08</v>
      </c>
    </row>
    <row r="47" spans="1:49" x14ac:dyDescent="0.3">
      <c r="A47" s="125" t="s">
        <v>680</v>
      </c>
      <c r="B47" s="118">
        <v>13.6</v>
      </c>
      <c r="C47" s="119">
        <v>38</v>
      </c>
      <c r="D47" s="119">
        <v>36.1</v>
      </c>
      <c r="E47" s="119">
        <v>0</v>
      </c>
      <c r="F47" s="119">
        <v>41.1</v>
      </c>
      <c r="G47" s="120">
        <v>50</v>
      </c>
      <c r="H47" s="118">
        <v>33.200000000000003</v>
      </c>
      <c r="I47" s="120">
        <v>220</v>
      </c>
      <c r="J47" s="118">
        <v>10.46</v>
      </c>
      <c r="K47" s="119">
        <v>10.01</v>
      </c>
      <c r="L47" s="120">
        <v>8.27</v>
      </c>
      <c r="M47" s="121" t="s">
        <v>1316</v>
      </c>
      <c r="N47" s="122" t="s">
        <v>1316</v>
      </c>
      <c r="O47" s="123">
        <v>4.8609999999999998</v>
      </c>
      <c r="P47" s="118">
        <v>79.180000000000007</v>
      </c>
      <c r="Q47" s="119">
        <v>93.79</v>
      </c>
      <c r="R47" s="119">
        <v>340.91</v>
      </c>
      <c r="S47" s="120">
        <v>189.16200000000001</v>
      </c>
      <c r="T47" s="123">
        <v>184.23</v>
      </c>
      <c r="U47" s="123">
        <v>8.16</v>
      </c>
      <c r="V47" s="118">
        <v>18.86</v>
      </c>
      <c r="W47" s="119">
        <v>20.61</v>
      </c>
      <c r="X47" s="119">
        <v>9.4499999999999993</v>
      </c>
      <c r="Y47" s="119">
        <v>0.8</v>
      </c>
      <c r="Z47" s="120">
        <v>7.3849999999999998</v>
      </c>
      <c r="AA47" s="118">
        <v>212.9</v>
      </c>
      <c r="AB47" s="120">
        <v>466.72300000000001</v>
      </c>
      <c r="AC47" s="118">
        <v>87.343999999999994</v>
      </c>
      <c r="AD47" s="119">
        <v>67.94</v>
      </c>
      <c r="AE47" s="119">
        <v>22.317</v>
      </c>
      <c r="AF47" s="120">
        <v>0</v>
      </c>
      <c r="AG47" s="118">
        <v>9.7731100000000009</v>
      </c>
      <c r="AH47" s="119">
        <v>17.7</v>
      </c>
      <c r="AI47" s="119">
        <v>10.2951</v>
      </c>
      <c r="AJ47" s="119">
        <v>18.2</v>
      </c>
      <c r="AK47" s="120">
        <v>18.5</v>
      </c>
      <c r="AL47" s="118">
        <v>70.790000000000006</v>
      </c>
      <c r="AM47" s="120">
        <v>71.05</v>
      </c>
      <c r="AN47" s="121" t="s">
        <v>1316</v>
      </c>
      <c r="AO47" s="124" t="s">
        <v>1316</v>
      </c>
      <c r="AP47" s="124" t="s">
        <v>1316</v>
      </c>
      <c r="AQ47" s="119">
        <v>39.557000000000002</v>
      </c>
      <c r="AR47" s="124" t="s">
        <v>1316</v>
      </c>
      <c r="AS47" s="119">
        <v>14.372719999999999</v>
      </c>
      <c r="AT47" s="119">
        <v>10.39658</v>
      </c>
      <c r="AU47" s="119">
        <v>39.901000000000003</v>
      </c>
      <c r="AV47" s="119">
        <v>29.37</v>
      </c>
      <c r="AW47" s="120">
        <v>26.08</v>
      </c>
    </row>
    <row r="48" spans="1:49" x14ac:dyDescent="0.3">
      <c r="A48" s="125" t="s">
        <v>681</v>
      </c>
      <c r="B48" s="118">
        <v>13.6</v>
      </c>
      <c r="C48" s="119">
        <v>38</v>
      </c>
      <c r="D48" s="119">
        <v>36.1</v>
      </c>
      <c r="E48" s="119">
        <v>0</v>
      </c>
      <c r="F48" s="119">
        <v>41.1</v>
      </c>
      <c r="G48" s="120">
        <v>50</v>
      </c>
      <c r="H48" s="118">
        <v>33.200000000000003</v>
      </c>
      <c r="I48" s="120">
        <v>235</v>
      </c>
      <c r="J48" s="118">
        <v>10.52</v>
      </c>
      <c r="K48" s="119">
        <v>9.91</v>
      </c>
      <c r="L48" s="120">
        <v>11.96</v>
      </c>
      <c r="M48" s="118">
        <v>1.07</v>
      </c>
      <c r="N48" s="120">
        <v>465.04</v>
      </c>
      <c r="O48" s="123">
        <v>4.8609999999999998</v>
      </c>
      <c r="P48" s="118">
        <v>79.180000000000007</v>
      </c>
      <c r="Q48" s="119">
        <v>94.72</v>
      </c>
      <c r="R48" s="119">
        <v>339.04</v>
      </c>
      <c r="S48" s="120">
        <v>189.16200000000001</v>
      </c>
      <c r="T48" s="123">
        <v>192.82400000000001</v>
      </c>
      <c r="U48" s="123">
        <v>8.07</v>
      </c>
      <c r="V48" s="118">
        <v>18.86</v>
      </c>
      <c r="W48" s="119">
        <v>20.61</v>
      </c>
      <c r="X48" s="119">
        <v>9.4499999999999993</v>
      </c>
      <c r="Y48" s="119">
        <v>0.8</v>
      </c>
      <c r="Z48" s="120">
        <v>7.3849999999999998</v>
      </c>
      <c r="AA48" s="118">
        <v>223.74</v>
      </c>
      <c r="AB48" s="120">
        <v>477.56900000000002</v>
      </c>
      <c r="AC48" s="118">
        <v>87.123999999999995</v>
      </c>
      <c r="AD48" s="119">
        <v>67.989999999999995</v>
      </c>
      <c r="AE48" s="119">
        <v>22.9</v>
      </c>
      <c r="AF48" s="120">
        <v>0</v>
      </c>
      <c r="AG48" s="118">
        <v>9.7731100000000009</v>
      </c>
      <c r="AH48" s="119">
        <v>18</v>
      </c>
      <c r="AI48" s="119">
        <v>10.083970000000001</v>
      </c>
      <c r="AJ48" s="119">
        <v>18.2</v>
      </c>
      <c r="AK48" s="120">
        <v>18.5</v>
      </c>
      <c r="AL48" s="118">
        <v>70.180000000000007</v>
      </c>
      <c r="AM48" s="120">
        <v>70.44</v>
      </c>
      <c r="AN48" s="121" t="s">
        <v>1316</v>
      </c>
      <c r="AO48" s="124" t="s">
        <v>1316</v>
      </c>
      <c r="AP48" s="124" t="s">
        <v>1316</v>
      </c>
      <c r="AQ48" s="119">
        <v>39.557000000000002</v>
      </c>
      <c r="AR48" s="124" t="s">
        <v>1316</v>
      </c>
      <c r="AS48" s="119">
        <v>14.49907</v>
      </c>
      <c r="AT48" s="119">
        <v>10.73053</v>
      </c>
      <c r="AU48" s="119">
        <v>39.353000000000002</v>
      </c>
      <c r="AV48" s="119">
        <v>30.527000000000001</v>
      </c>
      <c r="AW48" s="120">
        <v>26.08</v>
      </c>
    </row>
    <row r="49" spans="1:49" x14ac:dyDescent="0.3">
      <c r="A49" s="125" t="s">
        <v>682</v>
      </c>
      <c r="B49" s="118">
        <v>13.6</v>
      </c>
      <c r="C49" s="119">
        <v>38</v>
      </c>
      <c r="D49" s="119">
        <v>36.1</v>
      </c>
      <c r="E49" s="119">
        <v>0</v>
      </c>
      <c r="F49" s="119">
        <v>41.1</v>
      </c>
      <c r="G49" s="120">
        <v>50</v>
      </c>
      <c r="H49" s="118">
        <v>33.200000000000003</v>
      </c>
      <c r="I49" s="120">
        <v>235</v>
      </c>
      <c r="J49" s="118">
        <v>10.52</v>
      </c>
      <c r="K49" s="119">
        <v>9.91</v>
      </c>
      <c r="L49" s="120">
        <v>11.96</v>
      </c>
      <c r="M49" s="118">
        <v>1.07</v>
      </c>
      <c r="N49" s="120">
        <v>465.04</v>
      </c>
      <c r="O49" s="123">
        <v>4.8609999999999998</v>
      </c>
      <c r="P49" s="118">
        <v>79.180000000000007</v>
      </c>
      <c r="Q49" s="119">
        <v>94.72</v>
      </c>
      <c r="R49" s="119">
        <v>339.04</v>
      </c>
      <c r="S49" s="120">
        <v>189.16200000000001</v>
      </c>
      <c r="T49" s="123">
        <v>192.82400000000001</v>
      </c>
      <c r="U49" s="123">
        <v>8.07</v>
      </c>
      <c r="V49" s="118">
        <v>18.86</v>
      </c>
      <c r="W49" s="119">
        <v>20.61</v>
      </c>
      <c r="X49" s="119">
        <v>9.4499999999999993</v>
      </c>
      <c r="Y49" s="119">
        <v>0.8</v>
      </c>
      <c r="Z49" s="120">
        <v>7.3849999999999998</v>
      </c>
      <c r="AA49" s="118">
        <v>223.74</v>
      </c>
      <c r="AB49" s="120">
        <v>477.56900000000002</v>
      </c>
      <c r="AC49" s="118">
        <v>87.123999999999995</v>
      </c>
      <c r="AD49" s="119">
        <v>67.989999999999995</v>
      </c>
      <c r="AE49" s="119">
        <v>22.9</v>
      </c>
      <c r="AF49" s="120">
        <v>0</v>
      </c>
      <c r="AG49" s="118">
        <v>9.7731100000000009</v>
      </c>
      <c r="AH49" s="119">
        <v>18</v>
      </c>
      <c r="AI49" s="119">
        <v>10.083970000000001</v>
      </c>
      <c r="AJ49" s="119">
        <v>18.2</v>
      </c>
      <c r="AK49" s="120">
        <v>18.5</v>
      </c>
      <c r="AL49" s="118">
        <v>70.180000000000007</v>
      </c>
      <c r="AM49" s="120">
        <v>70.44</v>
      </c>
      <c r="AN49" s="121" t="s">
        <v>1316</v>
      </c>
      <c r="AO49" s="124" t="s">
        <v>1316</v>
      </c>
      <c r="AP49" s="124" t="s">
        <v>1316</v>
      </c>
      <c r="AQ49" s="119">
        <v>39.557000000000002</v>
      </c>
      <c r="AR49" s="124" t="s">
        <v>1316</v>
      </c>
      <c r="AS49" s="119">
        <v>14.49907</v>
      </c>
      <c r="AT49" s="119">
        <v>10.73053</v>
      </c>
      <c r="AU49" s="119">
        <v>39.353000000000002</v>
      </c>
      <c r="AV49" s="119">
        <v>30.527000000000001</v>
      </c>
      <c r="AW49" s="120">
        <v>26.08</v>
      </c>
    </row>
    <row r="50" spans="1:49" x14ac:dyDescent="0.3">
      <c r="A50" s="125" t="s">
        <v>683</v>
      </c>
      <c r="B50" s="118">
        <v>13.6</v>
      </c>
      <c r="C50" s="119">
        <v>38</v>
      </c>
      <c r="D50" s="119">
        <v>36.1</v>
      </c>
      <c r="E50" s="119">
        <v>0</v>
      </c>
      <c r="F50" s="119">
        <v>41.2</v>
      </c>
      <c r="G50" s="120">
        <v>50</v>
      </c>
      <c r="H50" s="118">
        <v>33.200000000000003</v>
      </c>
      <c r="I50" s="120">
        <v>242</v>
      </c>
      <c r="J50" s="118">
        <v>14.94</v>
      </c>
      <c r="K50" s="119">
        <v>9.93</v>
      </c>
      <c r="L50" s="120">
        <v>19.559999999999999</v>
      </c>
      <c r="M50" s="121" t="s">
        <v>1316</v>
      </c>
      <c r="N50" s="122" t="s">
        <v>1316</v>
      </c>
      <c r="O50" s="123">
        <v>4.8609999999999998</v>
      </c>
      <c r="P50" s="118">
        <v>79.180000000000007</v>
      </c>
      <c r="Q50" s="119">
        <v>96.59</v>
      </c>
      <c r="R50" s="119">
        <v>337.17</v>
      </c>
      <c r="S50" s="120">
        <v>189.16200000000001</v>
      </c>
      <c r="T50" s="123">
        <v>198.04499999999999</v>
      </c>
      <c r="U50" s="123">
        <v>8.1</v>
      </c>
      <c r="V50" s="118">
        <v>18.86</v>
      </c>
      <c r="W50" s="119">
        <v>20.61</v>
      </c>
      <c r="X50" s="124" t="s">
        <v>1316</v>
      </c>
      <c r="Y50" s="119">
        <v>0.8</v>
      </c>
      <c r="Z50" s="120">
        <v>7.3849999999999998</v>
      </c>
      <c r="AA50" s="118">
        <v>239.97</v>
      </c>
      <c r="AB50" s="120">
        <v>492.86</v>
      </c>
      <c r="AC50" s="118">
        <v>85.44</v>
      </c>
      <c r="AD50" s="119">
        <v>68.03</v>
      </c>
      <c r="AE50" s="119">
        <v>25.02</v>
      </c>
      <c r="AF50" s="120">
        <v>0</v>
      </c>
      <c r="AG50" s="118">
        <v>9.7731100000000009</v>
      </c>
      <c r="AH50" s="119">
        <v>18.7</v>
      </c>
      <c r="AI50" s="119">
        <v>9.9731799999999993</v>
      </c>
      <c r="AJ50" s="119">
        <v>18.2</v>
      </c>
      <c r="AK50" s="120">
        <v>21</v>
      </c>
      <c r="AL50" s="118">
        <v>74.72</v>
      </c>
      <c r="AM50" s="120">
        <v>74.98</v>
      </c>
      <c r="AN50" s="121" t="s">
        <v>1316</v>
      </c>
      <c r="AO50" s="124" t="s">
        <v>1316</v>
      </c>
      <c r="AP50" s="124" t="s">
        <v>1316</v>
      </c>
      <c r="AQ50" s="119">
        <v>39.557000000000002</v>
      </c>
      <c r="AR50" s="124" t="s">
        <v>1316</v>
      </c>
      <c r="AS50" s="119">
        <v>14.16295</v>
      </c>
      <c r="AT50" s="119">
        <v>10.73053</v>
      </c>
      <c r="AU50" s="119">
        <v>38.027999999999999</v>
      </c>
      <c r="AV50" s="119">
        <v>30.231999999999999</v>
      </c>
      <c r="AW50" s="120">
        <v>26.425000000000001</v>
      </c>
    </row>
    <row r="51" spans="1:49" x14ac:dyDescent="0.3">
      <c r="A51" s="125" t="s">
        <v>684</v>
      </c>
      <c r="B51" s="118">
        <v>13.6</v>
      </c>
      <c r="C51" s="119">
        <v>38</v>
      </c>
      <c r="D51" s="119">
        <v>36.1</v>
      </c>
      <c r="E51" s="119">
        <v>0</v>
      </c>
      <c r="F51" s="119">
        <v>41.2</v>
      </c>
      <c r="G51" s="120">
        <v>50</v>
      </c>
      <c r="H51" s="118">
        <v>33.200000000000003</v>
      </c>
      <c r="I51" s="120">
        <v>242</v>
      </c>
      <c r="J51" s="118">
        <v>14.94</v>
      </c>
      <c r="K51" s="119">
        <v>9.93</v>
      </c>
      <c r="L51" s="120">
        <v>19.559999999999999</v>
      </c>
      <c r="M51" s="121" t="s">
        <v>1316</v>
      </c>
      <c r="N51" s="122" t="s">
        <v>1316</v>
      </c>
      <c r="O51" s="123">
        <v>4.8609999999999998</v>
      </c>
      <c r="P51" s="118">
        <v>79.180000000000007</v>
      </c>
      <c r="Q51" s="119">
        <v>96.59</v>
      </c>
      <c r="R51" s="119">
        <v>337.17</v>
      </c>
      <c r="S51" s="120">
        <v>189.16200000000001</v>
      </c>
      <c r="T51" s="123">
        <v>198.04499999999999</v>
      </c>
      <c r="U51" s="123">
        <v>8.1</v>
      </c>
      <c r="V51" s="118">
        <v>18.86</v>
      </c>
      <c r="W51" s="119">
        <v>20.61</v>
      </c>
      <c r="X51" s="124" t="s">
        <v>1316</v>
      </c>
      <c r="Y51" s="119">
        <v>0.8</v>
      </c>
      <c r="Z51" s="120">
        <v>7.3849999999999998</v>
      </c>
      <c r="AA51" s="118">
        <v>239.97</v>
      </c>
      <c r="AB51" s="120">
        <v>492.86</v>
      </c>
      <c r="AC51" s="118">
        <v>85.44</v>
      </c>
      <c r="AD51" s="119">
        <v>68.03</v>
      </c>
      <c r="AE51" s="119">
        <v>25.02</v>
      </c>
      <c r="AF51" s="120">
        <v>0</v>
      </c>
      <c r="AG51" s="118">
        <v>9.7731100000000009</v>
      </c>
      <c r="AH51" s="119">
        <v>18.7</v>
      </c>
      <c r="AI51" s="119">
        <v>9.9731799999999993</v>
      </c>
      <c r="AJ51" s="119">
        <v>18.2</v>
      </c>
      <c r="AK51" s="120">
        <v>21</v>
      </c>
      <c r="AL51" s="118">
        <v>74.72</v>
      </c>
      <c r="AM51" s="120">
        <v>74.98</v>
      </c>
      <c r="AN51" s="121" t="s">
        <v>1316</v>
      </c>
      <c r="AO51" s="124" t="s">
        <v>1316</v>
      </c>
      <c r="AP51" s="124" t="s">
        <v>1316</v>
      </c>
      <c r="AQ51" s="119">
        <v>39.557000000000002</v>
      </c>
      <c r="AR51" s="124" t="s">
        <v>1316</v>
      </c>
      <c r="AS51" s="119">
        <v>14.16295</v>
      </c>
      <c r="AT51" s="119">
        <v>10.73053</v>
      </c>
      <c r="AU51" s="119">
        <v>38.027999999999999</v>
      </c>
      <c r="AV51" s="119">
        <v>30.231999999999999</v>
      </c>
      <c r="AW51" s="120">
        <v>26.425000000000001</v>
      </c>
    </row>
    <row r="52" spans="1:49" x14ac:dyDescent="0.3">
      <c r="A52" s="125" t="s">
        <v>685</v>
      </c>
      <c r="B52" s="118">
        <v>13.6</v>
      </c>
      <c r="C52" s="119">
        <v>38</v>
      </c>
      <c r="D52" s="119">
        <v>36.1</v>
      </c>
      <c r="E52" s="119">
        <v>0</v>
      </c>
      <c r="F52" s="119">
        <v>41.2</v>
      </c>
      <c r="G52" s="120">
        <v>50</v>
      </c>
      <c r="H52" s="118">
        <v>33.200000000000003</v>
      </c>
      <c r="I52" s="120">
        <v>235</v>
      </c>
      <c r="J52" s="118">
        <v>15.03</v>
      </c>
      <c r="K52" s="119">
        <v>9.99</v>
      </c>
      <c r="L52" s="120">
        <v>23.54</v>
      </c>
      <c r="M52" s="121" t="s">
        <v>1316</v>
      </c>
      <c r="N52" s="122" t="s">
        <v>1316</v>
      </c>
      <c r="O52" s="123">
        <v>4.8609999999999998</v>
      </c>
      <c r="P52" s="118">
        <v>78.349999999999994</v>
      </c>
      <c r="Q52" s="119">
        <v>98.48</v>
      </c>
      <c r="R52" s="119">
        <v>335.52</v>
      </c>
      <c r="S52" s="120">
        <v>189.16200000000001</v>
      </c>
      <c r="T52" s="123">
        <v>188.56800000000001</v>
      </c>
      <c r="U52" s="123">
        <v>8.43</v>
      </c>
      <c r="V52" s="118">
        <v>18.86</v>
      </c>
      <c r="W52" s="119">
        <v>20.61</v>
      </c>
      <c r="X52" s="124" t="s">
        <v>1316</v>
      </c>
      <c r="Y52" s="119">
        <v>0.8</v>
      </c>
      <c r="Z52" s="120">
        <v>7.3849999999999998</v>
      </c>
      <c r="AA52" s="118">
        <v>237.46</v>
      </c>
      <c r="AB52" s="120">
        <v>490.35</v>
      </c>
      <c r="AC52" s="118">
        <v>83.37</v>
      </c>
      <c r="AD52" s="119">
        <v>68.08</v>
      </c>
      <c r="AE52" s="119">
        <v>24.59</v>
      </c>
      <c r="AF52" s="120">
        <v>0.8</v>
      </c>
      <c r="AG52" s="118">
        <v>9.7731100000000009</v>
      </c>
      <c r="AH52" s="119">
        <v>17.2</v>
      </c>
      <c r="AI52" s="119">
        <v>10.05101</v>
      </c>
      <c r="AJ52" s="119">
        <v>18.2</v>
      </c>
      <c r="AK52" s="120">
        <v>23.5</v>
      </c>
      <c r="AL52" s="118">
        <v>77.31</v>
      </c>
      <c r="AM52" s="120">
        <v>77.569999999999993</v>
      </c>
      <c r="AN52" s="121" t="s">
        <v>1316</v>
      </c>
      <c r="AO52" s="124" t="s">
        <v>1316</v>
      </c>
      <c r="AP52" s="124" t="s">
        <v>1316</v>
      </c>
      <c r="AQ52" s="119">
        <v>39.557000000000002</v>
      </c>
      <c r="AR52" s="124" t="s">
        <v>1316</v>
      </c>
      <c r="AS52" s="119">
        <v>13.743410000000001</v>
      </c>
      <c r="AT52" s="119">
        <v>9.9523700000000002</v>
      </c>
      <c r="AU52" s="119">
        <v>36.914999999999999</v>
      </c>
      <c r="AV52" s="119">
        <v>29.323</v>
      </c>
      <c r="AW52" s="120">
        <v>26.96</v>
      </c>
    </row>
    <row r="53" spans="1:49" x14ac:dyDescent="0.3">
      <c r="A53" s="125" t="s">
        <v>686</v>
      </c>
      <c r="B53" s="118">
        <v>13.6</v>
      </c>
      <c r="C53" s="119">
        <v>38</v>
      </c>
      <c r="D53" s="119">
        <v>36.1</v>
      </c>
      <c r="E53" s="119">
        <v>0</v>
      </c>
      <c r="F53" s="119">
        <v>41.2</v>
      </c>
      <c r="G53" s="120">
        <v>50</v>
      </c>
      <c r="H53" s="118">
        <v>33.200000000000003</v>
      </c>
      <c r="I53" s="120">
        <v>235</v>
      </c>
      <c r="J53" s="118">
        <v>15.03</v>
      </c>
      <c r="K53" s="119">
        <v>9.99</v>
      </c>
      <c r="L53" s="120">
        <v>23.54</v>
      </c>
      <c r="M53" s="121" t="s">
        <v>1316</v>
      </c>
      <c r="N53" s="122" t="s">
        <v>1316</v>
      </c>
      <c r="O53" s="123">
        <v>4.8609999999999998</v>
      </c>
      <c r="P53" s="118">
        <v>78.349999999999994</v>
      </c>
      <c r="Q53" s="119">
        <v>98.48</v>
      </c>
      <c r="R53" s="119">
        <v>335.52</v>
      </c>
      <c r="S53" s="120">
        <v>189.16200000000001</v>
      </c>
      <c r="T53" s="123">
        <v>188.56800000000001</v>
      </c>
      <c r="U53" s="123">
        <v>8.43</v>
      </c>
      <c r="V53" s="118">
        <v>18.86</v>
      </c>
      <c r="W53" s="119">
        <v>20.61</v>
      </c>
      <c r="X53" s="124" t="s">
        <v>1316</v>
      </c>
      <c r="Y53" s="119">
        <v>0.8</v>
      </c>
      <c r="Z53" s="120">
        <v>7.3849999999999998</v>
      </c>
      <c r="AA53" s="118">
        <v>237.46</v>
      </c>
      <c r="AB53" s="120">
        <v>490.35</v>
      </c>
      <c r="AC53" s="118">
        <v>83.37</v>
      </c>
      <c r="AD53" s="119">
        <v>68.08</v>
      </c>
      <c r="AE53" s="119">
        <v>24.59</v>
      </c>
      <c r="AF53" s="120">
        <v>0.8</v>
      </c>
      <c r="AG53" s="118">
        <v>9.7731100000000009</v>
      </c>
      <c r="AH53" s="119">
        <v>17.2</v>
      </c>
      <c r="AI53" s="119">
        <v>10.05101</v>
      </c>
      <c r="AJ53" s="119">
        <v>18.2</v>
      </c>
      <c r="AK53" s="120">
        <v>23.5</v>
      </c>
      <c r="AL53" s="118">
        <v>77.31</v>
      </c>
      <c r="AM53" s="120">
        <v>77.569999999999993</v>
      </c>
      <c r="AN53" s="121" t="s">
        <v>1316</v>
      </c>
      <c r="AO53" s="124" t="s">
        <v>1316</v>
      </c>
      <c r="AP53" s="124" t="s">
        <v>1316</v>
      </c>
      <c r="AQ53" s="119">
        <v>39.557000000000002</v>
      </c>
      <c r="AR53" s="124" t="s">
        <v>1316</v>
      </c>
      <c r="AS53" s="119">
        <v>13.743410000000001</v>
      </c>
      <c r="AT53" s="119">
        <v>9.9523700000000002</v>
      </c>
      <c r="AU53" s="119">
        <v>36.914999999999999</v>
      </c>
      <c r="AV53" s="119">
        <v>29.323</v>
      </c>
      <c r="AW53" s="120">
        <v>26.96</v>
      </c>
    </row>
    <row r="54" spans="1:49" x14ac:dyDescent="0.3">
      <c r="A54" s="125" t="s">
        <v>687</v>
      </c>
      <c r="B54" s="118">
        <v>13.6</v>
      </c>
      <c r="C54" s="119">
        <v>38</v>
      </c>
      <c r="D54" s="119">
        <v>36.1</v>
      </c>
      <c r="E54" s="119">
        <v>0</v>
      </c>
      <c r="F54" s="119">
        <v>41.2</v>
      </c>
      <c r="G54" s="120">
        <v>50</v>
      </c>
      <c r="H54" s="118">
        <v>33.200000000000003</v>
      </c>
      <c r="I54" s="120">
        <v>238</v>
      </c>
      <c r="J54" s="118">
        <v>15.08</v>
      </c>
      <c r="K54" s="119">
        <v>10</v>
      </c>
      <c r="L54" s="120">
        <v>23.49</v>
      </c>
      <c r="M54" s="121" t="s">
        <v>1316</v>
      </c>
      <c r="N54" s="122" t="s">
        <v>1316</v>
      </c>
      <c r="O54" s="123">
        <v>4.8609999999999998</v>
      </c>
      <c r="P54" s="118">
        <v>79.180000000000007</v>
      </c>
      <c r="Q54" s="119">
        <v>100.4</v>
      </c>
      <c r="R54" s="119">
        <v>333.46</v>
      </c>
      <c r="S54" s="120">
        <v>189.16200000000001</v>
      </c>
      <c r="T54" s="123">
        <v>188.80799999999999</v>
      </c>
      <c r="U54" s="123">
        <v>8.7200000000000006</v>
      </c>
      <c r="V54" s="118">
        <v>18.86</v>
      </c>
      <c r="W54" s="119">
        <v>20.61</v>
      </c>
      <c r="X54" s="124" t="s">
        <v>1316</v>
      </c>
      <c r="Y54" s="119">
        <v>0.8</v>
      </c>
      <c r="Z54" s="120">
        <v>7.3849999999999998</v>
      </c>
      <c r="AA54" s="118">
        <v>248.03</v>
      </c>
      <c r="AB54" s="120">
        <v>500.92</v>
      </c>
      <c r="AC54" s="118">
        <v>82.57</v>
      </c>
      <c r="AD54" s="119">
        <v>67.86</v>
      </c>
      <c r="AE54" s="119">
        <v>24.58</v>
      </c>
      <c r="AF54" s="120">
        <v>0</v>
      </c>
      <c r="AG54" s="118">
        <v>9.7731100000000009</v>
      </c>
      <c r="AH54" s="119">
        <v>13.8</v>
      </c>
      <c r="AI54" s="119">
        <v>10.09248</v>
      </c>
      <c r="AJ54" s="119">
        <v>18.2</v>
      </c>
      <c r="AK54" s="120">
        <v>23.5</v>
      </c>
      <c r="AL54" s="118">
        <v>78.33</v>
      </c>
      <c r="AM54" s="120">
        <v>78.59</v>
      </c>
      <c r="AN54" s="121" t="s">
        <v>1316</v>
      </c>
      <c r="AO54" s="124" t="s">
        <v>1316</v>
      </c>
      <c r="AP54" s="124" t="s">
        <v>1316</v>
      </c>
      <c r="AQ54" s="119">
        <v>39.557000000000002</v>
      </c>
      <c r="AR54" s="124" t="s">
        <v>1316</v>
      </c>
      <c r="AS54" s="119">
        <v>12.996880000000001</v>
      </c>
      <c r="AT54" s="119">
        <v>9.5146700000000006</v>
      </c>
      <c r="AU54" s="119">
        <v>35.856999999999999</v>
      </c>
      <c r="AV54" s="119">
        <v>26.783000000000001</v>
      </c>
      <c r="AW54" s="120">
        <v>27.268999999999998</v>
      </c>
    </row>
    <row r="55" spans="1:49" x14ac:dyDescent="0.3">
      <c r="A55" s="125" t="s">
        <v>688</v>
      </c>
      <c r="B55" s="118">
        <v>13.6</v>
      </c>
      <c r="C55" s="119">
        <v>38</v>
      </c>
      <c r="D55" s="119">
        <v>36.1</v>
      </c>
      <c r="E55" s="119">
        <v>0</v>
      </c>
      <c r="F55" s="119">
        <v>41.2</v>
      </c>
      <c r="G55" s="120">
        <v>50</v>
      </c>
      <c r="H55" s="118">
        <v>33.200000000000003</v>
      </c>
      <c r="I55" s="120">
        <v>238</v>
      </c>
      <c r="J55" s="118">
        <v>15.08</v>
      </c>
      <c r="K55" s="119">
        <v>10</v>
      </c>
      <c r="L55" s="120">
        <v>23.49</v>
      </c>
      <c r="M55" s="121" t="s">
        <v>1316</v>
      </c>
      <c r="N55" s="122" t="s">
        <v>1316</v>
      </c>
      <c r="O55" s="123">
        <v>4.8609999999999998</v>
      </c>
      <c r="P55" s="118">
        <v>79.180000000000007</v>
      </c>
      <c r="Q55" s="119">
        <v>100.4</v>
      </c>
      <c r="R55" s="119">
        <v>333.46</v>
      </c>
      <c r="S55" s="120">
        <v>189.16200000000001</v>
      </c>
      <c r="T55" s="123">
        <v>188.80799999999999</v>
      </c>
      <c r="U55" s="123">
        <v>8.7200000000000006</v>
      </c>
      <c r="V55" s="118">
        <v>18.86</v>
      </c>
      <c r="W55" s="119">
        <v>20.61</v>
      </c>
      <c r="X55" s="124" t="s">
        <v>1316</v>
      </c>
      <c r="Y55" s="119">
        <v>0.8</v>
      </c>
      <c r="Z55" s="120">
        <v>7.3849999999999998</v>
      </c>
      <c r="AA55" s="118">
        <v>248.03</v>
      </c>
      <c r="AB55" s="120">
        <v>500.92</v>
      </c>
      <c r="AC55" s="118">
        <v>82.57</v>
      </c>
      <c r="AD55" s="119">
        <v>67.86</v>
      </c>
      <c r="AE55" s="119">
        <v>24.58</v>
      </c>
      <c r="AF55" s="120">
        <v>0</v>
      </c>
      <c r="AG55" s="118">
        <v>9.7731100000000009</v>
      </c>
      <c r="AH55" s="119">
        <v>13.8</v>
      </c>
      <c r="AI55" s="119">
        <v>10.09248</v>
      </c>
      <c r="AJ55" s="119">
        <v>18.2</v>
      </c>
      <c r="AK55" s="120">
        <v>23.5</v>
      </c>
      <c r="AL55" s="118">
        <v>78.33</v>
      </c>
      <c r="AM55" s="120">
        <v>78.59</v>
      </c>
      <c r="AN55" s="121" t="s">
        <v>1316</v>
      </c>
      <c r="AO55" s="124" t="s">
        <v>1316</v>
      </c>
      <c r="AP55" s="124" t="s">
        <v>1316</v>
      </c>
      <c r="AQ55" s="119">
        <v>39.557000000000002</v>
      </c>
      <c r="AR55" s="124" t="s">
        <v>1316</v>
      </c>
      <c r="AS55" s="119">
        <v>12.996880000000001</v>
      </c>
      <c r="AT55" s="119">
        <v>9.5146700000000006</v>
      </c>
      <c r="AU55" s="119">
        <v>35.856999999999999</v>
      </c>
      <c r="AV55" s="119">
        <v>26.783000000000001</v>
      </c>
      <c r="AW55" s="120">
        <v>27.268999999999998</v>
      </c>
    </row>
    <row r="56" spans="1:49" x14ac:dyDescent="0.3">
      <c r="A56" s="125" t="s">
        <v>689</v>
      </c>
      <c r="B56" s="118">
        <v>13.6</v>
      </c>
      <c r="C56" s="119">
        <v>38</v>
      </c>
      <c r="D56" s="119">
        <v>36.1</v>
      </c>
      <c r="E56" s="119">
        <v>0</v>
      </c>
      <c r="F56" s="119">
        <v>41.2</v>
      </c>
      <c r="G56" s="120">
        <v>50</v>
      </c>
      <c r="H56" s="118">
        <v>31.1</v>
      </c>
      <c r="I56" s="120">
        <v>220</v>
      </c>
      <c r="J56" s="118">
        <v>10.039999999999999</v>
      </c>
      <c r="K56" s="119">
        <v>10.01</v>
      </c>
      <c r="L56" s="120">
        <v>13.99</v>
      </c>
      <c r="M56" s="121" t="s">
        <v>1316</v>
      </c>
      <c r="N56" s="122" t="s">
        <v>1316</v>
      </c>
      <c r="O56" s="123">
        <v>4.8609999999999998</v>
      </c>
      <c r="P56" s="118">
        <v>79.180000000000007</v>
      </c>
      <c r="Q56" s="119">
        <v>99.44</v>
      </c>
      <c r="R56" s="119">
        <v>333.46</v>
      </c>
      <c r="S56" s="120">
        <v>189.16200000000001</v>
      </c>
      <c r="T56" s="123">
        <v>196.714</v>
      </c>
      <c r="U56" s="123">
        <v>8.75</v>
      </c>
      <c r="V56" s="118">
        <v>18.86</v>
      </c>
      <c r="W56" s="119">
        <v>20.61</v>
      </c>
      <c r="X56" s="124" t="s">
        <v>1316</v>
      </c>
      <c r="Y56" s="119">
        <v>0.8</v>
      </c>
      <c r="Z56" s="120">
        <v>7.3849999999999998</v>
      </c>
      <c r="AA56" s="118">
        <v>240.98</v>
      </c>
      <c r="AB56" s="120">
        <v>492.78</v>
      </c>
      <c r="AC56" s="118">
        <v>82.99</v>
      </c>
      <c r="AD56" s="119">
        <v>67.959999999999994</v>
      </c>
      <c r="AE56" s="119">
        <v>24.72</v>
      </c>
      <c r="AF56" s="120">
        <v>0</v>
      </c>
      <c r="AG56" s="118">
        <v>9.7731100000000009</v>
      </c>
      <c r="AH56" s="119">
        <v>13.6</v>
      </c>
      <c r="AI56" s="119">
        <v>10.27496</v>
      </c>
      <c r="AJ56" s="119">
        <v>18.2</v>
      </c>
      <c r="AK56" s="120">
        <v>24.5</v>
      </c>
      <c r="AL56" s="118">
        <v>77.19</v>
      </c>
      <c r="AM56" s="120">
        <v>77.45</v>
      </c>
      <c r="AN56" s="121" t="s">
        <v>1316</v>
      </c>
      <c r="AO56" s="124" t="s">
        <v>1316</v>
      </c>
      <c r="AP56" s="124" t="s">
        <v>1316</v>
      </c>
      <c r="AQ56" s="119">
        <v>0</v>
      </c>
      <c r="AR56" s="124" t="s">
        <v>1316</v>
      </c>
      <c r="AS56" s="119">
        <v>12.13208</v>
      </c>
      <c r="AT56" s="119">
        <v>9.2982999999999993</v>
      </c>
      <c r="AU56" s="119">
        <v>34.82</v>
      </c>
      <c r="AV56" s="119">
        <v>23.652000000000001</v>
      </c>
      <c r="AW56" s="120">
        <v>28.129000000000001</v>
      </c>
    </row>
    <row r="57" spans="1:49" x14ac:dyDescent="0.3">
      <c r="A57" s="125" t="s">
        <v>690</v>
      </c>
      <c r="B57" s="118">
        <v>13.6</v>
      </c>
      <c r="C57" s="119">
        <v>38</v>
      </c>
      <c r="D57" s="119">
        <v>36.1</v>
      </c>
      <c r="E57" s="119">
        <v>0</v>
      </c>
      <c r="F57" s="119">
        <v>41.2</v>
      </c>
      <c r="G57" s="120">
        <v>50</v>
      </c>
      <c r="H57" s="118">
        <v>31.1</v>
      </c>
      <c r="I57" s="120">
        <v>220</v>
      </c>
      <c r="J57" s="118">
        <v>10.039999999999999</v>
      </c>
      <c r="K57" s="119">
        <v>10.01</v>
      </c>
      <c r="L57" s="120">
        <v>13.99</v>
      </c>
      <c r="M57" s="121" t="s">
        <v>1316</v>
      </c>
      <c r="N57" s="122" t="s">
        <v>1316</v>
      </c>
      <c r="O57" s="123">
        <v>4.8609999999999998</v>
      </c>
      <c r="P57" s="118">
        <v>79.180000000000007</v>
      </c>
      <c r="Q57" s="119">
        <v>99.44</v>
      </c>
      <c r="R57" s="119">
        <v>333.46</v>
      </c>
      <c r="S57" s="120">
        <v>189.16200000000001</v>
      </c>
      <c r="T57" s="123">
        <v>196.714</v>
      </c>
      <c r="U57" s="123">
        <v>8.75</v>
      </c>
      <c r="V57" s="118">
        <v>18.86</v>
      </c>
      <c r="W57" s="119">
        <v>20.61</v>
      </c>
      <c r="X57" s="124" t="s">
        <v>1316</v>
      </c>
      <c r="Y57" s="119">
        <v>0.8</v>
      </c>
      <c r="Z57" s="120">
        <v>7.3849999999999998</v>
      </c>
      <c r="AA57" s="118">
        <v>240.98</v>
      </c>
      <c r="AB57" s="120">
        <v>492.78</v>
      </c>
      <c r="AC57" s="118">
        <v>82.99</v>
      </c>
      <c r="AD57" s="119">
        <v>67.959999999999994</v>
      </c>
      <c r="AE57" s="119">
        <v>24.72</v>
      </c>
      <c r="AF57" s="120">
        <v>0</v>
      </c>
      <c r="AG57" s="118">
        <v>9.7731100000000009</v>
      </c>
      <c r="AH57" s="119">
        <v>13.6</v>
      </c>
      <c r="AI57" s="119">
        <v>10.27496</v>
      </c>
      <c r="AJ57" s="119">
        <v>18.2</v>
      </c>
      <c r="AK57" s="120">
        <v>24.5</v>
      </c>
      <c r="AL57" s="118">
        <v>77.19</v>
      </c>
      <c r="AM57" s="120">
        <v>77.45</v>
      </c>
      <c r="AN57" s="121" t="s">
        <v>1316</v>
      </c>
      <c r="AO57" s="124" t="s">
        <v>1316</v>
      </c>
      <c r="AP57" s="124" t="s">
        <v>1316</v>
      </c>
      <c r="AQ57" s="119">
        <v>0</v>
      </c>
      <c r="AR57" s="124" t="s">
        <v>1316</v>
      </c>
      <c r="AS57" s="119">
        <v>12.13208</v>
      </c>
      <c r="AT57" s="119">
        <v>9.2982999999999993</v>
      </c>
      <c r="AU57" s="119">
        <v>34.82</v>
      </c>
      <c r="AV57" s="119">
        <v>23.652000000000001</v>
      </c>
      <c r="AW57" s="120">
        <v>28.129000000000001</v>
      </c>
    </row>
    <row r="58" spans="1:49" x14ac:dyDescent="0.3">
      <c r="A58" s="125" t="s">
        <v>691</v>
      </c>
      <c r="B58" s="118">
        <v>13.6</v>
      </c>
      <c r="C58" s="119">
        <v>38</v>
      </c>
      <c r="D58" s="119">
        <v>36.1</v>
      </c>
      <c r="E58" s="119">
        <v>0</v>
      </c>
      <c r="F58" s="119">
        <v>41.1</v>
      </c>
      <c r="G58" s="120">
        <v>50</v>
      </c>
      <c r="H58" s="118">
        <v>31.1</v>
      </c>
      <c r="I58" s="120">
        <v>215</v>
      </c>
      <c r="J58" s="118">
        <v>9.98</v>
      </c>
      <c r="K58" s="119">
        <v>9.94</v>
      </c>
      <c r="L58" s="120">
        <v>14.31</v>
      </c>
      <c r="M58" s="121" t="s">
        <v>1316</v>
      </c>
      <c r="N58" s="122" t="s">
        <v>1316</v>
      </c>
      <c r="O58" s="123">
        <v>4.8609999999999998</v>
      </c>
      <c r="P58" s="118">
        <v>79.180000000000007</v>
      </c>
      <c r="Q58" s="119">
        <v>97.53</v>
      </c>
      <c r="R58" s="119">
        <v>329.78</v>
      </c>
      <c r="S58" s="120">
        <v>189.16200000000001</v>
      </c>
      <c r="T58" s="123">
        <v>191.435</v>
      </c>
      <c r="U58" s="123">
        <v>8.66</v>
      </c>
      <c r="V58" s="118">
        <v>18.86</v>
      </c>
      <c r="W58" s="119">
        <v>20.61</v>
      </c>
      <c r="X58" s="124" t="s">
        <v>1316</v>
      </c>
      <c r="Y58" s="119">
        <v>0.8</v>
      </c>
      <c r="Z58" s="120">
        <v>7.3849999999999998</v>
      </c>
      <c r="AA58" s="118">
        <v>235.75</v>
      </c>
      <c r="AB58" s="120">
        <v>487.55</v>
      </c>
      <c r="AC58" s="118">
        <v>83.71</v>
      </c>
      <c r="AD58" s="119">
        <v>68.19</v>
      </c>
      <c r="AE58" s="119">
        <v>23.75</v>
      </c>
      <c r="AF58" s="120">
        <v>0</v>
      </c>
      <c r="AG58" s="118">
        <v>9.7731100000000009</v>
      </c>
      <c r="AH58" s="119">
        <v>10.7</v>
      </c>
      <c r="AI58" s="119">
        <v>10.27923</v>
      </c>
      <c r="AJ58" s="119">
        <v>18.2</v>
      </c>
      <c r="AK58" s="120">
        <v>24.5</v>
      </c>
      <c r="AL58" s="118">
        <v>75.52</v>
      </c>
      <c r="AM58" s="120">
        <v>75.78</v>
      </c>
      <c r="AN58" s="118">
        <v>70.792439999999999</v>
      </c>
      <c r="AO58" s="119">
        <v>44.492440000000002</v>
      </c>
      <c r="AP58" s="124" t="s">
        <v>1316</v>
      </c>
      <c r="AQ58" s="119">
        <v>0</v>
      </c>
      <c r="AR58" s="119">
        <v>51.1663</v>
      </c>
      <c r="AS58" s="119">
        <v>11.607139999999999</v>
      </c>
      <c r="AT58" s="119">
        <v>8.6592199999999995</v>
      </c>
      <c r="AU58" s="119">
        <v>33.808999999999997</v>
      </c>
      <c r="AV58" s="119">
        <v>22.132999999999999</v>
      </c>
      <c r="AW58" s="120">
        <v>28.353000000000002</v>
      </c>
    </row>
    <row r="59" spans="1:49" x14ac:dyDescent="0.3">
      <c r="A59" s="126" t="s">
        <v>692</v>
      </c>
      <c r="B59" s="127">
        <v>13.6</v>
      </c>
      <c r="C59" s="128">
        <v>38</v>
      </c>
      <c r="D59" s="128">
        <v>36.1</v>
      </c>
      <c r="E59" s="128">
        <v>0</v>
      </c>
      <c r="F59" s="128">
        <v>41.1</v>
      </c>
      <c r="G59" s="129">
        <v>50</v>
      </c>
      <c r="H59" s="127">
        <v>31.1</v>
      </c>
      <c r="I59" s="129">
        <v>215</v>
      </c>
      <c r="J59" s="127">
        <v>9.98</v>
      </c>
      <c r="K59" s="128">
        <v>9.94</v>
      </c>
      <c r="L59" s="129">
        <v>14.31</v>
      </c>
      <c r="M59" s="130" t="s">
        <v>1316</v>
      </c>
      <c r="N59" s="131" t="s">
        <v>1316</v>
      </c>
      <c r="O59" s="132">
        <v>4.8609999999999998</v>
      </c>
      <c r="P59" s="127">
        <v>79.180000000000007</v>
      </c>
      <c r="Q59" s="128">
        <v>97.53</v>
      </c>
      <c r="R59" s="128">
        <v>329.78</v>
      </c>
      <c r="S59" s="129">
        <v>189.16200000000001</v>
      </c>
      <c r="T59" s="132">
        <v>191.435</v>
      </c>
      <c r="U59" s="132">
        <v>8.66</v>
      </c>
      <c r="V59" s="127">
        <v>18.86</v>
      </c>
      <c r="W59" s="128">
        <v>20.61</v>
      </c>
      <c r="X59" s="133" t="s">
        <v>1316</v>
      </c>
      <c r="Y59" s="128">
        <v>0.8</v>
      </c>
      <c r="Z59" s="129">
        <v>7.3849999999999998</v>
      </c>
      <c r="AA59" s="127">
        <v>235.75</v>
      </c>
      <c r="AB59" s="129">
        <v>487.55</v>
      </c>
      <c r="AC59" s="127">
        <v>83.71</v>
      </c>
      <c r="AD59" s="128">
        <v>68.19</v>
      </c>
      <c r="AE59" s="128">
        <v>23.75</v>
      </c>
      <c r="AF59" s="129">
        <v>0</v>
      </c>
      <c r="AG59" s="127">
        <v>9.7731100000000009</v>
      </c>
      <c r="AH59" s="128">
        <v>10.7</v>
      </c>
      <c r="AI59" s="128">
        <v>10.27923</v>
      </c>
      <c r="AJ59" s="128">
        <v>18.2</v>
      </c>
      <c r="AK59" s="129">
        <v>24.5</v>
      </c>
      <c r="AL59" s="127">
        <v>75.52</v>
      </c>
      <c r="AM59" s="129">
        <v>75.78</v>
      </c>
      <c r="AN59" s="127">
        <v>70.792439999999999</v>
      </c>
      <c r="AO59" s="128">
        <v>44.492440000000002</v>
      </c>
      <c r="AP59" s="133" t="s">
        <v>1316</v>
      </c>
      <c r="AQ59" s="128">
        <v>0</v>
      </c>
      <c r="AR59" s="128">
        <v>51.1663</v>
      </c>
      <c r="AS59" s="128">
        <v>11.607139999999999</v>
      </c>
      <c r="AT59" s="128">
        <v>8.6592199999999995</v>
      </c>
      <c r="AU59" s="128">
        <v>33.808999999999997</v>
      </c>
      <c r="AV59" s="128">
        <v>22.132999999999999</v>
      </c>
      <c r="AW59" s="129">
        <v>28.353000000000002</v>
      </c>
    </row>
    <row r="60" spans="1:49" x14ac:dyDescent="0.3">
      <c r="A60" s="134" t="s">
        <v>1245</v>
      </c>
      <c r="B60" s="135">
        <f t="shared" ref="B60:AW60" si="0">MIN(B12:B59)</f>
        <v>13.6</v>
      </c>
      <c r="C60" s="135">
        <f t="shared" si="0"/>
        <v>38</v>
      </c>
      <c r="D60" s="135">
        <f t="shared" si="0"/>
        <v>34.799999999999997</v>
      </c>
      <c r="E60" s="135">
        <f t="shared" si="0"/>
        <v>0</v>
      </c>
      <c r="F60" s="135">
        <f t="shared" si="0"/>
        <v>35.799999999999997</v>
      </c>
      <c r="G60" s="135">
        <f t="shared" si="0"/>
        <v>45</v>
      </c>
      <c r="H60" s="135">
        <f t="shared" si="0"/>
        <v>29.8</v>
      </c>
      <c r="I60" s="135">
        <f t="shared" si="0"/>
        <v>192</v>
      </c>
      <c r="J60" s="135">
        <f t="shared" si="0"/>
        <v>7.0000000000000007E-2</v>
      </c>
      <c r="K60" s="135">
        <f t="shared" si="0"/>
        <v>9.83</v>
      </c>
      <c r="L60" s="135">
        <f t="shared" si="0"/>
        <v>4.96</v>
      </c>
      <c r="M60" s="135">
        <f t="shared" si="0"/>
        <v>1.07</v>
      </c>
      <c r="N60" s="135">
        <f t="shared" si="0"/>
        <v>307.47000000000003</v>
      </c>
      <c r="O60" s="135">
        <f t="shared" si="0"/>
        <v>4.8609999999999998</v>
      </c>
      <c r="P60" s="135">
        <f t="shared" si="0"/>
        <v>78.349999999999994</v>
      </c>
      <c r="Q60" s="135">
        <f t="shared" si="0"/>
        <v>85.71</v>
      </c>
      <c r="R60" s="135">
        <f t="shared" si="0"/>
        <v>256.26</v>
      </c>
      <c r="S60" s="135">
        <f t="shared" si="0"/>
        <v>189.16200000000001</v>
      </c>
      <c r="T60" s="135">
        <f t="shared" si="0"/>
        <v>158.684</v>
      </c>
      <c r="U60" s="135">
        <f t="shared" si="0"/>
        <v>6.89</v>
      </c>
      <c r="V60" s="135">
        <f t="shared" si="0"/>
        <v>4.1100000000000003</v>
      </c>
      <c r="W60" s="135">
        <f t="shared" si="0"/>
        <v>11.63</v>
      </c>
      <c r="X60" s="135">
        <f t="shared" si="0"/>
        <v>0.41</v>
      </c>
      <c r="Y60" s="135">
        <f t="shared" si="0"/>
        <v>0.49</v>
      </c>
      <c r="Z60" s="135">
        <f t="shared" si="0"/>
        <v>7.3849999999999998</v>
      </c>
      <c r="AA60" s="135">
        <f t="shared" si="0"/>
        <v>155.03</v>
      </c>
      <c r="AB60" s="135">
        <f t="shared" si="0"/>
        <v>404.58</v>
      </c>
      <c r="AC60" s="135">
        <f t="shared" si="0"/>
        <v>82.57</v>
      </c>
      <c r="AD60" s="135">
        <f t="shared" si="0"/>
        <v>67.5</v>
      </c>
      <c r="AE60" s="135">
        <f t="shared" si="0"/>
        <v>21.611999999999998</v>
      </c>
      <c r="AF60" s="135">
        <f t="shared" si="0"/>
        <v>0</v>
      </c>
      <c r="AG60" s="135">
        <f t="shared" si="0"/>
        <v>9.7731100000000009</v>
      </c>
      <c r="AH60" s="135">
        <f t="shared" si="0"/>
        <v>4</v>
      </c>
      <c r="AI60" s="135">
        <f t="shared" si="0"/>
        <v>7.1555799999999996</v>
      </c>
      <c r="AJ60" s="135">
        <f t="shared" si="0"/>
        <v>18.2</v>
      </c>
      <c r="AK60" s="135">
        <f t="shared" si="0"/>
        <v>16.5</v>
      </c>
      <c r="AL60" s="135">
        <f t="shared" si="0"/>
        <v>46.9</v>
      </c>
      <c r="AM60" s="135">
        <f t="shared" si="0"/>
        <v>47.16</v>
      </c>
      <c r="AN60" s="135">
        <f t="shared" si="0"/>
        <v>63.461820000000003</v>
      </c>
      <c r="AO60" s="135">
        <f t="shared" si="0"/>
        <v>44.492440000000002</v>
      </c>
      <c r="AP60" s="135">
        <f t="shared" si="0"/>
        <v>0</v>
      </c>
      <c r="AQ60" s="135">
        <f t="shared" si="0"/>
        <v>0</v>
      </c>
      <c r="AR60" s="135">
        <f t="shared" si="0"/>
        <v>51.1663</v>
      </c>
      <c r="AS60" s="135">
        <f t="shared" si="0"/>
        <v>10.632999999999999</v>
      </c>
      <c r="AT60" s="135">
        <f t="shared" si="0"/>
        <v>3.8116699999999999</v>
      </c>
      <c r="AU60" s="135">
        <f t="shared" si="0"/>
        <v>28.844000000000001</v>
      </c>
      <c r="AV60" s="135">
        <f t="shared" si="0"/>
        <v>22.132999999999999</v>
      </c>
      <c r="AW60" s="136">
        <f t="shared" si="0"/>
        <v>25.05</v>
      </c>
    </row>
    <row r="61" spans="1:49" x14ac:dyDescent="0.3">
      <c r="A61" s="137" t="s">
        <v>1244</v>
      </c>
      <c r="B61" s="138">
        <f t="shared" ref="B61:AW61" si="1">MAX(B12:B59)</f>
        <v>13.7</v>
      </c>
      <c r="C61" s="138">
        <f t="shared" si="1"/>
        <v>38</v>
      </c>
      <c r="D61" s="138">
        <f t="shared" si="1"/>
        <v>39.799999999999997</v>
      </c>
      <c r="E61" s="138">
        <f t="shared" si="1"/>
        <v>0</v>
      </c>
      <c r="F61" s="138">
        <f t="shared" si="1"/>
        <v>41.2</v>
      </c>
      <c r="G61" s="138">
        <f t="shared" si="1"/>
        <v>50</v>
      </c>
      <c r="H61" s="138">
        <f t="shared" si="1"/>
        <v>39.6</v>
      </c>
      <c r="I61" s="138">
        <f t="shared" si="1"/>
        <v>285</v>
      </c>
      <c r="J61" s="138">
        <f t="shared" si="1"/>
        <v>15.08</v>
      </c>
      <c r="K61" s="138">
        <f t="shared" si="1"/>
        <v>12.01</v>
      </c>
      <c r="L61" s="138">
        <f t="shared" si="1"/>
        <v>23.54</v>
      </c>
      <c r="M61" s="138">
        <f t="shared" si="1"/>
        <v>1.07</v>
      </c>
      <c r="N61" s="138">
        <f t="shared" si="1"/>
        <v>465.04</v>
      </c>
      <c r="O61" s="138">
        <f t="shared" si="1"/>
        <v>4.8609999999999998</v>
      </c>
      <c r="P61" s="138">
        <f t="shared" si="1"/>
        <v>80.02</v>
      </c>
      <c r="Q61" s="138">
        <f t="shared" si="1"/>
        <v>100.4</v>
      </c>
      <c r="R61" s="138">
        <f t="shared" si="1"/>
        <v>342.78</v>
      </c>
      <c r="S61" s="138">
        <f t="shared" si="1"/>
        <v>189.16200000000001</v>
      </c>
      <c r="T61" s="138">
        <f t="shared" si="1"/>
        <v>228.989</v>
      </c>
      <c r="U61" s="138">
        <f t="shared" si="1"/>
        <v>8.75</v>
      </c>
      <c r="V61" s="138">
        <f t="shared" si="1"/>
        <v>18.86</v>
      </c>
      <c r="W61" s="138">
        <f t="shared" si="1"/>
        <v>47.01</v>
      </c>
      <c r="X61" s="138">
        <f t="shared" si="1"/>
        <v>11.21</v>
      </c>
      <c r="Y61" s="138">
        <f t="shared" si="1"/>
        <v>0.8</v>
      </c>
      <c r="Z61" s="138">
        <f t="shared" si="1"/>
        <v>7.843</v>
      </c>
      <c r="AA61" s="138">
        <f t="shared" si="1"/>
        <v>248.03</v>
      </c>
      <c r="AB61" s="138">
        <f t="shared" si="1"/>
        <v>500.92</v>
      </c>
      <c r="AC61" s="138">
        <f t="shared" si="1"/>
        <v>90.31</v>
      </c>
      <c r="AD61" s="138">
        <f t="shared" si="1"/>
        <v>68.349999999999994</v>
      </c>
      <c r="AE61" s="138">
        <f t="shared" si="1"/>
        <v>31.239000000000001</v>
      </c>
      <c r="AF61" s="138">
        <f t="shared" si="1"/>
        <v>0.8</v>
      </c>
      <c r="AG61" s="138">
        <f t="shared" si="1"/>
        <v>9.7731100000000009</v>
      </c>
      <c r="AH61" s="138">
        <f t="shared" si="1"/>
        <v>20.100000000000001</v>
      </c>
      <c r="AI61" s="138">
        <f t="shared" si="1"/>
        <v>10.477819999999999</v>
      </c>
      <c r="AJ61" s="138">
        <f t="shared" si="1"/>
        <v>18.2</v>
      </c>
      <c r="AK61" s="138">
        <f t="shared" si="1"/>
        <v>24.5</v>
      </c>
      <c r="AL61" s="138">
        <f t="shared" si="1"/>
        <v>78.33</v>
      </c>
      <c r="AM61" s="138">
        <f t="shared" si="1"/>
        <v>78.59</v>
      </c>
      <c r="AN61" s="138">
        <f t="shared" si="1"/>
        <v>70.792439999999999</v>
      </c>
      <c r="AO61" s="138">
        <f t="shared" si="1"/>
        <v>44.492440000000002</v>
      </c>
      <c r="AP61" s="138">
        <f t="shared" si="1"/>
        <v>0</v>
      </c>
      <c r="AQ61" s="138">
        <f t="shared" si="1"/>
        <v>41.351999999999997</v>
      </c>
      <c r="AR61" s="138">
        <f t="shared" si="1"/>
        <v>51.1663</v>
      </c>
      <c r="AS61" s="138">
        <f t="shared" si="1"/>
        <v>15.50455</v>
      </c>
      <c r="AT61" s="138">
        <f t="shared" si="1"/>
        <v>11.363720000000001</v>
      </c>
      <c r="AU61" s="138">
        <f t="shared" si="1"/>
        <v>39.901000000000003</v>
      </c>
      <c r="AV61" s="138">
        <f t="shared" si="1"/>
        <v>45.716999999999999</v>
      </c>
      <c r="AW61" s="139">
        <f t="shared" si="1"/>
        <v>28.353000000000002</v>
      </c>
    </row>
    <row r="62" spans="1:49" x14ac:dyDescent="0.3">
      <c r="A62" s="140" t="s">
        <v>1317</v>
      </c>
      <c r="B62" s="141">
        <f t="shared" ref="B62:AW62" si="2">AVERAGE(B12:B59)</f>
        <v>13.61666666666668</v>
      </c>
      <c r="C62" s="141">
        <f t="shared" si="2"/>
        <v>38</v>
      </c>
      <c r="D62" s="141">
        <f t="shared" si="2"/>
        <v>37.795833333333299</v>
      </c>
      <c r="E62" s="141">
        <f t="shared" si="2"/>
        <v>0</v>
      </c>
      <c r="F62" s="141">
        <f t="shared" si="2"/>
        <v>40.654166666666661</v>
      </c>
      <c r="G62" s="141">
        <f t="shared" si="2"/>
        <v>49.5</v>
      </c>
      <c r="H62" s="141">
        <f t="shared" si="2"/>
        <v>34.675000000000004</v>
      </c>
      <c r="I62" s="141">
        <f t="shared" si="2"/>
        <v>235.95833333333334</v>
      </c>
      <c r="J62" s="141">
        <f t="shared" si="2"/>
        <v>10.736666666666663</v>
      </c>
      <c r="K62" s="141">
        <f t="shared" si="2"/>
        <v>10.067500000000001</v>
      </c>
      <c r="L62" s="141">
        <f t="shared" si="2"/>
        <v>10.738333333333335</v>
      </c>
      <c r="M62" s="141">
        <f t="shared" si="2"/>
        <v>1.07</v>
      </c>
      <c r="N62" s="141">
        <f t="shared" si="2"/>
        <v>386.255</v>
      </c>
      <c r="O62" s="141">
        <f t="shared" si="2"/>
        <v>4.8609999999999962</v>
      </c>
      <c r="P62" s="141">
        <f t="shared" si="2"/>
        <v>79.215416666666613</v>
      </c>
      <c r="Q62" s="141">
        <f t="shared" si="2"/>
        <v>93.602916666666601</v>
      </c>
      <c r="R62" s="141">
        <f t="shared" si="2"/>
        <v>316.26749999999998</v>
      </c>
      <c r="S62" s="141">
        <f t="shared" si="2"/>
        <v>189.16200000000012</v>
      </c>
      <c r="T62" s="141">
        <f t="shared" si="2"/>
        <v>189.95912499999994</v>
      </c>
      <c r="U62" s="141">
        <f t="shared" si="2"/>
        <v>7.9816666666666691</v>
      </c>
      <c r="V62" s="141">
        <f t="shared" si="2"/>
        <v>11.749166666666669</v>
      </c>
      <c r="W62" s="141">
        <f t="shared" si="2"/>
        <v>25.751666666666647</v>
      </c>
      <c r="X62" s="141">
        <f t="shared" si="2"/>
        <v>4.4505263157894719</v>
      </c>
      <c r="Y62" s="141">
        <f t="shared" si="2"/>
        <v>0.70958333333333323</v>
      </c>
      <c r="Z62" s="141">
        <f t="shared" si="2"/>
        <v>7.5874999999999959</v>
      </c>
      <c r="AA62" s="141">
        <f t="shared" si="2"/>
        <v>196.47291666666669</v>
      </c>
      <c r="AB62" s="141">
        <f t="shared" si="2"/>
        <v>448.57487499999985</v>
      </c>
      <c r="AC62" s="141">
        <f t="shared" si="2"/>
        <v>87.724458333333317</v>
      </c>
      <c r="AD62" s="141">
        <f t="shared" si="2"/>
        <v>68.00041666666668</v>
      </c>
      <c r="AE62" s="141">
        <f t="shared" si="2"/>
        <v>24.463624999999997</v>
      </c>
      <c r="AF62" s="141">
        <f t="shared" si="2"/>
        <v>6.6666666666666666E-2</v>
      </c>
      <c r="AG62" s="141">
        <f t="shared" si="2"/>
        <v>9.7731099999999902</v>
      </c>
      <c r="AH62" s="141">
        <f t="shared" si="2"/>
        <v>12.075000000000003</v>
      </c>
      <c r="AI62" s="141">
        <f t="shared" si="2"/>
        <v>10.062364583333338</v>
      </c>
      <c r="AJ62" s="141">
        <f t="shared" si="2"/>
        <v>18.200000000000014</v>
      </c>
      <c r="AK62" s="141">
        <f t="shared" si="2"/>
        <v>18.2</v>
      </c>
      <c r="AL62" s="141">
        <f t="shared" si="2"/>
        <v>61.086249999999986</v>
      </c>
      <c r="AM62" s="141">
        <f t="shared" si="2"/>
        <v>61.346250000000026</v>
      </c>
      <c r="AN62" s="141">
        <f t="shared" si="2"/>
        <v>67.127129999999994</v>
      </c>
      <c r="AO62" s="141">
        <f t="shared" si="2"/>
        <v>44.492440000000002</v>
      </c>
      <c r="AP62" s="141" t="e">
        <f t="shared" si="2"/>
        <v>#DIV/0!</v>
      </c>
      <c r="AQ62" s="141">
        <f t="shared" si="2"/>
        <v>36.830791666666677</v>
      </c>
      <c r="AR62" s="141">
        <f t="shared" si="2"/>
        <v>51.1663</v>
      </c>
      <c r="AS62" s="141">
        <f t="shared" si="2"/>
        <v>12.737229166666671</v>
      </c>
      <c r="AT62" s="141">
        <f t="shared" si="2"/>
        <v>10.079024583333327</v>
      </c>
      <c r="AU62" s="141">
        <f t="shared" si="2"/>
        <v>32.525666666666666</v>
      </c>
      <c r="AV62" s="141">
        <f t="shared" si="2"/>
        <v>28.86291666666666</v>
      </c>
      <c r="AW62" s="142">
        <f t="shared" si="2"/>
        <v>26.028000000000006</v>
      </c>
    </row>
    <row r="63" spans="1:49" x14ac:dyDescent="0.3">
      <c r="A63" s="143" t="s">
        <v>7</v>
      </c>
      <c r="B63" s="138">
        <f t="shared" ref="B63:AW63" si="3">B12</f>
        <v>13.7</v>
      </c>
      <c r="C63" s="138">
        <f t="shared" si="3"/>
        <v>38</v>
      </c>
      <c r="D63" s="138">
        <f t="shared" si="3"/>
        <v>34.799999999999997</v>
      </c>
      <c r="E63" s="138">
        <f t="shared" si="3"/>
        <v>0</v>
      </c>
      <c r="F63" s="138">
        <f t="shared" si="3"/>
        <v>41.1</v>
      </c>
      <c r="G63" s="138">
        <f t="shared" si="3"/>
        <v>45</v>
      </c>
      <c r="H63" s="138">
        <f t="shared" si="3"/>
        <v>29.8</v>
      </c>
      <c r="I63" s="138">
        <f t="shared" si="3"/>
        <v>265</v>
      </c>
      <c r="J63" s="138">
        <f t="shared" si="3"/>
        <v>11.69</v>
      </c>
      <c r="K63" s="138">
        <f t="shared" si="3"/>
        <v>12.01</v>
      </c>
      <c r="L63" s="138">
        <f t="shared" si="3"/>
        <v>13.5</v>
      </c>
      <c r="M63" s="138" t="str">
        <f t="shared" si="3"/>
        <v>--</v>
      </c>
      <c r="N63" s="138" t="str">
        <f t="shared" si="3"/>
        <v>--</v>
      </c>
      <c r="O63" s="138">
        <f t="shared" si="3"/>
        <v>4.8609999999999998</v>
      </c>
      <c r="P63" s="138">
        <f t="shared" si="3"/>
        <v>80.02</v>
      </c>
      <c r="Q63" s="138">
        <f t="shared" si="3"/>
        <v>85.71</v>
      </c>
      <c r="R63" s="138">
        <f t="shared" si="3"/>
        <v>256.26</v>
      </c>
      <c r="S63" s="138">
        <f t="shared" si="3"/>
        <v>189.16200000000001</v>
      </c>
      <c r="T63" s="138">
        <f t="shared" si="3"/>
        <v>168.185</v>
      </c>
      <c r="U63" s="138">
        <f t="shared" si="3"/>
        <v>8.1199999999999992</v>
      </c>
      <c r="V63" s="138">
        <f t="shared" si="3"/>
        <v>7.01</v>
      </c>
      <c r="W63" s="138">
        <f t="shared" si="3"/>
        <v>47.01</v>
      </c>
      <c r="X63" s="138">
        <f t="shared" si="3"/>
        <v>0.41</v>
      </c>
      <c r="Y63" s="138">
        <f t="shared" si="3"/>
        <v>0.75</v>
      </c>
      <c r="Z63" s="138">
        <f t="shared" si="3"/>
        <v>7.758</v>
      </c>
      <c r="AA63" s="138">
        <f t="shared" si="3"/>
        <v>182.93</v>
      </c>
      <c r="AB63" s="138">
        <f t="shared" si="3"/>
        <v>428.72</v>
      </c>
      <c r="AC63" s="138">
        <f t="shared" si="3"/>
        <v>89.26</v>
      </c>
      <c r="AD63" s="138">
        <f t="shared" si="3"/>
        <v>68.02</v>
      </c>
      <c r="AE63" s="138">
        <f t="shared" si="3"/>
        <v>24.79</v>
      </c>
      <c r="AF63" s="138">
        <f t="shared" si="3"/>
        <v>0</v>
      </c>
      <c r="AG63" s="138">
        <f t="shared" si="3"/>
        <v>9.7731100000000009</v>
      </c>
      <c r="AH63" s="138">
        <f t="shared" si="3"/>
        <v>12.6</v>
      </c>
      <c r="AI63" s="138">
        <f t="shared" si="3"/>
        <v>10.362170000000001</v>
      </c>
      <c r="AJ63" s="138">
        <f t="shared" si="3"/>
        <v>18.2</v>
      </c>
      <c r="AK63" s="138">
        <f t="shared" si="3"/>
        <v>16.5</v>
      </c>
      <c r="AL63" s="138">
        <f t="shared" si="3"/>
        <v>63.94</v>
      </c>
      <c r="AM63" s="138">
        <f t="shared" si="3"/>
        <v>64.2</v>
      </c>
      <c r="AN63" s="138">
        <f t="shared" si="3"/>
        <v>63.461820000000003</v>
      </c>
      <c r="AO63" s="138" t="str">
        <f t="shared" si="3"/>
        <v>--</v>
      </c>
      <c r="AP63" s="138" t="str">
        <f t="shared" si="3"/>
        <v>--</v>
      </c>
      <c r="AQ63" s="138">
        <f t="shared" si="3"/>
        <v>40.749000000000002</v>
      </c>
      <c r="AR63" s="138" t="str">
        <f t="shared" si="3"/>
        <v>--</v>
      </c>
      <c r="AS63" s="138">
        <f t="shared" si="3"/>
        <v>15.50455</v>
      </c>
      <c r="AT63" s="138">
        <f t="shared" si="3"/>
        <v>3.8116699999999999</v>
      </c>
      <c r="AU63" s="138">
        <f t="shared" si="3"/>
        <v>29.009</v>
      </c>
      <c r="AV63" s="138">
        <f t="shared" si="3"/>
        <v>45.716999999999999</v>
      </c>
      <c r="AW63" s="138">
        <f t="shared" si="3"/>
        <v>25.402999999999999</v>
      </c>
    </row>
    <row r="64" spans="1:49" x14ac:dyDescent="0.3">
      <c r="A64" s="143" t="s">
        <v>8</v>
      </c>
      <c r="B64" s="138">
        <f t="shared" ref="B64:AW64" si="4">B59</f>
        <v>13.6</v>
      </c>
      <c r="C64" s="138">
        <f t="shared" si="4"/>
        <v>38</v>
      </c>
      <c r="D64" s="138">
        <f t="shared" si="4"/>
        <v>36.1</v>
      </c>
      <c r="E64" s="138">
        <f t="shared" si="4"/>
        <v>0</v>
      </c>
      <c r="F64" s="138">
        <f t="shared" si="4"/>
        <v>41.1</v>
      </c>
      <c r="G64" s="138">
        <f t="shared" si="4"/>
        <v>50</v>
      </c>
      <c r="H64" s="138">
        <f t="shared" si="4"/>
        <v>31.1</v>
      </c>
      <c r="I64" s="138">
        <f t="shared" si="4"/>
        <v>215</v>
      </c>
      <c r="J64" s="138">
        <f t="shared" si="4"/>
        <v>9.98</v>
      </c>
      <c r="K64" s="138">
        <f t="shared" si="4"/>
        <v>9.94</v>
      </c>
      <c r="L64" s="138">
        <f t="shared" si="4"/>
        <v>14.31</v>
      </c>
      <c r="M64" s="138" t="str">
        <f t="shared" si="4"/>
        <v>--</v>
      </c>
      <c r="N64" s="138" t="str">
        <f t="shared" si="4"/>
        <v>--</v>
      </c>
      <c r="O64" s="138">
        <f t="shared" si="4"/>
        <v>4.8609999999999998</v>
      </c>
      <c r="P64" s="138">
        <f t="shared" si="4"/>
        <v>79.180000000000007</v>
      </c>
      <c r="Q64" s="138">
        <f t="shared" si="4"/>
        <v>97.53</v>
      </c>
      <c r="R64" s="138">
        <f t="shared" si="4"/>
        <v>329.78</v>
      </c>
      <c r="S64" s="138">
        <f t="shared" si="4"/>
        <v>189.16200000000001</v>
      </c>
      <c r="T64" s="138">
        <f t="shared" si="4"/>
        <v>191.435</v>
      </c>
      <c r="U64" s="138">
        <f t="shared" si="4"/>
        <v>8.66</v>
      </c>
      <c r="V64" s="138">
        <f t="shared" si="4"/>
        <v>18.86</v>
      </c>
      <c r="W64" s="138">
        <f t="shared" si="4"/>
        <v>20.61</v>
      </c>
      <c r="X64" s="138" t="str">
        <f t="shared" si="4"/>
        <v>--</v>
      </c>
      <c r="Y64" s="138">
        <f t="shared" si="4"/>
        <v>0.8</v>
      </c>
      <c r="Z64" s="138">
        <f t="shared" si="4"/>
        <v>7.3849999999999998</v>
      </c>
      <c r="AA64" s="138">
        <f t="shared" si="4"/>
        <v>235.75</v>
      </c>
      <c r="AB64" s="138">
        <f t="shared" si="4"/>
        <v>487.55</v>
      </c>
      <c r="AC64" s="138">
        <f t="shared" si="4"/>
        <v>83.71</v>
      </c>
      <c r="AD64" s="138">
        <f t="shared" si="4"/>
        <v>68.19</v>
      </c>
      <c r="AE64" s="138">
        <f t="shared" si="4"/>
        <v>23.75</v>
      </c>
      <c r="AF64" s="138">
        <f t="shared" si="4"/>
        <v>0</v>
      </c>
      <c r="AG64" s="138">
        <f t="shared" si="4"/>
        <v>9.7731100000000009</v>
      </c>
      <c r="AH64" s="138">
        <f t="shared" si="4"/>
        <v>10.7</v>
      </c>
      <c r="AI64" s="138">
        <f t="shared" si="4"/>
        <v>10.27923</v>
      </c>
      <c r="AJ64" s="138">
        <f t="shared" si="4"/>
        <v>18.2</v>
      </c>
      <c r="AK64" s="138">
        <f t="shared" si="4"/>
        <v>24.5</v>
      </c>
      <c r="AL64" s="138">
        <f t="shared" si="4"/>
        <v>75.52</v>
      </c>
      <c r="AM64" s="138">
        <f t="shared" si="4"/>
        <v>75.78</v>
      </c>
      <c r="AN64" s="138">
        <f t="shared" si="4"/>
        <v>70.792439999999999</v>
      </c>
      <c r="AO64" s="138">
        <f t="shared" si="4"/>
        <v>44.492440000000002</v>
      </c>
      <c r="AP64" s="138" t="str">
        <f t="shared" si="4"/>
        <v>--</v>
      </c>
      <c r="AQ64" s="138">
        <f t="shared" si="4"/>
        <v>0</v>
      </c>
      <c r="AR64" s="138">
        <f t="shared" si="4"/>
        <v>51.1663</v>
      </c>
      <c r="AS64" s="138">
        <f t="shared" si="4"/>
        <v>11.607139999999999</v>
      </c>
      <c r="AT64" s="138">
        <f t="shared" si="4"/>
        <v>8.6592199999999995</v>
      </c>
      <c r="AU64" s="138">
        <f t="shared" si="4"/>
        <v>33.808999999999997</v>
      </c>
      <c r="AV64" s="138">
        <f t="shared" si="4"/>
        <v>22.132999999999999</v>
      </c>
      <c r="AW64" s="138">
        <f t="shared" si="4"/>
        <v>28.353000000000002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439</v>
      </c>
      <c r="C5" s="116" t="s">
        <v>443</v>
      </c>
      <c r="D5" s="116" t="s">
        <v>182</v>
      </c>
      <c r="E5" s="116" t="s">
        <v>108</v>
      </c>
      <c r="F5" s="116" t="s">
        <v>108</v>
      </c>
      <c r="G5" s="116" t="s">
        <v>108</v>
      </c>
      <c r="H5" s="116" t="s">
        <v>125</v>
      </c>
      <c r="I5" s="116" t="s">
        <v>125</v>
      </c>
      <c r="J5" s="116" t="s">
        <v>125</v>
      </c>
      <c r="K5" s="116" t="s">
        <v>125</v>
      </c>
      <c r="L5" s="116" t="s">
        <v>125</v>
      </c>
      <c r="M5" s="116" t="s">
        <v>125</v>
      </c>
      <c r="N5" s="116" t="s">
        <v>125</v>
      </c>
      <c r="O5" s="116" t="s">
        <v>125</v>
      </c>
      <c r="P5" s="116" t="s">
        <v>74</v>
      </c>
      <c r="Q5" s="116" t="s">
        <v>74</v>
      </c>
      <c r="R5" s="116" t="s">
        <v>74</v>
      </c>
      <c r="S5" s="116" t="s">
        <v>103</v>
      </c>
      <c r="T5" s="116" t="s">
        <v>103</v>
      </c>
      <c r="U5" s="116" t="s">
        <v>441</v>
      </c>
      <c r="V5" s="116" t="s">
        <v>217</v>
      </c>
      <c r="W5" s="116" t="s">
        <v>65</v>
      </c>
      <c r="X5" s="116" t="s">
        <v>65</v>
      </c>
      <c r="Y5" s="116" t="s">
        <v>348</v>
      </c>
      <c r="Z5" s="116" t="s">
        <v>348</v>
      </c>
      <c r="AA5" s="116" t="s">
        <v>60</v>
      </c>
      <c r="AB5" s="116" t="s">
        <v>60</v>
      </c>
      <c r="AC5" s="116" t="s">
        <v>93</v>
      </c>
      <c r="AD5" s="116" t="s">
        <v>826</v>
      </c>
    </row>
    <row r="6" spans="1:30" ht="26.4" x14ac:dyDescent="0.3">
      <c r="A6" s="116" t="s">
        <v>1252</v>
      </c>
      <c r="B6" s="116" t="s">
        <v>494</v>
      </c>
      <c r="C6" s="116" t="s">
        <v>1319</v>
      </c>
      <c r="D6" s="116" t="s">
        <v>1320</v>
      </c>
      <c r="E6" s="116" t="s">
        <v>1269</v>
      </c>
      <c r="F6" s="116" t="s">
        <v>1269</v>
      </c>
      <c r="G6" s="116" t="s">
        <v>1269</v>
      </c>
      <c r="H6" s="116" t="s">
        <v>494</v>
      </c>
      <c r="I6" s="116" t="s">
        <v>1262</v>
      </c>
      <c r="J6" s="116" t="s">
        <v>1271</v>
      </c>
      <c r="K6" s="116" t="s">
        <v>1321</v>
      </c>
      <c r="L6" s="116" t="s">
        <v>494</v>
      </c>
      <c r="M6" s="116" t="s">
        <v>494</v>
      </c>
      <c r="N6" s="116" t="s">
        <v>1322</v>
      </c>
      <c r="O6" s="116" t="s">
        <v>1322</v>
      </c>
      <c r="P6" s="116" t="s">
        <v>1262</v>
      </c>
      <c r="Q6" s="116" t="s">
        <v>1262</v>
      </c>
      <c r="R6" s="116" t="s">
        <v>1266</v>
      </c>
      <c r="S6" s="116" t="s">
        <v>1266</v>
      </c>
      <c r="T6" s="116" t="s">
        <v>1267</v>
      </c>
      <c r="U6" s="116" t="s">
        <v>1257</v>
      </c>
      <c r="V6" s="116" t="s">
        <v>1323</v>
      </c>
      <c r="W6" s="116" t="s">
        <v>1256</v>
      </c>
      <c r="X6" s="116" t="s">
        <v>1256</v>
      </c>
      <c r="Y6" s="116" t="s">
        <v>348</v>
      </c>
      <c r="Z6" s="116" t="s">
        <v>348</v>
      </c>
      <c r="AA6" s="116" t="s">
        <v>1253</v>
      </c>
      <c r="AB6" s="116" t="s">
        <v>1253</v>
      </c>
      <c r="AC6" s="116" t="s">
        <v>494</v>
      </c>
      <c r="AD6" s="116" t="s">
        <v>1269</v>
      </c>
    </row>
    <row r="7" spans="1:30" ht="26.4" x14ac:dyDescent="0.3">
      <c r="A7" s="116" t="s">
        <v>1274</v>
      </c>
      <c r="B7" s="116" t="s">
        <v>1275</v>
      </c>
      <c r="C7" s="116" t="s">
        <v>1275</v>
      </c>
      <c r="D7" s="116" t="s">
        <v>1275</v>
      </c>
      <c r="E7" s="116" t="s">
        <v>1275</v>
      </c>
      <c r="F7" s="116" t="s">
        <v>1275</v>
      </c>
      <c r="G7" s="116" t="s">
        <v>1275</v>
      </c>
      <c r="H7" s="116" t="s">
        <v>1275</v>
      </c>
      <c r="I7" s="116" t="s">
        <v>1275</v>
      </c>
      <c r="J7" s="116" t="s">
        <v>1275</v>
      </c>
      <c r="K7" s="116" t="s">
        <v>1275</v>
      </c>
      <c r="L7" s="116" t="s">
        <v>1275</v>
      </c>
      <c r="M7" s="116" t="s">
        <v>1275</v>
      </c>
      <c r="N7" s="116" t="s">
        <v>1275</v>
      </c>
      <c r="O7" s="116" t="s">
        <v>1275</v>
      </c>
      <c r="P7" s="116" t="s">
        <v>1275</v>
      </c>
      <c r="Q7" s="116" t="s">
        <v>1275</v>
      </c>
      <c r="R7" s="116" t="s">
        <v>1275</v>
      </c>
      <c r="S7" s="116" t="s">
        <v>1275</v>
      </c>
      <c r="T7" s="116" t="s">
        <v>1275</v>
      </c>
      <c r="U7" s="116" t="s">
        <v>1275</v>
      </c>
      <c r="V7" s="116" t="s">
        <v>1275</v>
      </c>
      <c r="W7" s="116" t="s">
        <v>1275</v>
      </c>
      <c r="X7" s="116" t="s">
        <v>1275</v>
      </c>
      <c r="Y7" s="116" t="s">
        <v>1275</v>
      </c>
      <c r="Z7" s="116" t="s">
        <v>1275</v>
      </c>
      <c r="AA7" s="116" t="s">
        <v>1275</v>
      </c>
      <c r="AB7" s="116" t="s">
        <v>1275</v>
      </c>
      <c r="AC7" s="116" t="s">
        <v>1275</v>
      </c>
      <c r="AD7" s="116" t="s">
        <v>1275</v>
      </c>
    </row>
    <row r="8" spans="1:30" ht="39.6" x14ac:dyDescent="0.3">
      <c r="A8" s="116" t="s">
        <v>6</v>
      </c>
      <c r="B8" s="116" t="s">
        <v>1324</v>
      </c>
      <c r="C8" s="116" t="s">
        <v>1325</v>
      </c>
      <c r="D8" s="116" t="s">
        <v>1326</v>
      </c>
      <c r="E8" s="116" t="s">
        <v>1327</v>
      </c>
      <c r="F8" s="116" t="s">
        <v>1328</v>
      </c>
      <c r="G8" s="116" t="s">
        <v>1329</v>
      </c>
      <c r="H8" s="116" t="s">
        <v>1330</v>
      </c>
      <c r="I8" s="116" t="s">
        <v>1331</v>
      </c>
      <c r="J8" s="116" t="s">
        <v>1332</v>
      </c>
      <c r="K8" s="116" t="s">
        <v>1333</v>
      </c>
      <c r="L8" s="116" t="s">
        <v>1330</v>
      </c>
      <c r="M8" s="116" t="s">
        <v>1334</v>
      </c>
      <c r="N8" s="116" t="s">
        <v>1335</v>
      </c>
      <c r="O8" s="116" t="s">
        <v>1273</v>
      </c>
      <c r="P8" s="116" t="s">
        <v>1291</v>
      </c>
      <c r="Q8" s="116" t="s">
        <v>1291</v>
      </c>
      <c r="R8" s="116" t="s">
        <v>1264</v>
      </c>
      <c r="S8" s="116" t="s">
        <v>1336</v>
      </c>
      <c r="T8" s="116" t="s">
        <v>1296</v>
      </c>
      <c r="U8" s="116" t="s">
        <v>1337</v>
      </c>
      <c r="V8" s="116" t="s">
        <v>1338</v>
      </c>
      <c r="W8" s="116" t="s">
        <v>1281</v>
      </c>
      <c r="X8" s="116" t="s">
        <v>1282</v>
      </c>
      <c r="Y8" s="116" t="s">
        <v>1339</v>
      </c>
      <c r="Z8" s="116" t="s">
        <v>1340</v>
      </c>
      <c r="AA8" s="116" t="s">
        <v>1279</v>
      </c>
      <c r="AB8" s="116" t="s">
        <v>1341</v>
      </c>
      <c r="AC8" s="116" t="s">
        <v>1342</v>
      </c>
      <c r="AD8" s="116" t="s">
        <v>1343</v>
      </c>
    </row>
    <row r="9" spans="1:30" ht="26.4" x14ac:dyDescent="0.3">
      <c r="A9" s="116" t="s">
        <v>925</v>
      </c>
      <c r="B9" s="116" t="s">
        <v>1344</v>
      </c>
      <c r="C9" s="116" t="s">
        <v>1345</v>
      </c>
      <c r="D9" s="116" t="s">
        <v>1345</v>
      </c>
      <c r="E9" s="116" t="s">
        <v>1345</v>
      </c>
      <c r="F9" s="116" t="s">
        <v>1345</v>
      </c>
      <c r="G9" s="116" t="s">
        <v>1345</v>
      </c>
      <c r="H9" s="116" t="s">
        <v>1344</v>
      </c>
      <c r="I9" s="116" t="s">
        <v>1345</v>
      </c>
      <c r="J9" s="116" t="s">
        <v>1345</v>
      </c>
      <c r="K9" s="116" t="s">
        <v>1345</v>
      </c>
      <c r="L9" s="116" t="s">
        <v>1345</v>
      </c>
      <c r="M9" s="116" t="s">
        <v>1345</v>
      </c>
      <c r="N9" s="116" t="s">
        <v>1345</v>
      </c>
      <c r="O9" s="116" t="s">
        <v>1345</v>
      </c>
      <c r="P9" s="116" t="s">
        <v>1344</v>
      </c>
      <c r="Q9" s="116" t="s">
        <v>1345</v>
      </c>
      <c r="R9" s="116" t="s">
        <v>1345</v>
      </c>
      <c r="S9" s="116" t="s">
        <v>1345</v>
      </c>
      <c r="T9" s="116" t="s">
        <v>801</v>
      </c>
      <c r="U9" s="116" t="s">
        <v>1345</v>
      </c>
      <c r="V9" s="116" t="s">
        <v>1345</v>
      </c>
      <c r="W9" s="116" t="s">
        <v>1345</v>
      </c>
      <c r="X9" s="116" t="s">
        <v>1345</v>
      </c>
      <c r="Y9" s="116" t="s">
        <v>1345</v>
      </c>
      <c r="Z9" s="116" t="s">
        <v>1345</v>
      </c>
      <c r="AA9" s="116" t="s">
        <v>1345</v>
      </c>
      <c r="AB9" s="116" t="s">
        <v>1345</v>
      </c>
      <c r="AC9" s="116" t="s">
        <v>1345</v>
      </c>
      <c r="AD9" s="116" t="s">
        <v>1345</v>
      </c>
    </row>
    <row r="10" spans="1:30" x14ac:dyDescent="0.3">
      <c r="A10" s="116" t="s">
        <v>53</v>
      </c>
      <c r="B10" s="116" t="s">
        <v>1346</v>
      </c>
      <c r="C10" s="116" t="s">
        <v>1347</v>
      </c>
      <c r="D10" s="116" t="s">
        <v>1347</v>
      </c>
      <c r="E10" s="116" t="s">
        <v>1347</v>
      </c>
      <c r="F10" s="116" t="s">
        <v>1347</v>
      </c>
      <c r="G10" s="116" t="s">
        <v>1347</v>
      </c>
      <c r="H10" s="116" t="s">
        <v>1346</v>
      </c>
      <c r="I10" s="116" t="s">
        <v>1347</v>
      </c>
      <c r="J10" s="116" t="s">
        <v>1347</v>
      </c>
      <c r="K10" s="116" t="s">
        <v>1347</v>
      </c>
      <c r="L10" s="116" t="s">
        <v>1347</v>
      </c>
      <c r="M10" s="116" t="s">
        <v>1347</v>
      </c>
      <c r="N10" s="116" t="s">
        <v>1347</v>
      </c>
      <c r="O10" s="116" t="s">
        <v>1347</v>
      </c>
      <c r="P10" s="116" t="s">
        <v>1346</v>
      </c>
      <c r="Q10" s="116" t="s">
        <v>1347</v>
      </c>
      <c r="R10" s="116" t="s">
        <v>1347</v>
      </c>
      <c r="S10" s="116" t="s">
        <v>1347</v>
      </c>
      <c r="T10" s="116" t="s">
        <v>1347</v>
      </c>
      <c r="U10" s="116" t="s">
        <v>1347</v>
      </c>
      <c r="V10" s="116" t="s">
        <v>1347</v>
      </c>
      <c r="W10" s="116" t="s">
        <v>1347</v>
      </c>
      <c r="X10" s="116" t="s">
        <v>1347</v>
      </c>
      <c r="Y10" s="116" t="s">
        <v>1347</v>
      </c>
      <c r="Z10" s="116" t="s">
        <v>1347</v>
      </c>
      <c r="AA10" s="116" t="s">
        <v>1347</v>
      </c>
      <c r="AB10" s="116" t="s">
        <v>1347</v>
      </c>
      <c r="AC10" s="116" t="s">
        <v>1347</v>
      </c>
      <c r="AD10" s="116" t="s">
        <v>1347</v>
      </c>
    </row>
    <row r="11" spans="1:30" x14ac:dyDescent="0.3">
      <c r="A11" s="117" t="s">
        <v>58</v>
      </c>
      <c r="B11" s="145">
        <v>2695</v>
      </c>
      <c r="C11" s="145">
        <v>7.9273300000000004</v>
      </c>
      <c r="D11" s="145">
        <v>0.63300000000000001</v>
      </c>
      <c r="E11" s="145">
        <v>0.255</v>
      </c>
      <c r="F11" s="145">
        <v>0.13514000000000001</v>
      </c>
      <c r="G11" s="145">
        <v>1.687E-2</v>
      </c>
      <c r="H11" s="145">
        <v>3874.8955799999999</v>
      </c>
      <c r="I11" s="117" t="s">
        <v>1316</v>
      </c>
      <c r="J11" s="117" t="s">
        <v>1316</v>
      </c>
      <c r="K11" s="145">
        <v>0.58221000000000001</v>
      </c>
      <c r="L11" s="145">
        <v>21.947050000000001</v>
      </c>
      <c r="M11" s="117" t="s">
        <v>1316</v>
      </c>
      <c r="N11" s="145">
        <v>0.26491999999999999</v>
      </c>
      <c r="O11" s="145">
        <v>0.22903000000000001</v>
      </c>
      <c r="P11" s="145">
        <v>2412.4</v>
      </c>
      <c r="Q11" s="145">
        <v>1.0129999999999999</v>
      </c>
      <c r="R11" s="145">
        <v>7.0000000000000007E-2</v>
      </c>
      <c r="S11" s="145">
        <v>0.69</v>
      </c>
      <c r="T11" s="145">
        <v>0.443</v>
      </c>
      <c r="U11" s="117" t="s">
        <v>1316</v>
      </c>
      <c r="V11" s="145">
        <v>232.53299999999999</v>
      </c>
      <c r="W11" s="145">
        <v>0.154</v>
      </c>
      <c r="X11" s="145">
        <v>0.06</v>
      </c>
      <c r="Y11" s="145">
        <v>28.14</v>
      </c>
      <c r="Z11" s="145">
        <v>0.155</v>
      </c>
      <c r="AA11" s="145">
        <v>0.44014999999999999</v>
      </c>
      <c r="AB11" s="145">
        <v>0.38551000000000002</v>
      </c>
      <c r="AC11" s="145">
        <v>11.44</v>
      </c>
      <c r="AD11" s="145">
        <v>0.26407999999999998</v>
      </c>
    </row>
    <row r="12" spans="1:30" x14ac:dyDescent="0.3">
      <c r="A12" s="125" t="s">
        <v>646</v>
      </c>
      <c r="B12" s="123">
        <v>2695</v>
      </c>
      <c r="C12" s="123">
        <v>7.9273300000000004</v>
      </c>
      <c r="D12" s="123">
        <v>0.63300000000000001</v>
      </c>
      <c r="E12" s="123">
        <v>0.255</v>
      </c>
      <c r="F12" s="123">
        <v>0.13514000000000001</v>
      </c>
      <c r="G12" s="123">
        <v>1.687E-2</v>
      </c>
      <c r="H12" s="123">
        <v>3874.8955799999999</v>
      </c>
      <c r="I12" s="125" t="s">
        <v>1316</v>
      </c>
      <c r="J12" s="125" t="s">
        <v>1316</v>
      </c>
      <c r="K12" s="123">
        <v>0.58221000000000001</v>
      </c>
      <c r="L12" s="123">
        <v>21.947050000000001</v>
      </c>
      <c r="M12" s="125" t="s">
        <v>1316</v>
      </c>
      <c r="N12" s="123">
        <v>0.26491999999999999</v>
      </c>
      <c r="O12" s="123">
        <v>0.22903000000000001</v>
      </c>
      <c r="P12" s="123">
        <v>2412.4</v>
      </c>
      <c r="Q12" s="123">
        <v>1.0129999999999999</v>
      </c>
      <c r="R12" s="123">
        <v>7.0000000000000007E-2</v>
      </c>
      <c r="S12" s="123">
        <v>0.69</v>
      </c>
      <c r="T12" s="123">
        <v>0.443</v>
      </c>
      <c r="U12" s="125" t="s">
        <v>1316</v>
      </c>
      <c r="V12" s="123">
        <v>232.53299999999999</v>
      </c>
      <c r="W12" s="123">
        <v>0.154</v>
      </c>
      <c r="X12" s="123">
        <v>0.06</v>
      </c>
      <c r="Y12" s="123">
        <v>28.14</v>
      </c>
      <c r="Z12" s="123">
        <v>0.155</v>
      </c>
      <c r="AA12" s="123">
        <v>0.44014999999999999</v>
      </c>
      <c r="AB12" s="123">
        <v>0.38551000000000002</v>
      </c>
      <c r="AC12" s="123">
        <v>11.44</v>
      </c>
      <c r="AD12" s="123">
        <v>0.26407999999999998</v>
      </c>
    </row>
    <row r="13" spans="1:30" x14ac:dyDescent="0.3">
      <c r="A13" s="125" t="s">
        <v>647</v>
      </c>
      <c r="B13" s="123">
        <v>2695</v>
      </c>
      <c r="C13" s="123">
        <v>7.9853800000000001</v>
      </c>
      <c r="D13" s="123">
        <v>0.61682999999999999</v>
      </c>
      <c r="E13" s="123">
        <v>0.24299999999999999</v>
      </c>
      <c r="F13" s="123">
        <v>0.12925</v>
      </c>
      <c r="G13" s="123">
        <v>1.9310000000000001E-2</v>
      </c>
      <c r="H13" s="123">
        <v>3874.90076</v>
      </c>
      <c r="I13" s="125" t="s">
        <v>1316</v>
      </c>
      <c r="J13" s="125" t="s">
        <v>1316</v>
      </c>
      <c r="K13" s="123">
        <v>0.58272999999999997</v>
      </c>
      <c r="L13" s="123">
        <v>21.96011</v>
      </c>
      <c r="M13" s="125" t="s">
        <v>1316</v>
      </c>
      <c r="N13" s="123">
        <v>0.28676000000000001</v>
      </c>
      <c r="O13" s="123">
        <v>0.21842</v>
      </c>
      <c r="P13" s="123">
        <v>2412.2800000000002</v>
      </c>
      <c r="Q13" s="123">
        <v>0.997</v>
      </c>
      <c r="R13" s="123">
        <v>6.6000000000000003E-2</v>
      </c>
      <c r="S13" s="123">
        <v>0.69</v>
      </c>
      <c r="T13" s="123">
        <v>0.443</v>
      </c>
      <c r="U13" s="125" t="s">
        <v>1316</v>
      </c>
      <c r="V13" s="123">
        <v>232.53399999999999</v>
      </c>
      <c r="W13" s="123">
        <v>0.14599999999999999</v>
      </c>
      <c r="X13" s="123">
        <v>7.0000000000000007E-2</v>
      </c>
      <c r="Y13" s="123">
        <v>28.14</v>
      </c>
      <c r="Z13" s="123">
        <v>0.156</v>
      </c>
      <c r="AA13" s="123">
        <v>0.44014999999999999</v>
      </c>
      <c r="AB13" s="123">
        <v>0.39077000000000001</v>
      </c>
      <c r="AC13" s="123">
        <v>11.41</v>
      </c>
      <c r="AD13" s="123">
        <v>0.29060000000000002</v>
      </c>
    </row>
    <row r="14" spans="1:30" x14ac:dyDescent="0.3">
      <c r="A14" s="125" t="s">
        <v>648</v>
      </c>
      <c r="B14" s="123">
        <v>2695</v>
      </c>
      <c r="C14" s="123">
        <v>7.9853800000000001</v>
      </c>
      <c r="D14" s="123">
        <v>0.61682999999999999</v>
      </c>
      <c r="E14" s="123">
        <v>0.24299999999999999</v>
      </c>
      <c r="F14" s="123">
        <v>0.12925</v>
      </c>
      <c r="G14" s="123">
        <v>1.9310000000000001E-2</v>
      </c>
      <c r="H14" s="123">
        <v>3874.90076</v>
      </c>
      <c r="I14" s="125" t="s">
        <v>1316</v>
      </c>
      <c r="J14" s="125" t="s">
        <v>1316</v>
      </c>
      <c r="K14" s="123">
        <v>0.58272999999999997</v>
      </c>
      <c r="L14" s="123">
        <v>21.96011</v>
      </c>
      <c r="M14" s="125" t="s">
        <v>1316</v>
      </c>
      <c r="N14" s="123">
        <v>0.28676000000000001</v>
      </c>
      <c r="O14" s="123">
        <v>0.21842</v>
      </c>
      <c r="P14" s="123">
        <v>2412.2800000000002</v>
      </c>
      <c r="Q14" s="123">
        <v>0.997</v>
      </c>
      <c r="R14" s="123">
        <v>6.6000000000000003E-2</v>
      </c>
      <c r="S14" s="123">
        <v>0.69</v>
      </c>
      <c r="T14" s="123">
        <v>0.443</v>
      </c>
      <c r="U14" s="125" t="s">
        <v>1316</v>
      </c>
      <c r="V14" s="123">
        <v>232.53399999999999</v>
      </c>
      <c r="W14" s="123">
        <v>0.14599999999999999</v>
      </c>
      <c r="X14" s="123">
        <v>7.0000000000000007E-2</v>
      </c>
      <c r="Y14" s="123">
        <v>28.14</v>
      </c>
      <c r="Z14" s="123">
        <v>0.156</v>
      </c>
      <c r="AA14" s="123">
        <v>0.44014999999999999</v>
      </c>
      <c r="AB14" s="123">
        <v>0.39077000000000001</v>
      </c>
      <c r="AC14" s="123">
        <v>11.41</v>
      </c>
      <c r="AD14" s="123">
        <v>0.29060000000000002</v>
      </c>
    </row>
    <row r="15" spans="1:30" x14ac:dyDescent="0.3">
      <c r="A15" s="125" t="s">
        <v>649</v>
      </c>
      <c r="B15" s="123">
        <v>2695</v>
      </c>
      <c r="C15" s="123">
        <v>8.0775199999999998</v>
      </c>
      <c r="D15" s="123">
        <v>0.59372999999999998</v>
      </c>
      <c r="E15" s="123">
        <v>0.24</v>
      </c>
      <c r="F15" s="123">
        <v>0.10884000000000001</v>
      </c>
      <c r="G15" s="123">
        <v>2.3269999999999999E-2</v>
      </c>
      <c r="H15" s="123">
        <v>3874.9010600000001</v>
      </c>
      <c r="I15" s="125" t="s">
        <v>1316</v>
      </c>
      <c r="J15" s="125" t="s">
        <v>1316</v>
      </c>
      <c r="K15" s="123">
        <v>0.58294999999999997</v>
      </c>
      <c r="L15" s="123">
        <v>21.96088</v>
      </c>
      <c r="M15" s="125" t="s">
        <v>1316</v>
      </c>
      <c r="N15" s="123">
        <v>0.33446999999999999</v>
      </c>
      <c r="O15" s="123">
        <v>0.20299</v>
      </c>
      <c r="P15" s="123">
        <v>2412.21</v>
      </c>
      <c r="Q15" s="123">
        <v>0.98799999999999999</v>
      </c>
      <c r="R15" s="123">
        <v>5.8000000000000003E-2</v>
      </c>
      <c r="S15" s="123">
        <v>0.69</v>
      </c>
      <c r="T15" s="123">
        <v>0.44400000000000001</v>
      </c>
      <c r="U15" s="125" t="s">
        <v>1316</v>
      </c>
      <c r="V15" s="123">
        <v>232.535</v>
      </c>
      <c r="W15" s="123">
        <v>0.127</v>
      </c>
      <c r="X15" s="123">
        <v>7.0000000000000007E-2</v>
      </c>
      <c r="Y15" s="123">
        <v>28.14</v>
      </c>
      <c r="Z15" s="123">
        <v>0.154</v>
      </c>
      <c r="AA15" s="123">
        <v>0.43725000000000003</v>
      </c>
      <c r="AB15" s="123">
        <v>0.40671000000000002</v>
      </c>
      <c r="AC15" s="123">
        <v>11.41</v>
      </c>
      <c r="AD15" s="123">
        <v>0.31714999999999999</v>
      </c>
    </row>
    <row r="16" spans="1:30" x14ac:dyDescent="0.3">
      <c r="A16" s="125" t="s">
        <v>650</v>
      </c>
      <c r="B16" s="123">
        <v>2695</v>
      </c>
      <c r="C16" s="123">
        <v>8.0775199999999998</v>
      </c>
      <c r="D16" s="123">
        <v>0.59372999999999998</v>
      </c>
      <c r="E16" s="123">
        <v>0.24</v>
      </c>
      <c r="F16" s="123">
        <v>0.10884000000000001</v>
      </c>
      <c r="G16" s="123">
        <v>2.3269999999999999E-2</v>
      </c>
      <c r="H16" s="123">
        <v>3874.9010600000001</v>
      </c>
      <c r="I16" s="125" t="s">
        <v>1316</v>
      </c>
      <c r="J16" s="125" t="s">
        <v>1316</v>
      </c>
      <c r="K16" s="123">
        <v>0.58294999999999997</v>
      </c>
      <c r="L16" s="123">
        <v>21.96088</v>
      </c>
      <c r="M16" s="125" t="s">
        <v>1316</v>
      </c>
      <c r="N16" s="123">
        <v>0.33446999999999999</v>
      </c>
      <c r="O16" s="123">
        <v>0.20299</v>
      </c>
      <c r="P16" s="123">
        <v>2412.21</v>
      </c>
      <c r="Q16" s="123">
        <v>0.98799999999999999</v>
      </c>
      <c r="R16" s="123">
        <v>5.8000000000000003E-2</v>
      </c>
      <c r="S16" s="123">
        <v>0.69</v>
      </c>
      <c r="T16" s="123">
        <v>0.44400000000000001</v>
      </c>
      <c r="U16" s="125" t="s">
        <v>1316</v>
      </c>
      <c r="V16" s="123">
        <v>232.535</v>
      </c>
      <c r="W16" s="123">
        <v>0.127</v>
      </c>
      <c r="X16" s="123">
        <v>7.0000000000000007E-2</v>
      </c>
      <c r="Y16" s="123">
        <v>28.14</v>
      </c>
      <c r="Z16" s="123">
        <v>0.154</v>
      </c>
      <c r="AA16" s="123">
        <v>0.43725000000000003</v>
      </c>
      <c r="AB16" s="123">
        <v>0.40671000000000002</v>
      </c>
      <c r="AC16" s="123">
        <v>11.41</v>
      </c>
      <c r="AD16" s="123">
        <v>0.31714999999999999</v>
      </c>
    </row>
    <row r="17" spans="1:30" x14ac:dyDescent="0.3">
      <c r="A17" s="125" t="s">
        <v>651</v>
      </c>
      <c r="B17" s="123">
        <v>2695</v>
      </c>
      <c r="C17" s="123">
        <v>8.1077600000000007</v>
      </c>
      <c r="D17" s="123">
        <v>0.58218000000000003</v>
      </c>
      <c r="E17" s="123">
        <v>0.23100000000000001</v>
      </c>
      <c r="F17" s="123">
        <v>8.6599999999999996E-2</v>
      </c>
      <c r="G17" s="123">
        <v>2.4879999999999999E-2</v>
      </c>
      <c r="H17" s="123">
        <v>3874.9092900000001</v>
      </c>
      <c r="I17" s="125" t="s">
        <v>1316</v>
      </c>
      <c r="J17" s="125" t="s">
        <v>1316</v>
      </c>
      <c r="K17" s="123">
        <v>0.58325000000000005</v>
      </c>
      <c r="L17" s="123">
        <v>21.981629999999999</v>
      </c>
      <c r="M17" s="125" t="s">
        <v>1316</v>
      </c>
      <c r="N17" s="123">
        <v>0.3876</v>
      </c>
      <c r="O17" s="123">
        <v>0.17438000000000001</v>
      </c>
      <c r="P17" s="123">
        <v>2412.1</v>
      </c>
      <c r="Q17" s="123">
        <v>0.97399999999999998</v>
      </c>
      <c r="R17" s="123">
        <v>4.7E-2</v>
      </c>
      <c r="S17" s="123">
        <v>0.69</v>
      </c>
      <c r="T17" s="123">
        <v>0.44500000000000001</v>
      </c>
      <c r="U17" s="125" t="s">
        <v>1316</v>
      </c>
      <c r="V17" s="123">
        <v>232.536</v>
      </c>
      <c r="W17" s="123">
        <v>0.107</v>
      </c>
      <c r="X17" s="123">
        <v>7.1999999999999995E-2</v>
      </c>
      <c r="Y17" s="123">
        <v>28.14</v>
      </c>
      <c r="Z17" s="123">
        <v>0.154</v>
      </c>
      <c r="AA17" s="123">
        <v>0.41838999999999998</v>
      </c>
      <c r="AB17" s="123">
        <v>0.44462000000000002</v>
      </c>
      <c r="AC17" s="123">
        <v>11.39</v>
      </c>
      <c r="AD17" s="123">
        <v>0.34250999999999998</v>
      </c>
    </row>
    <row r="18" spans="1:30" x14ac:dyDescent="0.3">
      <c r="A18" s="125" t="s">
        <v>652</v>
      </c>
      <c r="B18" s="123">
        <v>2695</v>
      </c>
      <c r="C18" s="123">
        <v>8.1077600000000007</v>
      </c>
      <c r="D18" s="123">
        <v>0.58218000000000003</v>
      </c>
      <c r="E18" s="123">
        <v>0.23100000000000001</v>
      </c>
      <c r="F18" s="123">
        <v>8.6599999999999996E-2</v>
      </c>
      <c r="G18" s="123">
        <v>2.4879999999999999E-2</v>
      </c>
      <c r="H18" s="123">
        <v>3874.9092900000001</v>
      </c>
      <c r="I18" s="125" t="s">
        <v>1316</v>
      </c>
      <c r="J18" s="125" t="s">
        <v>1316</v>
      </c>
      <c r="K18" s="123">
        <v>0.58325000000000005</v>
      </c>
      <c r="L18" s="123">
        <v>21.981629999999999</v>
      </c>
      <c r="M18" s="125" t="s">
        <v>1316</v>
      </c>
      <c r="N18" s="123">
        <v>0.3876</v>
      </c>
      <c r="O18" s="123">
        <v>0.17438000000000001</v>
      </c>
      <c r="P18" s="123">
        <v>2412.1</v>
      </c>
      <c r="Q18" s="123">
        <v>0.97399999999999998</v>
      </c>
      <c r="R18" s="123">
        <v>4.7E-2</v>
      </c>
      <c r="S18" s="123">
        <v>0.69</v>
      </c>
      <c r="T18" s="123">
        <v>0.44500000000000001</v>
      </c>
      <c r="U18" s="125" t="s">
        <v>1316</v>
      </c>
      <c r="V18" s="123">
        <v>232.536</v>
      </c>
      <c r="W18" s="123">
        <v>0.107</v>
      </c>
      <c r="X18" s="123">
        <v>7.1999999999999995E-2</v>
      </c>
      <c r="Y18" s="123">
        <v>28.14</v>
      </c>
      <c r="Z18" s="123">
        <v>0.154</v>
      </c>
      <c r="AA18" s="123">
        <v>0.41838999999999998</v>
      </c>
      <c r="AB18" s="123">
        <v>0.44462000000000002</v>
      </c>
      <c r="AC18" s="123">
        <v>11.39</v>
      </c>
      <c r="AD18" s="123">
        <v>0.34250999999999998</v>
      </c>
    </row>
    <row r="19" spans="1:30" x14ac:dyDescent="0.3">
      <c r="A19" s="125" t="s">
        <v>653</v>
      </c>
      <c r="B19" s="123">
        <v>2695</v>
      </c>
      <c r="C19" s="123">
        <v>8.1543299999999999</v>
      </c>
      <c r="D19" s="123">
        <v>0.57294</v>
      </c>
      <c r="E19" s="123">
        <v>0.22700000000000001</v>
      </c>
      <c r="F19" s="123">
        <v>7.0349999999999996E-2</v>
      </c>
      <c r="G19" s="123">
        <v>2.6870000000000002E-2</v>
      </c>
      <c r="H19" s="123">
        <v>3874.91417</v>
      </c>
      <c r="I19" s="125" t="s">
        <v>1316</v>
      </c>
      <c r="J19" s="125" t="s">
        <v>1316</v>
      </c>
      <c r="K19" s="123">
        <v>0.58396000000000003</v>
      </c>
      <c r="L19" s="123">
        <v>21.993929999999999</v>
      </c>
      <c r="M19" s="125" t="s">
        <v>1316</v>
      </c>
      <c r="N19" s="123">
        <v>0.43725999999999998</v>
      </c>
      <c r="O19" s="123">
        <v>0.12691</v>
      </c>
      <c r="P19" s="123">
        <v>2412.11</v>
      </c>
      <c r="Q19" s="123">
        <v>0.97499999999999998</v>
      </c>
      <c r="R19" s="123">
        <v>4.9000000000000002E-2</v>
      </c>
      <c r="S19" s="123">
        <v>0.69</v>
      </c>
      <c r="T19" s="123">
        <v>0.44400000000000001</v>
      </c>
      <c r="U19" s="125" t="s">
        <v>1316</v>
      </c>
      <c r="V19" s="123">
        <v>232.53700000000001</v>
      </c>
      <c r="W19" s="123">
        <v>8.5999999999999993E-2</v>
      </c>
      <c r="X19" s="123">
        <v>7.3999999999999996E-2</v>
      </c>
      <c r="Y19" s="123">
        <v>28.14</v>
      </c>
      <c r="Z19" s="123">
        <v>0.154</v>
      </c>
      <c r="AA19" s="123">
        <v>0.41693999999999998</v>
      </c>
      <c r="AB19" s="123">
        <v>0.46389000000000002</v>
      </c>
      <c r="AC19" s="123">
        <v>11.39</v>
      </c>
      <c r="AD19" s="123">
        <v>0.36754999999999999</v>
      </c>
    </row>
    <row r="20" spans="1:30" x14ac:dyDescent="0.3">
      <c r="A20" s="125" t="s">
        <v>654</v>
      </c>
      <c r="B20" s="123">
        <v>2695</v>
      </c>
      <c r="C20" s="123">
        <v>8.1543299999999999</v>
      </c>
      <c r="D20" s="123">
        <v>0.57294</v>
      </c>
      <c r="E20" s="123">
        <v>0.22700000000000001</v>
      </c>
      <c r="F20" s="123">
        <v>7.0349999999999996E-2</v>
      </c>
      <c r="G20" s="123">
        <v>2.6870000000000002E-2</v>
      </c>
      <c r="H20" s="123">
        <v>3874.91417</v>
      </c>
      <c r="I20" s="125" t="s">
        <v>1316</v>
      </c>
      <c r="J20" s="125" t="s">
        <v>1316</v>
      </c>
      <c r="K20" s="123">
        <v>0.58396000000000003</v>
      </c>
      <c r="L20" s="123">
        <v>21.993929999999999</v>
      </c>
      <c r="M20" s="125" t="s">
        <v>1316</v>
      </c>
      <c r="N20" s="123">
        <v>0.43725999999999998</v>
      </c>
      <c r="O20" s="123">
        <v>0.12691</v>
      </c>
      <c r="P20" s="123">
        <v>2412.11</v>
      </c>
      <c r="Q20" s="123">
        <v>0.97499999999999998</v>
      </c>
      <c r="R20" s="123">
        <v>4.9000000000000002E-2</v>
      </c>
      <c r="S20" s="123">
        <v>0.69</v>
      </c>
      <c r="T20" s="123">
        <v>0.44400000000000001</v>
      </c>
      <c r="U20" s="125" t="s">
        <v>1316</v>
      </c>
      <c r="V20" s="123">
        <v>232.53700000000001</v>
      </c>
      <c r="W20" s="123">
        <v>8.5999999999999993E-2</v>
      </c>
      <c r="X20" s="123">
        <v>7.3999999999999996E-2</v>
      </c>
      <c r="Y20" s="123">
        <v>28.14</v>
      </c>
      <c r="Z20" s="123">
        <v>0.154</v>
      </c>
      <c r="AA20" s="123">
        <v>0.41693999999999998</v>
      </c>
      <c r="AB20" s="123">
        <v>0.46389000000000002</v>
      </c>
      <c r="AC20" s="123">
        <v>11.39</v>
      </c>
      <c r="AD20" s="123">
        <v>0.36754999999999999</v>
      </c>
    </row>
    <row r="21" spans="1:30" x14ac:dyDescent="0.3">
      <c r="A21" s="125" t="s">
        <v>655</v>
      </c>
      <c r="B21" s="123">
        <v>2695</v>
      </c>
      <c r="C21" s="123">
        <v>8.1821599999999997</v>
      </c>
      <c r="D21" s="123">
        <v>0.59141999999999995</v>
      </c>
      <c r="E21" s="123">
        <v>0.22700000000000001</v>
      </c>
      <c r="F21" s="123">
        <v>5.1290000000000002E-2</v>
      </c>
      <c r="G21" s="123">
        <v>3.0800000000000001E-2</v>
      </c>
      <c r="H21" s="123">
        <v>3874.9187400000001</v>
      </c>
      <c r="I21" s="125" t="s">
        <v>1316</v>
      </c>
      <c r="J21" s="125" t="s">
        <v>1316</v>
      </c>
      <c r="K21" s="123">
        <v>0.58406000000000002</v>
      </c>
      <c r="L21" s="123">
        <v>22.005469999999999</v>
      </c>
      <c r="M21" s="125" t="s">
        <v>1316</v>
      </c>
      <c r="N21" s="123">
        <v>0.48160999999999998</v>
      </c>
      <c r="O21" s="123">
        <v>7.85E-2</v>
      </c>
      <c r="P21" s="123">
        <v>2412.15</v>
      </c>
      <c r="Q21" s="123">
        <v>0.98</v>
      </c>
      <c r="R21" s="123">
        <v>0.05</v>
      </c>
      <c r="S21" s="123">
        <v>0.69</v>
      </c>
      <c r="T21" s="123">
        <v>0.442</v>
      </c>
      <c r="U21" s="125" t="s">
        <v>1316</v>
      </c>
      <c r="V21" s="123">
        <v>232.53800000000001</v>
      </c>
      <c r="W21" s="123">
        <v>6.5000000000000002E-2</v>
      </c>
      <c r="X21" s="123">
        <v>7.3999999999999996E-2</v>
      </c>
      <c r="Y21" s="123">
        <v>28.14</v>
      </c>
      <c r="Z21" s="123">
        <v>0.154</v>
      </c>
      <c r="AA21" s="123">
        <v>0.39953</v>
      </c>
      <c r="AB21" s="123">
        <v>0.49878</v>
      </c>
      <c r="AC21" s="123">
        <v>11.37</v>
      </c>
      <c r="AD21" s="123">
        <v>0.39294000000000001</v>
      </c>
    </row>
    <row r="22" spans="1:30" x14ac:dyDescent="0.3">
      <c r="A22" s="125" t="s">
        <v>656</v>
      </c>
      <c r="B22" s="123">
        <v>2695</v>
      </c>
      <c r="C22" s="123">
        <v>8.1821599999999997</v>
      </c>
      <c r="D22" s="123">
        <v>0.59141999999999995</v>
      </c>
      <c r="E22" s="123">
        <v>0.22700000000000001</v>
      </c>
      <c r="F22" s="123">
        <v>5.1290000000000002E-2</v>
      </c>
      <c r="G22" s="123">
        <v>3.0800000000000001E-2</v>
      </c>
      <c r="H22" s="123">
        <v>3874.9187400000001</v>
      </c>
      <c r="I22" s="125" t="s">
        <v>1316</v>
      </c>
      <c r="J22" s="125" t="s">
        <v>1316</v>
      </c>
      <c r="K22" s="123">
        <v>0.58406000000000002</v>
      </c>
      <c r="L22" s="123">
        <v>22.005469999999999</v>
      </c>
      <c r="M22" s="125" t="s">
        <v>1316</v>
      </c>
      <c r="N22" s="123">
        <v>0.48160999999999998</v>
      </c>
      <c r="O22" s="123">
        <v>7.85E-2</v>
      </c>
      <c r="P22" s="123">
        <v>2412.15</v>
      </c>
      <c r="Q22" s="123">
        <v>0.98</v>
      </c>
      <c r="R22" s="123">
        <v>0.05</v>
      </c>
      <c r="S22" s="123">
        <v>0.69</v>
      </c>
      <c r="T22" s="123">
        <v>0.442</v>
      </c>
      <c r="U22" s="125" t="s">
        <v>1316</v>
      </c>
      <c r="V22" s="123">
        <v>232.53800000000001</v>
      </c>
      <c r="W22" s="123">
        <v>6.5000000000000002E-2</v>
      </c>
      <c r="X22" s="123">
        <v>7.3999999999999996E-2</v>
      </c>
      <c r="Y22" s="123">
        <v>28.14</v>
      </c>
      <c r="Z22" s="123">
        <v>0.154</v>
      </c>
      <c r="AA22" s="123">
        <v>0.39953</v>
      </c>
      <c r="AB22" s="123">
        <v>0.49878</v>
      </c>
      <c r="AC22" s="123">
        <v>11.37</v>
      </c>
      <c r="AD22" s="123">
        <v>0.39294000000000001</v>
      </c>
    </row>
    <row r="23" spans="1:30" x14ac:dyDescent="0.3">
      <c r="A23" s="125" t="s">
        <v>657</v>
      </c>
      <c r="B23" s="123">
        <v>2695</v>
      </c>
      <c r="C23" s="123">
        <v>8.2254199999999997</v>
      </c>
      <c r="D23" s="123">
        <v>0.54059999999999997</v>
      </c>
      <c r="E23" s="123">
        <v>0.215</v>
      </c>
      <c r="F23" s="123">
        <v>3.7830000000000003E-2</v>
      </c>
      <c r="G23" s="123">
        <v>3.2730000000000002E-2</v>
      </c>
      <c r="H23" s="123">
        <v>3874.9272799999999</v>
      </c>
      <c r="I23" s="125" t="s">
        <v>1316</v>
      </c>
      <c r="J23" s="125" t="s">
        <v>1316</v>
      </c>
      <c r="K23" s="123">
        <v>0.58421000000000001</v>
      </c>
      <c r="L23" s="123">
        <v>22.027000000000001</v>
      </c>
      <c r="M23" s="125" t="s">
        <v>1316</v>
      </c>
      <c r="N23" s="123">
        <v>0.48913000000000001</v>
      </c>
      <c r="O23" s="123">
        <v>3.082E-2</v>
      </c>
      <c r="P23" s="123">
        <v>2412.25</v>
      </c>
      <c r="Q23" s="123">
        <v>0.99299999999999999</v>
      </c>
      <c r="R23" s="123">
        <v>5.1999999999999998E-2</v>
      </c>
      <c r="S23" s="123">
        <v>0.69</v>
      </c>
      <c r="T23" s="123">
        <v>0.44600000000000001</v>
      </c>
      <c r="U23" s="123">
        <v>72.72</v>
      </c>
      <c r="V23" s="123">
        <v>232.54</v>
      </c>
      <c r="W23" s="123">
        <v>4.5999999999999999E-2</v>
      </c>
      <c r="X23" s="123">
        <v>7.4999999999999997E-2</v>
      </c>
      <c r="Y23" s="123">
        <v>28.14</v>
      </c>
      <c r="Z23" s="123">
        <v>0.153</v>
      </c>
      <c r="AA23" s="123">
        <v>0.39807999999999999</v>
      </c>
      <c r="AB23" s="123">
        <v>0.51859999999999995</v>
      </c>
      <c r="AC23" s="123">
        <v>11.37</v>
      </c>
      <c r="AD23" s="123">
        <v>0.41760000000000003</v>
      </c>
    </row>
    <row r="24" spans="1:30" x14ac:dyDescent="0.3">
      <c r="A24" s="125" t="s">
        <v>658</v>
      </c>
      <c r="B24" s="123">
        <v>2695</v>
      </c>
      <c r="C24" s="123">
        <v>8.2254199999999997</v>
      </c>
      <c r="D24" s="123">
        <v>0.54059999999999997</v>
      </c>
      <c r="E24" s="123">
        <v>0.215</v>
      </c>
      <c r="F24" s="123">
        <v>3.7830000000000003E-2</v>
      </c>
      <c r="G24" s="123">
        <v>3.2730000000000002E-2</v>
      </c>
      <c r="H24" s="123">
        <v>3874.9272799999999</v>
      </c>
      <c r="I24" s="125" t="s">
        <v>1316</v>
      </c>
      <c r="J24" s="125" t="s">
        <v>1316</v>
      </c>
      <c r="K24" s="123">
        <v>0.58421000000000001</v>
      </c>
      <c r="L24" s="123">
        <v>22.027000000000001</v>
      </c>
      <c r="M24" s="125" t="s">
        <v>1316</v>
      </c>
      <c r="N24" s="123">
        <v>0.48913000000000001</v>
      </c>
      <c r="O24" s="123">
        <v>3.082E-2</v>
      </c>
      <c r="P24" s="123">
        <v>2412.25</v>
      </c>
      <c r="Q24" s="123">
        <v>0.99299999999999999</v>
      </c>
      <c r="R24" s="123">
        <v>5.1999999999999998E-2</v>
      </c>
      <c r="S24" s="123">
        <v>0.69</v>
      </c>
      <c r="T24" s="123">
        <v>0.44600000000000001</v>
      </c>
      <c r="U24" s="123">
        <v>72.72</v>
      </c>
      <c r="V24" s="123">
        <v>232.54</v>
      </c>
      <c r="W24" s="123">
        <v>4.5999999999999999E-2</v>
      </c>
      <c r="X24" s="123">
        <v>7.4999999999999997E-2</v>
      </c>
      <c r="Y24" s="123">
        <v>28.14</v>
      </c>
      <c r="Z24" s="123">
        <v>0.153</v>
      </c>
      <c r="AA24" s="123">
        <v>0.39807999999999999</v>
      </c>
      <c r="AB24" s="123">
        <v>0.51859999999999995</v>
      </c>
      <c r="AC24" s="123">
        <v>11.37</v>
      </c>
      <c r="AD24" s="123">
        <v>0.41760000000000003</v>
      </c>
    </row>
    <row r="25" spans="1:30" x14ac:dyDescent="0.3">
      <c r="A25" s="125" t="s">
        <v>659</v>
      </c>
      <c r="B25" s="123">
        <v>2695</v>
      </c>
      <c r="C25" s="123">
        <v>8.4321300000000008</v>
      </c>
      <c r="D25" s="123">
        <v>0.52442999999999995</v>
      </c>
      <c r="E25" s="123">
        <v>0.21199999999999999</v>
      </c>
      <c r="F25" s="123">
        <v>1.856E-2</v>
      </c>
      <c r="G25" s="123">
        <v>3.9350000000000003E-2</v>
      </c>
      <c r="H25" s="123">
        <v>3874.9351999999999</v>
      </c>
      <c r="I25" s="125" t="s">
        <v>1316</v>
      </c>
      <c r="J25" s="125" t="s">
        <v>1316</v>
      </c>
      <c r="K25" s="123">
        <v>0.58514999999999995</v>
      </c>
      <c r="L25" s="123">
        <v>22.047000000000001</v>
      </c>
      <c r="M25" s="125" t="s">
        <v>1316</v>
      </c>
      <c r="N25" s="123">
        <v>0.49665999999999999</v>
      </c>
      <c r="O25" s="123">
        <v>1.128E-2</v>
      </c>
      <c r="P25" s="123">
        <v>2412.36</v>
      </c>
      <c r="Q25" s="123">
        <v>1.0069999999999999</v>
      </c>
      <c r="R25" s="123">
        <v>6.2E-2</v>
      </c>
      <c r="S25" s="123">
        <v>0.69</v>
      </c>
      <c r="T25" s="123">
        <v>0.443</v>
      </c>
      <c r="U25" s="125" t="s">
        <v>1316</v>
      </c>
      <c r="V25" s="123">
        <v>232.541</v>
      </c>
      <c r="W25" s="123">
        <v>2.8000000000000001E-2</v>
      </c>
      <c r="X25" s="123">
        <v>7.3999999999999996E-2</v>
      </c>
      <c r="Y25" s="123">
        <v>28.14</v>
      </c>
      <c r="Z25" s="123">
        <v>0.152</v>
      </c>
      <c r="AA25" s="123">
        <v>0.39662999999999998</v>
      </c>
      <c r="AB25" s="123">
        <v>0.54288999999999998</v>
      </c>
      <c r="AC25" s="123">
        <v>11.39</v>
      </c>
      <c r="AD25" s="123">
        <v>0.44230999999999998</v>
      </c>
    </row>
    <row r="26" spans="1:30" x14ac:dyDescent="0.3">
      <c r="A26" s="125" t="s">
        <v>660</v>
      </c>
      <c r="B26" s="123">
        <v>2695</v>
      </c>
      <c r="C26" s="123">
        <v>8.4321300000000008</v>
      </c>
      <c r="D26" s="123">
        <v>0.52442999999999995</v>
      </c>
      <c r="E26" s="123">
        <v>0.21199999999999999</v>
      </c>
      <c r="F26" s="123">
        <v>1.856E-2</v>
      </c>
      <c r="G26" s="123">
        <v>3.9350000000000003E-2</v>
      </c>
      <c r="H26" s="123">
        <v>3874.9351999999999</v>
      </c>
      <c r="I26" s="125" t="s">
        <v>1316</v>
      </c>
      <c r="J26" s="125" t="s">
        <v>1316</v>
      </c>
      <c r="K26" s="123">
        <v>0.58514999999999995</v>
      </c>
      <c r="L26" s="123">
        <v>22.047000000000001</v>
      </c>
      <c r="M26" s="125" t="s">
        <v>1316</v>
      </c>
      <c r="N26" s="123">
        <v>0.49665999999999999</v>
      </c>
      <c r="O26" s="123">
        <v>1.128E-2</v>
      </c>
      <c r="P26" s="123">
        <v>2412.36</v>
      </c>
      <c r="Q26" s="123">
        <v>1.0069999999999999</v>
      </c>
      <c r="R26" s="123">
        <v>6.2E-2</v>
      </c>
      <c r="S26" s="123">
        <v>0.69</v>
      </c>
      <c r="T26" s="123">
        <v>0.443</v>
      </c>
      <c r="U26" s="125" t="s">
        <v>1316</v>
      </c>
      <c r="V26" s="123">
        <v>232.541</v>
      </c>
      <c r="W26" s="123">
        <v>2.8000000000000001E-2</v>
      </c>
      <c r="X26" s="123">
        <v>7.3999999999999996E-2</v>
      </c>
      <c r="Y26" s="123">
        <v>28.14</v>
      </c>
      <c r="Z26" s="123">
        <v>0.152</v>
      </c>
      <c r="AA26" s="123">
        <v>0.39662999999999998</v>
      </c>
      <c r="AB26" s="123">
        <v>0.54288999999999998</v>
      </c>
      <c r="AC26" s="123">
        <v>11.39</v>
      </c>
      <c r="AD26" s="123">
        <v>0.44230999999999998</v>
      </c>
    </row>
    <row r="27" spans="1:30" x14ac:dyDescent="0.3">
      <c r="A27" s="125" t="s">
        <v>661</v>
      </c>
      <c r="B27" s="123">
        <v>2695</v>
      </c>
      <c r="C27" s="123">
        <v>8.6504499999999993</v>
      </c>
      <c r="D27" s="123">
        <v>0.58218000000000003</v>
      </c>
      <c r="E27" s="123">
        <v>0.20100000000000001</v>
      </c>
      <c r="F27" s="123">
        <v>3.3140000000000003E-2</v>
      </c>
      <c r="G27" s="123">
        <v>4.2279999999999998E-2</v>
      </c>
      <c r="H27" s="123">
        <v>3874.9422100000002</v>
      </c>
      <c r="I27" s="125" t="s">
        <v>1316</v>
      </c>
      <c r="J27" s="125" t="s">
        <v>1316</v>
      </c>
      <c r="K27" s="123">
        <v>0.58625000000000005</v>
      </c>
      <c r="L27" s="123">
        <v>22.064689999999999</v>
      </c>
      <c r="M27" s="123">
        <v>143.6019</v>
      </c>
      <c r="N27" s="123">
        <v>0.48913000000000001</v>
      </c>
      <c r="O27" s="123">
        <v>2.102E-2</v>
      </c>
      <c r="P27" s="123">
        <v>2412.38</v>
      </c>
      <c r="Q27" s="123">
        <v>1.01</v>
      </c>
      <c r="R27" s="123">
        <v>7.3999999999999996E-2</v>
      </c>
      <c r="S27" s="123">
        <v>0.69</v>
      </c>
      <c r="T27" s="123">
        <v>0.44700000000000001</v>
      </c>
      <c r="U27" s="125" t="s">
        <v>1316</v>
      </c>
      <c r="V27" s="123">
        <v>232.542</v>
      </c>
      <c r="W27" s="123">
        <v>1.4E-2</v>
      </c>
      <c r="X27" s="123">
        <v>7.3999999999999996E-2</v>
      </c>
      <c r="Y27" s="123">
        <v>28.14</v>
      </c>
      <c r="Z27" s="123">
        <v>0.15</v>
      </c>
      <c r="AA27" s="123">
        <v>0.39953</v>
      </c>
      <c r="AB27" s="123">
        <v>0.56162000000000001</v>
      </c>
      <c r="AC27" s="123">
        <v>11.42</v>
      </c>
      <c r="AD27" s="123">
        <v>0.44591999999999998</v>
      </c>
    </row>
    <row r="28" spans="1:30" x14ac:dyDescent="0.3">
      <c r="A28" s="125" t="s">
        <v>662</v>
      </c>
      <c r="B28" s="123">
        <v>2695</v>
      </c>
      <c r="C28" s="123">
        <v>8.6504499999999993</v>
      </c>
      <c r="D28" s="123">
        <v>0.58218000000000003</v>
      </c>
      <c r="E28" s="123">
        <v>0.20100000000000001</v>
      </c>
      <c r="F28" s="123">
        <v>3.3140000000000003E-2</v>
      </c>
      <c r="G28" s="123">
        <v>4.2279999999999998E-2</v>
      </c>
      <c r="H28" s="123">
        <v>3874.9422100000002</v>
      </c>
      <c r="I28" s="125" t="s">
        <v>1316</v>
      </c>
      <c r="J28" s="125" t="s">
        <v>1316</v>
      </c>
      <c r="K28" s="123">
        <v>0.58625000000000005</v>
      </c>
      <c r="L28" s="123">
        <v>22.064689999999999</v>
      </c>
      <c r="M28" s="123">
        <v>143.6019</v>
      </c>
      <c r="N28" s="123">
        <v>0.48913000000000001</v>
      </c>
      <c r="O28" s="123">
        <v>2.102E-2</v>
      </c>
      <c r="P28" s="123">
        <v>2412.38</v>
      </c>
      <c r="Q28" s="123">
        <v>1.01</v>
      </c>
      <c r="R28" s="123">
        <v>7.3999999999999996E-2</v>
      </c>
      <c r="S28" s="123">
        <v>0.69</v>
      </c>
      <c r="T28" s="123">
        <v>0.44700000000000001</v>
      </c>
      <c r="U28" s="125" t="s">
        <v>1316</v>
      </c>
      <c r="V28" s="123">
        <v>232.542</v>
      </c>
      <c r="W28" s="123">
        <v>1.4E-2</v>
      </c>
      <c r="X28" s="123">
        <v>7.3999999999999996E-2</v>
      </c>
      <c r="Y28" s="123">
        <v>28.14</v>
      </c>
      <c r="Z28" s="123">
        <v>0.15</v>
      </c>
      <c r="AA28" s="123">
        <v>0.39953</v>
      </c>
      <c r="AB28" s="123">
        <v>0.56162000000000001</v>
      </c>
      <c r="AC28" s="123">
        <v>11.42</v>
      </c>
      <c r="AD28" s="123">
        <v>0.44591999999999998</v>
      </c>
    </row>
    <row r="29" spans="1:30" x14ac:dyDescent="0.3">
      <c r="A29" s="125" t="s">
        <v>663</v>
      </c>
      <c r="B29" s="123">
        <v>2695</v>
      </c>
      <c r="C29" s="123">
        <v>8.9255800000000001</v>
      </c>
      <c r="D29" s="123">
        <v>0.59604000000000001</v>
      </c>
      <c r="E29" s="123">
        <v>0.21</v>
      </c>
      <c r="F29" s="123">
        <v>4.2639999999999997E-2</v>
      </c>
      <c r="G29" s="123">
        <v>4.6859999999999999E-2</v>
      </c>
      <c r="H29" s="123">
        <v>3874.9510500000001</v>
      </c>
      <c r="I29" s="125" t="s">
        <v>1316</v>
      </c>
      <c r="J29" s="125" t="s">
        <v>1316</v>
      </c>
      <c r="K29" s="123">
        <v>0.58725000000000005</v>
      </c>
      <c r="L29" s="123">
        <v>22.087009999999999</v>
      </c>
      <c r="M29" s="125" t="s">
        <v>1316</v>
      </c>
      <c r="N29" s="123">
        <v>0.48160999999999998</v>
      </c>
      <c r="O29" s="123">
        <v>3.082E-2</v>
      </c>
      <c r="P29" s="123">
        <v>2412.35</v>
      </c>
      <c r="Q29" s="123">
        <v>1.006</v>
      </c>
      <c r="R29" s="123">
        <v>7.5999999999999998E-2</v>
      </c>
      <c r="S29" s="123">
        <v>0.69</v>
      </c>
      <c r="T29" s="123">
        <v>0.44400000000000001</v>
      </c>
      <c r="U29" s="125" t="s">
        <v>1316</v>
      </c>
      <c r="V29" s="123">
        <v>232.553</v>
      </c>
      <c r="W29" s="123">
        <v>1.2E-2</v>
      </c>
      <c r="X29" s="123">
        <v>7.3999999999999996E-2</v>
      </c>
      <c r="Y29" s="123">
        <v>28.14</v>
      </c>
      <c r="Z29" s="123">
        <v>0.125</v>
      </c>
      <c r="AA29" s="123">
        <v>0.39517999999999998</v>
      </c>
      <c r="AB29" s="123">
        <v>0.57755999999999996</v>
      </c>
      <c r="AC29" s="123">
        <v>11.41</v>
      </c>
      <c r="AD29" s="123">
        <v>0.43769000000000002</v>
      </c>
    </row>
    <row r="30" spans="1:30" x14ac:dyDescent="0.3">
      <c r="A30" s="125" t="s">
        <v>664</v>
      </c>
      <c r="B30" s="123">
        <v>2695</v>
      </c>
      <c r="C30" s="123">
        <v>8.9255800000000001</v>
      </c>
      <c r="D30" s="123">
        <v>0.59604000000000001</v>
      </c>
      <c r="E30" s="123">
        <v>0.21</v>
      </c>
      <c r="F30" s="123">
        <v>4.2639999999999997E-2</v>
      </c>
      <c r="G30" s="123">
        <v>4.6859999999999999E-2</v>
      </c>
      <c r="H30" s="123">
        <v>3874.9510500000001</v>
      </c>
      <c r="I30" s="125" t="s">
        <v>1316</v>
      </c>
      <c r="J30" s="125" t="s">
        <v>1316</v>
      </c>
      <c r="K30" s="123">
        <v>0.58725000000000005</v>
      </c>
      <c r="L30" s="123">
        <v>22.087009999999999</v>
      </c>
      <c r="M30" s="125" t="s">
        <v>1316</v>
      </c>
      <c r="N30" s="123">
        <v>0.48160999999999998</v>
      </c>
      <c r="O30" s="123">
        <v>3.082E-2</v>
      </c>
      <c r="P30" s="123">
        <v>2412.35</v>
      </c>
      <c r="Q30" s="123">
        <v>1.006</v>
      </c>
      <c r="R30" s="123">
        <v>7.5999999999999998E-2</v>
      </c>
      <c r="S30" s="123">
        <v>0.69</v>
      </c>
      <c r="T30" s="123">
        <v>0.44400000000000001</v>
      </c>
      <c r="U30" s="125" t="s">
        <v>1316</v>
      </c>
      <c r="V30" s="123">
        <v>232.553</v>
      </c>
      <c r="W30" s="123">
        <v>1.2E-2</v>
      </c>
      <c r="X30" s="123">
        <v>7.3999999999999996E-2</v>
      </c>
      <c r="Y30" s="123">
        <v>28.14</v>
      </c>
      <c r="Z30" s="123">
        <v>0.125</v>
      </c>
      <c r="AA30" s="123">
        <v>0.39517999999999998</v>
      </c>
      <c r="AB30" s="123">
        <v>0.57755999999999996</v>
      </c>
      <c r="AC30" s="123">
        <v>11.41</v>
      </c>
      <c r="AD30" s="123">
        <v>0.43769000000000002</v>
      </c>
    </row>
    <row r="31" spans="1:30" x14ac:dyDescent="0.3">
      <c r="A31" s="125" t="s">
        <v>665</v>
      </c>
      <c r="B31" s="123">
        <v>2695</v>
      </c>
      <c r="C31" s="123">
        <v>9.1913300000000007</v>
      </c>
      <c r="D31" s="123">
        <v>0.58679999999999999</v>
      </c>
      <c r="E31" s="123">
        <v>0.21</v>
      </c>
      <c r="F31" s="123">
        <v>6.7390000000000005E-2</v>
      </c>
      <c r="G31" s="123">
        <v>4.3479999999999998E-2</v>
      </c>
      <c r="H31" s="123">
        <v>3874.95532</v>
      </c>
      <c r="I31" s="125" t="s">
        <v>1316</v>
      </c>
      <c r="J31" s="125" t="s">
        <v>1316</v>
      </c>
      <c r="K31" s="123">
        <v>0.58813000000000004</v>
      </c>
      <c r="L31" s="123">
        <v>22.09779</v>
      </c>
      <c r="M31" s="125" t="s">
        <v>1316</v>
      </c>
      <c r="N31" s="123">
        <v>0.47409000000000001</v>
      </c>
      <c r="O31" s="123">
        <v>4.922E-2</v>
      </c>
      <c r="P31" s="123">
        <v>2412.35</v>
      </c>
      <c r="Q31" s="123">
        <v>1.006</v>
      </c>
      <c r="R31" s="123">
        <v>7.9000000000000001E-2</v>
      </c>
      <c r="S31" s="123">
        <v>0.68799999999999994</v>
      </c>
      <c r="T31" s="123">
        <v>0.44700000000000001</v>
      </c>
      <c r="U31" s="125" t="s">
        <v>1316</v>
      </c>
      <c r="V31" s="123">
        <v>232.565</v>
      </c>
      <c r="W31" s="123">
        <v>4.3999999999999997E-2</v>
      </c>
      <c r="X31" s="123">
        <v>6.6000000000000003E-2</v>
      </c>
      <c r="Y31" s="123">
        <v>28.14</v>
      </c>
      <c r="Z31" s="123">
        <v>0.14799999999999999</v>
      </c>
      <c r="AA31" s="123">
        <v>0.39083000000000001</v>
      </c>
      <c r="AB31" s="123">
        <v>0.59504000000000001</v>
      </c>
      <c r="AC31" s="123">
        <v>11.38</v>
      </c>
      <c r="AD31" s="123">
        <v>0.42907000000000001</v>
      </c>
    </row>
    <row r="32" spans="1:30" x14ac:dyDescent="0.3">
      <c r="A32" s="125" t="s">
        <v>666</v>
      </c>
      <c r="B32" s="123">
        <v>2695</v>
      </c>
      <c r="C32" s="123">
        <v>9.1913300000000007</v>
      </c>
      <c r="D32" s="123">
        <v>0.58679999999999999</v>
      </c>
      <c r="E32" s="123">
        <v>0.21</v>
      </c>
      <c r="F32" s="123">
        <v>6.7390000000000005E-2</v>
      </c>
      <c r="G32" s="123">
        <v>4.3479999999999998E-2</v>
      </c>
      <c r="H32" s="123">
        <v>3874.95532</v>
      </c>
      <c r="I32" s="125" t="s">
        <v>1316</v>
      </c>
      <c r="J32" s="125" t="s">
        <v>1316</v>
      </c>
      <c r="K32" s="123">
        <v>0.58813000000000004</v>
      </c>
      <c r="L32" s="123">
        <v>22.09779</v>
      </c>
      <c r="M32" s="125" t="s">
        <v>1316</v>
      </c>
      <c r="N32" s="123">
        <v>0.47409000000000001</v>
      </c>
      <c r="O32" s="123">
        <v>4.922E-2</v>
      </c>
      <c r="P32" s="123">
        <v>2412.35</v>
      </c>
      <c r="Q32" s="123">
        <v>1.006</v>
      </c>
      <c r="R32" s="123">
        <v>7.9000000000000001E-2</v>
      </c>
      <c r="S32" s="123">
        <v>0.68799999999999994</v>
      </c>
      <c r="T32" s="123">
        <v>0.44700000000000001</v>
      </c>
      <c r="U32" s="125" t="s">
        <v>1316</v>
      </c>
      <c r="V32" s="123">
        <v>232.565</v>
      </c>
      <c r="W32" s="123">
        <v>4.3999999999999997E-2</v>
      </c>
      <c r="X32" s="123">
        <v>6.6000000000000003E-2</v>
      </c>
      <c r="Y32" s="123">
        <v>28.14</v>
      </c>
      <c r="Z32" s="123">
        <v>0.14799999999999999</v>
      </c>
      <c r="AA32" s="123">
        <v>0.39083000000000001</v>
      </c>
      <c r="AB32" s="123">
        <v>0.59504000000000001</v>
      </c>
      <c r="AC32" s="123">
        <v>11.38</v>
      </c>
      <c r="AD32" s="123">
        <v>0.42907000000000001</v>
      </c>
    </row>
    <row r="33" spans="1:30" x14ac:dyDescent="0.3">
      <c r="A33" s="125" t="s">
        <v>667</v>
      </c>
      <c r="B33" s="123">
        <v>2695</v>
      </c>
      <c r="C33" s="123">
        <v>9.4466699999999992</v>
      </c>
      <c r="D33" s="123">
        <v>0.52673999999999999</v>
      </c>
      <c r="E33" s="123">
        <v>0.21199999999999999</v>
      </c>
      <c r="F33" s="123">
        <v>9.9140000000000006E-2</v>
      </c>
      <c r="G33" s="123">
        <v>3.7679999999999998E-2</v>
      </c>
      <c r="H33" s="123">
        <v>3874.9562299999998</v>
      </c>
      <c r="I33" s="125" t="s">
        <v>1316</v>
      </c>
      <c r="J33" s="125" t="s">
        <v>1316</v>
      </c>
      <c r="K33" s="123">
        <v>0.58891000000000004</v>
      </c>
      <c r="L33" s="123">
        <v>22.100100000000001</v>
      </c>
      <c r="M33" s="125" t="s">
        <v>1316</v>
      </c>
      <c r="N33" s="123">
        <v>0.45179000000000002</v>
      </c>
      <c r="O33" s="123">
        <v>6.4879999999999993E-2</v>
      </c>
      <c r="P33" s="123">
        <v>2412.35</v>
      </c>
      <c r="Q33" s="123">
        <v>1.006</v>
      </c>
      <c r="R33" s="123">
        <v>8.2000000000000003E-2</v>
      </c>
      <c r="S33" s="123">
        <v>0.68799999999999994</v>
      </c>
      <c r="T33" s="123">
        <v>0.443</v>
      </c>
      <c r="U33" s="125" t="s">
        <v>1316</v>
      </c>
      <c r="V33" s="123">
        <v>232.57599999999999</v>
      </c>
      <c r="W33" s="123">
        <v>7.2999999999999995E-2</v>
      </c>
      <c r="X33" s="123">
        <v>3.6999999999999998E-2</v>
      </c>
      <c r="Y33" s="123">
        <v>28.14</v>
      </c>
      <c r="Z33" s="123">
        <v>0.13100000000000001</v>
      </c>
      <c r="AA33" s="123">
        <v>0.38357000000000002</v>
      </c>
      <c r="AB33" s="123">
        <v>0.61704000000000003</v>
      </c>
      <c r="AC33" s="123">
        <v>11.37</v>
      </c>
      <c r="AD33" s="123">
        <v>0.42057</v>
      </c>
    </row>
    <row r="34" spans="1:30" x14ac:dyDescent="0.3">
      <c r="A34" s="125" t="s">
        <v>668</v>
      </c>
      <c r="B34" s="123">
        <v>2695</v>
      </c>
      <c r="C34" s="123">
        <v>9.4466699999999992</v>
      </c>
      <c r="D34" s="123">
        <v>0.52673999999999999</v>
      </c>
      <c r="E34" s="123">
        <v>0.21199999999999999</v>
      </c>
      <c r="F34" s="123">
        <v>9.9140000000000006E-2</v>
      </c>
      <c r="G34" s="123">
        <v>3.7679999999999998E-2</v>
      </c>
      <c r="H34" s="123">
        <v>3874.9562299999998</v>
      </c>
      <c r="I34" s="125" t="s">
        <v>1316</v>
      </c>
      <c r="J34" s="125" t="s">
        <v>1316</v>
      </c>
      <c r="K34" s="123">
        <v>0.58891000000000004</v>
      </c>
      <c r="L34" s="123">
        <v>22.100100000000001</v>
      </c>
      <c r="M34" s="125" t="s">
        <v>1316</v>
      </c>
      <c r="N34" s="123">
        <v>0.45179000000000002</v>
      </c>
      <c r="O34" s="123">
        <v>6.4879999999999993E-2</v>
      </c>
      <c r="P34" s="123">
        <v>2412.35</v>
      </c>
      <c r="Q34" s="123">
        <v>1.006</v>
      </c>
      <c r="R34" s="123">
        <v>8.2000000000000003E-2</v>
      </c>
      <c r="S34" s="123">
        <v>0.68799999999999994</v>
      </c>
      <c r="T34" s="123">
        <v>0.443</v>
      </c>
      <c r="U34" s="125" t="s">
        <v>1316</v>
      </c>
      <c r="V34" s="123">
        <v>232.57599999999999</v>
      </c>
      <c r="W34" s="123">
        <v>7.2999999999999995E-2</v>
      </c>
      <c r="X34" s="123">
        <v>3.6999999999999998E-2</v>
      </c>
      <c r="Y34" s="123">
        <v>28.14</v>
      </c>
      <c r="Z34" s="123">
        <v>0.13100000000000001</v>
      </c>
      <c r="AA34" s="123">
        <v>0.38357000000000002</v>
      </c>
      <c r="AB34" s="123">
        <v>0.61704000000000003</v>
      </c>
      <c r="AC34" s="123">
        <v>11.37</v>
      </c>
      <c r="AD34" s="123">
        <v>0.42057</v>
      </c>
    </row>
    <row r="35" spans="1:30" x14ac:dyDescent="0.3">
      <c r="A35" s="125" t="s">
        <v>669</v>
      </c>
      <c r="B35" s="123">
        <v>2695</v>
      </c>
      <c r="C35" s="123">
        <v>9.6990099999999995</v>
      </c>
      <c r="D35" s="123">
        <v>0.55676999999999999</v>
      </c>
      <c r="E35" s="123">
        <v>0.21</v>
      </c>
      <c r="F35" s="123">
        <v>0.13203000000000001</v>
      </c>
      <c r="G35" s="123">
        <v>2.5579999999999999E-2</v>
      </c>
      <c r="H35" s="123">
        <v>3874.9623299999998</v>
      </c>
      <c r="I35" s="125" t="s">
        <v>1316</v>
      </c>
      <c r="J35" s="125" t="s">
        <v>1316</v>
      </c>
      <c r="K35" s="123">
        <v>0.58984000000000003</v>
      </c>
      <c r="L35" s="123">
        <v>22.115490000000001</v>
      </c>
      <c r="M35" s="125" t="s">
        <v>1316</v>
      </c>
      <c r="N35" s="123">
        <v>0.42272999999999999</v>
      </c>
      <c r="O35" s="123">
        <v>9.3810000000000004E-2</v>
      </c>
      <c r="P35" s="123">
        <v>2412.33</v>
      </c>
      <c r="Q35" s="123">
        <v>1.004</v>
      </c>
      <c r="R35" s="123">
        <v>8.4000000000000005E-2</v>
      </c>
      <c r="S35" s="123">
        <v>0.68799999999999994</v>
      </c>
      <c r="T35" s="123">
        <v>0.44700000000000001</v>
      </c>
      <c r="U35" s="125" t="s">
        <v>1316</v>
      </c>
      <c r="V35" s="123">
        <v>232.58799999999999</v>
      </c>
      <c r="W35" s="123">
        <v>6.5000000000000002E-2</v>
      </c>
      <c r="X35" s="123">
        <v>1.2E-2</v>
      </c>
      <c r="Y35" s="123">
        <v>28.14</v>
      </c>
      <c r="Z35" s="123">
        <v>0.128</v>
      </c>
      <c r="AA35" s="123">
        <v>0.38646999999999998</v>
      </c>
      <c r="AB35" s="123">
        <v>0.63178999999999996</v>
      </c>
      <c r="AC35" s="123">
        <v>11.39</v>
      </c>
      <c r="AD35" s="123">
        <v>0.40538000000000002</v>
      </c>
    </row>
    <row r="36" spans="1:30" x14ac:dyDescent="0.3">
      <c r="A36" s="125" t="s">
        <v>670</v>
      </c>
      <c r="B36" s="123">
        <v>2695</v>
      </c>
      <c r="C36" s="123">
        <v>9.6990099999999995</v>
      </c>
      <c r="D36" s="123">
        <v>0.55676999999999999</v>
      </c>
      <c r="E36" s="123">
        <v>0.21</v>
      </c>
      <c r="F36" s="123">
        <v>0.13203000000000001</v>
      </c>
      <c r="G36" s="123">
        <v>2.5579999999999999E-2</v>
      </c>
      <c r="H36" s="123">
        <v>3874.9623299999998</v>
      </c>
      <c r="I36" s="125" t="s">
        <v>1316</v>
      </c>
      <c r="J36" s="125" t="s">
        <v>1316</v>
      </c>
      <c r="K36" s="123">
        <v>0.58984000000000003</v>
      </c>
      <c r="L36" s="123">
        <v>22.115490000000001</v>
      </c>
      <c r="M36" s="125" t="s">
        <v>1316</v>
      </c>
      <c r="N36" s="123">
        <v>0.42272999999999999</v>
      </c>
      <c r="O36" s="123">
        <v>9.3810000000000004E-2</v>
      </c>
      <c r="P36" s="123">
        <v>2412.33</v>
      </c>
      <c r="Q36" s="123">
        <v>1.004</v>
      </c>
      <c r="R36" s="123">
        <v>8.4000000000000005E-2</v>
      </c>
      <c r="S36" s="123">
        <v>0.68799999999999994</v>
      </c>
      <c r="T36" s="123">
        <v>0.44700000000000001</v>
      </c>
      <c r="U36" s="125" t="s">
        <v>1316</v>
      </c>
      <c r="V36" s="123">
        <v>232.58799999999999</v>
      </c>
      <c r="W36" s="123">
        <v>6.5000000000000002E-2</v>
      </c>
      <c r="X36" s="123">
        <v>1.2E-2</v>
      </c>
      <c r="Y36" s="123">
        <v>28.14</v>
      </c>
      <c r="Z36" s="123">
        <v>0.128</v>
      </c>
      <c r="AA36" s="123">
        <v>0.38646999999999998</v>
      </c>
      <c r="AB36" s="123">
        <v>0.63178999999999996</v>
      </c>
      <c r="AC36" s="123">
        <v>11.39</v>
      </c>
      <c r="AD36" s="123">
        <v>0.40538000000000002</v>
      </c>
    </row>
    <row r="37" spans="1:30" x14ac:dyDescent="0.3">
      <c r="A37" s="125" t="s">
        <v>671</v>
      </c>
      <c r="B37" s="123">
        <v>2695</v>
      </c>
      <c r="C37" s="123">
        <v>9.9236900000000006</v>
      </c>
      <c r="D37" s="123">
        <v>0.58218000000000003</v>
      </c>
      <c r="E37" s="123">
        <v>0.21</v>
      </c>
      <c r="F37" s="123">
        <v>0.14779999999999999</v>
      </c>
      <c r="G37" s="123">
        <v>1.7170000000000001E-2</v>
      </c>
      <c r="H37" s="123">
        <v>3874.9467800000002</v>
      </c>
      <c r="I37" s="125" t="s">
        <v>1316</v>
      </c>
      <c r="J37" s="125" t="s">
        <v>1316</v>
      </c>
      <c r="K37" s="123">
        <v>0.59028000000000003</v>
      </c>
      <c r="L37" s="123">
        <v>22.076239999999999</v>
      </c>
      <c r="M37" s="125" t="s">
        <v>1316</v>
      </c>
      <c r="N37" s="123">
        <v>0.3876</v>
      </c>
      <c r="O37" s="123">
        <v>0.12691</v>
      </c>
      <c r="P37" s="123">
        <v>2412.3000000000002</v>
      </c>
      <c r="Q37" s="123">
        <v>1</v>
      </c>
      <c r="R37" s="123">
        <v>8.6999999999999994E-2</v>
      </c>
      <c r="S37" s="123">
        <v>0.68799999999999994</v>
      </c>
      <c r="T37" s="123">
        <v>0.44400000000000001</v>
      </c>
      <c r="U37" s="125" t="s">
        <v>1316</v>
      </c>
      <c r="V37" s="123">
        <v>232.59899999999999</v>
      </c>
      <c r="W37" s="123">
        <v>6.5000000000000002E-2</v>
      </c>
      <c r="X37" s="123">
        <v>1.6E-2</v>
      </c>
      <c r="Y37" s="123">
        <v>28.14</v>
      </c>
      <c r="Z37" s="123">
        <v>0.157</v>
      </c>
      <c r="AA37" s="123">
        <v>0.38646999999999998</v>
      </c>
      <c r="AB37" s="123">
        <v>0.64810000000000001</v>
      </c>
      <c r="AC37" s="123">
        <v>11.44</v>
      </c>
      <c r="AD37" s="123">
        <v>0.37802000000000002</v>
      </c>
    </row>
    <row r="38" spans="1:30" x14ac:dyDescent="0.3">
      <c r="A38" s="125" t="s">
        <v>672</v>
      </c>
      <c r="B38" s="123">
        <v>2695</v>
      </c>
      <c r="C38" s="123">
        <v>9.9236900000000006</v>
      </c>
      <c r="D38" s="123">
        <v>0.58218000000000003</v>
      </c>
      <c r="E38" s="123">
        <v>0.21</v>
      </c>
      <c r="F38" s="123">
        <v>0.14779999999999999</v>
      </c>
      <c r="G38" s="123">
        <v>1.7170000000000001E-2</v>
      </c>
      <c r="H38" s="123">
        <v>3874.9467800000002</v>
      </c>
      <c r="I38" s="125" t="s">
        <v>1316</v>
      </c>
      <c r="J38" s="125" t="s">
        <v>1316</v>
      </c>
      <c r="K38" s="123">
        <v>0.59028000000000003</v>
      </c>
      <c r="L38" s="123">
        <v>22.076239999999999</v>
      </c>
      <c r="M38" s="125" t="s">
        <v>1316</v>
      </c>
      <c r="N38" s="123">
        <v>0.3876</v>
      </c>
      <c r="O38" s="123">
        <v>0.12691</v>
      </c>
      <c r="P38" s="123">
        <v>2412.3000000000002</v>
      </c>
      <c r="Q38" s="123">
        <v>1</v>
      </c>
      <c r="R38" s="123">
        <v>8.6999999999999994E-2</v>
      </c>
      <c r="S38" s="123">
        <v>0.68799999999999994</v>
      </c>
      <c r="T38" s="123">
        <v>0.44400000000000001</v>
      </c>
      <c r="U38" s="125" t="s">
        <v>1316</v>
      </c>
      <c r="V38" s="123">
        <v>232.59899999999999</v>
      </c>
      <c r="W38" s="123">
        <v>6.5000000000000002E-2</v>
      </c>
      <c r="X38" s="123">
        <v>1.6E-2</v>
      </c>
      <c r="Y38" s="123">
        <v>28.14</v>
      </c>
      <c r="Z38" s="123">
        <v>0.157</v>
      </c>
      <c r="AA38" s="123">
        <v>0.38646999999999998</v>
      </c>
      <c r="AB38" s="123">
        <v>0.64810000000000001</v>
      </c>
      <c r="AC38" s="123">
        <v>11.44</v>
      </c>
      <c r="AD38" s="123">
        <v>0.37802000000000002</v>
      </c>
    </row>
    <row r="39" spans="1:30" x14ac:dyDescent="0.3">
      <c r="A39" s="125" t="s">
        <v>673</v>
      </c>
      <c r="B39" s="123">
        <v>2695</v>
      </c>
      <c r="C39" s="123">
        <v>10.10998</v>
      </c>
      <c r="D39" s="123">
        <v>0.56138999999999994</v>
      </c>
      <c r="E39" s="123">
        <v>0.20100000000000001</v>
      </c>
      <c r="F39" s="123">
        <v>0.13780000000000001</v>
      </c>
      <c r="G39" s="123">
        <v>1.243E-2</v>
      </c>
      <c r="H39" s="123">
        <v>3874.9382500000002</v>
      </c>
      <c r="I39" s="125" t="s">
        <v>1316</v>
      </c>
      <c r="J39" s="125" t="s">
        <v>1316</v>
      </c>
      <c r="K39" s="123">
        <v>0.59160999999999997</v>
      </c>
      <c r="L39" s="123">
        <v>22.054690000000001</v>
      </c>
      <c r="M39" s="125" t="s">
        <v>1316</v>
      </c>
      <c r="N39" s="123">
        <v>0.35371000000000002</v>
      </c>
      <c r="O39" s="123">
        <v>0.16553000000000001</v>
      </c>
      <c r="P39" s="123">
        <v>2412.2399999999998</v>
      </c>
      <c r="Q39" s="123">
        <v>0.99199999999999999</v>
      </c>
      <c r="R39" s="123">
        <v>8.8999999999999996E-2</v>
      </c>
      <c r="S39" s="123">
        <v>0.68799999999999994</v>
      </c>
      <c r="T39" s="123">
        <v>0.44600000000000001</v>
      </c>
      <c r="U39" s="125" t="s">
        <v>1316</v>
      </c>
      <c r="V39" s="123">
        <v>232.61099999999999</v>
      </c>
      <c r="W39" s="123">
        <v>0.06</v>
      </c>
      <c r="X39" s="123">
        <v>2.4E-2</v>
      </c>
      <c r="Y39" s="123">
        <v>28.14</v>
      </c>
      <c r="Z39" s="123">
        <v>0.13900000000000001</v>
      </c>
      <c r="AA39" s="123">
        <v>0.38357000000000002</v>
      </c>
      <c r="AB39" s="123">
        <v>0.66898999999999997</v>
      </c>
      <c r="AC39" s="123">
        <v>11.45</v>
      </c>
      <c r="AD39" s="123">
        <v>0.36619000000000002</v>
      </c>
    </row>
    <row r="40" spans="1:30" x14ac:dyDescent="0.3">
      <c r="A40" s="125" t="s">
        <v>674</v>
      </c>
      <c r="B40" s="123">
        <v>2695</v>
      </c>
      <c r="C40" s="123">
        <v>10.10998</v>
      </c>
      <c r="D40" s="123">
        <v>0.56138999999999994</v>
      </c>
      <c r="E40" s="123">
        <v>0.20100000000000001</v>
      </c>
      <c r="F40" s="123">
        <v>0.13780000000000001</v>
      </c>
      <c r="G40" s="123">
        <v>1.243E-2</v>
      </c>
      <c r="H40" s="123">
        <v>3874.9382500000002</v>
      </c>
      <c r="I40" s="125" t="s">
        <v>1316</v>
      </c>
      <c r="J40" s="125" t="s">
        <v>1316</v>
      </c>
      <c r="K40" s="123">
        <v>0.59160999999999997</v>
      </c>
      <c r="L40" s="123">
        <v>22.054690000000001</v>
      </c>
      <c r="M40" s="125" t="s">
        <v>1316</v>
      </c>
      <c r="N40" s="123">
        <v>0.35371000000000002</v>
      </c>
      <c r="O40" s="123">
        <v>0.16553000000000001</v>
      </c>
      <c r="P40" s="123">
        <v>2412.2399999999998</v>
      </c>
      <c r="Q40" s="123">
        <v>0.99199999999999999</v>
      </c>
      <c r="R40" s="123">
        <v>8.8999999999999996E-2</v>
      </c>
      <c r="S40" s="123">
        <v>0.68799999999999994</v>
      </c>
      <c r="T40" s="123">
        <v>0.44600000000000001</v>
      </c>
      <c r="U40" s="125" t="s">
        <v>1316</v>
      </c>
      <c r="V40" s="123">
        <v>232.61099999999999</v>
      </c>
      <c r="W40" s="123">
        <v>0.06</v>
      </c>
      <c r="X40" s="123">
        <v>2.4E-2</v>
      </c>
      <c r="Y40" s="123">
        <v>28.14</v>
      </c>
      <c r="Z40" s="123">
        <v>0.13900000000000001</v>
      </c>
      <c r="AA40" s="123">
        <v>0.38357000000000002</v>
      </c>
      <c r="AB40" s="123">
        <v>0.66898999999999997</v>
      </c>
      <c r="AC40" s="123">
        <v>11.45</v>
      </c>
      <c r="AD40" s="123">
        <v>0.36619000000000002</v>
      </c>
    </row>
    <row r="41" spans="1:30" x14ac:dyDescent="0.3">
      <c r="A41" s="125" t="s">
        <v>675</v>
      </c>
      <c r="B41" s="123">
        <v>2695</v>
      </c>
      <c r="C41" s="123">
        <v>10.240410000000001</v>
      </c>
      <c r="D41" s="123">
        <v>0.54752999999999996</v>
      </c>
      <c r="E41" s="123">
        <v>0.16500000000000001</v>
      </c>
      <c r="F41" s="123">
        <v>0.16144</v>
      </c>
      <c r="G41" s="123">
        <v>1.018E-2</v>
      </c>
      <c r="H41" s="123">
        <v>3874.97604</v>
      </c>
      <c r="I41" s="125" t="s">
        <v>1316</v>
      </c>
      <c r="J41" s="125" t="s">
        <v>1316</v>
      </c>
      <c r="K41" s="123">
        <v>0.59213000000000005</v>
      </c>
      <c r="L41" s="123">
        <v>22.15015</v>
      </c>
      <c r="M41" s="125" t="s">
        <v>1316</v>
      </c>
      <c r="N41" s="123">
        <v>0.31575999999999999</v>
      </c>
      <c r="O41" s="123">
        <v>0.20805999999999999</v>
      </c>
      <c r="P41" s="123">
        <v>2412.27</v>
      </c>
      <c r="Q41" s="123">
        <v>0.996</v>
      </c>
      <c r="R41" s="123">
        <v>9.1999999999999998E-2</v>
      </c>
      <c r="S41" s="123">
        <v>0.68700000000000006</v>
      </c>
      <c r="T41" s="123">
        <v>0.443</v>
      </c>
      <c r="U41" s="125" t="s">
        <v>1316</v>
      </c>
      <c r="V41" s="123">
        <v>232.62200000000001</v>
      </c>
      <c r="W41" s="123">
        <v>4.8000000000000001E-2</v>
      </c>
      <c r="X41" s="123">
        <v>0.03</v>
      </c>
      <c r="Y41" s="123">
        <v>28.14</v>
      </c>
      <c r="Z41" s="123">
        <v>0.14000000000000001</v>
      </c>
      <c r="AA41" s="123">
        <v>0.38212000000000002</v>
      </c>
      <c r="AB41" s="123">
        <v>0.68400000000000005</v>
      </c>
      <c r="AC41" s="123">
        <v>11.5</v>
      </c>
      <c r="AD41" s="123">
        <v>0.36664000000000002</v>
      </c>
    </row>
    <row r="42" spans="1:30" x14ac:dyDescent="0.3">
      <c r="A42" s="125" t="s">
        <v>676</v>
      </c>
      <c r="B42" s="123">
        <v>2695</v>
      </c>
      <c r="C42" s="123">
        <v>10.240410000000001</v>
      </c>
      <c r="D42" s="123">
        <v>0.54752999999999996</v>
      </c>
      <c r="E42" s="123">
        <v>0.16500000000000001</v>
      </c>
      <c r="F42" s="123">
        <v>0.16144</v>
      </c>
      <c r="G42" s="123">
        <v>1.018E-2</v>
      </c>
      <c r="H42" s="123">
        <v>3874.97604</v>
      </c>
      <c r="I42" s="125" t="s">
        <v>1316</v>
      </c>
      <c r="J42" s="125" t="s">
        <v>1316</v>
      </c>
      <c r="K42" s="123">
        <v>0.59213000000000005</v>
      </c>
      <c r="L42" s="123">
        <v>22.15015</v>
      </c>
      <c r="M42" s="125" t="s">
        <v>1316</v>
      </c>
      <c r="N42" s="123">
        <v>0.31575999999999999</v>
      </c>
      <c r="O42" s="123">
        <v>0.20805999999999999</v>
      </c>
      <c r="P42" s="123">
        <v>2412.27</v>
      </c>
      <c r="Q42" s="123">
        <v>0.996</v>
      </c>
      <c r="R42" s="123">
        <v>9.1999999999999998E-2</v>
      </c>
      <c r="S42" s="123">
        <v>0.68700000000000006</v>
      </c>
      <c r="T42" s="123">
        <v>0.443</v>
      </c>
      <c r="U42" s="125" t="s">
        <v>1316</v>
      </c>
      <c r="V42" s="123">
        <v>232.62200000000001</v>
      </c>
      <c r="W42" s="123">
        <v>4.8000000000000001E-2</v>
      </c>
      <c r="X42" s="123">
        <v>0.03</v>
      </c>
      <c r="Y42" s="123">
        <v>28.14</v>
      </c>
      <c r="Z42" s="123">
        <v>0.14000000000000001</v>
      </c>
      <c r="AA42" s="123">
        <v>0.38212000000000002</v>
      </c>
      <c r="AB42" s="123">
        <v>0.68400000000000005</v>
      </c>
      <c r="AC42" s="123">
        <v>11.5</v>
      </c>
      <c r="AD42" s="123">
        <v>0.36664000000000002</v>
      </c>
    </row>
    <row r="43" spans="1:30" x14ac:dyDescent="0.3">
      <c r="A43" s="125" t="s">
        <v>677</v>
      </c>
      <c r="B43" s="123">
        <v>2695</v>
      </c>
      <c r="C43" s="123">
        <v>10.36609</v>
      </c>
      <c r="D43" s="123">
        <v>0.54291</v>
      </c>
      <c r="E43" s="123">
        <v>0.154</v>
      </c>
      <c r="F43" s="123">
        <v>0.19417999999999999</v>
      </c>
      <c r="G43" s="123">
        <v>1.0670000000000001E-2</v>
      </c>
      <c r="H43" s="123">
        <v>3874.9842699999999</v>
      </c>
      <c r="I43" s="125" t="s">
        <v>1316</v>
      </c>
      <c r="J43" s="125" t="s">
        <v>1316</v>
      </c>
      <c r="K43" s="123">
        <v>0.58921999999999997</v>
      </c>
      <c r="L43" s="123">
        <v>22.170940000000002</v>
      </c>
      <c r="M43" s="125" t="s">
        <v>1316</v>
      </c>
      <c r="N43" s="123">
        <v>0.29221999999999998</v>
      </c>
      <c r="O43" s="123">
        <v>0.24543000000000001</v>
      </c>
      <c r="P43" s="123">
        <v>2412.29</v>
      </c>
      <c r="Q43" s="123">
        <v>0.998</v>
      </c>
      <c r="R43" s="123">
        <v>9.4E-2</v>
      </c>
      <c r="S43" s="123">
        <v>0.69</v>
      </c>
      <c r="T43" s="123">
        <v>0.44500000000000001</v>
      </c>
      <c r="U43" s="125" t="s">
        <v>1316</v>
      </c>
      <c r="V43" s="123">
        <v>232.63399999999999</v>
      </c>
      <c r="W43" s="123">
        <v>3.5999999999999997E-2</v>
      </c>
      <c r="X43" s="123">
        <v>2.8000000000000001E-2</v>
      </c>
      <c r="Y43" s="123">
        <v>28.14</v>
      </c>
      <c r="Z43" s="123">
        <v>0.14399999999999999</v>
      </c>
      <c r="AA43" s="123">
        <v>0.38357000000000002</v>
      </c>
      <c r="AB43" s="123">
        <v>0.70513000000000003</v>
      </c>
      <c r="AC43" s="123">
        <v>11.52</v>
      </c>
      <c r="AD43" s="123">
        <v>0.34550999999999998</v>
      </c>
    </row>
    <row r="44" spans="1:30" x14ac:dyDescent="0.3">
      <c r="A44" s="125" t="s">
        <v>678</v>
      </c>
      <c r="B44" s="123">
        <v>2695</v>
      </c>
      <c r="C44" s="123">
        <v>10.36609</v>
      </c>
      <c r="D44" s="123">
        <v>0.54291</v>
      </c>
      <c r="E44" s="123">
        <v>0.154</v>
      </c>
      <c r="F44" s="123">
        <v>0.19417999999999999</v>
      </c>
      <c r="G44" s="123">
        <v>1.0670000000000001E-2</v>
      </c>
      <c r="H44" s="123">
        <v>3874.9842699999999</v>
      </c>
      <c r="I44" s="125" t="s">
        <v>1316</v>
      </c>
      <c r="J44" s="125" t="s">
        <v>1316</v>
      </c>
      <c r="K44" s="123">
        <v>0.58921999999999997</v>
      </c>
      <c r="L44" s="123">
        <v>22.170940000000002</v>
      </c>
      <c r="M44" s="125" t="s">
        <v>1316</v>
      </c>
      <c r="N44" s="123">
        <v>0.29221999999999998</v>
      </c>
      <c r="O44" s="123">
        <v>0.24543000000000001</v>
      </c>
      <c r="P44" s="123">
        <v>2412.29</v>
      </c>
      <c r="Q44" s="123">
        <v>0.998</v>
      </c>
      <c r="R44" s="123">
        <v>9.4E-2</v>
      </c>
      <c r="S44" s="123">
        <v>0.69</v>
      </c>
      <c r="T44" s="123">
        <v>0.44500000000000001</v>
      </c>
      <c r="U44" s="125" t="s">
        <v>1316</v>
      </c>
      <c r="V44" s="123">
        <v>232.63399999999999</v>
      </c>
      <c r="W44" s="123">
        <v>3.5999999999999997E-2</v>
      </c>
      <c r="X44" s="123">
        <v>2.8000000000000001E-2</v>
      </c>
      <c r="Y44" s="123">
        <v>28.14</v>
      </c>
      <c r="Z44" s="123">
        <v>0.14399999999999999</v>
      </c>
      <c r="AA44" s="123">
        <v>0.38357000000000002</v>
      </c>
      <c r="AB44" s="123">
        <v>0.70513000000000003</v>
      </c>
      <c r="AC44" s="123">
        <v>11.52</v>
      </c>
      <c r="AD44" s="123">
        <v>0.34550999999999998</v>
      </c>
    </row>
    <row r="45" spans="1:30" x14ac:dyDescent="0.3">
      <c r="A45" s="125" t="s">
        <v>679</v>
      </c>
      <c r="B45" s="123">
        <v>2695</v>
      </c>
      <c r="C45" s="123">
        <v>10.50323</v>
      </c>
      <c r="D45" s="123">
        <v>0.53136000000000005</v>
      </c>
      <c r="E45" s="123">
        <v>0.17</v>
      </c>
      <c r="F45" s="123">
        <v>0.18608</v>
      </c>
      <c r="G45" s="123">
        <v>1.3270000000000001E-2</v>
      </c>
      <c r="H45" s="123">
        <v>3874.9754400000002</v>
      </c>
      <c r="I45" s="125" t="s">
        <v>1316</v>
      </c>
      <c r="J45" s="123">
        <v>7.9923400000000004</v>
      </c>
      <c r="K45" s="123">
        <v>0.58577000000000001</v>
      </c>
      <c r="L45" s="123">
        <v>22.148610000000001</v>
      </c>
      <c r="M45" s="125" t="s">
        <v>1316</v>
      </c>
      <c r="N45" s="123">
        <v>0.30398999999999998</v>
      </c>
      <c r="O45" s="123">
        <v>0.26811000000000001</v>
      </c>
      <c r="P45" s="123">
        <v>2412.3200000000002</v>
      </c>
      <c r="Q45" s="123">
        <v>1.002</v>
      </c>
      <c r="R45" s="123">
        <v>9.6000000000000002E-2</v>
      </c>
      <c r="S45" s="123">
        <v>0.68799999999999994</v>
      </c>
      <c r="T45" s="123">
        <v>0.44500000000000001</v>
      </c>
      <c r="U45" s="125" t="s">
        <v>1316</v>
      </c>
      <c r="V45" s="123">
        <v>232.64500000000001</v>
      </c>
      <c r="W45" s="123">
        <v>2.8000000000000001E-2</v>
      </c>
      <c r="X45" s="123">
        <v>2.7E-2</v>
      </c>
      <c r="Y45" s="123">
        <v>28.14</v>
      </c>
      <c r="Z45" s="123">
        <v>0.152</v>
      </c>
      <c r="AA45" s="123">
        <v>0.38067000000000001</v>
      </c>
      <c r="AB45" s="123">
        <v>0.72182000000000002</v>
      </c>
      <c r="AC45" s="123">
        <v>11.47</v>
      </c>
      <c r="AD45" s="123">
        <v>0.32529999999999998</v>
      </c>
    </row>
    <row r="46" spans="1:30" x14ac:dyDescent="0.3">
      <c r="A46" s="125" t="s">
        <v>680</v>
      </c>
      <c r="B46" s="123">
        <v>2695</v>
      </c>
      <c r="C46" s="123">
        <v>10.50323</v>
      </c>
      <c r="D46" s="123">
        <v>0.53136000000000005</v>
      </c>
      <c r="E46" s="123">
        <v>0.17</v>
      </c>
      <c r="F46" s="123">
        <v>0.18608</v>
      </c>
      <c r="G46" s="123">
        <v>1.3270000000000001E-2</v>
      </c>
      <c r="H46" s="123">
        <v>3874.9754400000002</v>
      </c>
      <c r="I46" s="125" t="s">
        <v>1316</v>
      </c>
      <c r="J46" s="123">
        <v>7.9923400000000004</v>
      </c>
      <c r="K46" s="123">
        <v>0.58577000000000001</v>
      </c>
      <c r="L46" s="123">
        <v>22.148610000000001</v>
      </c>
      <c r="M46" s="125" t="s">
        <v>1316</v>
      </c>
      <c r="N46" s="123">
        <v>0.30398999999999998</v>
      </c>
      <c r="O46" s="123">
        <v>0.26811000000000001</v>
      </c>
      <c r="P46" s="123">
        <v>2412.3200000000002</v>
      </c>
      <c r="Q46" s="123">
        <v>1.002</v>
      </c>
      <c r="R46" s="123">
        <v>9.6000000000000002E-2</v>
      </c>
      <c r="S46" s="123">
        <v>0.68799999999999994</v>
      </c>
      <c r="T46" s="123">
        <v>0.44500000000000001</v>
      </c>
      <c r="U46" s="125" t="s">
        <v>1316</v>
      </c>
      <c r="V46" s="123">
        <v>232.64500000000001</v>
      </c>
      <c r="W46" s="123">
        <v>2.8000000000000001E-2</v>
      </c>
      <c r="X46" s="123">
        <v>2.7E-2</v>
      </c>
      <c r="Y46" s="123">
        <v>28.14</v>
      </c>
      <c r="Z46" s="123">
        <v>0.152</v>
      </c>
      <c r="AA46" s="123">
        <v>0.38067000000000001</v>
      </c>
      <c r="AB46" s="123">
        <v>0.72182000000000002</v>
      </c>
      <c r="AC46" s="123">
        <v>11.47</v>
      </c>
      <c r="AD46" s="123">
        <v>0.32529999999999998</v>
      </c>
    </row>
    <row r="47" spans="1:30" x14ac:dyDescent="0.3">
      <c r="A47" s="125" t="s">
        <v>681</v>
      </c>
      <c r="B47" s="123">
        <v>2695</v>
      </c>
      <c r="C47" s="123">
        <v>10.64639</v>
      </c>
      <c r="D47" s="123">
        <v>0.52905000000000002</v>
      </c>
      <c r="E47" s="123">
        <v>0.20699999999999999</v>
      </c>
      <c r="F47" s="123">
        <v>0.15547</v>
      </c>
      <c r="G47" s="123">
        <v>1.9E-2</v>
      </c>
      <c r="H47" s="123">
        <v>3875.0022600000002</v>
      </c>
      <c r="I47" s="125" t="s">
        <v>1316</v>
      </c>
      <c r="J47" s="125" t="s">
        <v>1316</v>
      </c>
      <c r="K47" s="123">
        <v>0.58321999999999996</v>
      </c>
      <c r="L47" s="123">
        <v>22.21641</v>
      </c>
      <c r="M47" s="123">
        <v>144.06876</v>
      </c>
      <c r="N47" s="123">
        <v>0.35371000000000002</v>
      </c>
      <c r="O47" s="123">
        <v>0.27975</v>
      </c>
      <c r="P47" s="123">
        <v>2412.34</v>
      </c>
      <c r="Q47" s="123">
        <v>1.004</v>
      </c>
      <c r="R47" s="123">
        <v>0.1</v>
      </c>
      <c r="S47" s="123">
        <v>0.68799999999999994</v>
      </c>
      <c r="T47" s="123">
        <v>0.443</v>
      </c>
      <c r="U47" s="123">
        <v>73.290000000000006</v>
      </c>
      <c r="V47" s="123">
        <v>232.65700000000001</v>
      </c>
      <c r="W47" s="123">
        <v>2.4E-2</v>
      </c>
      <c r="X47" s="123">
        <v>2.5999999999999999E-2</v>
      </c>
      <c r="Y47" s="123">
        <v>28.14</v>
      </c>
      <c r="Z47" s="123">
        <v>0.15</v>
      </c>
      <c r="AA47" s="123">
        <v>0.37776999999999999</v>
      </c>
      <c r="AB47" s="123">
        <v>0.74014000000000002</v>
      </c>
      <c r="AC47" s="123">
        <v>11.45</v>
      </c>
      <c r="AD47" s="123">
        <v>0.30520999999999998</v>
      </c>
    </row>
    <row r="48" spans="1:30" x14ac:dyDescent="0.3">
      <c r="A48" s="125" t="s">
        <v>682</v>
      </c>
      <c r="B48" s="123">
        <v>2695</v>
      </c>
      <c r="C48" s="123">
        <v>10.64639</v>
      </c>
      <c r="D48" s="123">
        <v>0.52905000000000002</v>
      </c>
      <c r="E48" s="123">
        <v>0.20699999999999999</v>
      </c>
      <c r="F48" s="123">
        <v>0.15547</v>
      </c>
      <c r="G48" s="123">
        <v>1.9E-2</v>
      </c>
      <c r="H48" s="123">
        <v>3875.0022600000002</v>
      </c>
      <c r="I48" s="125" t="s">
        <v>1316</v>
      </c>
      <c r="J48" s="125" t="s">
        <v>1316</v>
      </c>
      <c r="K48" s="123">
        <v>0.58321999999999996</v>
      </c>
      <c r="L48" s="123">
        <v>22.21641</v>
      </c>
      <c r="M48" s="123">
        <v>144.06876</v>
      </c>
      <c r="N48" s="123">
        <v>0.35371000000000002</v>
      </c>
      <c r="O48" s="123">
        <v>0.27975</v>
      </c>
      <c r="P48" s="123">
        <v>2412.34</v>
      </c>
      <c r="Q48" s="123">
        <v>1.004</v>
      </c>
      <c r="R48" s="123">
        <v>0.1</v>
      </c>
      <c r="S48" s="123">
        <v>0.68799999999999994</v>
      </c>
      <c r="T48" s="123">
        <v>0.443</v>
      </c>
      <c r="U48" s="123">
        <v>73.290000000000006</v>
      </c>
      <c r="V48" s="123">
        <v>232.65700000000001</v>
      </c>
      <c r="W48" s="123">
        <v>2.4E-2</v>
      </c>
      <c r="X48" s="123">
        <v>2.5999999999999999E-2</v>
      </c>
      <c r="Y48" s="123">
        <v>28.14</v>
      </c>
      <c r="Z48" s="123">
        <v>0.15</v>
      </c>
      <c r="AA48" s="123">
        <v>0.37776999999999999</v>
      </c>
      <c r="AB48" s="123">
        <v>0.74014000000000002</v>
      </c>
      <c r="AC48" s="123">
        <v>11.45</v>
      </c>
      <c r="AD48" s="123">
        <v>0.30520999999999998</v>
      </c>
    </row>
    <row r="49" spans="1:30" x14ac:dyDescent="0.3">
      <c r="A49" s="125" t="s">
        <v>683</v>
      </c>
      <c r="B49" s="123">
        <v>2695</v>
      </c>
      <c r="C49" s="123">
        <v>10.80104</v>
      </c>
      <c r="D49" s="123">
        <v>0.53136000000000005</v>
      </c>
      <c r="E49" s="123">
        <v>0.246</v>
      </c>
      <c r="F49" s="123">
        <v>0.13850000000000001</v>
      </c>
      <c r="G49" s="123">
        <v>2.1950000000000001E-2</v>
      </c>
      <c r="H49" s="123">
        <v>3875.0235899999998</v>
      </c>
      <c r="I49" s="125" t="s">
        <v>1316</v>
      </c>
      <c r="J49" s="125" t="s">
        <v>1316</v>
      </c>
      <c r="K49" s="123">
        <v>0.58040999999999998</v>
      </c>
      <c r="L49" s="123">
        <v>22.270379999999999</v>
      </c>
      <c r="M49" s="125" t="s">
        <v>1316</v>
      </c>
      <c r="N49" s="123">
        <v>0.38081999999999999</v>
      </c>
      <c r="O49" s="123">
        <v>0.25102000000000002</v>
      </c>
      <c r="P49" s="125" t="s">
        <v>1316</v>
      </c>
      <c r="Q49" s="125" t="s">
        <v>1316</v>
      </c>
      <c r="R49" s="125" t="s">
        <v>1316</v>
      </c>
      <c r="S49" s="123">
        <v>0.68799999999999994</v>
      </c>
      <c r="T49" s="123">
        <v>0.443</v>
      </c>
      <c r="U49" s="125" t="s">
        <v>1316</v>
      </c>
      <c r="V49" s="123">
        <v>232.66800000000001</v>
      </c>
      <c r="W49" s="123">
        <v>2.8000000000000001E-2</v>
      </c>
      <c r="X49" s="123">
        <v>2.5000000000000001E-2</v>
      </c>
      <c r="Y49" s="123">
        <v>28.14</v>
      </c>
      <c r="Z49" s="123">
        <v>0.15</v>
      </c>
      <c r="AA49" s="123">
        <v>0.37631999999999999</v>
      </c>
      <c r="AB49" s="123">
        <v>0.75856000000000001</v>
      </c>
      <c r="AC49" s="123">
        <v>11.48</v>
      </c>
      <c r="AD49" s="123">
        <v>0.28423999999999999</v>
      </c>
    </row>
    <row r="50" spans="1:30" x14ac:dyDescent="0.3">
      <c r="A50" s="125" t="s">
        <v>684</v>
      </c>
      <c r="B50" s="123">
        <v>2695</v>
      </c>
      <c r="C50" s="123">
        <v>10.80104</v>
      </c>
      <c r="D50" s="123">
        <v>0.53136000000000005</v>
      </c>
      <c r="E50" s="123">
        <v>0.246</v>
      </c>
      <c r="F50" s="123">
        <v>0.13850000000000001</v>
      </c>
      <c r="G50" s="123">
        <v>2.1950000000000001E-2</v>
      </c>
      <c r="H50" s="123">
        <v>3875.0235899999998</v>
      </c>
      <c r="I50" s="125" t="s">
        <v>1316</v>
      </c>
      <c r="J50" s="125" t="s">
        <v>1316</v>
      </c>
      <c r="K50" s="123">
        <v>0.58040999999999998</v>
      </c>
      <c r="L50" s="123">
        <v>22.270379999999999</v>
      </c>
      <c r="M50" s="125" t="s">
        <v>1316</v>
      </c>
      <c r="N50" s="123">
        <v>0.38081999999999999</v>
      </c>
      <c r="O50" s="123">
        <v>0.25102000000000002</v>
      </c>
      <c r="P50" s="125" t="s">
        <v>1316</v>
      </c>
      <c r="Q50" s="125" t="s">
        <v>1316</v>
      </c>
      <c r="R50" s="125" t="s">
        <v>1316</v>
      </c>
      <c r="S50" s="123">
        <v>0.68799999999999994</v>
      </c>
      <c r="T50" s="123">
        <v>0.443</v>
      </c>
      <c r="U50" s="125" t="s">
        <v>1316</v>
      </c>
      <c r="V50" s="123">
        <v>232.66800000000001</v>
      </c>
      <c r="W50" s="123">
        <v>2.8000000000000001E-2</v>
      </c>
      <c r="X50" s="123">
        <v>2.5000000000000001E-2</v>
      </c>
      <c r="Y50" s="123">
        <v>28.14</v>
      </c>
      <c r="Z50" s="123">
        <v>0.15</v>
      </c>
      <c r="AA50" s="123">
        <v>0.37631999999999999</v>
      </c>
      <c r="AB50" s="123">
        <v>0.75856000000000001</v>
      </c>
      <c r="AC50" s="123">
        <v>11.48</v>
      </c>
      <c r="AD50" s="123">
        <v>0.28423999999999999</v>
      </c>
    </row>
    <row r="51" spans="1:30" x14ac:dyDescent="0.3">
      <c r="A51" s="125" t="s">
        <v>685</v>
      </c>
      <c r="B51" s="123">
        <v>2695</v>
      </c>
      <c r="C51" s="123">
        <v>10.950839999999999</v>
      </c>
      <c r="D51" s="123">
        <v>0.52442999999999995</v>
      </c>
      <c r="E51" s="123">
        <v>0.27100000000000002</v>
      </c>
      <c r="F51" s="123">
        <v>0.13716999999999999</v>
      </c>
      <c r="G51" s="123">
        <v>2.2100000000000002E-2</v>
      </c>
      <c r="H51" s="123">
        <v>3875.0321300000001</v>
      </c>
      <c r="I51" s="125" t="s">
        <v>1316</v>
      </c>
      <c r="J51" s="125" t="s">
        <v>1316</v>
      </c>
      <c r="K51" s="123">
        <v>0.57811000000000001</v>
      </c>
      <c r="L51" s="123">
        <v>22.291979999999999</v>
      </c>
      <c r="M51" s="125" t="s">
        <v>1316</v>
      </c>
      <c r="N51" s="123">
        <v>0.40165000000000001</v>
      </c>
      <c r="O51" s="123">
        <v>0.20805999999999999</v>
      </c>
      <c r="P51" s="125" t="s">
        <v>1316</v>
      </c>
      <c r="Q51" s="125" t="s">
        <v>1316</v>
      </c>
      <c r="R51" s="125" t="s">
        <v>1316</v>
      </c>
      <c r="S51" s="123">
        <v>0.69</v>
      </c>
      <c r="T51" s="123">
        <v>0.44500000000000001</v>
      </c>
      <c r="U51" s="125" t="s">
        <v>1316</v>
      </c>
      <c r="V51" s="123">
        <v>232.68</v>
      </c>
      <c r="W51" s="123">
        <v>5.8000000000000003E-2</v>
      </c>
      <c r="X51" s="123">
        <v>3.2000000000000001E-2</v>
      </c>
      <c r="Y51" s="123">
        <v>28.14</v>
      </c>
      <c r="Z51" s="123">
        <v>0.123</v>
      </c>
      <c r="AA51" s="123">
        <v>0.38357000000000002</v>
      </c>
      <c r="AB51" s="123">
        <v>0.77553000000000005</v>
      </c>
      <c r="AC51" s="123">
        <v>11.5</v>
      </c>
      <c r="AD51" s="123">
        <v>0.27043</v>
      </c>
    </row>
    <row r="52" spans="1:30" x14ac:dyDescent="0.3">
      <c r="A52" s="125" t="s">
        <v>686</v>
      </c>
      <c r="B52" s="123">
        <v>2695</v>
      </c>
      <c r="C52" s="123">
        <v>10.950839999999999</v>
      </c>
      <c r="D52" s="123">
        <v>0.52442999999999995</v>
      </c>
      <c r="E52" s="123">
        <v>0.27100000000000002</v>
      </c>
      <c r="F52" s="123">
        <v>0.13716999999999999</v>
      </c>
      <c r="G52" s="123">
        <v>2.2100000000000002E-2</v>
      </c>
      <c r="H52" s="123">
        <v>3875.0321300000001</v>
      </c>
      <c r="I52" s="125" t="s">
        <v>1316</v>
      </c>
      <c r="J52" s="125" t="s">
        <v>1316</v>
      </c>
      <c r="K52" s="123">
        <v>0.57811000000000001</v>
      </c>
      <c r="L52" s="123">
        <v>22.291979999999999</v>
      </c>
      <c r="M52" s="125" t="s">
        <v>1316</v>
      </c>
      <c r="N52" s="123">
        <v>0.40165000000000001</v>
      </c>
      <c r="O52" s="123">
        <v>0.20805999999999999</v>
      </c>
      <c r="P52" s="125" t="s">
        <v>1316</v>
      </c>
      <c r="Q52" s="125" t="s">
        <v>1316</v>
      </c>
      <c r="R52" s="125" t="s">
        <v>1316</v>
      </c>
      <c r="S52" s="123">
        <v>0.69</v>
      </c>
      <c r="T52" s="123">
        <v>0.44500000000000001</v>
      </c>
      <c r="U52" s="125" t="s">
        <v>1316</v>
      </c>
      <c r="V52" s="123">
        <v>232.68</v>
      </c>
      <c r="W52" s="123">
        <v>5.8000000000000003E-2</v>
      </c>
      <c r="X52" s="123">
        <v>3.2000000000000001E-2</v>
      </c>
      <c r="Y52" s="123">
        <v>28.14</v>
      </c>
      <c r="Z52" s="123">
        <v>0.123</v>
      </c>
      <c r="AA52" s="123">
        <v>0.38357000000000002</v>
      </c>
      <c r="AB52" s="123">
        <v>0.77553000000000005</v>
      </c>
      <c r="AC52" s="123">
        <v>11.5</v>
      </c>
      <c r="AD52" s="123">
        <v>0.27043</v>
      </c>
    </row>
    <row r="53" spans="1:30" x14ac:dyDescent="0.3">
      <c r="A53" s="125" t="s">
        <v>687</v>
      </c>
      <c r="B53" s="123">
        <v>2695</v>
      </c>
      <c r="C53" s="123">
        <v>11.10078</v>
      </c>
      <c r="D53" s="123">
        <v>0.57987</v>
      </c>
      <c r="E53" s="123">
        <v>0.27500000000000002</v>
      </c>
      <c r="F53" s="123">
        <v>0.1416</v>
      </c>
      <c r="G53" s="123">
        <v>2.3140000000000001E-2</v>
      </c>
      <c r="H53" s="123">
        <v>3875.0369999999998</v>
      </c>
      <c r="I53" s="125" t="s">
        <v>1316</v>
      </c>
      <c r="J53" s="125" t="s">
        <v>1316</v>
      </c>
      <c r="K53" s="123">
        <v>0.57569000000000004</v>
      </c>
      <c r="L53" s="123">
        <v>22.30433</v>
      </c>
      <c r="M53" s="125" t="s">
        <v>1316</v>
      </c>
      <c r="N53" s="123">
        <v>0.41570000000000001</v>
      </c>
      <c r="O53" s="123">
        <v>0.19800999999999999</v>
      </c>
      <c r="P53" s="125" t="s">
        <v>1316</v>
      </c>
      <c r="Q53" s="125" t="s">
        <v>1316</v>
      </c>
      <c r="R53" s="125" t="s">
        <v>1316</v>
      </c>
      <c r="S53" s="123">
        <v>0.68799999999999994</v>
      </c>
      <c r="T53" s="123">
        <v>0.44400000000000001</v>
      </c>
      <c r="U53" s="125" t="s">
        <v>1316</v>
      </c>
      <c r="V53" s="123">
        <v>232.691</v>
      </c>
      <c r="W53" s="123">
        <v>9.4E-2</v>
      </c>
      <c r="X53" s="123">
        <v>4.8000000000000001E-2</v>
      </c>
      <c r="Y53" s="123">
        <v>28.14</v>
      </c>
      <c r="Z53" s="123">
        <v>0.123</v>
      </c>
      <c r="AA53" s="123">
        <v>0.38067000000000001</v>
      </c>
      <c r="AB53" s="123">
        <v>0.79415000000000002</v>
      </c>
      <c r="AC53" s="123">
        <v>11.44</v>
      </c>
      <c r="AD53" s="123">
        <v>0.26758999999999999</v>
      </c>
    </row>
    <row r="54" spans="1:30" x14ac:dyDescent="0.3">
      <c r="A54" s="125" t="s">
        <v>688</v>
      </c>
      <c r="B54" s="123">
        <v>2695</v>
      </c>
      <c r="C54" s="123">
        <v>11.10078</v>
      </c>
      <c r="D54" s="123">
        <v>0.57987</v>
      </c>
      <c r="E54" s="123">
        <v>0.27500000000000002</v>
      </c>
      <c r="F54" s="123">
        <v>0.1416</v>
      </c>
      <c r="G54" s="123">
        <v>2.3140000000000001E-2</v>
      </c>
      <c r="H54" s="123">
        <v>3875.0369999999998</v>
      </c>
      <c r="I54" s="125" t="s">
        <v>1316</v>
      </c>
      <c r="J54" s="125" t="s">
        <v>1316</v>
      </c>
      <c r="K54" s="123">
        <v>0.57569000000000004</v>
      </c>
      <c r="L54" s="123">
        <v>22.30433</v>
      </c>
      <c r="M54" s="125" t="s">
        <v>1316</v>
      </c>
      <c r="N54" s="123">
        <v>0.41570000000000001</v>
      </c>
      <c r="O54" s="123">
        <v>0.19800999999999999</v>
      </c>
      <c r="P54" s="125" t="s">
        <v>1316</v>
      </c>
      <c r="Q54" s="125" t="s">
        <v>1316</v>
      </c>
      <c r="R54" s="125" t="s">
        <v>1316</v>
      </c>
      <c r="S54" s="123">
        <v>0.68799999999999994</v>
      </c>
      <c r="T54" s="123">
        <v>0.44400000000000001</v>
      </c>
      <c r="U54" s="125" t="s">
        <v>1316</v>
      </c>
      <c r="V54" s="123">
        <v>232.691</v>
      </c>
      <c r="W54" s="123">
        <v>9.4E-2</v>
      </c>
      <c r="X54" s="123">
        <v>4.8000000000000001E-2</v>
      </c>
      <c r="Y54" s="123">
        <v>28.14</v>
      </c>
      <c r="Z54" s="123">
        <v>0.123</v>
      </c>
      <c r="AA54" s="123">
        <v>0.38067000000000001</v>
      </c>
      <c r="AB54" s="123">
        <v>0.79415000000000002</v>
      </c>
      <c r="AC54" s="123">
        <v>11.44</v>
      </c>
      <c r="AD54" s="123">
        <v>0.26758999999999999</v>
      </c>
    </row>
    <row r="55" spans="1:30" x14ac:dyDescent="0.3">
      <c r="A55" s="125" t="s">
        <v>689</v>
      </c>
      <c r="B55" s="123">
        <v>2695</v>
      </c>
      <c r="C55" s="123">
        <v>11.26798</v>
      </c>
      <c r="D55" s="123">
        <v>0.56832000000000005</v>
      </c>
      <c r="E55" s="123">
        <v>0.27300000000000002</v>
      </c>
      <c r="F55" s="123">
        <v>0.16064000000000001</v>
      </c>
      <c r="G55" s="123">
        <v>2.3949999999999999E-2</v>
      </c>
      <c r="H55" s="123">
        <v>3875.0668799999999</v>
      </c>
      <c r="I55" s="125" t="s">
        <v>1316</v>
      </c>
      <c r="J55" s="125" t="s">
        <v>1316</v>
      </c>
      <c r="K55" s="123">
        <v>0.57281000000000004</v>
      </c>
      <c r="L55" s="123">
        <v>22.37997</v>
      </c>
      <c r="M55" s="125" t="s">
        <v>1316</v>
      </c>
      <c r="N55" s="123">
        <v>0.42998999999999998</v>
      </c>
      <c r="O55" s="123">
        <v>0.19800999999999999</v>
      </c>
      <c r="P55" s="125" t="s">
        <v>1316</v>
      </c>
      <c r="Q55" s="125" t="s">
        <v>1316</v>
      </c>
      <c r="R55" s="125" t="s">
        <v>1316</v>
      </c>
      <c r="S55" s="123">
        <v>0.68799999999999994</v>
      </c>
      <c r="T55" s="123">
        <v>0.44700000000000001</v>
      </c>
      <c r="U55" s="125" t="s">
        <v>1316</v>
      </c>
      <c r="V55" s="123">
        <v>232.703</v>
      </c>
      <c r="W55" s="123">
        <v>0.13600000000000001</v>
      </c>
      <c r="X55" s="123">
        <v>6.6000000000000003E-2</v>
      </c>
      <c r="Y55" s="123">
        <v>28.14</v>
      </c>
      <c r="Z55" s="123">
        <v>0.13600000000000001</v>
      </c>
      <c r="AA55" s="123">
        <v>0.38212000000000002</v>
      </c>
      <c r="AB55" s="123">
        <v>0.81286000000000003</v>
      </c>
      <c r="AC55" s="123">
        <v>11.39</v>
      </c>
      <c r="AD55" s="123">
        <v>0.27078000000000002</v>
      </c>
    </row>
    <row r="56" spans="1:30" x14ac:dyDescent="0.3">
      <c r="A56" s="125" t="s">
        <v>690</v>
      </c>
      <c r="B56" s="123">
        <v>2695</v>
      </c>
      <c r="C56" s="123">
        <v>11.26798</v>
      </c>
      <c r="D56" s="123">
        <v>0.56832000000000005</v>
      </c>
      <c r="E56" s="123">
        <v>0.27300000000000002</v>
      </c>
      <c r="F56" s="123">
        <v>0.16064000000000001</v>
      </c>
      <c r="G56" s="123">
        <v>2.3949999999999999E-2</v>
      </c>
      <c r="H56" s="123">
        <v>3875.0668799999999</v>
      </c>
      <c r="I56" s="125" t="s">
        <v>1316</v>
      </c>
      <c r="J56" s="125" t="s">
        <v>1316</v>
      </c>
      <c r="K56" s="123">
        <v>0.57281000000000004</v>
      </c>
      <c r="L56" s="123">
        <v>22.37997</v>
      </c>
      <c r="M56" s="125" t="s">
        <v>1316</v>
      </c>
      <c r="N56" s="123">
        <v>0.42998999999999998</v>
      </c>
      <c r="O56" s="123">
        <v>0.19800999999999999</v>
      </c>
      <c r="P56" s="125" t="s">
        <v>1316</v>
      </c>
      <c r="Q56" s="125" t="s">
        <v>1316</v>
      </c>
      <c r="R56" s="125" t="s">
        <v>1316</v>
      </c>
      <c r="S56" s="123">
        <v>0.68799999999999994</v>
      </c>
      <c r="T56" s="123">
        <v>0.44700000000000001</v>
      </c>
      <c r="U56" s="125" t="s">
        <v>1316</v>
      </c>
      <c r="V56" s="123">
        <v>232.703</v>
      </c>
      <c r="W56" s="123">
        <v>0.13600000000000001</v>
      </c>
      <c r="X56" s="123">
        <v>6.6000000000000003E-2</v>
      </c>
      <c r="Y56" s="123">
        <v>28.14</v>
      </c>
      <c r="Z56" s="123">
        <v>0.13600000000000001</v>
      </c>
      <c r="AA56" s="123">
        <v>0.38212000000000002</v>
      </c>
      <c r="AB56" s="123">
        <v>0.81286000000000003</v>
      </c>
      <c r="AC56" s="123">
        <v>11.39</v>
      </c>
      <c r="AD56" s="123">
        <v>0.27078000000000002</v>
      </c>
    </row>
    <row r="57" spans="1:30" x14ac:dyDescent="0.3">
      <c r="A57" s="125" t="s">
        <v>691</v>
      </c>
      <c r="B57" s="123">
        <v>2695</v>
      </c>
      <c r="C57" s="123">
        <v>11.408189999999999</v>
      </c>
      <c r="D57" s="123">
        <v>0.50595000000000001</v>
      </c>
      <c r="E57" s="123">
        <v>0.27100000000000002</v>
      </c>
      <c r="F57" s="123">
        <v>0.17760000000000001</v>
      </c>
      <c r="G57" s="123">
        <v>2.581E-2</v>
      </c>
      <c r="H57" s="123">
        <v>3875.0784600000002</v>
      </c>
      <c r="I57" s="125" t="s">
        <v>1316</v>
      </c>
      <c r="J57" s="125" t="s">
        <v>1316</v>
      </c>
      <c r="K57" s="123">
        <v>0.57027000000000005</v>
      </c>
      <c r="L57" s="123">
        <v>22.409320000000001</v>
      </c>
      <c r="M57" s="125" t="s">
        <v>1316</v>
      </c>
      <c r="N57" s="123">
        <v>0.42998999999999998</v>
      </c>
      <c r="O57" s="123">
        <v>0.19312000000000001</v>
      </c>
      <c r="P57" s="125" t="s">
        <v>1316</v>
      </c>
      <c r="Q57" s="125" t="s">
        <v>1316</v>
      </c>
      <c r="R57" s="125" t="s">
        <v>1316</v>
      </c>
      <c r="S57" s="123">
        <v>0.68799999999999994</v>
      </c>
      <c r="T57" s="123">
        <v>0.44400000000000001</v>
      </c>
      <c r="U57" s="125" t="s">
        <v>1316</v>
      </c>
      <c r="V57" s="123">
        <v>232.714</v>
      </c>
      <c r="W57" s="123">
        <v>0.14799999999999999</v>
      </c>
      <c r="X57" s="123">
        <v>7.0000000000000007E-2</v>
      </c>
      <c r="Y57" s="123">
        <v>28.14</v>
      </c>
      <c r="Z57" s="123">
        <v>0.13200000000000001</v>
      </c>
      <c r="AA57" s="123">
        <v>0.37776999999999999</v>
      </c>
      <c r="AB57" s="123">
        <v>0.83640999999999999</v>
      </c>
      <c r="AC57" s="123">
        <v>11.38</v>
      </c>
      <c r="AD57" s="123">
        <v>0.27762999999999999</v>
      </c>
    </row>
    <row r="58" spans="1:30" x14ac:dyDescent="0.3">
      <c r="A58" s="126" t="s">
        <v>692</v>
      </c>
      <c r="B58" s="132">
        <v>2695</v>
      </c>
      <c r="C58" s="132">
        <v>11.408189999999999</v>
      </c>
      <c r="D58" s="132">
        <v>0.50595000000000001</v>
      </c>
      <c r="E58" s="132">
        <v>0.27100000000000002</v>
      </c>
      <c r="F58" s="132">
        <v>0.17760000000000001</v>
      </c>
      <c r="G58" s="132">
        <v>2.581E-2</v>
      </c>
      <c r="H58" s="132">
        <v>3875.0784600000002</v>
      </c>
      <c r="I58" s="126" t="s">
        <v>1316</v>
      </c>
      <c r="J58" s="126" t="s">
        <v>1316</v>
      </c>
      <c r="K58" s="132">
        <v>0.57027000000000005</v>
      </c>
      <c r="L58" s="132">
        <v>22.409320000000001</v>
      </c>
      <c r="M58" s="126" t="s">
        <v>1316</v>
      </c>
      <c r="N58" s="132">
        <v>0.42998999999999998</v>
      </c>
      <c r="O58" s="132">
        <v>0.19312000000000001</v>
      </c>
      <c r="P58" s="126" t="s">
        <v>1316</v>
      </c>
      <c r="Q58" s="126" t="s">
        <v>1316</v>
      </c>
      <c r="R58" s="126" t="s">
        <v>1316</v>
      </c>
      <c r="S58" s="132">
        <v>0.68799999999999994</v>
      </c>
      <c r="T58" s="132">
        <v>0.44400000000000001</v>
      </c>
      <c r="U58" s="126" t="s">
        <v>1316</v>
      </c>
      <c r="V58" s="132">
        <v>232.714</v>
      </c>
      <c r="W58" s="132">
        <v>0.14799999999999999</v>
      </c>
      <c r="X58" s="132">
        <v>7.0000000000000007E-2</v>
      </c>
      <c r="Y58" s="132">
        <v>28.14</v>
      </c>
      <c r="Z58" s="132">
        <v>0.13200000000000001</v>
      </c>
      <c r="AA58" s="132">
        <v>0.37776999999999999</v>
      </c>
      <c r="AB58" s="132">
        <v>0.83640999999999999</v>
      </c>
      <c r="AC58" s="132">
        <v>11.38</v>
      </c>
      <c r="AD58" s="132">
        <v>0.27762999999999999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9" t="s">
        <v>0</v>
      </c>
      <c r="C3" s="210"/>
      <c r="D3" s="210"/>
      <c r="E3" s="210"/>
      <c r="F3" s="210"/>
      <c r="G3" s="210"/>
      <c r="H3" s="1"/>
    </row>
    <row r="4" spans="1:8" ht="0" hidden="1" customHeight="1" x14ac:dyDescent="0.3">
      <c r="A4" s="1"/>
      <c r="B4" s="1"/>
      <c r="C4" s="1"/>
      <c r="D4" s="1"/>
      <c r="E4" s="1"/>
      <c r="F4" s="1"/>
      <c r="G4" s="1"/>
      <c r="H4" s="1"/>
    </row>
    <row r="5" spans="1:8" ht="22.8" x14ac:dyDescent="0.4">
      <c r="A5" s="1"/>
      <c r="B5" s="22" t="s">
        <v>1348</v>
      </c>
      <c r="C5" s="1"/>
      <c r="D5" s="1"/>
      <c r="E5" s="1"/>
      <c r="F5" s="1"/>
      <c r="G5" s="1"/>
      <c r="H5" s="1"/>
    </row>
    <row r="6" spans="1:8" ht="27.6" x14ac:dyDescent="0.3">
      <c r="A6" s="1"/>
      <c r="B6" s="3" t="s">
        <v>53</v>
      </c>
      <c r="C6" s="3" t="s">
        <v>3</v>
      </c>
      <c r="D6" s="3" t="s">
        <v>1349</v>
      </c>
      <c r="E6" s="3" t="s">
        <v>7</v>
      </c>
      <c r="F6" s="3" t="s">
        <v>8</v>
      </c>
      <c r="G6" s="3" t="s">
        <v>1350</v>
      </c>
      <c r="H6" s="3" t="s">
        <v>1351</v>
      </c>
    </row>
    <row r="7" spans="1:8" x14ac:dyDescent="0.3">
      <c r="A7" s="1"/>
      <c r="B7" s="86" t="s">
        <v>57</v>
      </c>
      <c r="C7" s="6" t="s">
        <v>60</v>
      </c>
      <c r="D7" s="6" t="s">
        <v>1278</v>
      </c>
      <c r="E7" s="86" t="s">
        <v>1352</v>
      </c>
      <c r="F7" s="86" t="s">
        <v>1353</v>
      </c>
      <c r="G7" s="146">
        <v>14</v>
      </c>
      <c r="H7" s="86"/>
    </row>
    <row r="8" spans="1:8" x14ac:dyDescent="0.3">
      <c r="A8" s="1"/>
      <c r="B8" s="86" t="s">
        <v>57</v>
      </c>
      <c r="C8" s="6" t="s">
        <v>439</v>
      </c>
      <c r="D8" s="6" t="s">
        <v>1354</v>
      </c>
      <c r="E8" s="86" t="s">
        <v>1352</v>
      </c>
      <c r="F8" s="86" t="s">
        <v>1353</v>
      </c>
      <c r="G8" s="146">
        <v>0.34</v>
      </c>
      <c r="H8" s="86"/>
    </row>
    <row r="9" spans="1:8" x14ac:dyDescent="0.3">
      <c r="A9" s="1"/>
      <c r="B9" s="86" t="s">
        <v>57</v>
      </c>
      <c r="C9" s="6" t="s">
        <v>439</v>
      </c>
      <c r="D9" s="6" t="s">
        <v>1355</v>
      </c>
      <c r="E9" s="86" t="s">
        <v>1352</v>
      </c>
      <c r="F9" s="86" t="s">
        <v>1353</v>
      </c>
      <c r="G9" s="146">
        <v>0.15</v>
      </c>
      <c r="H9" s="86"/>
    </row>
    <row r="10" spans="1:8" x14ac:dyDescent="0.3">
      <c r="A10" s="1"/>
      <c r="B10" s="86" t="s">
        <v>57</v>
      </c>
      <c r="C10" s="6" t="s">
        <v>439</v>
      </c>
      <c r="D10" s="6" t="s">
        <v>1356</v>
      </c>
      <c r="E10" s="86" t="s">
        <v>1352</v>
      </c>
      <c r="F10" s="86" t="s">
        <v>1353</v>
      </c>
      <c r="G10" s="146">
        <v>0.82</v>
      </c>
      <c r="H10" s="86"/>
    </row>
    <row r="11" spans="1:8" x14ac:dyDescent="0.3">
      <c r="A11" s="1"/>
      <c r="B11" s="86" t="s">
        <v>57</v>
      </c>
      <c r="C11" s="6" t="s">
        <v>439</v>
      </c>
      <c r="D11" s="6" t="s">
        <v>1357</v>
      </c>
      <c r="E11" s="86" t="s">
        <v>1352</v>
      </c>
      <c r="F11" s="86" t="s">
        <v>1353</v>
      </c>
      <c r="G11" s="146">
        <v>1.04</v>
      </c>
      <c r="H11" s="86"/>
    </row>
    <row r="12" spans="1:8" x14ac:dyDescent="0.3">
      <c r="A12" s="1"/>
      <c r="B12" s="86" t="s">
        <v>57</v>
      </c>
      <c r="C12" s="6" t="s">
        <v>439</v>
      </c>
      <c r="D12" s="6" t="s">
        <v>1358</v>
      </c>
      <c r="E12" s="86" t="s">
        <v>1352</v>
      </c>
      <c r="F12" s="86" t="s">
        <v>1353</v>
      </c>
      <c r="G12" s="146">
        <v>0.27</v>
      </c>
      <c r="H12" s="86"/>
    </row>
    <row r="13" spans="1:8" x14ac:dyDescent="0.3">
      <c r="A13" s="1"/>
      <c r="B13" s="86" t="s">
        <v>57</v>
      </c>
      <c r="C13" s="6" t="s">
        <v>439</v>
      </c>
      <c r="D13" s="6" t="s">
        <v>1359</v>
      </c>
      <c r="E13" s="86" t="s">
        <v>1352</v>
      </c>
      <c r="F13" s="86" t="s">
        <v>1353</v>
      </c>
      <c r="G13" s="146">
        <v>0.67</v>
      </c>
      <c r="H13" s="86"/>
    </row>
    <row r="14" spans="1:8" x14ac:dyDescent="0.3">
      <c r="A14" s="1"/>
      <c r="B14" s="86" t="s">
        <v>57</v>
      </c>
      <c r="C14" s="6" t="s">
        <v>439</v>
      </c>
      <c r="D14" s="6" t="s">
        <v>1360</v>
      </c>
      <c r="E14" s="86" t="s">
        <v>1352</v>
      </c>
      <c r="F14" s="86" t="s">
        <v>1353</v>
      </c>
      <c r="G14" s="146">
        <v>0.08</v>
      </c>
      <c r="H14" s="86"/>
    </row>
    <row r="15" spans="1:8" x14ac:dyDescent="0.3">
      <c r="A15" s="1"/>
      <c r="B15" s="86" t="s">
        <v>57</v>
      </c>
      <c r="C15" s="6" t="s">
        <v>439</v>
      </c>
      <c r="D15" s="6" t="s">
        <v>1361</v>
      </c>
      <c r="E15" s="86" t="s">
        <v>1352</v>
      </c>
      <c r="F15" s="86" t="s">
        <v>1353</v>
      </c>
      <c r="G15" s="146">
        <v>0.11</v>
      </c>
      <c r="H15" s="86"/>
    </row>
    <row r="16" spans="1:8" x14ac:dyDescent="0.3">
      <c r="A16" s="1"/>
      <c r="B16" s="86" t="s">
        <v>57</v>
      </c>
      <c r="C16" s="6" t="s">
        <v>439</v>
      </c>
      <c r="D16" s="6" t="s">
        <v>1362</v>
      </c>
      <c r="E16" s="86" t="s">
        <v>1352</v>
      </c>
      <c r="F16" s="86" t="s">
        <v>1353</v>
      </c>
      <c r="G16" s="146">
        <v>0.41</v>
      </c>
      <c r="H16" s="86"/>
    </row>
    <row r="17" spans="1:8" x14ac:dyDescent="0.3">
      <c r="A17" s="1"/>
      <c r="B17" s="86" t="s">
        <v>57</v>
      </c>
      <c r="C17" s="6" t="s">
        <v>439</v>
      </c>
      <c r="D17" s="6" t="s">
        <v>1363</v>
      </c>
      <c r="E17" s="86" t="s">
        <v>1352</v>
      </c>
      <c r="F17" s="86" t="s">
        <v>1353</v>
      </c>
      <c r="G17" s="146">
        <v>0.8</v>
      </c>
      <c r="H17" s="86"/>
    </row>
    <row r="18" spans="1:8" x14ac:dyDescent="0.3">
      <c r="A18" s="1"/>
      <c r="B18" s="86" t="s">
        <v>57</v>
      </c>
      <c r="C18" s="6" t="s">
        <v>439</v>
      </c>
      <c r="D18" s="6" t="s">
        <v>1364</v>
      </c>
      <c r="E18" s="86" t="s">
        <v>1352</v>
      </c>
      <c r="F18" s="86" t="s">
        <v>1353</v>
      </c>
      <c r="G18" s="146">
        <v>0.27</v>
      </c>
      <c r="H18" s="86"/>
    </row>
    <row r="19" spans="1:8" x14ac:dyDescent="0.3">
      <c r="A19" s="1"/>
      <c r="B19" s="86" t="s">
        <v>57</v>
      </c>
      <c r="C19" s="6" t="s">
        <v>439</v>
      </c>
      <c r="D19" s="6" t="s">
        <v>1365</v>
      </c>
      <c r="E19" s="86" t="s">
        <v>1352</v>
      </c>
      <c r="F19" s="86" t="s">
        <v>1353</v>
      </c>
      <c r="G19" s="146">
        <v>0.04</v>
      </c>
      <c r="H19" s="86"/>
    </row>
    <row r="20" spans="1:8" x14ac:dyDescent="0.3">
      <c r="A20" s="1"/>
      <c r="B20" s="86" t="s">
        <v>57</v>
      </c>
      <c r="C20" s="6" t="s">
        <v>439</v>
      </c>
      <c r="D20" s="6" t="s">
        <v>1366</v>
      </c>
      <c r="E20" s="86" t="s">
        <v>1352</v>
      </c>
      <c r="F20" s="86" t="s">
        <v>1353</v>
      </c>
      <c r="G20" s="146">
        <v>26.369</v>
      </c>
      <c r="H20" s="86"/>
    </row>
    <row r="21" spans="1:8" x14ac:dyDescent="0.3">
      <c r="A21" s="1"/>
      <c r="B21" s="86" t="s">
        <v>57</v>
      </c>
      <c r="C21" s="6" t="s">
        <v>439</v>
      </c>
      <c r="D21" s="6" t="s">
        <v>1367</v>
      </c>
      <c r="E21" s="86" t="s">
        <v>1352</v>
      </c>
      <c r="F21" s="86" t="s">
        <v>1353</v>
      </c>
      <c r="G21" s="146">
        <v>0.14000000000000001</v>
      </c>
      <c r="H21" s="86"/>
    </row>
    <row r="22" spans="1:8" x14ac:dyDescent="0.3">
      <c r="A22" s="1"/>
      <c r="B22" s="86" t="s">
        <v>57</v>
      </c>
      <c r="C22" s="6" t="s">
        <v>439</v>
      </c>
      <c r="D22" s="6" t="s">
        <v>1368</v>
      </c>
      <c r="E22" s="86" t="s">
        <v>1352</v>
      </c>
      <c r="F22" s="86" t="s">
        <v>1353</v>
      </c>
      <c r="G22" s="146">
        <v>0.06</v>
      </c>
      <c r="H22" s="86"/>
    </row>
    <row r="23" spans="1:8" x14ac:dyDescent="0.3">
      <c r="A23" s="1"/>
      <c r="B23" s="86" t="s">
        <v>57</v>
      </c>
      <c r="C23" s="6" t="s">
        <v>439</v>
      </c>
      <c r="D23" s="6" t="s">
        <v>1369</v>
      </c>
      <c r="E23" s="86" t="s">
        <v>1352</v>
      </c>
      <c r="F23" s="86" t="s">
        <v>1353</v>
      </c>
      <c r="G23" s="146">
        <v>0.03</v>
      </c>
      <c r="H23" s="86"/>
    </row>
    <row r="24" spans="1:8" x14ac:dyDescent="0.3">
      <c r="A24" s="1"/>
      <c r="B24" s="86" t="s">
        <v>57</v>
      </c>
      <c r="C24" s="6" t="s">
        <v>439</v>
      </c>
      <c r="D24" s="6" t="s">
        <v>1370</v>
      </c>
      <c r="E24" s="86" t="s">
        <v>1352</v>
      </c>
      <c r="F24" s="86" t="s">
        <v>1353</v>
      </c>
      <c r="G24" s="146">
        <v>0.56000000000000005</v>
      </c>
      <c r="H24" s="86"/>
    </row>
    <row r="25" spans="1:8" x14ac:dyDescent="0.3">
      <c r="A25" s="1"/>
      <c r="B25" s="86" t="s">
        <v>57</v>
      </c>
      <c r="C25" s="6" t="s">
        <v>439</v>
      </c>
      <c r="D25" s="6" t="s">
        <v>1371</v>
      </c>
      <c r="E25" s="86" t="s">
        <v>1352</v>
      </c>
      <c r="F25" s="86" t="s">
        <v>1353</v>
      </c>
      <c r="G25" s="146">
        <v>0.18</v>
      </c>
      <c r="H25" s="86"/>
    </row>
    <row r="26" spans="1:8" x14ac:dyDescent="0.3">
      <c r="A26" s="1"/>
      <c r="B26" s="86" t="s">
        <v>57</v>
      </c>
      <c r="C26" s="6" t="s">
        <v>439</v>
      </c>
      <c r="D26" s="6" t="s">
        <v>1372</v>
      </c>
      <c r="E26" s="86" t="s">
        <v>1352</v>
      </c>
      <c r="F26" s="86" t="s">
        <v>1353</v>
      </c>
      <c r="G26" s="146">
        <v>0.28000000000000003</v>
      </c>
      <c r="H26" s="86"/>
    </row>
    <row r="27" spans="1:8" x14ac:dyDescent="0.3">
      <c r="A27" s="1"/>
      <c r="B27" s="86" t="s">
        <v>57</v>
      </c>
      <c r="C27" s="6" t="s">
        <v>439</v>
      </c>
      <c r="D27" s="6" t="s">
        <v>1373</v>
      </c>
      <c r="E27" s="86" t="s">
        <v>1352</v>
      </c>
      <c r="F27" s="86" t="s">
        <v>1353</v>
      </c>
      <c r="G27" s="146">
        <v>0.09</v>
      </c>
      <c r="H27" s="86"/>
    </row>
    <row r="28" spans="1:8" x14ac:dyDescent="0.3">
      <c r="A28" s="1"/>
      <c r="B28" s="86" t="s">
        <v>57</v>
      </c>
      <c r="C28" s="6" t="s">
        <v>439</v>
      </c>
      <c r="D28" s="6" t="s">
        <v>1374</v>
      </c>
      <c r="E28" s="86" t="s">
        <v>1352</v>
      </c>
      <c r="F28" s="86" t="s">
        <v>1353</v>
      </c>
      <c r="G28" s="146">
        <v>0.06</v>
      </c>
      <c r="H28" s="86"/>
    </row>
    <row r="29" spans="1:8" x14ac:dyDescent="0.3">
      <c r="A29" s="1"/>
      <c r="B29" s="86" t="s">
        <v>57</v>
      </c>
      <c r="C29" s="6" t="s">
        <v>125</v>
      </c>
      <c r="D29" s="6" t="s">
        <v>1375</v>
      </c>
      <c r="E29" s="86" t="s">
        <v>1352</v>
      </c>
      <c r="F29" s="86" t="s">
        <v>1353</v>
      </c>
      <c r="G29" s="146">
        <v>26.369</v>
      </c>
      <c r="H29" s="86"/>
    </row>
    <row r="30" spans="1:8" x14ac:dyDescent="0.3">
      <c r="A30" s="1"/>
      <c r="B30" s="86" t="s">
        <v>57</v>
      </c>
      <c r="C30" s="6" t="s">
        <v>125</v>
      </c>
      <c r="D30" s="6" t="s">
        <v>1376</v>
      </c>
      <c r="E30" s="86" t="s">
        <v>1352</v>
      </c>
      <c r="F30" s="86" t="s">
        <v>1353</v>
      </c>
      <c r="G30" s="146">
        <v>1.081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9" t="s">
        <v>0</v>
      </c>
      <c r="C3" s="210"/>
      <c r="D3" s="210"/>
      <c r="E3" s="210"/>
      <c r="F3" s="210"/>
      <c r="G3" s="210"/>
      <c r="H3" s="1"/>
    </row>
    <row r="4" spans="1:8" ht="0" hidden="1" customHeight="1" x14ac:dyDescent="0.3">
      <c r="A4" s="1"/>
      <c r="B4" s="1"/>
      <c r="C4" s="1"/>
      <c r="D4" s="1"/>
      <c r="E4" s="1"/>
      <c r="F4" s="1"/>
      <c r="G4" s="1"/>
      <c r="H4" s="1"/>
    </row>
    <row r="5" spans="1:8" ht="22.8" x14ac:dyDescent="0.4">
      <c r="A5" s="1"/>
      <c r="B5" s="22" t="s">
        <v>1377</v>
      </c>
      <c r="C5" s="1"/>
      <c r="D5" s="1"/>
      <c r="E5" s="1"/>
      <c r="F5" s="1"/>
      <c r="G5" s="1"/>
      <c r="H5" s="1"/>
    </row>
    <row r="6" spans="1:8" ht="27.6" x14ac:dyDescent="0.3">
      <c r="A6" s="1"/>
      <c r="B6" s="3" t="s">
        <v>53</v>
      </c>
      <c r="C6" s="3" t="s">
        <v>3</v>
      </c>
      <c r="D6" s="3" t="s">
        <v>1349</v>
      </c>
      <c r="E6" s="3" t="s">
        <v>7</v>
      </c>
      <c r="F6" s="3" t="s">
        <v>8</v>
      </c>
      <c r="G6" s="3" t="s">
        <v>1350</v>
      </c>
      <c r="H6" s="3" t="s">
        <v>1351</v>
      </c>
    </row>
    <row r="7" spans="1:8" x14ac:dyDescent="0.3">
      <c r="A7" s="1"/>
      <c r="B7" s="86" t="s">
        <v>57</v>
      </c>
      <c r="C7" s="6" t="s">
        <v>441</v>
      </c>
      <c r="D7" s="6" t="s">
        <v>1337</v>
      </c>
      <c r="E7" s="86" t="s">
        <v>1352</v>
      </c>
      <c r="F7" s="86" t="s">
        <v>1353</v>
      </c>
      <c r="G7" s="146">
        <v>0</v>
      </c>
      <c r="H7" s="86"/>
    </row>
    <row r="8" spans="1:8" x14ac:dyDescent="0.3">
      <c r="A8" s="1"/>
      <c r="B8" s="86" t="s">
        <v>57</v>
      </c>
      <c r="C8" s="6" t="s">
        <v>441</v>
      </c>
      <c r="D8" s="6" t="s">
        <v>1378</v>
      </c>
      <c r="E8" s="86" t="s">
        <v>1352</v>
      </c>
      <c r="F8" s="86" t="s">
        <v>1353</v>
      </c>
      <c r="G8" s="146">
        <v>265.66000000000003</v>
      </c>
      <c r="H8" s="86"/>
    </row>
    <row r="9" spans="1:8" x14ac:dyDescent="0.3">
      <c r="A9" s="1"/>
      <c r="B9" s="86" t="s">
        <v>57</v>
      </c>
      <c r="C9" s="6" t="s">
        <v>439</v>
      </c>
      <c r="D9" s="6" t="s">
        <v>1324</v>
      </c>
      <c r="E9" s="86" t="s">
        <v>1352</v>
      </c>
      <c r="F9" s="86" t="s">
        <v>1353</v>
      </c>
      <c r="G9" s="146">
        <v>204.47900000000001</v>
      </c>
      <c r="H9" s="86"/>
    </row>
    <row r="10" spans="1:8" x14ac:dyDescent="0.3">
      <c r="A10" s="1"/>
      <c r="B10" s="86" t="s">
        <v>57</v>
      </c>
      <c r="C10" s="6" t="s">
        <v>125</v>
      </c>
      <c r="D10" s="6" t="s">
        <v>1379</v>
      </c>
      <c r="E10" s="86" t="s">
        <v>1352</v>
      </c>
      <c r="F10" s="86" t="s">
        <v>1353</v>
      </c>
      <c r="G10" s="146">
        <v>6.6</v>
      </c>
      <c r="H10" s="86"/>
    </row>
    <row r="11" spans="1:8" x14ac:dyDescent="0.3">
      <c r="A11" s="1"/>
      <c r="B11" s="86" t="s">
        <v>57</v>
      </c>
      <c r="C11" s="6" t="s">
        <v>125</v>
      </c>
      <c r="D11" s="6" t="s">
        <v>1380</v>
      </c>
      <c r="E11" s="86" t="s">
        <v>1352</v>
      </c>
      <c r="F11" s="86" t="s">
        <v>1353</v>
      </c>
      <c r="G11" s="146">
        <v>14.59</v>
      </c>
      <c r="H11" s="86"/>
    </row>
    <row r="12" spans="1:8" x14ac:dyDescent="0.3">
      <c r="A12" s="1"/>
      <c r="B12" s="86" t="s">
        <v>57</v>
      </c>
      <c r="C12" s="6" t="s">
        <v>125</v>
      </c>
      <c r="D12" s="6" t="s">
        <v>1381</v>
      </c>
      <c r="E12" s="86" t="s">
        <v>1352</v>
      </c>
      <c r="F12" s="86" t="s">
        <v>1353</v>
      </c>
      <c r="G12" s="146">
        <v>46</v>
      </c>
      <c r="H12" s="86"/>
    </row>
    <row r="13" spans="1:8" x14ac:dyDescent="0.3">
      <c r="A13" s="1"/>
      <c r="B13" s="86" t="s">
        <v>57</v>
      </c>
      <c r="C13" s="6" t="s">
        <v>125</v>
      </c>
      <c r="D13" s="6" t="s">
        <v>1376</v>
      </c>
      <c r="E13" s="86" t="s">
        <v>1352</v>
      </c>
      <c r="F13" s="86" t="s">
        <v>1353</v>
      </c>
      <c r="G13" s="146">
        <v>3</v>
      </c>
      <c r="H1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9" t="s">
        <v>0</v>
      </c>
      <c r="C3" s="210"/>
      <c r="D3" s="210"/>
      <c r="E3" s="210"/>
      <c r="F3" s="210"/>
      <c r="G3" s="210"/>
      <c r="H3" s="1"/>
      <c r="I3" s="1"/>
      <c r="J3" s="1"/>
    </row>
    <row r="4" spans="1:10" ht="0" hidden="1" customHeight="1" x14ac:dyDescent="0.3">
      <c r="A4" s="1"/>
      <c r="B4" s="1"/>
      <c r="C4" s="1"/>
      <c r="D4" s="1"/>
      <c r="E4" s="1"/>
      <c r="F4" s="1"/>
      <c r="G4" s="1"/>
      <c r="H4" s="1"/>
      <c r="I4" s="1"/>
      <c r="J4" s="1"/>
    </row>
    <row r="5" spans="1:10" ht="22.8" x14ac:dyDescent="0.4">
      <c r="A5" s="1"/>
      <c r="B5" s="22" t="s">
        <v>1382</v>
      </c>
      <c r="C5" s="1"/>
      <c r="D5" s="1"/>
      <c r="E5" s="1"/>
      <c r="F5" s="1"/>
      <c r="G5" s="1"/>
      <c r="H5" s="1"/>
      <c r="I5" s="1"/>
      <c r="J5" s="1"/>
    </row>
    <row r="6" spans="1:10" ht="27" customHeight="1" x14ac:dyDescent="0.3">
      <c r="A6" s="1"/>
      <c r="B6" s="7" t="s">
        <v>53</v>
      </c>
      <c r="C6" s="7" t="s">
        <v>3</v>
      </c>
      <c r="D6" s="7" t="s">
        <v>63</v>
      </c>
      <c r="E6" s="7" t="s">
        <v>1383</v>
      </c>
      <c r="F6" s="7" t="s">
        <v>7</v>
      </c>
      <c r="G6" s="7" t="s">
        <v>1384</v>
      </c>
      <c r="H6" s="7" t="s">
        <v>1385</v>
      </c>
      <c r="I6" s="7" t="s">
        <v>1386</v>
      </c>
      <c r="J6" s="7" t="s">
        <v>1387</v>
      </c>
    </row>
    <row r="7" spans="1:10" x14ac:dyDescent="0.3">
      <c r="A7" s="1"/>
      <c r="B7" s="147" t="s">
        <v>57</v>
      </c>
      <c r="C7" s="4" t="s">
        <v>65</v>
      </c>
      <c r="D7" s="4" t="s">
        <v>933</v>
      </c>
      <c r="E7" s="4" t="s">
        <v>1388</v>
      </c>
      <c r="F7" s="148">
        <v>672.65</v>
      </c>
      <c r="G7" s="148">
        <v>672.65</v>
      </c>
      <c r="H7" s="148">
        <v>0</v>
      </c>
      <c r="I7" s="4" t="s">
        <v>1389</v>
      </c>
      <c r="J7" s="5" t="s">
        <v>801</v>
      </c>
    </row>
    <row r="8" spans="1:10" x14ac:dyDescent="0.3">
      <c r="A8" s="1"/>
      <c r="B8" s="147" t="s">
        <v>57</v>
      </c>
      <c r="C8" s="4" t="s">
        <v>65</v>
      </c>
      <c r="D8" s="4" t="s">
        <v>933</v>
      </c>
      <c r="E8" s="4" t="s">
        <v>1390</v>
      </c>
      <c r="F8" s="148">
        <v>355.83</v>
      </c>
      <c r="G8" s="148">
        <v>355.83</v>
      </c>
      <c r="H8" s="148">
        <v>0</v>
      </c>
      <c r="I8" s="4" t="s">
        <v>1389</v>
      </c>
      <c r="J8" s="5" t="s">
        <v>801</v>
      </c>
    </row>
    <row r="9" spans="1:10" x14ac:dyDescent="0.3">
      <c r="A9" s="1"/>
      <c r="B9" s="147" t="s">
        <v>57</v>
      </c>
      <c r="C9" s="4" t="s">
        <v>65</v>
      </c>
      <c r="D9" s="4" t="s">
        <v>935</v>
      </c>
      <c r="E9" s="4" t="s">
        <v>1388</v>
      </c>
      <c r="F9" s="148">
        <v>301.33</v>
      </c>
      <c r="G9" s="148">
        <v>301.33</v>
      </c>
      <c r="H9" s="148">
        <v>0</v>
      </c>
      <c r="I9" s="4" t="s">
        <v>1389</v>
      </c>
      <c r="J9" s="5" t="s">
        <v>801</v>
      </c>
    </row>
    <row r="10" spans="1:10" x14ac:dyDescent="0.3">
      <c r="A10" s="1"/>
      <c r="B10" s="147" t="s">
        <v>57</v>
      </c>
      <c r="C10" s="4" t="s">
        <v>65</v>
      </c>
      <c r="D10" s="4" t="s">
        <v>935</v>
      </c>
      <c r="E10" s="4" t="s">
        <v>1390</v>
      </c>
      <c r="F10" s="148">
        <v>33.81</v>
      </c>
      <c r="G10" s="148">
        <v>33.81</v>
      </c>
      <c r="H10" s="148">
        <v>0</v>
      </c>
      <c r="I10" s="4" t="s">
        <v>1389</v>
      </c>
      <c r="J10" s="5" t="s">
        <v>801</v>
      </c>
    </row>
    <row r="11" spans="1:10" x14ac:dyDescent="0.3">
      <c r="A11" s="1"/>
      <c r="B11" s="147" t="s">
        <v>57</v>
      </c>
      <c r="C11" s="4" t="s">
        <v>439</v>
      </c>
      <c r="D11" s="4" t="s">
        <v>938</v>
      </c>
      <c r="E11" s="4" t="s">
        <v>1388</v>
      </c>
      <c r="F11" s="148">
        <v>292.76</v>
      </c>
      <c r="G11" s="148">
        <v>292.76</v>
      </c>
      <c r="H11" s="148">
        <v>0</v>
      </c>
      <c r="I11" s="4" t="s">
        <v>1389</v>
      </c>
      <c r="J11" s="5" t="s">
        <v>801</v>
      </c>
    </row>
    <row r="12" spans="1:10" x14ac:dyDescent="0.3">
      <c r="A12" s="1"/>
      <c r="B12" s="147" t="s">
        <v>57</v>
      </c>
      <c r="C12" s="4" t="s">
        <v>70</v>
      </c>
      <c r="D12" s="4" t="s">
        <v>945</v>
      </c>
      <c r="E12" s="4" t="s">
        <v>1388</v>
      </c>
      <c r="F12" s="148">
        <v>9661.5</v>
      </c>
      <c r="G12" s="148">
        <v>9661.5</v>
      </c>
      <c r="H12" s="148">
        <v>0</v>
      </c>
      <c r="I12" s="4" t="s">
        <v>1389</v>
      </c>
      <c r="J12" s="5" t="s">
        <v>801</v>
      </c>
    </row>
    <row r="13" spans="1:10" x14ac:dyDescent="0.3">
      <c r="A13" s="1"/>
      <c r="B13" s="147" t="s">
        <v>57</v>
      </c>
      <c r="C13" s="4" t="s">
        <v>74</v>
      </c>
      <c r="D13" s="4" t="s">
        <v>1391</v>
      </c>
      <c r="E13" s="4" t="s">
        <v>1392</v>
      </c>
      <c r="F13" s="148">
        <v>0</v>
      </c>
      <c r="G13" s="148">
        <v>0</v>
      </c>
      <c r="H13" s="148">
        <v>0</v>
      </c>
      <c r="I13" s="4" t="s">
        <v>1393</v>
      </c>
      <c r="J13" s="5" t="s">
        <v>801</v>
      </c>
    </row>
    <row r="14" spans="1:10" x14ac:dyDescent="0.3">
      <c r="A14" s="1"/>
      <c r="B14" s="147" t="s">
        <v>57</v>
      </c>
      <c r="C14" s="4" t="s">
        <v>74</v>
      </c>
      <c r="D14" s="4" t="s">
        <v>1391</v>
      </c>
      <c r="E14" s="4" t="s">
        <v>1388</v>
      </c>
      <c r="F14" s="148">
        <v>0</v>
      </c>
      <c r="G14" s="148">
        <v>0</v>
      </c>
      <c r="H14" s="148">
        <v>0</v>
      </c>
      <c r="I14" s="4" t="s">
        <v>1389</v>
      </c>
      <c r="J14" s="5" t="s">
        <v>801</v>
      </c>
    </row>
    <row r="15" spans="1:10" x14ac:dyDescent="0.3">
      <c r="A15" s="1"/>
      <c r="B15" s="147" t="s">
        <v>57</v>
      </c>
      <c r="C15" s="4" t="s">
        <v>74</v>
      </c>
      <c r="D15" s="4" t="s">
        <v>960</v>
      </c>
      <c r="E15" s="4" t="s">
        <v>1388</v>
      </c>
      <c r="F15" s="148">
        <v>58696.72</v>
      </c>
      <c r="G15" s="148">
        <v>58696.72</v>
      </c>
      <c r="H15" s="148">
        <v>0</v>
      </c>
      <c r="I15" s="4" t="s">
        <v>1389</v>
      </c>
      <c r="J15" s="5" t="s">
        <v>801</v>
      </c>
    </row>
    <row r="16" spans="1:10" x14ac:dyDescent="0.3">
      <c r="A16" s="1"/>
      <c r="B16" s="147" t="s">
        <v>57</v>
      </c>
      <c r="C16" s="4" t="s">
        <v>74</v>
      </c>
      <c r="D16" s="4" t="s">
        <v>963</v>
      </c>
      <c r="E16" s="4" t="s">
        <v>1388</v>
      </c>
      <c r="F16" s="148">
        <v>31372.54</v>
      </c>
      <c r="G16" s="148">
        <v>31372.54</v>
      </c>
      <c r="H16" s="148">
        <v>0</v>
      </c>
      <c r="I16" s="4" t="s">
        <v>1389</v>
      </c>
      <c r="J16" s="5" t="s">
        <v>801</v>
      </c>
    </row>
    <row r="17" spans="1:10" x14ac:dyDescent="0.3">
      <c r="A17" s="1"/>
      <c r="B17" s="147" t="s">
        <v>57</v>
      </c>
      <c r="C17" s="4" t="s">
        <v>89</v>
      </c>
      <c r="D17" s="4" t="s">
        <v>90</v>
      </c>
      <c r="E17" s="4" t="s">
        <v>1388</v>
      </c>
      <c r="F17" s="148">
        <v>490.04</v>
      </c>
      <c r="G17" s="148">
        <v>490.04</v>
      </c>
      <c r="H17" s="148">
        <v>0</v>
      </c>
      <c r="I17" s="4" t="s">
        <v>1389</v>
      </c>
      <c r="J17" s="5" t="s">
        <v>801</v>
      </c>
    </row>
    <row r="18" spans="1:10" x14ac:dyDescent="0.3">
      <c r="A18" s="1"/>
      <c r="B18" s="147" t="s">
        <v>57</v>
      </c>
      <c r="C18" s="4" t="s">
        <v>449</v>
      </c>
      <c r="D18" s="4" t="s">
        <v>975</v>
      </c>
      <c r="E18" s="4" t="s">
        <v>1388</v>
      </c>
      <c r="F18" s="148">
        <v>697.15</v>
      </c>
      <c r="G18" s="148">
        <v>697.15</v>
      </c>
      <c r="H18" s="148">
        <v>0</v>
      </c>
      <c r="I18" s="4" t="s">
        <v>1389</v>
      </c>
      <c r="J18" s="5" t="s">
        <v>801</v>
      </c>
    </row>
    <row r="19" spans="1:10" x14ac:dyDescent="0.3">
      <c r="A19" s="1"/>
      <c r="B19" s="147" t="s">
        <v>57</v>
      </c>
      <c r="C19" s="4" t="s">
        <v>449</v>
      </c>
      <c r="D19" s="4" t="s">
        <v>976</v>
      </c>
      <c r="E19" s="4" t="s">
        <v>1388</v>
      </c>
      <c r="F19" s="148">
        <v>747.37</v>
      </c>
      <c r="G19" s="148">
        <v>747.37</v>
      </c>
      <c r="H19" s="148">
        <v>0</v>
      </c>
      <c r="I19" s="4" t="s">
        <v>1389</v>
      </c>
      <c r="J19" s="5" t="s">
        <v>801</v>
      </c>
    </row>
    <row r="20" spans="1:10" x14ac:dyDescent="0.3">
      <c r="A20" s="1"/>
      <c r="B20" s="147" t="s">
        <v>57</v>
      </c>
      <c r="C20" s="4" t="s">
        <v>274</v>
      </c>
      <c r="D20" s="4" t="s">
        <v>979</v>
      </c>
      <c r="E20" s="4" t="s">
        <v>1388</v>
      </c>
      <c r="F20" s="148">
        <v>624.78</v>
      </c>
      <c r="G20" s="148">
        <v>623.81100000000004</v>
      </c>
      <c r="H20" s="148">
        <v>0</v>
      </c>
      <c r="I20" s="4" t="s">
        <v>1389</v>
      </c>
      <c r="J20" s="5" t="s">
        <v>1394</v>
      </c>
    </row>
    <row r="21" spans="1:10" x14ac:dyDescent="0.3">
      <c r="A21" s="1"/>
      <c r="B21" s="147" t="s">
        <v>57</v>
      </c>
      <c r="C21" s="4" t="s">
        <v>108</v>
      </c>
      <c r="D21" s="4" t="s">
        <v>986</v>
      </c>
      <c r="E21" s="4" t="s">
        <v>1388</v>
      </c>
      <c r="F21" s="148">
        <v>2229.1</v>
      </c>
      <c r="G21" s="148">
        <v>2229.1</v>
      </c>
      <c r="H21" s="148">
        <v>0</v>
      </c>
      <c r="I21" s="4" t="s">
        <v>1389</v>
      </c>
      <c r="J21" s="5" t="s">
        <v>801</v>
      </c>
    </row>
    <row r="22" spans="1:10" x14ac:dyDescent="0.3">
      <c r="A22" s="1"/>
      <c r="B22" s="147" t="s">
        <v>57</v>
      </c>
      <c r="C22" s="4" t="s">
        <v>108</v>
      </c>
      <c r="D22" s="4" t="s">
        <v>114</v>
      </c>
      <c r="E22" s="4" t="s">
        <v>1388</v>
      </c>
      <c r="F22" s="148">
        <v>2718.92</v>
      </c>
      <c r="G22" s="148">
        <v>2718.92</v>
      </c>
      <c r="H22" s="148">
        <v>0</v>
      </c>
      <c r="I22" s="4" t="s">
        <v>1389</v>
      </c>
      <c r="J22" s="5" t="s">
        <v>801</v>
      </c>
    </row>
    <row r="23" spans="1:10" x14ac:dyDescent="0.3">
      <c r="A23" s="1"/>
      <c r="B23" s="147" t="s">
        <v>57</v>
      </c>
      <c r="C23" s="4" t="s">
        <v>442</v>
      </c>
      <c r="D23" s="4" t="s">
        <v>999</v>
      </c>
      <c r="E23" s="4" t="s">
        <v>1388</v>
      </c>
      <c r="F23" s="148">
        <v>6772.01</v>
      </c>
      <c r="G23" s="148">
        <v>6772.01</v>
      </c>
      <c r="H23" s="148">
        <v>0</v>
      </c>
      <c r="I23" s="4" t="s">
        <v>1389</v>
      </c>
      <c r="J23" s="5" t="s">
        <v>1395</v>
      </c>
    </row>
    <row r="24" spans="1:10" x14ac:dyDescent="0.3">
      <c r="A24" s="1"/>
      <c r="B24" s="147" t="s">
        <v>57</v>
      </c>
      <c r="C24" s="4" t="s">
        <v>122</v>
      </c>
      <c r="D24" s="4" t="s">
        <v>123</v>
      </c>
      <c r="E24" s="4" t="s">
        <v>1388</v>
      </c>
      <c r="F24" s="148">
        <v>58117.279999999999</v>
      </c>
      <c r="G24" s="148">
        <v>58117.279999999999</v>
      </c>
      <c r="H24" s="148">
        <v>0</v>
      </c>
      <c r="I24" s="4" t="s">
        <v>1389</v>
      </c>
      <c r="J24" s="5" t="s">
        <v>801</v>
      </c>
    </row>
    <row r="25" spans="1:10" x14ac:dyDescent="0.3">
      <c r="A25" s="1"/>
      <c r="B25" s="147" t="s">
        <v>57</v>
      </c>
      <c r="C25" s="4" t="s">
        <v>481</v>
      </c>
      <c r="D25" s="4" t="s">
        <v>892</v>
      </c>
      <c r="E25" s="4" t="s">
        <v>1388</v>
      </c>
      <c r="F25" s="148">
        <v>136.97999999999999</v>
      </c>
      <c r="G25" s="148">
        <v>136.97999999999999</v>
      </c>
      <c r="H25" s="148">
        <v>0</v>
      </c>
      <c r="I25" s="4" t="s">
        <v>1389</v>
      </c>
      <c r="J25" s="5" t="s">
        <v>801</v>
      </c>
    </row>
    <row r="26" spans="1:10" x14ac:dyDescent="0.3">
      <c r="A26" s="1"/>
      <c r="B26" s="147" t="s">
        <v>57</v>
      </c>
      <c r="C26" s="4" t="s">
        <v>440</v>
      </c>
      <c r="D26" s="4" t="s">
        <v>1004</v>
      </c>
      <c r="E26" s="4" t="s">
        <v>1388</v>
      </c>
      <c r="F26" s="148">
        <v>12.41</v>
      </c>
      <c r="G26" s="148">
        <v>12.41</v>
      </c>
      <c r="H26" s="148">
        <v>0</v>
      </c>
      <c r="I26" s="4" t="s">
        <v>1389</v>
      </c>
      <c r="J26" s="5" t="s">
        <v>801</v>
      </c>
    </row>
    <row r="27" spans="1:10" x14ac:dyDescent="0.3">
      <c r="A27" s="1"/>
      <c r="B27" s="147" t="s">
        <v>57</v>
      </c>
      <c r="C27" s="4" t="s">
        <v>440</v>
      </c>
      <c r="D27" s="4" t="s">
        <v>1004</v>
      </c>
      <c r="E27" s="4" t="s">
        <v>1390</v>
      </c>
      <c r="F27" s="148">
        <v>543.49</v>
      </c>
      <c r="G27" s="148">
        <v>543.49</v>
      </c>
      <c r="H27" s="148">
        <v>0</v>
      </c>
      <c r="I27" s="4" t="s">
        <v>1389</v>
      </c>
      <c r="J27" s="5" t="s">
        <v>801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9" t="s">
        <v>0</v>
      </c>
      <c r="C3" s="210"/>
      <c r="D3" s="210"/>
      <c r="E3" s="210"/>
      <c r="F3" s="210"/>
      <c r="G3" s="210"/>
    </row>
    <row r="4" spans="1:7" ht="0" hidden="1" customHeight="1" x14ac:dyDescent="0.3">
      <c r="A4" s="1"/>
      <c r="B4" s="1"/>
      <c r="C4" s="1"/>
      <c r="D4" s="1"/>
      <c r="E4" s="1"/>
      <c r="F4" s="1"/>
      <c r="G4" s="1"/>
    </row>
    <row r="5" spans="1:7" ht="22.8" x14ac:dyDescent="0.4">
      <c r="A5" s="1"/>
      <c r="B5" s="22" t="s">
        <v>1396</v>
      </c>
      <c r="C5" s="1"/>
      <c r="D5" s="1"/>
      <c r="E5" s="1"/>
      <c r="F5" s="1"/>
      <c r="G5" s="1"/>
    </row>
    <row r="6" spans="1:7" ht="27" customHeight="1" x14ac:dyDescent="0.3">
      <c r="A6" s="1"/>
      <c r="B6" s="217" t="s">
        <v>1397</v>
      </c>
      <c r="C6" s="217"/>
      <c r="D6" s="217"/>
      <c r="E6" s="217"/>
      <c r="F6" s="217"/>
      <c r="G6" s="217"/>
    </row>
    <row r="7" spans="1:7" ht="27" customHeight="1" x14ac:dyDescent="0.3">
      <c r="A7" s="1"/>
      <c r="B7" s="3" t="s">
        <v>3</v>
      </c>
      <c r="C7" s="3" t="s">
        <v>63</v>
      </c>
      <c r="D7" s="3" t="s">
        <v>1398</v>
      </c>
      <c r="E7" s="3" t="s">
        <v>1383</v>
      </c>
      <c r="F7" s="3" t="s">
        <v>924</v>
      </c>
      <c r="G7" s="3" t="s">
        <v>1399</v>
      </c>
    </row>
    <row r="8" spans="1:7" x14ac:dyDescent="0.3">
      <c r="A8" s="1"/>
      <c r="B8" s="86" t="s">
        <v>482</v>
      </c>
      <c r="C8" s="86" t="s">
        <v>873</v>
      </c>
      <c r="D8" s="86" t="s">
        <v>1400</v>
      </c>
      <c r="E8" s="86" t="s">
        <v>1401</v>
      </c>
      <c r="F8" s="86" t="s">
        <v>1393</v>
      </c>
      <c r="G8" s="149">
        <v>1032.9100000000001</v>
      </c>
    </row>
    <row r="9" spans="1:7" x14ac:dyDescent="0.3">
      <c r="A9" s="1"/>
      <c r="B9" s="86" t="s">
        <v>483</v>
      </c>
      <c r="C9" s="86" t="s">
        <v>928</v>
      </c>
      <c r="D9" s="86" t="s">
        <v>928</v>
      </c>
      <c r="E9" s="86" t="s">
        <v>1401</v>
      </c>
      <c r="F9" s="86" t="s">
        <v>1393</v>
      </c>
      <c r="G9" s="149">
        <v>1099.81</v>
      </c>
    </row>
    <row r="10" spans="1:7" x14ac:dyDescent="0.3">
      <c r="A10" s="1"/>
      <c r="B10" s="86" t="s">
        <v>484</v>
      </c>
      <c r="C10" s="86" t="s">
        <v>930</v>
      </c>
      <c r="D10" s="86" t="s">
        <v>178</v>
      </c>
      <c r="E10" s="86" t="s">
        <v>1401</v>
      </c>
      <c r="F10" s="86" t="s">
        <v>1393</v>
      </c>
      <c r="G10" s="149">
        <v>577.74</v>
      </c>
    </row>
    <row r="11" spans="1:7" x14ac:dyDescent="0.3">
      <c r="A11" s="1"/>
      <c r="B11" s="86" t="s">
        <v>479</v>
      </c>
      <c r="C11" s="86" t="s">
        <v>877</v>
      </c>
      <c r="D11" s="86" t="s">
        <v>1402</v>
      </c>
      <c r="E11" s="86" t="s">
        <v>1401</v>
      </c>
      <c r="F11" s="86" t="s">
        <v>1393</v>
      </c>
      <c r="G11" s="149">
        <v>917.02</v>
      </c>
    </row>
    <row r="12" spans="1:7" x14ac:dyDescent="0.3">
      <c r="A12" s="1"/>
      <c r="B12" s="86" t="s">
        <v>479</v>
      </c>
      <c r="C12" s="86" t="s">
        <v>877</v>
      </c>
      <c r="D12" s="86" t="s">
        <v>1403</v>
      </c>
      <c r="E12" s="86" t="s">
        <v>1401</v>
      </c>
      <c r="F12" s="86" t="s">
        <v>1393</v>
      </c>
      <c r="G12" s="149">
        <v>59.44</v>
      </c>
    </row>
    <row r="13" spans="1:7" x14ac:dyDescent="0.3">
      <c r="A13" s="1"/>
      <c r="B13" s="86" t="s">
        <v>65</v>
      </c>
      <c r="C13" s="86" t="s">
        <v>933</v>
      </c>
      <c r="D13" s="86" t="s">
        <v>1404</v>
      </c>
      <c r="E13" s="86" t="s">
        <v>1388</v>
      </c>
      <c r="F13" s="86" t="s">
        <v>1389</v>
      </c>
      <c r="G13" s="149">
        <v>0</v>
      </c>
    </row>
    <row r="14" spans="1:7" x14ac:dyDescent="0.3">
      <c r="A14" s="1"/>
      <c r="B14" s="86" t="s">
        <v>65</v>
      </c>
      <c r="C14" s="86" t="s">
        <v>933</v>
      </c>
      <c r="D14" s="86" t="s">
        <v>1404</v>
      </c>
      <c r="E14" s="86" t="s">
        <v>1390</v>
      </c>
      <c r="F14" s="86" t="s">
        <v>1389</v>
      </c>
      <c r="G14" s="149">
        <v>0</v>
      </c>
    </row>
    <row r="15" spans="1:7" x14ac:dyDescent="0.3">
      <c r="A15" s="1"/>
      <c r="B15" s="86" t="s">
        <v>65</v>
      </c>
      <c r="C15" s="86" t="s">
        <v>933</v>
      </c>
      <c r="D15" s="86" t="s">
        <v>1405</v>
      </c>
      <c r="E15" s="86" t="s">
        <v>1388</v>
      </c>
      <c r="F15" s="86" t="s">
        <v>1389</v>
      </c>
      <c r="G15" s="149">
        <v>0</v>
      </c>
    </row>
    <row r="16" spans="1:7" x14ac:dyDescent="0.3">
      <c r="A16" s="1"/>
      <c r="B16" s="86" t="s">
        <v>65</v>
      </c>
      <c r="C16" s="86" t="s">
        <v>933</v>
      </c>
      <c r="D16" s="86" t="s">
        <v>1405</v>
      </c>
      <c r="E16" s="86" t="s">
        <v>1390</v>
      </c>
      <c r="F16" s="86" t="s">
        <v>1389</v>
      </c>
      <c r="G16" s="149">
        <v>0</v>
      </c>
    </row>
    <row r="17" spans="1:7" x14ac:dyDescent="0.3">
      <c r="A17" s="1"/>
      <c r="B17" s="86" t="s">
        <v>65</v>
      </c>
      <c r="C17" s="86" t="s">
        <v>933</v>
      </c>
      <c r="D17" s="86" t="s">
        <v>1406</v>
      </c>
      <c r="E17" s="86" t="s">
        <v>1388</v>
      </c>
      <c r="F17" s="86" t="s">
        <v>1389</v>
      </c>
      <c r="G17" s="149">
        <v>0</v>
      </c>
    </row>
    <row r="18" spans="1:7" x14ac:dyDescent="0.3">
      <c r="A18" s="1"/>
      <c r="B18" s="86" t="s">
        <v>65</v>
      </c>
      <c r="C18" s="86" t="s">
        <v>935</v>
      </c>
      <c r="D18" s="86" t="s">
        <v>1407</v>
      </c>
      <c r="E18" s="86" t="s">
        <v>1388</v>
      </c>
      <c r="F18" s="86" t="s">
        <v>1389</v>
      </c>
      <c r="G18" s="149">
        <v>0</v>
      </c>
    </row>
    <row r="19" spans="1:7" x14ac:dyDescent="0.3">
      <c r="A19" s="1"/>
      <c r="B19" s="86" t="s">
        <v>65</v>
      </c>
      <c r="C19" s="86" t="s">
        <v>935</v>
      </c>
      <c r="D19" s="86" t="s">
        <v>1407</v>
      </c>
      <c r="E19" s="86" t="s">
        <v>1390</v>
      </c>
      <c r="F19" s="86" t="s">
        <v>1389</v>
      </c>
      <c r="G19" s="149">
        <v>0</v>
      </c>
    </row>
    <row r="20" spans="1:7" x14ac:dyDescent="0.3">
      <c r="A20" s="1"/>
      <c r="B20" s="86" t="s">
        <v>65</v>
      </c>
      <c r="C20" s="86" t="s">
        <v>935</v>
      </c>
      <c r="D20" s="86" t="s">
        <v>1408</v>
      </c>
      <c r="E20" s="86" t="s">
        <v>1388</v>
      </c>
      <c r="F20" s="86" t="s">
        <v>1389</v>
      </c>
      <c r="G20" s="149">
        <v>0</v>
      </c>
    </row>
    <row r="21" spans="1:7" x14ac:dyDescent="0.3">
      <c r="A21" s="1"/>
      <c r="B21" s="86" t="s">
        <v>65</v>
      </c>
      <c r="C21" s="86" t="s">
        <v>935</v>
      </c>
      <c r="D21" s="86" t="s">
        <v>1408</v>
      </c>
      <c r="E21" s="86" t="s">
        <v>1390</v>
      </c>
      <c r="F21" s="86" t="s">
        <v>1389</v>
      </c>
      <c r="G21" s="149">
        <v>0</v>
      </c>
    </row>
    <row r="22" spans="1:7" x14ac:dyDescent="0.3">
      <c r="A22" s="1"/>
      <c r="B22" s="86" t="s">
        <v>65</v>
      </c>
      <c r="C22" s="86" t="s">
        <v>935</v>
      </c>
      <c r="D22" s="86" t="s">
        <v>1409</v>
      </c>
      <c r="E22" s="86" t="s">
        <v>1388</v>
      </c>
      <c r="F22" s="86" t="s">
        <v>1389</v>
      </c>
      <c r="G22" s="149">
        <v>0</v>
      </c>
    </row>
    <row r="23" spans="1:7" x14ac:dyDescent="0.3">
      <c r="A23" s="1"/>
      <c r="B23" s="86" t="s">
        <v>65</v>
      </c>
      <c r="C23" s="86" t="s">
        <v>935</v>
      </c>
      <c r="D23" s="86" t="s">
        <v>1409</v>
      </c>
      <c r="E23" s="86" t="s">
        <v>1390</v>
      </c>
      <c r="F23" s="86" t="s">
        <v>1389</v>
      </c>
      <c r="G23" s="149">
        <v>0</v>
      </c>
    </row>
    <row r="24" spans="1:7" x14ac:dyDescent="0.3">
      <c r="A24" s="1"/>
      <c r="B24" s="86" t="s">
        <v>217</v>
      </c>
      <c r="C24" s="86" t="s">
        <v>936</v>
      </c>
      <c r="D24" s="86" t="s">
        <v>1410</v>
      </c>
      <c r="E24" s="86" t="s">
        <v>1411</v>
      </c>
      <c r="F24" s="86" t="s">
        <v>1389</v>
      </c>
      <c r="G24" s="149">
        <v>13711.855079999999</v>
      </c>
    </row>
    <row r="25" spans="1:7" x14ac:dyDescent="0.3">
      <c r="A25" s="1"/>
      <c r="B25" s="86" t="s">
        <v>217</v>
      </c>
      <c r="C25" s="86" t="s">
        <v>936</v>
      </c>
      <c r="D25" s="86" t="s">
        <v>1412</v>
      </c>
      <c r="E25" s="86" t="s">
        <v>1411</v>
      </c>
      <c r="F25" s="86" t="s">
        <v>1389</v>
      </c>
      <c r="G25" s="149">
        <v>7124.9437500000004</v>
      </c>
    </row>
    <row r="26" spans="1:7" x14ac:dyDescent="0.3">
      <c r="A26" s="1"/>
      <c r="B26" s="86" t="s">
        <v>217</v>
      </c>
      <c r="C26" s="86" t="s">
        <v>936</v>
      </c>
      <c r="D26" s="86" t="s">
        <v>1413</v>
      </c>
      <c r="E26" s="86" t="s">
        <v>1411</v>
      </c>
      <c r="F26" s="86" t="s">
        <v>1389</v>
      </c>
      <c r="G26" s="149">
        <v>13774.20117</v>
      </c>
    </row>
    <row r="27" spans="1:7" x14ac:dyDescent="0.3">
      <c r="A27" s="1"/>
      <c r="B27" s="86" t="s">
        <v>217</v>
      </c>
      <c r="C27" s="86" t="s">
        <v>936</v>
      </c>
      <c r="D27" s="86" t="s">
        <v>1414</v>
      </c>
      <c r="E27" s="86" t="s">
        <v>1411</v>
      </c>
      <c r="F27" s="86" t="s">
        <v>1389</v>
      </c>
      <c r="G27" s="149">
        <v>0</v>
      </c>
    </row>
    <row r="28" spans="1:7" x14ac:dyDescent="0.3">
      <c r="A28" s="1"/>
      <c r="B28" s="86" t="s">
        <v>439</v>
      </c>
      <c r="C28" s="86" t="s">
        <v>938</v>
      </c>
      <c r="D28" s="86" t="s">
        <v>939</v>
      </c>
      <c r="E28" s="86" t="s">
        <v>1388</v>
      </c>
      <c r="F28" s="86" t="s">
        <v>1389</v>
      </c>
      <c r="G28" s="149">
        <v>0</v>
      </c>
    </row>
    <row r="29" spans="1:7" x14ac:dyDescent="0.3">
      <c r="A29" s="1"/>
      <c r="B29" s="86" t="s">
        <v>439</v>
      </c>
      <c r="C29" s="86" t="s">
        <v>938</v>
      </c>
      <c r="D29" s="86" t="s">
        <v>940</v>
      </c>
      <c r="E29" s="86" t="s">
        <v>1388</v>
      </c>
      <c r="F29" s="86" t="s">
        <v>1389</v>
      </c>
      <c r="G29" s="149">
        <v>0</v>
      </c>
    </row>
    <row r="30" spans="1:7" x14ac:dyDescent="0.3">
      <c r="A30" s="1"/>
      <c r="B30" s="86" t="s">
        <v>70</v>
      </c>
      <c r="C30" s="86" t="s">
        <v>941</v>
      </c>
      <c r="D30" s="86" t="s">
        <v>942</v>
      </c>
      <c r="E30" s="86" t="s">
        <v>1411</v>
      </c>
      <c r="F30" s="86" t="s">
        <v>1389</v>
      </c>
      <c r="G30" s="149">
        <v>293115.93</v>
      </c>
    </row>
    <row r="31" spans="1:7" x14ac:dyDescent="0.3">
      <c r="A31" s="1"/>
      <c r="B31" s="86" t="s">
        <v>70</v>
      </c>
      <c r="C31" s="86" t="s">
        <v>943</v>
      </c>
      <c r="D31" s="86" t="s">
        <v>1415</v>
      </c>
      <c r="E31" s="86" t="s">
        <v>1411</v>
      </c>
      <c r="F31" s="86" t="s">
        <v>1389</v>
      </c>
      <c r="G31" s="149">
        <v>0</v>
      </c>
    </row>
    <row r="32" spans="1:7" x14ac:dyDescent="0.3">
      <c r="A32" s="1"/>
      <c r="B32" s="86" t="s">
        <v>70</v>
      </c>
      <c r="C32" s="86" t="s">
        <v>945</v>
      </c>
      <c r="D32" s="86" t="s">
        <v>1416</v>
      </c>
      <c r="E32" s="86" t="s">
        <v>1388</v>
      </c>
      <c r="F32" s="86" t="s">
        <v>1389</v>
      </c>
      <c r="G32" s="149">
        <v>0</v>
      </c>
    </row>
    <row r="33" spans="1:7" x14ac:dyDescent="0.3">
      <c r="A33" s="1"/>
      <c r="B33" s="86" t="s">
        <v>70</v>
      </c>
      <c r="C33" s="86" t="s">
        <v>945</v>
      </c>
      <c r="D33" s="86" t="s">
        <v>1416</v>
      </c>
      <c r="E33" s="86" t="s">
        <v>1411</v>
      </c>
      <c r="F33" s="86" t="s">
        <v>1389</v>
      </c>
      <c r="G33" s="149">
        <v>0</v>
      </c>
    </row>
    <row r="34" spans="1:7" x14ac:dyDescent="0.3">
      <c r="A34" s="1"/>
      <c r="B34" s="86" t="s">
        <v>74</v>
      </c>
      <c r="C34" s="86" t="s">
        <v>84</v>
      </c>
      <c r="D34" s="86" t="s">
        <v>1417</v>
      </c>
      <c r="E34" s="86" t="s">
        <v>1411</v>
      </c>
      <c r="F34" s="86" t="s">
        <v>1389</v>
      </c>
      <c r="G34" s="149">
        <v>0</v>
      </c>
    </row>
    <row r="35" spans="1:7" x14ac:dyDescent="0.3">
      <c r="A35" s="1"/>
      <c r="B35" s="86" t="s">
        <v>74</v>
      </c>
      <c r="C35" s="86" t="s">
        <v>84</v>
      </c>
      <c r="D35" s="86" t="s">
        <v>1418</v>
      </c>
      <c r="E35" s="86" t="s">
        <v>1411</v>
      </c>
      <c r="F35" s="86" t="s">
        <v>1389</v>
      </c>
      <c r="G35" s="149">
        <v>182591</v>
      </c>
    </row>
    <row r="36" spans="1:7" x14ac:dyDescent="0.3">
      <c r="A36" s="1"/>
      <c r="B36" s="86" t="s">
        <v>74</v>
      </c>
      <c r="C36" s="86" t="s">
        <v>84</v>
      </c>
      <c r="D36" s="86" t="s">
        <v>1419</v>
      </c>
      <c r="E36" s="86" t="s">
        <v>1411</v>
      </c>
      <c r="F36" s="86" t="s">
        <v>1389</v>
      </c>
      <c r="G36" s="149">
        <v>0</v>
      </c>
    </row>
    <row r="37" spans="1:7" x14ac:dyDescent="0.3">
      <c r="A37" s="1"/>
      <c r="B37" s="86" t="s">
        <v>74</v>
      </c>
      <c r="C37" s="86" t="s">
        <v>87</v>
      </c>
      <c r="D37" s="86" t="s">
        <v>1420</v>
      </c>
      <c r="E37" s="86" t="s">
        <v>1411</v>
      </c>
      <c r="F37" s="86" t="s">
        <v>1389</v>
      </c>
      <c r="G37" s="149">
        <v>131092</v>
      </c>
    </row>
    <row r="38" spans="1:7" x14ac:dyDescent="0.3">
      <c r="A38" s="1"/>
      <c r="B38" s="86" t="s">
        <v>74</v>
      </c>
      <c r="C38" s="86" t="s">
        <v>1391</v>
      </c>
      <c r="D38" s="86" t="s">
        <v>1421</v>
      </c>
      <c r="E38" s="86" t="s">
        <v>1392</v>
      </c>
      <c r="F38" s="86" t="s">
        <v>1393</v>
      </c>
      <c r="G38" s="149">
        <v>0</v>
      </c>
    </row>
    <row r="39" spans="1:7" x14ac:dyDescent="0.3">
      <c r="A39" s="1"/>
      <c r="B39" s="86" t="s">
        <v>74</v>
      </c>
      <c r="C39" s="86" t="s">
        <v>1391</v>
      </c>
      <c r="D39" s="86" t="s">
        <v>1421</v>
      </c>
      <c r="E39" s="86" t="s">
        <v>1388</v>
      </c>
      <c r="F39" s="86" t="s">
        <v>1389</v>
      </c>
      <c r="G39" s="149">
        <v>0</v>
      </c>
    </row>
    <row r="40" spans="1:7" x14ac:dyDescent="0.3">
      <c r="A40" s="1"/>
      <c r="B40" s="86" t="s">
        <v>74</v>
      </c>
      <c r="C40" s="86" t="s">
        <v>960</v>
      </c>
      <c r="D40" s="86" t="s">
        <v>1422</v>
      </c>
      <c r="E40" s="86" t="s">
        <v>1388</v>
      </c>
      <c r="F40" s="86" t="s">
        <v>1389</v>
      </c>
      <c r="G40" s="149">
        <v>0</v>
      </c>
    </row>
    <row r="41" spans="1:7" x14ac:dyDescent="0.3">
      <c r="A41" s="1"/>
      <c r="B41" s="86" t="s">
        <v>74</v>
      </c>
      <c r="C41" s="86" t="s">
        <v>960</v>
      </c>
      <c r="D41" s="86" t="s">
        <v>1423</v>
      </c>
      <c r="E41" s="86" t="s">
        <v>1388</v>
      </c>
      <c r="F41" s="86" t="s">
        <v>1389</v>
      </c>
      <c r="G41" s="149">
        <v>0</v>
      </c>
    </row>
    <row r="42" spans="1:7" x14ac:dyDescent="0.3">
      <c r="A42" s="1"/>
      <c r="B42" s="86" t="s">
        <v>74</v>
      </c>
      <c r="C42" s="86" t="s">
        <v>960</v>
      </c>
      <c r="D42" s="86" t="s">
        <v>1424</v>
      </c>
      <c r="E42" s="86" t="s">
        <v>1388</v>
      </c>
      <c r="F42" s="86" t="s">
        <v>1389</v>
      </c>
      <c r="G42" s="149">
        <v>0</v>
      </c>
    </row>
    <row r="43" spans="1:7" x14ac:dyDescent="0.3">
      <c r="A43" s="1"/>
      <c r="B43" s="86" t="s">
        <v>74</v>
      </c>
      <c r="C43" s="86" t="s">
        <v>963</v>
      </c>
      <c r="D43" s="86" t="s">
        <v>1425</v>
      </c>
      <c r="E43" s="86" t="s">
        <v>1388</v>
      </c>
      <c r="F43" s="86" t="s">
        <v>1389</v>
      </c>
      <c r="G43" s="149">
        <v>0</v>
      </c>
    </row>
    <row r="44" spans="1:7" x14ac:dyDescent="0.3">
      <c r="A44" s="1"/>
      <c r="B44" s="86" t="s">
        <v>74</v>
      </c>
      <c r="C44" s="86" t="s">
        <v>963</v>
      </c>
      <c r="D44" s="86" t="s">
        <v>1426</v>
      </c>
      <c r="E44" s="86" t="s">
        <v>1388</v>
      </c>
      <c r="F44" s="86" t="s">
        <v>1389</v>
      </c>
      <c r="G44" s="149">
        <v>0</v>
      </c>
    </row>
    <row r="45" spans="1:7" x14ac:dyDescent="0.3">
      <c r="A45" s="1"/>
      <c r="B45" s="86" t="s">
        <v>74</v>
      </c>
      <c r="C45" s="86" t="s">
        <v>963</v>
      </c>
      <c r="D45" s="86" t="s">
        <v>1427</v>
      </c>
      <c r="E45" s="86" t="s">
        <v>1388</v>
      </c>
      <c r="F45" s="86" t="s">
        <v>1389</v>
      </c>
      <c r="G45" s="149">
        <v>0</v>
      </c>
    </row>
    <row r="46" spans="1:7" x14ac:dyDescent="0.3">
      <c r="A46" s="1"/>
      <c r="B46" s="86" t="s">
        <v>89</v>
      </c>
      <c r="C46" s="86" t="s">
        <v>90</v>
      </c>
      <c r="D46" s="86" t="s">
        <v>1428</v>
      </c>
      <c r="E46" s="86" t="s">
        <v>1388</v>
      </c>
      <c r="F46" s="86" t="s">
        <v>1389</v>
      </c>
      <c r="G46" s="149">
        <v>0</v>
      </c>
    </row>
    <row r="47" spans="1:7" x14ac:dyDescent="0.3">
      <c r="A47" s="1"/>
      <c r="B47" s="86" t="s">
        <v>89</v>
      </c>
      <c r="C47" s="86" t="s">
        <v>90</v>
      </c>
      <c r="D47" s="86" t="s">
        <v>1428</v>
      </c>
      <c r="E47" s="86" t="s">
        <v>1411</v>
      </c>
      <c r="F47" s="86" t="s">
        <v>1389</v>
      </c>
      <c r="G47" s="149">
        <v>1099350.3500000001</v>
      </c>
    </row>
    <row r="48" spans="1:7" x14ac:dyDescent="0.3">
      <c r="A48" s="1"/>
      <c r="B48" s="86" t="s">
        <v>89</v>
      </c>
      <c r="C48" s="86" t="s">
        <v>90</v>
      </c>
      <c r="D48" s="86" t="s">
        <v>1429</v>
      </c>
      <c r="E48" s="86" t="s">
        <v>1388</v>
      </c>
      <c r="F48" s="86" t="s">
        <v>1389</v>
      </c>
      <c r="G48" s="149">
        <v>0</v>
      </c>
    </row>
    <row r="49" spans="1:7" x14ac:dyDescent="0.3">
      <c r="A49" s="1"/>
      <c r="B49" s="86" t="s">
        <v>89</v>
      </c>
      <c r="C49" s="86" t="s">
        <v>90</v>
      </c>
      <c r="D49" s="86" t="s">
        <v>1429</v>
      </c>
      <c r="E49" s="86" t="s">
        <v>1411</v>
      </c>
      <c r="F49" s="86" t="s">
        <v>1389</v>
      </c>
      <c r="G49" s="149">
        <v>1098097.5290000001</v>
      </c>
    </row>
    <row r="50" spans="1:7" x14ac:dyDescent="0.3">
      <c r="A50" s="1"/>
      <c r="B50" s="86" t="s">
        <v>480</v>
      </c>
      <c r="C50" s="86" t="s">
        <v>969</v>
      </c>
      <c r="D50" s="86" t="s">
        <v>1430</v>
      </c>
      <c r="E50" s="86" t="s">
        <v>1431</v>
      </c>
      <c r="F50" s="86" t="s">
        <v>1389</v>
      </c>
      <c r="G50" s="149">
        <v>0</v>
      </c>
    </row>
    <row r="51" spans="1:7" x14ac:dyDescent="0.3">
      <c r="A51" s="1"/>
      <c r="B51" s="86" t="s">
        <v>480</v>
      </c>
      <c r="C51" s="86" t="s">
        <v>969</v>
      </c>
      <c r="D51" s="86" t="s">
        <v>1430</v>
      </c>
      <c r="E51" s="86" t="s">
        <v>1432</v>
      </c>
      <c r="F51" s="86" t="s">
        <v>1389</v>
      </c>
      <c r="G51" s="149">
        <v>131014.83</v>
      </c>
    </row>
    <row r="52" spans="1:7" x14ac:dyDescent="0.3">
      <c r="A52" s="1"/>
      <c r="B52" s="86" t="s">
        <v>480</v>
      </c>
      <c r="C52" s="86" t="s">
        <v>969</v>
      </c>
      <c r="D52" s="86" t="s">
        <v>1430</v>
      </c>
      <c r="E52" s="86" t="s">
        <v>1433</v>
      </c>
      <c r="F52" s="86" t="s">
        <v>1389</v>
      </c>
      <c r="G52" s="149">
        <v>266</v>
      </c>
    </row>
    <row r="53" spans="1:7" x14ac:dyDescent="0.3">
      <c r="A53" s="1"/>
      <c r="B53" s="86" t="s">
        <v>480</v>
      </c>
      <c r="C53" s="86" t="s">
        <v>969</v>
      </c>
      <c r="D53" s="86" t="s">
        <v>1434</v>
      </c>
      <c r="E53" s="86" t="s">
        <v>1431</v>
      </c>
      <c r="F53" s="86" t="s">
        <v>1389</v>
      </c>
      <c r="G53" s="149">
        <v>0</v>
      </c>
    </row>
    <row r="54" spans="1:7" x14ac:dyDescent="0.3">
      <c r="A54" s="1"/>
      <c r="B54" s="86" t="s">
        <v>480</v>
      </c>
      <c r="C54" s="86" t="s">
        <v>969</v>
      </c>
      <c r="D54" s="86" t="s">
        <v>1434</v>
      </c>
      <c r="E54" s="86" t="s">
        <v>1432</v>
      </c>
      <c r="F54" s="86" t="s">
        <v>1389</v>
      </c>
      <c r="G54" s="149">
        <v>315615.17</v>
      </c>
    </row>
    <row r="55" spans="1:7" x14ac:dyDescent="0.3">
      <c r="A55" s="1"/>
      <c r="B55" s="86" t="s">
        <v>480</v>
      </c>
      <c r="C55" s="86" t="s">
        <v>969</v>
      </c>
      <c r="D55" s="86" t="s">
        <v>1434</v>
      </c>
      <c r="E55" s="86" t="s">
        <v>1433</v>
      </c>
      <c r="F55" s="86" t="s">
        <v>1389</v>
      </c>
      <c r="G55" s="149">
        <v>640.79</v>
      </c>
    </row>
    <row r="56" spans="1:7" x14ac:dyDescent="0.3">
      <c r="A56" s="1"/>
      <c r="B56" s="86" t="s">
        <v>449</v>
      </c>
      <c r="C56" s="86" t="s">
        <v>975</v>
      </c>
      <c r="D56" s="86" t="s">
        <v>975</v>
      </c>
      <c r="E56" s="86" t="s">
        <v>1388</v>
      </c>
      <c r="F56" s="86" t="s">
        <v>1389</v>
      </c>
      <c r="G56" s="149">
        <v>0</v>
      </c>
    </row>
    <row r="57" spans="1:7" x14ac:dyDescent="0.3">
      <c r="A57" s="1"/>
      <c r="B57" s="86" t="s">
        <v>449</v>
      </c>
      <c r="C57" s="86" t="s">
        <v>976</v>
      </c>
      <c r="D57" s="86" t="s">
        <v>976</v>
      </c>
      <c r="E57" s="86" t="s">
        <v>1388</v>
      </c>
      <c r="F57" s="86" t="s">
        <v>1389</v>
      </c>
      <c r="G57" s="149">
        <v>0</v>
      </c>
    </row>
    <row r="58" spans="1:7" x14ac:dyDescent="0.3">
      <c r="A58" s="1"/>
      <c r="B58" s="86" t="s">
        <v>93</v>
      </c>
      <c r="C58" s="86" t="s">
        <v>96</v>
      </c>
      <c r="D58" s="86" t="s">
        <v>1435</v>
      </c>
      <c r="E58" s="86" t="s">
        <v>1411</v>
      </c>
      <c r="F58" s="86" t="s">
        <v>1389</v>
      </c>
      <c r="G58" s="149">
        <v>969851.79330000002</v>
      </c>
    </row>
    <row r="59" spans="1:7" x14ac:dyDescent="0.3">
      <c r="A59" s="1"/>
      <c r="B59" s="86" t="s">
        <v>93</v>
      </c>
      <c r="C59" s="86" t="s">
        <v>96</v>
      </c>
      <c r="D59" s="86" t="s">
        <v>1436</v>
      </c>
      <c r="E59" s="86" t="s">
        <v>1411</v>
      </c>
      <c r="F59" s="86" t="s">
        <v>1389</v>
      </c>
      <c r="G59" s="149">
        <v>989789.83559999999</v>
      </c>
    </row>
    <row r="60" spans="1:7" x14ac:dyDescent="0.3">
      <c r="A60" s="1"/>
      <c r="B60" s="86" t="s">
        <v>93</v>
      </c>
      <c r="C60" s="86" t="s">
        <v>96</v>
      </c>
      <c r="D60" s="86" t="s">
        <v>1437</v>
      </c>
      <c r="E60" s="86" t="s">
        <v>1411</v>
      </c>
      <c r="F60" s="86" t="s">
        <v>1389</v>
      </c>
      <c r="G60" s="149">
        <v>991461.8088</v>
      </c>
    </row>
    <row r="61" spans="1:7" x14ac:dyDescent="0.3">
      <c r="A61" s="1"/>
      <c r="B61" s="86" t="s">
        <v>93</v>
      </c>
      <c r="C61" s="86" t="s">
        <v>100</v>
      </c>
      <c r="D61" s="86" t="s">
        <v>1438</v>
      </c>
      <c r="E61" s="86" t="s">
        <v>1411</v>
      </c>
      <c r="F61" s="86" t="s">
        <v>1389</v>
      </c>
      <c r="G61" s="149">
        <v>1304722.8689999999</v>
      </c>
    </row>
    <row r="62" spans="1:7" x14ac:dyDescent="0.3">
      <c r="A62" s="1"/>
      <c r="B62" s="86" t="s">
        <v>274</v>
      </c>
      <c r="C62" s="86" t="s">
        <v>979</v>
      </c>
      <c r="D62" s="86" t="s">
        <v>1439</v>
      </c>
      <c r="E62" s="86" t="s">
        <v>1388</v>
      </c>
      <c r="F62" s="86" t="s">
        <v>1389</v>
      </c>
      <c r="G62" s="149">
        <v>0</v>
      </c>
    </row>
    <row r="63" spans="1:7" x14ac:dyDescent="0.3">
      <c r="A63" s="1"/>
      <c r="B63" s="86" t="s">
        <v>108</v>
      </c>
      <c r="C63" s="86" t="s">
        <v>986</v>
      </c>
      <c r="D63" s="86" t="s">
        <v>1440</v>
      </c>
      <c r="E63" s="86" t="s">
        <v>1388</v>
      </c>
      <c r="F63" s="86" t="s">
        <v>1389</v>
      </c>
      <c r="G63" s="149">
        <v>0</v>
      </c>
    </row>
    <row r="64" spans="1:7" x14ac:dyDescent="0.3">
      <c r="A64" s="1"/>
      <c r="B64" s="86" t="s">
        <v>108</v>
      </c>
      <c r="C64" s="86" t="s">
        <v>986</v>
      </c>
      <c r="D64" s="86" t="s">
        <v>1440</v>
      </c>
      <c r="E64" s="86" t="s">
        <v>1411</v>
      </c>
      <c r="F64" s="86" t="s">
        <v>1389</v>
      </c>
      <c r="G64" s="149">
        <v>0</v>
      </c>
    </row>
    <row r="65" spans="1:7" x14ac:dyDescent="0.3">
      <c r="A65" s="1"/>
      <c r="B65" s="86" t="s">
        <v>108</v>
      </c>
      <c r="C65" s="86" t="s">
        <v>986</v>
      </c>
      <c r="D65" s="86" t="s">
        <v>987</v>
      </c>
      <c r="E65" s="86" t="s">
        <v>1388</v>
      </c>
      <c r="F65" s="86" t="s">
        <v>1389</v>
      </c>
      <c r="G65" s="149">
        <v>0</v>
      </c>
    </row>
    <row r="66" spans="1:7" x14ac:dyDescent="0.3">
      <c r="A66" s="1"/>
      <c r="B66" s="86" t="s">
        <v>108</v>
      </c>
      <c r="C66" s="86" t="s">
        <v>986</v>
      </c>
      <c r="D66" s="86" t="s">
        <v>987</v>
      </c>
      <c r="E66" s="86" t="s">
        <v>1411</v>
      </c>
      <c r="F66" s="86" t="s">
        <v>1389</v>
      </c>
      <c r="G66" s="149">
        <v>0</v>
      </c>
    </row>
    <row r="67" spans="1:7" x14ac:dyDescent="0.3">
      <c r="A67" s="1"/>
      <c r="B67" s="86" t="s">
        <v>108</v>
      </c>
      <c r="C67" s="86" t="s">
        <v>986</v>
      </c>
      <c r="D67" s="86" t="s">
        <v>1441</v>
      </c>
      <c r="E67" s="86" t="s">
        <v>1388</v>
      </c>
      <c r="F67" s="86" t="s">
        <v>1389</v>
      </c>
      <c r="G67" s="149">
        <v>0</v>
      </c>
    </row>
    <row r="68" spans="1:7" x14ac:dyDescent="0.3">
      <c r="A68" s="1"/>
      <c r="B68" s="86" t="s">
        <v>108</v>
      </c>
      <c r="C68" s="86" t="s">
        <v>986</v>
      </c>
      <c r="D68" s="86" t="s">
        <v>1441</v>
      </c>
      <c r="E68" s="86" t="s">
        <v>1411</v>
      </c>
      <c r="F68" s="86" t="s">
        <v>1389</v>
      </c>
      <c r="G68" s="149">
        <v>0</v>
      </c>
    </row>
    <row r="69" spans="1:7" x14ac:dyDescent="0.3">
      <c r="A69" s="1"/>
      <c r="B69" s="86" t="s">
        <v>108</v>
      </c>
      <c r="C69" s="86" t="s">
        <v>989</v>
      </c>
      <c r="D69" s="86" t="s">
        <v>1442</v>
      </c>
      <c r="E69" s="86" t="s">
        <v>1411</v>
      </c>
      <c r="F69" s="86" t="s">
        <v>1389</v>
      </c>
      <c r="G69" s="149">
        <v>0</v>
      </c>
    </row>
    <row r="70" spans="1:7" x14ac:dyDescent="0.3">
      <c r="A70" s="1"/>
      <c r="B70" s="86" t="s">
        <v>108</v>
      </c>
      <c r="C70" s="86" t="s">
        <v>114</v>
      </c>
      <c r="D70" s="86" t="s">
        <v>114</v>
      </c>
      <c r="E70" s="86" t="s">
        <v>1411</v>
      </c>
      <c r="F70" s="86" t="s">
        <v>1389</v>
      </c>
      <c r="G70" s="149">
        <v>1804721</v>
      </c>
    </row>
    <row r="71" spans="1:7" x14ac:dyDescent="0.3">
      <c r="A71" s="1"/>
      <c r="B71" s="86" t="s">
        <v>108</v>
      </c>
      <c r="C71" s="86" t="s">
        <v>114</v>
      </c>
      <c r="D71" s="86" t="s">
        <v>1443</v>
      </c>
      <c r="E71" s="86" t="s">
        <v>1388</v>
      </c>
      <c r="F71" s="86" t="s">
        <v>1389</v>
      </c>
      <c r="G71" s="149">
        <v>0</v>
      </c>
    </row>
    <row r="72" spans="1:7" x14ac:dyDescent="0.3">
      <c r="A72" s="1"/>
      <c r="B72" s="86" t="s">
        <v>108</v>
      </c>
      <c r="C72" s="86" t="s">
        <v>114</v>
      </c>
      <c r="D72" s="86" t="s">
        <v>1444</v>
      </c>
      <c r="E72" s="86" t="s">
        <v>1388</v>
      </c>
      <c r="F72" s="86" t="s">
        <v>1389</v>
      </c>
      <c r="G72" s="149">
        <v>0</v>
      </c>
    </row>
    <row r="73" spans="1:7" x14ac:dyDescent="0.3">
      <c r="A73" s="1"/>
      <c r="B73" s="86" t="s">
        <v>467</v>
      </c>
      <c r="C73" s="86" t="s">
        <v>888</v>
      </c>
      <c r="D73" s="86" t="s">
        <v>1445</v>
      </c>
      <c r="E73" s="86" t="s">
        <v>1446</v>
      </c>
      <c r="F73" s="86" t="s">
        <v>1389</v>
      </c>
      <c r="G73" s="149">
        <v>23418.06</v>
      </c>
    </row>
    <row r="74" spans="1:7" x14ac:dyDescent="0.3">
      <c r="A74" s="1"/>
      <c r="B74" s="86" t="s">
        <v>467</v>
      </c>
      <c r="C74" s="86" t="s">
        <v>888</v>
      </c>
      <c r="D74" s="86" t="s">
        <v>1447</v>
      </c>
      <c r="E74" s="86" t="s">
        <v>1446</v>
      </c>
      <c r="F74" s="86" t="s">
        <v>1389</v>
      </c>
      <c r="G74" s="149">
        <v>13194.27</v>
      </c>
    </row>
    <row r="75" spans="1:7" x14ac:dyDescent="0.3">
      <c r="A75" s="1"/>
      <c r="B75" s="86" t="s">
        <v>467</v>
      </c>
      <c r="C75" s="86" t="s">
        <v>888</v>
      </c>
      <c r="D75" s="86" t="s">
        <v>1448</v>
      </c>
      <c r="E75" s="86" t="s">
        <v>1446</v>
      </c>
      <c r="F75" s="86" t="s">
        <v>1389</v>
      </c>
      <c r="G75" s="149">
        <v>23856.59</v>
      </c>
    </row>
    <row r="76" spans="1:7" x14ac:dyDescent="0.3">
      <c r="A76" s="1"/>
      <c r="B76" s="86" t="s">
        <v>467</v>
      </c>
      <c r="C76" s="86" t="s">
        <v>996</v>
      </c>
      <c r="D76" s="86" t="s">
        <v>1449</v>
      </c>
      <c r="E76" s="86" t="s">
        <v>1446</v>
      </c>
      <c r="F76" s="86" t="s">
        <v>1389</v>
      </c>
      <c r="G76" s="149">
        <v>21254.23</v>
      </c>
    </row>
    <row r="77" spans="1:7" x14ac:dyDescent="0.3">
      <c r="A77" s="1"/>
      <c r="B77" s="86" t="s">
        <v>467</v>
      </c>
      <c r="C77" s="86" t="s">
        <v>996</v>
      </c>
      <c r="D77" s="86" t="s">
        <v>1450</v>
      </c>
      <c r="E77" s="86" t="s">
        <v>1446</v>
      </c>
      <c r="F77" s="86" t="s">
        <v>1389</v>
      </c>
      <c r="G77" s="149">
        <v>20943.740000000002</v>
      </c>
    </row>
    <row r="78" spans="1:7" x14ac:dyDescent="0.3">
      <c r="A78" s="1"/>
      <c r="B78" s="86" t="s">
        <v>467</v>
      </c>
      <c r="C78" s="86" t="s">
        <v>997</v>
      </c>
      <c r="D78" s="86" t="s">
        <v>1451</v>
      </c>
      <c r="E78" s="86" t="s">
        <v>1446</v>
      </c>
      <c r="F78" s="86" t="s">
        <v>1389</v>
      </c>
      <c r="G78" s="149">
        <v>18437.400000000001</v>
      </c>
    </row>
    <row r="79" spans="1:7" x14ac:dyDescent="0.3">
      <c r="A79" s="1"/>
      <c r="B79" s="86" t="s">
        <v>467</v>
      </c>
      <c r="C79" s="86" t="s">
        <v>997</v>
      </c>
      <c r="D79" s="86" t="s">
        <v>1452</v>
      </c>
      <c r="E79" s="86" t="s">
        <v>1446</v>
      </c>
      <c r="F79" s="86" t="s">
        <v>1389</v>
      </c>
      <c r="G79" s="149">
        <v>18437.400000000001</v>
      </c>
    </row>
    <row r="80" spans="1:7" x14ac:dyDescent="0.3">
      <c r="A80" s="1"/>
      <c r="B80" s="86" t="s">
        <v>467</v>
      </c>
      <c r="C80" s="86" t="s">
        <v>998</v>
      </c>
      <c r="D80" s="86" t="s">
        <v>1453</v>
      </c>
      <c r="E80" s="86" t="s">
        <v>1446</v>
      </c>
      <c r="F80" s="86" t="s">
        <v>1389</v>
      </c>
      <c r="G80" s="149">
        <v>13041.29</v>
      </c>
    </row>
    <row r="81" spans="1:7" x14ac:dyDescent="0.3">
      <c r="A81" s="1"/>
      <c r="B81" s="86" t="s">
        <v>467</v>
      </c>
      <c r="C81" s="86" t="s">
        <v>998</v>
      </c>
      <c r="D81" s="86" t="s">
        <v>1454</v>
      </c>
      <c r="E81" s="86" t="s">
        <v>1446</v>
      </c>
      <c r="F81" s="86" t="s">
        <v>1389</v>
      </c>
      <c r="G81" s="149">
        <v>13515.34</v>
      </c>
    </row>
    <row r="82" spans="1:7" ht="26.4" x14ac:dyDescent="0.3">
      <c r="A82" s="1"/>
      <c r="B82" s="86" t="s">
        <v>442</v>
      </c>
      <c r="C82" s="86" t="s">
        <v>999</v>
      </c>
      <c r="D82" s="86" t="s">
        <v>522</v>
      </c>
      <c r="E82" s="86" t="s">
        <v>1388</v>
      </c>
      <c r="F82" s="86" t="s">
        <v>1389</v>
      </c>
      <c r="G82" s="149">
        <v>0</v>
      </c>
    </row>
    <row r="83" spans="1:7" ht="26.4" x14ac:dyDescent="0.3">
      <c r="A83" s="1"/>
      <c r="B83" s="86" t="s">
        <v>442</v>
      </c>
      <c r="C83" s="86" t="s">
        <v>999</v>
      </c>
      <c r="D83" s="86" t="s">
        <v>523</v>
      </c>
      <c r="E83" s="86" t="s">
        <v>1388</v>
      </c>
      <c r="F83" s="86" t="s">
        <v>1389</v>
      </c>
      <c r="G83" s="149">
        <v>0</v>
      </c>
    </row>
    <row r="84" spans="1:7" x14ac:dyDescent="0.3">
      <c r="A84" s="1"/>
      <c r="B84" s="86" t="s">
        <v>122</v>
      </c>
      <c r="C84" s="86" t="s">
        <v>123</v>
      </c>
      <c r="D84" s="86" t="s">
        <v>1455</v>
      </c>
      <c r="E84" s="86" t="s">
        <v>1388</v>
      </c>
      <c r="F84" s="86" t="s">
        <v>1389</v>
      </c>
      <c r="G84" s="149">
        <v>0</v>
      </c>
    </row>
    <row r="85" spans="1:7" x14ac:dyDescent="0.3">
      <c r="A85" s="1"/>
      <c r="B85" s="86" t="s">
        <v>122</v>
      </c>
      <c r="C85" s="86" t="s">
        <v>123</v>
      </c>
      <c r="D85" s="86" t="s">
        <v>1456</v>
      </c>
      <c r="E85" s="86" t="s">
        <v>1388</v>
      </c>
      <c r="F85" s="86" t="s">
        <v>1389</v>
      </c>
      <c r="G85" s="149">
        <v>0</v>
      </c>
    </row>
    <row r="86" spans="1:7" x14ac:dyDescent="0.3">
      <c r="A86" s="1"/>
      <c r="B86" s="86" t="s">
        <v>122</v>
      </c>
      <c r="C86" s="86" t="s">
        <v>123</v>
      </c>
      <c r="D86" s="86" t="s">
        <v>1457</v>
      </c>
      <c r="E86" s="86" t="s">
        <v>1388</v>
      </c>
      <c r="F86" s="86" t="s">
        <v>1389</v>
      </c>
      <c r="G86" s="149">
        <v>0</v>
      </c>
    </row>
    <row r="87" spans="1:7" x14ac:dyDescent="0.3">
      <c r="A87" s="1"/>
      <c r="B87" s="86" t="s">
        <v>122</v>
      </c>
      <c r="C87" s="86" t="s">
        <v>123</v>
      </c>
      <c r="D87" s="86" t="s">
        <v>1458</v>
      </c>
      <c r="E87" s="86" t="s">
        <v>1388</v>
      </c>
      <c r="F87" s="86" t="s">
        <v>1389</v>
      </c>
      <c r="G87" s="149">
        <v>0</v>
      </c>
    </row>
    <row r="88" spans="1:7" x14ac:dyDescent="0.3">
      <c r="A88" s="1"/>
      <c r="B88" s="86" t="s">
        <v>481</v>
      </c>
      <c r="C88" s="86" t="s">
        <v>892</v>
      </c>
      <c r="D88" s="86" t="s">
        <v>1459</v>
      </c>
      <c r="E88" s="86" t="s">
        <v>1388</v>
      </c>
      <c r="F88" s="86" t="s">
        <v>1389</v>
      </c>
      <c r="G88" s="149">
        <v>0</v>
      </c>
    </row>
    <row r="89" spans="1:7" x14ac:dyDescent="0.3">
      <c r="A89" s="1"/>
      <c r="B89" s="86" t="s">
        <v>481</v>
      </c>
      <c r="C89" s="86" t="s">
        <v>892</v>
      </c>
      <c r="D89" s="86" t="s">
        <v>1459</v>
      </c>
      <c r="E89" s="86" t="s">
        <v>1411</v>
      </c>
      <c r="F89" s="86" t="s">
        <v>1389</v>
      </c>
      <c r="G89" s="149">
        <v>199872.71</v>
      </c>
    </row>
    <row r="90" spans="1:7" x14ac:dyDescent="0.3">
      <c r="A90" s="1"/>
      <c r="B90" s="86" t="s">
        <v>440</v>
      </c>
      <c r="C90" s="86" t="s">
        <v>1004</v>
      </c>
      <c r="D90" s="86" t="s">
        <v>1005</v>
      </c>
      <c r="E90" s="86" t="s">
        <v>1388</v>
      </c>
      <c r="F90" s="86" t="s">
        <v>1389</v>
      </c>
      <c r="G90" s="149">
        <v>0</v>
      </c>
    </row>
    <row r="91" spans="1:7" x14ac:dyDescent="0.3">
      <c r="A91" s="1"/>
      <c r="B91" s="86" t="s">
        <v>440</v>
      </c>
      <c r="C91" s="86" t="s">
        <v>1004</v>
      </c>
      <c r="D91" s="86" t="s">
        <v>1460</v>
      </c>
      <c r="E91" s="86" t="s">
        <v>1388</v>
      </c>
      <c r="F91" s="86" t="s">
        <v>1389</v>
      </c>
      <c r="G91" s="149">
        <v>0</v>
      </c>
    </row>
    <row r="92" spans="1:7" x14ac:dyDescent="0.3">
      <c r="A92" s="1"/>
      <c r="B92" s="86" t="s">
        <v>440</v>
      </c>
      <c r="C92" s="86" t="s">
        <v>1004</v>
      </c>
      <c r="D92" s="86" t="s">
        <v>1460</v>
      </c>
      <c r="E92" s="86" t="s">
        <v>1390</v>
      </c>
      <c r="F92" s="86" t="s">
        <v>1389</v>
      </c>
      <c r="G92" s="149">
        <v>0</v>
      </c>
    </row>
    <row r="93" spans="1:7" x14ac:dyDescent="0.3">
      <c r="A93" s="1"/>
      <c r="B93" s="86" t="s">
        <v>440</v>
      </c>
      <c r="C93" s="86" t="s">
        <v>1004</v>
      </c>
      <c r="D93" s="86" t="s">
        <v>1461</v>
      </c>
      <c r="E93" s="86" t="s">
        <v>1388</v>
      </c>
      <c r="F93" s="86" t="s">
        <v>1389</v>
      </c>
      <c r="G93" s="149">
        <v>0</v>
      </c>
    </row>
    <row r="94" spans="1:7" x14ac:dyDescent="0.3">
      <c r="A94" s="1"/>
      <c r="B94" s="86" t="s">
        <v>440</v>
      </c>
      <c r="C94" s="86" t="s">
        <v>1004</v>
      </c>
      <c r="D94" s="86" t="s">
        <v>1461</v>
      </c>
      <c r="E94" s="86" t="s">
        <v>1390</v>
      </c>
      <c r="F94" s="86" t="s">
        <v>1389</v>
      </c>
      <c r="G94" s="149">
        <v>0</v>
      </c>
    </row>
    <row r="95" spans="1:7" x14ac:dyDescent="0.3">
      <c r="A95" s="1"/>
      <c r="B95" s="86" t="s">
        <v>440</v>
      </c>
      <c r="C95" s="86" t="s">
        <v>1004</v>
      </c>
      <c r="D95" s="86" t="s">
        <v>1462</v>
      </c>
      <c r="E95" s="86" t="s">
        <v>1388</v>
      </c>
      <c r="F95" s="86" t="s">
        <v>1389</v>
      </c>
      <c r="G95" s="149">
        <v>0</v>
      </c>
    </row>
    <row r="96" spans="1:7" x14ac:dyDescent="0.3">
      <c r="A96" s="1"/>
      <c r="B96" s="86" t="s">
        <v>440</v>
      </c>
      <c r="C96" s="86" t="s">
        <v>1004</v>
      </c>
      <c r="D96" s="86" t="s">
        <v>1462</v>
      </c>
      <c r="E96" s="86" t="s">
        <v>1390</v>
      </c>
      <c r="F96" s="86" t="s">
        <v>1389</v>
      </c>
      <c r="G96" s="149">
        <v>0</v>
      </c>
    </row>
    <row r="97" spans="1:7" x14ac:dyDescent="0.3">
      <c r="A97" s="1"/>
      <c r="B97" s="86" t="s">
        <v>129</v>
      </c>
      <c r="C97" s="86" t="s">
        <v>1010</v>
      </c>
      <c r="D97" s="86" t="s">
        <v>575</v>
      </c>
      <c r="E97" s="86" t="s">
        <v>1411</v>
      </c>
      <c r="F97" s="86" t="s">
        <v>1389</v>
      </c>
      <c r="G97" s="149">
        <v>0</v>
      </c>
    </row>
    <row r="98" spans="1:7" x14ac:dyDescent="0.3">
      <c r="A98" s="1"/>
      <c r="B98" s="86" t="s">
        <v>132</v>
      </c>
      <c r="C98" s="86" t="s">
        <v>1011</v>
      </c>
      <c r="D98" s="86" t="s">
        <v>1463</v>
      </c>
      <c r="E98" s="86" t="s">
        <v>1411</v>
      </c>
      <c r="F98" s="86" t="s">
        <v>1389</v>
      </c>
      <c r="G98" s="149">
        <v>0</v>
      </c>
    </row>
    <row r="99" spans="1:7" x14ac:dyDescent="0.3">
      <c r="A99" s="1"/>
      <c r="B99" s="86" t="s">
        <v>132</v>
      </c>
      <c r="C99" s="86" t="s">
        <v>1011</v>
      </c>
      <c r="D99" s="86" t="s">
        <v>1464</v>
      </c>
      <c r="E99" s="86" t="s">
        <v>1411</v>
      </c>
      <c r="F99" s="86" t="s">
        <v>1389</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9" t="s">
        <v>0</v>
      </c>
      <c r="C3" s="210"/>
      <c r="D3" s="210"/>
      <c r="E3" s="210"/>
      <c r="F3" s="210"/>
      <c r="G3" s="210"/>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7" t="s">
        <v>427</v>
      </c>
      <c r="C6" s="217" t="s">
        <v>1465</v>
      </c>
      <c r="D6" s="217"/>
      <c r="E6" s="217"/>
      <c r="F6" s="217"/>
      <c r="G6" s="217"/>
      <c r="H6" s="217"/>
      <c r="I6" s="217"/>
      <c r="J6" s="217"/>
      <c r="K6" s="217"/>
      <c r="L6" s="217"/>
      <c r="M6" s="217"/>
      <c r="N6" s="217"/>
      <c r="O6" s="217"/>
      <c r="P6" s="217"/>
      <c r="Q6" s="217"/>
    </row>
    <row r="7" spans="1:17" ht="40.049999999999997" customHeight="1" x14ac:dyDescent="0.3">
      <c r="A7" s="1"/>
      <c r="B7" s="217"/>
      <c r="C7" s="3" t="s">
        <v>217</v>
      </c>
      <c r="D7" s="3" t="s">
        <v>70</v>
      </c>
      <c r="E7" s="3" t="s">
        <v>74</v>
      </c>
      <c r="F7" s="3" t="s">
        <v>74</v>
      </c>
      <c r="G7" s="3" t="s">
        <v>89</v>
      </c>
      <c r="H7" s="3" t="s">
        <v>480</v>
      </c>
      <c r="I7" s="3" t="s">
        <v>93</v>
      </c>
      <c r="J7" s="3" t="s">
        <v>93</v>
      </c>
      <c r="K7" s="3" t="s">
        <v>108</v>
      </c>
      <c r="L7" s="3" t="s">
        <v>108</v>
      </c>
      <c r="M7" s="3" t="s">
        <v>108</v>
      </c>
      <c r="N7" s="3" t="s">
        <v>108</v>
      </c>
      <c r="O7" s="3" t="s">
        <v>481</v>
      </c>
      <c r="P7" s="3" t="s">
        <v>129</v>
      </c>
      <c r="Q7" s="3" t="s">
        <v>132</v>
      </c>
    </row>
    <row r="8" spans="1:17" ht="40.049999999999997" customHeight="1" x14ac:dyDescent="0.3">
      <c r="A8" s="1"/>
      <c r="B8" s="217"/>
      <c r="C8" s="3" t="s">
        <v>63</v>
      </c>
      <c r="D8" s="3" t="s">
        <v>944</v>
      </c>
      <c r="E8" s="3" t="s">
        <v>1466</v>
      </c>
      <c r="F8" s="3" t="s">
        <v>1467</v>
      </c>
      <c r="G8" s="3" t="s">
        <v>1468</v>
      </c>
      <c r="H8" s="3" t="s">
        <v>1469</v>
      </c>
      <c r="I8" s="3" t="s">
        <v>96</v>
      </c>
      <c r="J8" s="3" t="s">
        <v>100</v>
      </c>
      <c r="K8" s="3" t="s">
        <v>1470</v>
      </c>
      <c r="L8" s="3" t="s">
        <v>1471</v>
      </c>
      <c r="M8" s="3" t="s">
        <v>111</v>
      </c>
      <c r="N8" s="3" t="s">
        <v>1472</v>
      </c>
      <c r="O8" s="3" t="s">
        <v>964</v>
      </c>
      <c r="P8" s="3" t="s">
        <v>964</v>
      </c>
      <c r="Q8" s="3" t="s">
        <v>1473</v>
      </c>
    </row>
    <row r="9" spans="1:17" x14ac:dyDescent="0.3">
      <c r="A9" s="1"/>
      <c r="B9" s="150" t="s">
        <v>157</v>
      </c>
      <c r="C9" s="148">
        <v>871.8</v>
      </c>
      <c r="D9" s="148">
        <v>2974.31</v>
      </c>
      <c r="E9" s="148">
        <v>87.15</v>
      </c>
      <c r="F9" s="148">
        <v>87.15</v>
      </c>
      <c r="G9" s="148">
        <v>4467.8</v>
      </c>
      <c r="H9" s="148">
        <v>501.12</v>
      </c>
      <c r="I9" s="148">
        <v>8553</v>
      </c>
      <c r="J9" s="148">
        <v>22694</v>
      </c>
      <c r="K9" s="148">
        <v>3868.53</v>
      </c>
      <c r="L9" s="148">
        <v>4263.808</v>
      </c>
      <c r="M9" s="148">
        <v>4259.2</v>
      </c>
      <c r="N9" s="148">
        <v>4265.4309999999996</v>
      </c>
      <c r="O9" s="148">
        <v>2690</v>
      </c>
      <c r="P9" s="148">
        <v>6799</v>
      </c>
      <c r="Q9" s="148">
        <v>6991.7608899999996</v>
      </c>
    </row>
    <row r="10" spans="1:17" x14ac:dyDescent="0.3">
      <c r="A10" s="1"/>
      <c r="B10" s="150" t="s">
        <v>1474</v>
      </c>
      <c r="C10" s="148">
        <v>869.5</v>
      </c>
      <c r="D10" s="148">
        <v>2973.88</v>
      </c>
      <c r="E10" s="148">
        <v>89.18</v>
      </c>
      <c r="F10" s="148">
        <v>89.18</v>
      </c>
      <c r="G10" s="148">
        <v>4467.8</v>
      </c>
      <c r="H10" s="148">
        <v>504.06</v>
      </c>
      <c r="I10" s="148">
        <v>8996</v>
      </c>
      <c r="J10" s="148">
        <v>22895</v>
      </c>
      <c r="K10" s="148">
        <v>3913.2849999999999</v>
      </c>
      <c r="L10" s="148">
        <v>4294.8220000000001</v>
      </c>
      <c r="M10" s="148">
        <v>4289.6930000000002</v>
      </c>
      <c r="N10" s="148">
        <v>4296.4059999999999</v>
      </c>
      <c r="O10" s="148">
        <v>2690</v>
      </c>
      <c r="P10" s="148">
        <v>6799</v>
      </c>
      <c r="Q10" s="148">
        <v>6990.2509700000001</v>
      </c>
    </row>
    <row r="11" spans="1:17" x14ac:dyDescent="0.3">
      <c r="A11" s="1"/>
      <c r="B11" s="150" t="s">
        <v>1475</v>
      </c>
      <c r="C11" s="148">
        <v>869.9</v>
      </c>
      <c r="D11" s="148">
        <v>2973.53</v>
      </c>
      <c r="E11" s="148">
        <v>91.33</v>
      </c>
      <c r="F11" s="148">
        <v>91.33</v>
      </c>
      <c r="G11" s="148">
        <v>4467.8</v>
      </c>
      <c r="H11" s="148">
        <v>500.14</v>
      </c>
      <c r="I11" s="148">
        <v>9463</v>
      </c>
      <c r="J11" s="148">
        <v>22680</v>
      </c>
      <c r="K11" s="148">
        <v>4132.1099999999997</v>
      </c>
      <c r="L11" s="148">
        <v>4366.076</v>
      </c>
      <c r="M11" s="148">
        <v>4361.2759999999998</v>
      </c>
      <c r="N11" s="148">
        <v>4368.2489999999998</v>
      </c>
      <c r="O11" s="148">
        <v>2690</v>
      </c>
      <c r="P11" s="148">
        <v>6804</v>
      </c>
      <c r="Q11" s="148">
        <v>6988.7410399999999</v>
      </c>
    </row>
    <row r="12" spans="1:17" x14ac:dyDescent="0.3">
      <c r="A12" s="1"/>
      <c r="B12" s="150" t="s">
        <v>1476</v>
      </c>
      <c r="C12" s="148">
        <v>867.3</v>
      </c>
      <c r="D12" s="148">
        <v>2972.23</v>
      </c>
      <c r="E12" s="148">
        <v>93.2</v>
      </c>
      <c r="F12" s="148">
        <v>93.2</v>
      </c>
      <c r="G12" s="148">
        <v>4467.8</v>
      </c>
      <c r="H12" s="148">
        <v>503.08</v>
      </c>
      <c r="I12" s="148">
        <v>9931</v>
      </c>
      <c r="J12" s="148">
        <v>22762</v>
      </c>
      <c r="K12" s="148">
        <v>4195.2380000000003</v>
      </c>
      <c r="L12" s="148">
        <v>4398.4639999999999</v>
      </c>
      <c r="M12" s="148">
        <v>4393.607</v>
      </c>
      <c r="N12" s="148">
        <v>4400.7550000000001</v>
      </c>
      <c r="O12" s="148">
        <v>2690</v>
      </c>
      <c r="P12" s="148">
        <v>6809</v>
      </c>
      <c r="Q12" s="148">
        <v>6987.3965799999996</v>
      </c>
    </row>
    <row r="13" spans="1:17" x14ac:dyDescent="0.3">
      <c r="A13" s="1"/>
      <c r="B13" s="150" t="s">
        <v>1477</v>
      </c>
      <c r="C13" s="148">
        <v>867.7</v>
      </c>
      <c r="D13" s="148">
        <v>2974.31</v>
      </c>
      <c r="E13" s="148">
        <v>94.66</v>
      </c>
      <c r="F13" s="148">
        <v>94.66</v>
      </c>
      <c r="G13" s="148">
        <v>4467.8</v>
      </c>
      <c r="H13" s="148">
        <v>499.16</v>
      </c>
      <c r="I13" s="148">
        <v>10243</v>
      </c>
      <c r="J13" s="148">
        <v>22751</v>
      </c>
      <c r="K13" s="148">
        <v>4169.2089999999998</v>
      </c>
      <c r="L13" s="148">
        <v>4385.902</v>
      </c>
      <c r="M13" s="148">
        <v>4380.5230000000001</v>
      </c>
      <c r="N13" s="148">
        <v>4387.799</v>
      </c>
      <c r="O13" s="148">
        <v>2690</v>
      </c>
      <c r="P13" s="148">
        <v>6811</v>
      </c>
      <c r="Q13" s="148">
        <v>6985.8590700000004</v>
      </c>
    </row>
    <row r="14" spans="1:17" x14ac:dyDescent="0.3">
      <c r="A14" s="1"/>
      <c r="B14" s="150" t="s">
        <v>1478</v>
      </c>
      <c r="C14" s="148">
        <v>868.9</v>
      </c>
      <c r="D14" s="148">
        <v>2973.53</v>
      </c>
      <c r="E14" s="148">
        <v>95.32</v>
      </c>
      <c r="F14" s="148">
        <v>95.32</v>
      </c>
      <c r="G14" s="148">
        <v>4467.8</v>
      </c>
      <c r="H14" s="148">
        <v>501.12</v>
      </c>
      <c r="I14" s="148">
        <v>10462</v>
      </c>
      <c r="J14" s="148">
        <v>22678</v>
      </c>
      <c r="K14" s="148">
        <v>4110.558</v>
      </c>
      <c r="L14" s="148">
        <v>4355.28</v>
      </c>
      <c r="M14" s="148">
        <v>4349.8140000000003</v>
      </c>
      <c r="N14" s="148">
        <v>4357.2960000000003</v>
      </c>
      <c r="O14" s="148">
        <v>2690</v>
      </c>
      <c r="P14" s="148">
        <v>6821</v>
      </c>
      <c r="Q14" s="148">
        <v>6984.2732999999998</v>
      </c>
    </row>
    <row r="15" spans="1:17" x14ac:dyDescent="0.3">
      <c r="A15" s="1"/>
      <c r="B15" s="150" t="s">
        <v>249</v>
      </c>
      <c r="C15" s="148">
        <v>869</v>
      </c>
      <c r="D15" s="148">
        <v>2973.53</v>
      </c>
      <c r="E15" s="148">
        <v>94.91</v>
      </c>
      <c r="F15" s="148">
        <v>94.91</v>
      </c>
      <c r="G15" s="148">
        <v>4467.8</v>
      </c>
      <c r="H15" s="148">
        <v>499.16</v>
      </c>
      <c r="I15" s="148">
        <v>10413</v>
      </c>
      <c r="J15" s="148">
        <v>22804</v>
      </c>
      <c r="K15" s="148">
        <v>3871.0030000000002</v>
      </c>
      <c r="L15" s="148">
        <v>4258.7049999999999</v>
      </c>
      <c r="M15" s="148">
        <v>4252.2790000000005</v>
      </c>
      <c r="N15" s="148">
        <v>4259.7780000000002</v>
      </c>
      <c r="O15" s="148">
        <v>2680</v>
      </c>
      <c r="P15" s="148">
        <v>6813</v>
      </c>
      <c r="Q15" s="148">
        <v>6982.6254799999997</v>
      </c>
    </row>
    <row r="16" spans="1:17" x14ac:dyDescent="0.3">
      <c r="A16" s="1"/>
      <c r="B16" s="150" t="s">
        <v>1479</v>
      </c>
      <c r="C16" s="148">
        <v>870.9</v>
      </c>
      <c r="D16" s="148">
        <v>2974.98</v>
      </c>
      <c r="E16" s="148">
        <v>93.26</v>
      </c>
      <c r="F16" s="148">
        <v>93.26</v>
      </c>
      <c r="G16" s="148">
        <v>4467.8</v>
      </c>
      <c r="H16" s="148">
        <v>502.1</v>
      </c>
      <c r="I16" s="148">
        <v>10296</v>
      </c>
      <c r="J16" s="148">
        <v>22708</v>
      </c>
      <c r="K16" s="148">
        <v>3877.1280000000002</v>
      </c>
      <c r="L16" s="148">
        <v>4206.0990000000002</v>
      </c>
      <c r="M16" s="148">
        <v>4200.0510000000004</v>
      </c>
      <c r="N16" s="148">
        <v>4207.6040000000003</v>
      </c>
      <c r="O16" s="148">
        <v>2650</v>
      </c>
      <c r="P16" s="148">
        <v>6849</v>
      </c>
      <c r="Q16" s="148">
        <v>6981.3913400000001</v>
      </c>
    </row>
    <row r="17" spans="1:17" x14ac:dyDescent="0.3">
      <c r="A17" s="1"/>
      <c r="B17" s="150" t="s">
        <v>336</v>
      </c>
      <c r="C17" s="148">
        <v>825</v>
      </c>
      <c r="D17" s="148">
        <v>2974.83</v>
      </c>
      <c r="E17" s="148">
        <v>91.51</v>
      </c>
      <c r="F17" s="148">
        <v>91.51</v>
      </c>
      <c r="G17" s="148">
        <v>4467.8</v>
      </c>
      <c r="H17" s="148">
        <v>500.14</v>
      </c>
      <c r="I17" s="148">
        <v>10178</v>
      </c>
      <c r="J17" s="148">
        <v>22751</v>
      </c>
      <c r="K17" s="148">
        <v>3810.82</v>
      </c>
      <c r="L17" s="148">
        <v>4192.7510000000002</v>
      </c>
      <c r="M17" s="148">
        <v>4187.7240000000002</v>
      </c>
      <c r="N17" s="148">
        <v>4194.5309999999999</v>
      </c>
      <c r="O17" s="148">
        <v>2610</v>
      </c>
      <c r="P17" s="148">
        <v>6802</v>
      </c>
      <c r="Q17" s="148">
        <v>6980.2399299999997</v>
      </c>
    </row>
    <row r="18" spans="1:17" x14ac:dyDescent="0.3">
      <c r="A18" s="1"/>
      <c r="B18" s="150" t="s">
        <v>1480</v>
      </c>
      <c r="C18" s="148">
        <v>811.8</v>
      </c>
      <c r="D18" s="148">
        <v>2976.37</v>
      </c>
      <c r="E18" s="148">
        <v>90.02</v>
      </c>
      <c r="F18" s="148">
        <v>90.02</v>
      </c>
      <c r="G18" s="148">
        <v>4467.8</v>
      </c>
      <c r="H18" s="148">
        <v>502.1</v>
      </c>
      <c r="I18" s="148">
        <v>10061</v>
      </c>
      <c r="J18" s="148">
        <v>22691</v>
      </c>
      <c r="K18" s="148">
        <v>3675.4969999999998</v>
      </c>
      <c r="L18" s="148">
        <v>4140.1450000000004</v>
      </c>
      <c r="M18" s="148">
        <v>4138.2</v>
      </c>
      <c r="N18" s="148">
        <v>4142.5919999999996</v>
      </c>
      <c r="O18" s="148">
        <v>2620</v>
      </c>
      <c r="P18" s="148">
        <v>6822</v>
      </c>
      <c r="Q18" s="148">
        <v>6979.22642</v>
      </c>
    </row>
    <row r="19" spans="1:17" x14ac:dyDescent="0.3">
      <c r="A19" s="1"/>
      <c r="B19" s="150" t="s">
        <v>1481</v>
      </c>
      <c r="C19" s="148">
        <v>811.5</v>
      </c>
      <c r="D19" s="148">
        <v>2976.77</v>
      </c>
      <c r="E19" s="148">
        <v>88.52</v>
      </c>
      <c r="F19" s="148">
        <v>88.52</v>
      </c>
      <c r="G19" s="148">
        <v>4467.8</v>
      </c>
      <c r="H19" s="148">
        <v>502.1</v>
      </c>
      <c r="I19" s="148">
        <v>9931</v>
      </c>
      <c r="J19" s="148">
        <v>22743</v>
      </c>
      <c r="K19" s="148">
        <v>3616.8449999999998</v>
      </c>
      <c r="L19" s="148">
        <v>4102.6530000000002</v>
      </c>
      <c r="M19" s="148">
        <v>4105.3280000000004</v>
      </c>
      <c r="N19" s="148">
        <v>4105.4930000000004</v>
      </c>
      <c r="O19" s="148">
        <v>2620</v>
      </c>
      <c r="P19" s="148">
        <v>6840</v>
      </c>
      <c r="Q19" s="148">
        <v>6978.0819099999999</v>
      </c>
    </row>
    <row r="20" spans="1:17" x14ac:dyDescent="0.3">
      <c r="A20" s="1"/>
      <c r="B20" s="150" t="s">
        <v>1482</v>
      </c>
      <c r="C20" s="148">
        <v>811.1</v>
      </c>
      <c r="D20" s="148">
        <v>2975.87</v>
      </c>
      <c r="E20" s="148">
        <v>86.58</v>
      </c>
      <c r="F20" s="148">
        <v>86.58</v>
      </c>
      <c r="G20" s="148">
        <v>4467.8</v>
      </c>
      <c r="H20" s="148">
        <v>500.14</v>
      </c>
      <c r="I20" s="148">
        <v>9802</v>
      </c>
      <c r="J20" s="148">
        <v>22763</v>
      </c>
      <c r="K20" s="148">
        <v>3600.4749999999999</v>
      </c>
      <c r="L20" s="148">
        <v>4087.7350000000001</v>
      </c>
      <c r="M20" s="148">
        <v>4093.9740000000002</v>
      </c>
      <c r="N20" s="148">
        <v>4091.5949999999998</v>
      </c>
      <c r="O20" s="148">
        <v>2630</v>
      </c>
      <c r="P20" s="148">
        <v>6832</v>
      </c>
      <c r="Q20" s="148">
        <v>6976.9511899999998</v>
      </c>
    </row>
    <row r="21" spans="1:17" x14ac:dyDescent="0.3">
      <c r="A21" s="1"/>
      <c r="B21" s="150" t="s">
        <v>337</v>
      </c>
      <c r="C21" s="148">
        <v>818.7</v>
      </c>
      <c r="D21" s="148">
        <v>2975.85</v>
      </c>
      <c r="E21" s="148">
        <v>84.73</v>
      </c>
      <c r="F21" s="148">
        <v>84.73</v>
      </c>
      <c r="G21" s="148">
        <v>4467.8</v>
      </c>
      <c r="H21" s="148">
        <v>498.18</v>
      </c>
      <c r="I21" s="148">
        <v>9694</v>
      </c>
      <c r="J21" s="148">
        <v>22786</v>
      </c>
      <c r="K21" s="148">
        <v>3537.701</v>
      </c>
      <c r="L21" s="148">
        <v>4064.7689999999998</v>
      </c>
      <c r="M21" s="148">
        <v>4071.1579999999999</v>
      </c>
      <c r="N21" s="148">
        <v>4068.7469999999998</v>
      </c>
      <c r="O21" s="148">
        <v>2620</v>
      </c>
      <c r="P21" s="148">
        <v>6818</v>
      </c>
      <c r="Q21" s="148">
        <v>6975.8549400000002</v>
      </c>
    </row>
    <row r="22" spans="1:17" x14ac:dyDescent="0.3">
      <c r="A22" s="1"/>
      <c r="B22" s="150" t="s">
        <v>1483</v>
      </c>
      <c r="C22" s="148">
        <v>800.5</v>
      </c>
      <c r="D22" s="148">
        <v>2975.3</v>
      </c>
      <c r="E22" s="148">
        <v>83.26</v>
      </c>
      <c r="F22" s="148">
        <v>83.26</v>
      </c>
      <c r="G22" s="148">
        <v>4467.8</v>
      </c>
      <c r="H22" s="148">
        <v>503.08</v>
      </c>
      <c r="I22" s="148">
        <v>9684</v>
      </c>
      <c r="J22" s="148">
        <v>22763</v>
      </c>
      <c r="K22" s="148">
        <v>3517.326</v>
      </c>
      <c r="L22" s="148">
        <v>4055.3470000000002</v>
      </c>
      <c r="M22" s="148">
        <v>4064.1289999999999</v>
      </c>
      <c r="N22" s="148">
        <v>4059.797</v>
      </c>
      <c r="O22" s="148">
        <v>2700</v>
      </c>
      <c r="P22" s="148">
        <v>6849</v>
      </c>
      <c r="Q22" s="148">
        <v>6974.0209599999998</v>
      </c>
    </row>
    <row r="23" spans="1:17" x14ac:dyDescent="0.3">
      <c r="A23" s="1"/>
      <c r="B23" s="150" t="s">
        <v>1484</v>
      </c>
      <c r="C23" s="148">
        <v>801.7</v>
      </c>
      <c r="D23" s="148">
        <v>2972.95</v>
      </c>
      <c r="E23" s="148">
        <v>83.04</v>
      </c>
      <c r="F23" s="148">
        <v>83.04</v>
      </c>
      <c r="G23" s="148">
        <v>4467.8</v>
      </c>
      <c r="H23" s="148">
        <v>506.02</v>
      </c>
      <c r="I23" s="148">
        <v>9695</v>
      </c>
      <c r="J23" s="148">
        <v>22822</v>
      </c>
      <c r="K23" s="148">
        <v>3575.6239999999998</v>
      </c>
      <c r="L23" s="148">
        <v>4099.3159999999998</v>
      </c>
      <c r="M23" s="148">
        <v>4107.8149999999996</v>
      </c>
      <c r="N23" s="148">
        <v>4103.9620000000004</v>
      </c>
      <c r="O23" s="148">
        <v>2640</v>
      </c>
      <c r="P23" s="148">
        <v>6833</v>
      </c>
      <c r="Q23" s="148">
        <v>6972.4214000000002</v>
      </c>
    </row>
    <row r="24" spans="1:17" x14ac:dyDescent="0.3">
      <c r="A24" s="1"/>
      <c r="B24" s="150" t="s">
        <v>1485</v>
      </c>
      <c r="C24" s="148">
        <v>802.2</v>
      </c>
      <c r="D24" s="148">
        <v>2973.88</v>
      </c>
      <c r="E24" s="148">
        <v>83.25</v>
      </c>
      <c r="F24" s="148">
        <v>83.25</v>
      </c>
      <c r="G24" s="148">
        <v>4467.8</v>
      </c>
      <c r="H24" s="148">
        <v>497.2</v>
      </c>
      <c r="I24" s="148">
        <v>9728</v>
      </c>
      <c r="J24" s="148">
        <v>22814</v>
      </c>
      <c r="K24" s="148">
        <v>3718.9560000000001</v>
      </c>
      <c r="L24" s="148">
        <v>4169.7849999999999</v>
      </c>
      <c r="M24" s="148">
        <v>4177.0190000000002</v>
      </c>
      <c r="N24" s="148">
        <v>4174.509</v>
      </c>
      <c r="O24" s="148">
        <v>2690</v>
      </c>
      <c r="P24" s="148">
        <v>6850</v>
      </c>
      <c r="Q24" s="148">
        <v>6971.0562600000003</v>
      </c>
    </row>
    <row r="25" spans="1:17" x14ac:dyDescent="0.3">
      <c r="A25" s="1"/>
      <c r="B25" s="150" t="s">
        <v>1486</v>
      </c>
      <c r="C25" s="148">
        <v>802.6</v>
      </c>
      <c r="D25" s="148">
        <v>2973.5</v>
      </c>
      <c r="E25" s="148">
        <v>83.65</v>
      </c>
      <c r="F25" s="148">
        <v>83.65</v>
      </c>
      <c r="G25" s="148">
        <v>4467.8</v>
      </c>
      <c r="H25" s="148">
        <v>503.08</v>
      </c>
      <c r="I25" s="148">
        <v>9761</v>
      </c>
      <c r="J25" s="148">
        <v>22659</v>
      </c>
      <c r="K25" s="148">
        <v>3769.9520000000002</v>
      </c>
      <c r="L25" s="148">
        <v>4196.8729999999996</v>
      </c>
      <c r="M25" s="148">
        <v>4204.701</v>
      </c>
      <c r="N25" s="148">
        <v>4201.7150000000001</v>
      </c>
      <c r="O25" s="148">
        <v>2690</v>
      </c>
      <c r="P25" s="148">
        <v>6818</v>
      </c>
      <c r="Q25" s="148">
        <v>6970.40816</v>
      </c>
    </row>
    <row r="26" spans="1:17" x14ac:dyDescent="0.3">
      <c r="A26" s="1"/>
      <c r="B26" s="150" t="s">
        <v>280</v>
      </c>
      <c r="C26" s="148">
        <v>806.6</v>
      </c>
      <c r="D26" s="148">
        <v>2975.12</v>
      </c>
      <c r="E26" s="148">
        <v>84.24</v>
      </c>
      <c r="F26" s="148">
        <v>84.24</v>
      </c>
      <c r="G26" s="148">
        <v>4467.8</v>
      </c>
      <c r="H26" s="148">
        <v>502.1</v>
      </c>
      <c r="I26" s="148">
        <v>9793</v>
      </c>
      <c r="J26" s="148">
        <v>22705</v>
      </c>
      <c r="K26" s="148">
        <v>3767.1260000000002</v>
      </c>
      <c r="L26" s="148">
        <v>4192.7510000000002</v>
      </c>
      <c r="M26" s="148">
        <v>4199.1859999999997</v>
      </c>
      <c r="N26" s="148">
        <v>4196.7690000000002</v>
      </c>
      <c r="O26" s="148">
        <v>2680</v>
      </c>
      <c r="P26" s="148">
        <v>6840</v>
      </c>
      <c r="Q26" s="148">
        <v>6970.0634300000002</v>
      </c>
    </row>
    <row r="27" spans="1:17" x14ac:dyDescent="0.3">
      <c r="A27" s="1"/>
      <c r="B27" s="150" t="s">
        <v>411</v>
      </c>
      <c r="C27" s="148">
        <v>807.1</v>
      </c>
      <c r="D27" s="148">
        <v>2974.46</v>
      </c>
      <c r="E27" s="148">
        <v>84.29</v>
      </c>
      <c r="F27" s="148">
        <v>84.29</v>
      </c>
      <c r="G27" s="148">
        <v>4467.8</v>
      </c>
      <c r="H27" s="148">
        <v>479.55</v>
      </c>
      <c r="I27" s="148">
        <v>9826</v>
      </c>
      <c r="J27" s="148">
        <v>22944</v>
      </c>
      <c r="K27" s="148">
        <v>3765.0059999999999</v>
      </c>
      <c r="L27" s="148">
        <v>4185.2920000000004</v>
      </c>
      <c r="M27" s="148">
        <v>4186.7510000000002</v>
      </c>
      <c r="N27" s="148">
        <v>4188.0529999999999</v>
      </c>
      <c r="O27" s="148">
        <v>2680</v>
      </c>
      <c r="P27" s="148">
        <v>6831</v>
      </c>
      <c r="Q27" s="148">
        <v>6965.6577500000003</v>
      </c>
    </row>
    <row r="28" spans="1:17" x14ac:dyDescent="0.3">
      <c r="A28" s="1"/>
      <c r="B28" s="150" t="s">
        <v>1487</v>
      </c>
      <c r="C28" s="148">
        <v>869.2</v>
      </c>
      <c r="D28" s="148">
        <v>2972.2</v>
      </c>
      <c r="E28" s="148">
        <v>83.34</v>
      </c>
      <c r="F28" s="148">
        <v>83.34</v>
      </c>
      <c r="G28" s="148">
        <v>4467.8</v>
      </c>
      <c r="H28" s="148">
        <v>504.06</v>
      </c>
      <c r="I28" s="148">
        <v>9831</v>
      </c>
      <c r="J28" s="148">
        <v>22839</v>
      </c>
      <c r="K28" s="148">
        <v>3720.2510000000002</v>
      </c>
      <c r="L28" s="148">
        <v>4168.4110000000001</v>
      </c>
      <c r="M28" s="148">
        <v>4165.99</v>
      </c>
      <c r="N28" s="148">
        <v>4169.9160000000002</v>
      </c>
      <c r="O28" s="148">
        <v>2680</v>
      </c>
      <c r="P28" s="148">
        <v>6827</v>
      </c>
      <c r="Q28" s="148">
        <v>6962.9688400000005</v>
      </c>
    </row>
    <row r="29" spans="1:17" x14ac:dyDescent="0.3">
      <c r="A29" s="1"/>
      <c r="B29" s="150" t="s">
        <v>1488</v>
      </c>
      <c r="C29" s="148">
        <v>872.4</v>
      </c>
      <c r="D29" s="148">
        <v>2973.15</v>
      </c>
      <c r="E29" s="148">
        <v>82.13</v>
      </c>
      <c r="F29" s="148">
        <v>82.13</v>
      </c>
      <c r="G29" s="148">
        <v>4467.8</v>
      </c>
      <c r="H29" s="148">
        <v>500.14</v>
      </c>
      <c r="I29" s="148">
        <v>9749</v>
      </c>
      <c r="J29" s="148">
        <v>22853</v>
      </c>
      <c r="K29" s="148">
        <v>3668.431</v>
      </c>
      <c r="L29" s="148">
        <v>4145.8370000000004</v>
      </c>
      <c r="M29" s="148">
        <v>4141.335</v>
      </c>
      <c r="N29" s="148">
        <v>4147.0680000000002</v>
      </c>
      <c r="O29" s="148">
        <v>2670</v>
      </c>
      <c r="P29" s="148">
        <v>6813</v>
      </c>
      <c r="Q29" s="148">
        <v>6961.7898500000001</v>
      </c>
    </row>
    <row r="30" spans="1:17" x14ac:dyDescent="0.3">
      <c r="A30" s="1"/>
      <c r="B30" s="150" t="s">
        <v>1489</v>
      </c>
      <c r="C30" s="148">
        <v>870.9</v>
      </c>
      <c r="D30" s="148">
        <v>2968.67</v>
      </c>
      <c r="E30" s="148">
        <v>80.95</v>
      </c>
      <c r="F30" s="148">
        <v>80.95</v>
      </c>
      <c r="G30" s="148">
        <v>4467.8</v>
      </c>
      <c r="H30" s="148">
        <v>500.14</v>
      </c>
      <c r="I30" s="148">
        <v>9667</v>
      </c>
      <c r="J30" s="148">
        <v>22708</v>
      </c>
      <c r="K30" s="148">
        <v>3657.4780000000001</v>
      </c>
      <c r="L30" s="148">
        <v>4141.3220000000001</v>
      </c>
      <c r="M30" s="148">
        <v>4136.47</v>
      </c>
      <c r="N30" s="148">
        <v>4142.5919999999996</v>
      </c>
      <c r="O30" s="148">
        <v>2670</v>
      </c>
      <c r="P30" s="148">
        <v>6796</v>
      </c>
      <c r="Q30" s="148">
        <v>6960.4591799999998</v>
      </c>
    </row>
    <row r="31" spans="1:17" x14ac:dyDescent="0.3">
      <c r="A31" s="1"/>
      <c r="B31" s="150" t="s">
        <v>1490</v>
      </c>
      <c r="C31" s="148">
        <v>868.7</v>
      </c>
      <c r="D31" s="148">
        <v>2969.16</v>
      </c>
      <c r="E31" s="148">
        <v>80.05</v>
      </c>
      <c r="F31" s="148">
        <v>80.05</v>
      </c>
      <c r="G31" s="148">
        <v>4467.8</v>
      </c>
      <c r="H31" s="148">
        <v>505.04</v>
      </c>
      <c r="I31" s="148">
        <v>9642</v>
      </c>
      <c r="J31" s="148">
        <v>22795</v>
      </c>
      <c r="K31" s="148">
        <v>3687.1570000000002</v>
      </c>
      <c r="L31" s="148">
        <v>4164.4849999999997</v>
      </c>
      <c r="M31" s="148">
        <v>4159.5020000000004</v>
      </c>
      <c r="N31" s="148">
        <v>4165.558</v>
      </c>
      <c r="O31" s="148">
        <v>2680</v>
      </c>
      <c r="P31" s="148">
        <v>6804</v>
      </c>
      <c r="Q31" s="148">
        <v>6958.4528399999999</v>
      </c>
    </row>
    <row r="32" spans="1:17" x14ac:dyDescent="0.3">
      <c r="A32" s="1"/>
      <c r="B32" s="150" t="s">
        <v>1491</v>
      </c>
      <c r="C32" s="148">
        <v>866.8</v>
      </c>
      <c r="D32" s="148">
        <v>2973.04</v>
      </c>
      <c r="E32" s="148">
        <v>79.650000000000006</v>
      </c>
      <c r="F32" s="148">
        <v>79.650000000000006</v>
      </c>
      <c r="G32" s="148">
        <v>4467.8</v>
      </c>
      <c r="H32" s="148">
        <v>500.14</v>
      </c>
      <c r="I32" s="148">
        <v>9711</v>
      </c>
      <c r="J32" s="148">
        <v>22825</v>
      </c>
      <c r="K32" s="148">
        <v>3923.413</v>
      </c>
      <c r="L32" s="148">
        <v>4245.357</v>
      </c>
      <c r="M32" s="148">
        <v>4239.8440000000001</v>
      </c>
      <c r="N32" s="148">
        <v>4246.5870000000004</v>
      </c>
      <c r="O32" s="148">
        <v>2690</v>
      </c>
      <c r="P32" s="148">
        <v>6814</v>
      </c>
      <c r="Q32" s="148">
        <v>6956.7360699999999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209" t="s">
        <v>0</v>
      </c>
      <c r="C3" s="210"/>
      <c r="D3" s="210"/>
      <c r="E3" s="210"/>
      <c r="F3" s="210"/>
      <c r="G3" s="210"/>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17" t="s">
        <v>427</v>
      </c>
      <c r="C6" s="217" t="s">
        <v>1492</v>
      </c>
      <c r="D6" s="217"/>
      <c r="E6" s="217"/>
      <c r="F6" s="217"/>
      <c r="G6" s="217"/>
      <c r="H6" s="217"/>
      <c r="I6" s="217"/>
      <c r="J6" s="217"/>
      <c r="K6" s="217"/>
      <c r="L6" s="217"/>
      <c r="M6" s="217"/>
      <c r="N6" s="217"/>
      <c r="O6" s="217"/>
      <c r="P6" s="217"/>
      <c r="Q6" s="217"/>
      <c r="R6" s="217"/>
    </row>
    <row r="7" spans="1:18" ht="40.049999999999997" customHeight="1" x14ac:dyDescent="0.3">
      <c r="A7" s="1"/>
      <c r="B7" s="217"/>
      <c r="C7" s="3" t="s">
        <v>217</v>
      </c>
      <c r="D7" s="3" t="s">
        <v>70</v>
      </c>
      <c r="E7" s="3" t="s">
        <v>70</v>
      </c>
      <c r="F7" s="3" t="s">
        <v>74</v>
      </c>
      <c r="G7" s="3" t="s">
        <v>74</v>
      </c>
      <c r="H7" s="3" t="s">
        <v>74</v>
      </c>
      <c r="I7" s="3" t="s">
        <v>74</v>
      </c>
      <c r="J7" s="3" t="s">
        <v>89</v>
      </c>
      <c r="K7" s="3" t="s">
        <v>480</v>
      </c>
      <c r="L7" s="3" t="s">
        <v>93</v>
      </c>
      <c r="M7" s="3" t="s">
        <v>93</v>
      </c>
      <c r="N7" s="3" t="s">
        <v>108</v>
      </c>
      <c r="O7" s="3" t="s">
        <v>108</v>
      </c>
      <c r="P7" s="3" t="s">
        <v>481</v>
      </c>
      <c r="Q7" s="3" t="s">
        <v>129</v>
      </c>
      <c r="R7" s="3" t="s">
        <v>132</v>
      </c>
    </row>
    <row r="8" spans="1:18" ht="40.049999999999997" customHeight="1" x14ac:dyDescent="0.3">
      <c r="A8" s="1"/>
      <c r="B8" s="217"/>
      <c r="C8" s="3" t="s">
        <v>936</v>
      </c>
      <c r="D8" s="3" t="s">
        <v>943</v>
      </c>
      <c r="E8" s="3" t="s">
        <v>945</v>
      </c>
      <c r="F8" s="3" t="s">
        <v>84</v>
      </c>
      <c r="G8" s="3" t="s">
        <v>87</v>
      </c>
      <c r="H8" s="3" t="s">
        <v>1391</v>
      </c>
      <c r="I8" s="3" t="s">
        <v>963</v>
      </c>
      <c r="J8" s="3" t="s">
        <v>90</v>
      </c>
      <c r="K8" s="3" t="s">
        <v>969</v>
      </c>
      <c r="L8" s="3" t="s">
        <v>96</v>
      </c>
      <c r="M8" s="3" t="s">
        <v>100</v>
      </c>
      <c r="N8" s="3" t="s">
        <v>986</v>
      </c>
      <c r="O8" s="3" t="s">
        <v>114</v>
      </c>
      <c r="P8" s="3" t="s">
        <v>892</v>
      </c>
      <c r="Q8" s="3" t="s">
        <v>1010</v>
      </c>
      <c r="R8" s="3" t="s">
        <v>1011</v>
      </c>
    </row>
    <row r="9" spans="1:18" x14ac:dyDescent="0.3">
      <c r="A9" s="1"/>
      <c r="B9" s="150" t="s">
        <v>157</v>
      </c>
      <c r="C9" s="148">
        <v>24</v>
      </c>
      <c r="D9" s="148">
        <v>24.21</v>
      </c>
      <c r="E9" s="148">
        <v>24.21</v>
      </c>
      <c r="F9" s="148">
        <v>19.399999999999999</v>
      </c>
      <c r="G9" s="148">
        <v>19.399999999999999</v>
      </c>
      <c r="H9" s="148">
        <v>19.399999999999999</v>
      </c>
      <c r="I9" s="148">
        <v>19.399999999999999</v>
      </c>
      <c r="J9" s="148">
        <v>20.5</v>
      </c>
      <c r="K9" s="148">
        <v>32.619999999999997</v>
      </c>
      <c r="L9" s="148">
        <v>20.9</v>
      </c>
      <c r="M9" s="148">
        <v>21.5</v>
      </c>
      <c r="N9" s="148">
        <v>26.83</v>
      </c>
      <c r="O9" s="148">
        <v>20.6</v>
      </c>
      <c r="P9" s="148">
        <v>21.3</v>
      </c>
      <c r="Q9" s="148">
        <v>22.58203</v>
      </c>
      <c r="R9" s="148">
        <v>22.88</v>
      </c>
    </row>
    <row r="10" spans="1:18" x14ac:dyDescent="0.3">
      <c r="A10" s="1"/>
      <c r="B10" s="150" t="s">
        <v>1474</v>
      </c>
      <c r="C10" s="148">
        <v>24</v>
      </c>
      <c r="D10" s="148">
        <v>23.19</v>
      </c>
      <c r="E10" s="148">
        <v>23.19</v>
      </c>
      <c r="F10" s="148">
        <v>18.3</v>
      </c>
      <c r="G10" s="148">
        <v>18.3</v>
      </c>
      <c r="H10" s="148">
        <v>18.3</v>
      </c>
      <c r="I10" s="148">
        <v>18.3</v>
      </c>
      <c r="J10" s="148">
        <v>20.3</v>
      </c>
      <c r="K10" s="148">
        <v>33.090000000000003</v>
      </c>
      <c r="L10" s="148">
        <v>20.2</v>
      </c>
      <c r="M10" s="148">
        <v>22.7</v>
      </c>
      <c r="N10" s="148">
        <v>26.55</v>
      </c>
      <c r="O10" s="148">
        <v>20.149999999999999</v>
      </c>
      <c r="P10" s="148">
        <v>21</v>
      </c>
      <c r="Q10" s="148">
        <v>23.34</v>
      </c>
      <c r="R10" s="148">
        <v>22.82</v>
      </c>
    </row>
    <row r="11" spans="1:18" x14ac:dyDescent="0.3">
      <c r="A11" s="1"/>
      <c r="B11" s="150" t="s">
        <v>1475</v>
      </c>
      <c r="C11" s="148">
        <v>23</v>
      </c>
      <c r="D11" s="148">
        <v>23.23</v>
      </c>
      <c r="E11" s="148">
        <v>23.23</v>
      </c>
      <c r="F11" s="148">
        <v>18.5</v>
      </c>
      <c r="G11" s="148">
        <v>18.5</v>
      </c>
      <c r="H11" s="148">
        <v>18.5</v>
      </c>
      <c r="I11" s="148">
        <v>18.5</v>
      </c>
      <c r="J11" s="148">
        <v>20.3</v>
      </c>
      <c r="K11" s="148">
        <v>33.130000000000003</v>
      </c>
      <c r="L11" s="148">
        <v>20.2</v>
      </c>
      <c r="M11" s="148">
        <v>22.2</v>
      </c>
      <c r="N11" s="148">
        <v>26.3</v>
      </c>
      <c r="O11" s="148">
        <v>20.024999999999999</v>
      </c>
      <c r="P11" s="148">
        <v>20.7</v>
      </c>
      <c r="Q11" s="148">
        <v>23.08</v>
      </c>
      <c r="R11" s="148">
        <v>22.76</v>
      </c>
    </row>
    <row r="12" spans="1:18" x14ac:dyDescent="0.3">
      <c r="A12" s="1"/>
      <c r="B12" s="150" t="s">
        <v>1476</v>
      </c>
      <c r="C12" s="148">
        <v>21</v>
      </c>
      <c r="D12" s="148">
        <v>23.03</v>
      </c>
      <c r="E12" s="148">
        <v>23.03</v>
      </c>
      <c r="F12" s="148">
        <v>18.7</v>
      </c>
      <c r="G12" s="148">
        <v>18.7</v>
      </c>
      <c r="H12" s="148">
        <v>18.7</v>
      </c>
      <c r="I12" s="148">
        <v>18.7</v>
      </c>
      <c r="J12" s="148">
        <v>20.2</v>
      </c>
      <c r="K12" s="148">
        <v>32.81</v>
      </c>
      <c r="L12" s="148">
        <v>20.100000000000001</v>
      </c>
      <c r="M12" s="148">
        <v>21.3</v>
      </c>
      <c r="N12" s="148">
        <v>26.11</v>
      </c>
      <c r="O12" s="148">
        <v>20.149999999999999</v>
      </c>
      <c r="P12" s="148">
        <v>20.5</v>
      </c>
      <c r="Q12" s="148">
        <v>22.95</v>
      </c>
      <c r="R12" s="148">
        <v>22.62</v>
      </c>
    </row>
    <row r="13" spans="1:18" x14ac:dyDescent="0.3">
      <c r="A13" s="1"/>
      <c r="B13" s="150" t="s">
        <v>1477</v>
      </c>
      <c r="C13" s="148">
        <v>21</v>
      </c>
      <c r="D13" s="148">
        <v>22.81</v>
      </c>
      <c r="E13" s="148">
        <v>22.81</v>
      </c>
      <c r="F13" s="148">
        <v>18.600000000000001</v>
      </c>
      <c r="G13" s="148">
        <v>18.600000000000001</v>
      </c>
      <c r="H13" s="148">
        <v>18.600000000000001</v>
      </c>
      <c r="I13" s="148">
        <v>18.600000000000001</v>
      </c>
      <c r="J13" s="148">
        <v>20.2</v>
      </c>
      <c r="K13" s="148">
        <v>32.54</v>
      </c>
      <c r="L13" s="148">
        <v>19.899999999999999</v>
      </c>
      <c r="M13" s="148">
        <v>20.6</v>
      </c>
      <c r="N13" s="148">
        <v>25.85</v>
      </c>
      <c r="O13" s="148">
        <v>19.95</v>
      </c>
      <c r="P13" s="148">
        <v>20.2</v>
      </c>
      <c r="Q13" s="148">
        <v>22.7</v>
      </c>
      <c r="R13" s="148">
        <v>21.93</v>
      </c>
    </row>
    <row r="14" spans="1:18" x14ac:dyDescent="0.3">
      <c r="A14" s="1"/>
      <c r="B14" s="150" t="s">
        <v>1478</v>
      </c>
      <c r="C14" s="148">
        <v>22</v>
      </c>
      <c r="D14" s="148">
        <v>22.88</v>
      </c>
      <c r="E14" s="148">
        <v>22.88</v>
      </c>
      <c r="F14" s="148">
        <v>18.600000000000001</v>
      </c>
      <c r="G14" s="148">
        <v>18.600000000000001</v>
      </c>
      <c r="H14" s="148">
        <v>18.600000000000001</v>
      </c>
      <c r="I14" s="148">
        <v>18.600000000000001</v>
      </c>
      <c r="J14" s="148">
        <v>20.2</v>
      </c>
      <c r="K14" s="148">
        <v>32.380000000000003</v>
      </c>
      <c r="L14" s="148">
        <v>19.600000000000001</v>
      </c>
      <c r="M14" s="148">
        <v>21.8</v>
      </c>
      <c r="N14" s="148">
        <v>25.52</v>
      </c>
      <c r="O14" s="148">
        <v>19.850000000000001</v>
      </c>
      <c r="P14" s="148">
        <v>20.3</v>
      </c>
      <c r="Q14" s="148">
        <v>22.53</v>
      </c>
      <c r="R14" s="148">
        <v>21.11</v>
      </c>
    </row>
    <row r="15" spans="1:18" x14ac:dyDescent="0.3">
      <c r="A15" s="1"/>
      <c r="B15" s="150" t="s">
        <v>249</v>
      </c>
      <c r="C15" s="148">
        <v>20</v>
      </c>
      <c r="D15" s="148">
        <v>22.57</v>
      </c>
      <c r="E15" s="148">
        <v>22.57</v>
      </c>
      <c r="F15" s="148">
        <v>18.7</v>
      </c>
      <c r="G15" s="148">
        <v>18.7</v>
      </c>
      <c r="H15" s="148">
        <v>18.7</v>
      </c>
      <c r="I15" s="148">
        <v>18.7</v>
      </c>
      <c r="J15" s="148">
        <v>20.100000000000001</v>
      </c>
      <c r="K15" s="148">
        <v>32.17</v>
      </c>
      <c r="L15" s="148">
        <v>20</v>
      </c>
      <c r="M15" s="148">
        <v>22.1</v>
      </c>
      <c r="N15" s="148">
        <v>25.24</v>
      </c>
      <c r="O15" s="148">
        <v>19.7</v>
      </c>
      <c r="P15" s="148">
        <v>20.2</v>
      </c>
      <c r="Q15" s="148">
        <v>22.42</v>
      </c>
      <c r="R15" s="148">
        <v>19.899999999999999</v>
      </c>
    </row>
    <row r="16" spans="1:18" x14ac:dyDescent="0.3">
      <c r="A16" s="1"/>
      <c r="B16" s="150" t="s">
        <v>1479</v>
      </c>
      <c r="C16" s="148">
        <v>21</v>
      </c>
      <c r="D16" s="148">
        <v>22.67</v>
      </c>
      <c r="E16" s="148">
        <v>22.67</v>
      </c>
      <c r="F16" s="148">
        <v>18.600000000000001</v>
      </c>
      <c r="G16" s="148">
        <v>18.600000000000001</v>
      </c>
      <c r="H16" s="148">
        <v>18.600000000000001</v>
      </c>
      <c r="I16" s="148">
        <v>18.600000000000001</v>
      </c>
      <c r="J16" s="148">
        <v>20.5</v>
      </c>
      <c r="K16" s="148">
        <v>32.130000000000003</v>
      </c>
      <c r="L16" s="148">
        <v>19.899999999999999</v>
      </c>
      <c r="M16" s="148">
        <v>20.3</v>
      </c>
      <c r="N16" s="148">
        <v>25.12</v>
      </c>
      <c r="O16" s="148">
        <v>19.725000000000001</v>
      </c>
      <c r="P16" s="148">
        <v>21.1</v>
      </c>
      <c r="Q16" s="148">
        <v>22.34</v>
      </c>
      <c r="R16" s="148">
        <v>20.48</v>
      </c>
    </row>
    <row r="17" spans="1:18" x14ac:dyDescent="0.3">
      <c r="A17" s="1"/>
      <c r="B17" s="150" t="s">
        <v>336</v>
      </c>
      <c r="C17" s="148">
        <v>24</v>
      </c>
      <c r="D17" s="148">
        <v>24.1</v>
      </c>
      <c r="E17" s="148">
        <v>24.1</v>
      </c>
      <c r="F17" s="148">
        <v>19</v>
      </c>
      <c r="G17" s="148">
        <v>19</v>
      </c>
      <c r="H17" s="148">
        <v>19</v>
      </c>
      <c r="I17" s="148">
        <v>19</v>
      </c>
      <c r="J17" s="148">
        <v>20.5</v>
      </c>
      <c r="K17" s="148">
        <v>33.03</v>
      </c>
      <c r="L17" s="148">
        <v>21</v>
      </c>
      <c r="M17" s="148">
        <v>23.5</v>
      </c>
      <c r="N17" s="148">
        <v>25.6</v>
      </c>
      <c r="O17" s="148">
        <v>20</v>
      </c>
      <c r="P17" s="148">
        <v>21.7</v>
      </c>
      <c r="Q17" s="148">
        <v>22.58</v>
      </c>
      <c r="R17" s="148">
        <v>21.66</v>
      </c>
    </row>
    <row r="18" spans="1:18" x14ac:dyDescent="0.3">
      <c r="A18" s="1"/>
      <c r="B18" s="150" t="s">
        <v>1480</v>
      </c>
      <c r="C18" s="148">
        <v>27.5</v>
      </c>
      <c r="D18" s="148">
        <v>25.82</v>
      </c>
      <c r="E18" s="148">
        <v>25.82</v>
      </c>
      <c r="F18" s="148">
        <v>19.3</v>
      </c>
      <c r="G18" s="148">
        <v>19.3</v>
      </c>
      <c r="H18" s="148">
        <v>19.3</v>
      </c>
      <c r="I18" s="148">
        <v>19.3</v>
      </c>
      <c r="J18" s="148">
        <v>20.8</v>
      </c>
      <c r="K18" s="148">
        <v>35.14</v>
      </c>
      <c r="L18" s="148">
        <v>20.9</v>
      </c>
      <c r="M18" s="148">
        <v>23.9</v>
      </c>
      <c r="N18" s="148">
        <v>26.34</v>
      </c>
      <c r="O18" s="148">
        <v>20.125</v>
      </c>
      <c r="P18" s="148">
        <v>22.5</v>
      </c>
      <c r="Q18" s="148">
        <v>22.91</v>
      </c>
      <c r="R18" s="148">
        <v>23.42</v>
      </c>
    </row>
    <row r="19" spans="1:18" x14ac:dyDescent="0.3">
      <c r="A19" s="1"/>
      <c r="B19" s="150" t="s">
        <v>1481</v>
      </c>
      <c r="C19" s="148">
        <v>30.1</v>
      </c>
      <c r="D19" s="148">
        <v>27.67</v>
      </c>
      <c r="E19" s="148">
        <v>27.67</v>
      </c>
      <c r="F19" s="148">
        <v>19.7</v>
      </c>
      <c r="G19" s="148">
        <v>19.7</v>
      </c>
      <c r="H19" s="148">
        <v>19.7</v>
      </c>
      <c r="I19" s="148">
        <v>19.7</v>
      </c>
      <c r="J19" s="148">
        <v>21</v>
      </c>
      <c r="K19" s="148">
        <v>36.869999999999997</v>
      </c>
      <c r="L19" s="148">
        <v>22.1</v>
      </c>
      <c r="M19" s="148">
        <v>24.8</v>
      </c>
      <c r="N19" s="148">
        <v>27.38</v>
      </c>
      <c r="O19" s="148">
        <v>21</v>
      </c>
      <c r="P19" s="148">
        <v>24</v>
      </c>
      <c r="Q19" s="148">
        <v>24.07</v>
      </c>
      <c r="R19" s="148">
        <v>24.86</v>
      </c>
    </row>
    <row r="20" spans="1:18" x14ac:dyDescent="0.3">
      <c r="A20" s="1"/>
      <c r="B20" s="150" t="s">
        <v>1482</v>
      </c>
      <c r="C20" s="148">
        <v>32.1</v>
      </c>
      <c r="D20" s="148">
        <v>30.19</v>
      </c>
      <c r="E20" s="148">
        <v>30.19</v>
      </c>
      <c r="F20" s="148">
        <v>21.2</v>
      </c>
      <c r="G20" s="148">
        <v>21.2</v>
      </c>
      <c r="H20" s="148">
        <v>21.2</v>
      </c>
      <c r="I20" s="148">
        <v>21.2</v>
      </c>
      <c r="J20" s="148">
        <v>21</v>
      </c>
      <c r="K20" s="148">
        <v>38.97</v>
      </c>
      <c r="L20" s="148">
        <v>22.7</v>
      </c>
      <c r="M20" s="148">
        <v>25.6</v>
      </c>
      <c r="N20" s="148">
        <v>28</v>
      </c>
      <c r="O20" s="148">
        <v>22.975000000000001</v>
      </c>
      <c r="P20" s="148">
        <v>24.9</v>
      </c>
      <c r="Q20" s="148">
        <v>25.62</v>
      </c>
      <c r="R20" s="148">
        <v>26.05</v>
      </c>
    </row>
    <row r="21" spans="1:18" x14ac:dyDescent="0.3">
      <c r="A21" s="1"/>
      <c r="B21" s="150" t="s">
        <v>337</v>
      </c>
      <c r="C21" s="148">
        <v>33.200000000000003</v>
      </c>
      <c r="D21" s="148">
        <v>29.64</v>
      </c>
      <c r="E21" s="148">
        <v>29.64</v>
      </c>
      <c r="F21" s="148">
        <v>22</v>
      </c>
      <c r="G21" s="148">
        <v>22</v>
      </c>
      <c r="H21" s="148">
        <v>22</v>
      </c>
      <c r="I21" s="148">
        <v>22</v>
      </c>
      <c r="J21" s="148">
        <v>20.7</v>
      </c>
      <c r="K21" s="148">
        <v>34.770000000000003</v>
      </c>
      <c r="L21" s="148">
        <v>24.9</v>
      </c>
      <c r="M21" s="148">
        <v>26.9</v>
      </c>
      <c r="N21" s="148">
        <v>28.51</v>
      </c>
      <c r="O21" s="148">
        <v>22.25</v>
      </c>
      <c r="P21" s="148">
        <v>25.4</v>
      </c>
      <c r="Q21" s="148">
        <v>26.33</v>
      </c>
      <c r="R21" s="148">
        <v>29.26</v>
      </c>
    </row>
    <row r="22" spans="1:18" x14ac:dyDescent="0.3">
      <c r="A22" s="1"/>
      <c r="B22" s="150" t="s">
        <v>1483</v>
      </c>
      <c r="C22" s="148">
        <v>34.299999999999997</v>
      </c>
      <c r="D22" s="148">
        <v>27.48</v>
      </c>
      <c r="E22" s="148">
        <v>27.48</v>
      </c>
      <c r="F22" s="148">
        <v>21.7</v>
      </c>
      <c r="G22" s="148">
        <v>21.7</v>
      </c>
      <c r="H22" s="148">
        <v>21.7</v>
      </c>
      <c r="I22" s="148">
        <v>21.7</v>
      </c>
      <c r="J22" s="148">
        <v>20.8</v>
      </c>
      <c r="K22" s="148">
        <v>33.909999999999997</v>
      </c>
      <c r="L22" s="148">
        <v>25</v>
      </c>
      <c r="M22" s="148">
        <v>26.7</v>
      </c>
      <c r="N22" s="148">
        <v>29.15</v>
      </c>
      <c r="O22" s="148">
        <v>23.15</v>
      </c>
      <c r="P22" s="148">
        <v>26.4</v>
      </c>
      <c r="Q22" s="148">
        <v>27.05</v>
      </c>
      <c r="R22" s="148">
        <v>28.95</v>
      </c>
    </row>
    <row r="23" spans="1:18" x14ac:dyDescent="0.3">
      <c r="A23" s="1"/>
      <c r="B23" s="150" t="s">
        <v>1484</v>
      </c>
      <c r="C23" s="148">
        <v>34.1</v>
      </c>
      <c r="D23" s="148">
        <v>26.11</v>
      </c>
      <c r="E23" s="148">
        <v>26.11</v>
      </c>
      <c r="F23" s="148">
        <v>21.3</v>
      </c>
      <c r="G23" s="148">
        <v>21.3</v>
      </c>
      <c r="H23" s="148">
        <v>21.3</v>
      </c>
      <c r="I23" s="148">
        <v>21.3</v>
      </c>
      <c r="J23" s="148">
        <v>21.5</v>
      </c>
      <c r="K23" s="148">
        <v>33.67</v>
      </c>
      <c r="L23" s="148">
        <v>24.8</v>
      </c>
      <c r="M23" s="148">
        <v>27.4</v>
      </c>
      <c r="N23" s="148">
        <v>29.69</v>
      </c>
      <c r="O23" s="148">
        <v>22.274999999999999</v>
      </c>
      <c r="P23" s="148">
        <v>25.9</v>
      </c>
      <c r="Q23" s="148">
        <v>27.64</v>
      </c>
      <c r="R23" s="148">
        <v>28.93</v>
      </c>
    </row>
    <row r="24" spans="1:18" x14ac:dyDescent="0.3">
      <c r="A24" s="1"/>
      <c r="B24" s="150" t="s">
        <v>1485</v>
      </c>
      <c r="C24" s="148">
        <v>34.5</v>
      </c>
      <c r="D24" s="148">
        <v>25.31</v>
      </c>
      <c r="E24" s="148">
        <v>25.31</v>
      </c>
      <c r="F24" s="148">
        <v>21.5</v>
      </c>
      <c r="G24" s="148">
        <v>21.5</v>
      </c>
      <c r="H24" s="148">
        <v>21.5</v>
      </c>
      <c r="I24" s="148">
        <v>21.5</v>
      </c>
      <c r="J24" s="148">
        <v>23.1</v>
      </c>
      <c r="K24" s="148">
        <v>33.32</v>
      </c>
      <c r="L24" s="148">
        <v>25.1</v>
      </c>
      <c r="M24" s="148">
        <v>26.9</v>
      </c>
      <c r="N24" s="148">
        <v>29.89</v>
      </c>
      <c r="O24" s="148">
        <v>22.425000000000001</v>
      </c>
      <c r="P24" s="148">
        <v>25.3</v>
      </c>
      <c r="Q24" s="148">
        <v>28.13</v>
      </c>
      <c r="R24" s="148">
        <v>27.91</v>
      </c>
    </row>
    <row r="25" spans="1:18" x14ac:dyDescent="0.3">
      <c r="A25" s="1"/>
      <c r="B25" s="150" t="s">
        <v>1486</v>
      </c>
      <c r="C25" s="148">
        <v>33.700000000000003</v>
      </c>
      <c r="D25" s="148">
        <v>25.47</v>
      </c>
      <c r="E25" s="148">
        <v>25.47</v>
      </c>
      <c r="F25" s="148">
        <v>21</v>
      </c>
      <c r="G25" s="148">
        <v>21</v>
      </c>
      <c r="H25" s="148">
        <v>21</v>
      </c>
      <c r="I25" s="148">
        <v>21</v>
      </c>
      <c r="J25" s="148">
        <v>22.1</v>
      </c>
      <c r="K25" s="148">
        <v>33.24</v>
      </c>
      <c r="L25" s="148">
        <v>23.7</v>
      </c>
      <c r="M25" s="148">
        <v>25.9</v>
      </c>
      <c r="N25" s="148">
        <v>30.32</v>
      </c>
      <c r="O25" s="148">
        <v>23</v>
      </c>
      <c r="P25" s="148">
        <v>26.2</v>
      </c>
      <c r="Q25" s="148">
        <v>29.06</v>
      </c>
      <c r="R25" s="148">
        <v>28.44</v>
      </c>
    </row>
    <row r="26" spans="1:18" x14ac:dyDescent="0.3">
      <c r="A26" s="1"/>
      <c r="B26" s="150" t="s">
        <v>280</v>
      </c>
      <c r="C26" s="148">
        <v>31.4</v>
      </c>
      <c r="D26" s="148">
        <v>26.56</v>
      </c>
      <c r="E26" s="148">
        <v>26.56</v>
      </c>
      <c r="F26" s="148">
        <v>19.899999999999999</v>
      </c>
      <c r="G26" s="148">
        <v>19.899999999999999</v>
      </c>
      <c r="H26" s="148">
        <v>19.899999999999999</v>
      </c>
      <c r="I26" s="148">
        <v>19.899999999999999</v>
      </c>
      <c r="J26" s="148">
        <v>21.8</v>
      </c>
      <c r="K26" s="148">
        <v>33.049999999999997</v>
      </c>
      <c r="L26" s="148">
        <v>23.1</v>
      </c>
      <c r="M26" s="148">
        <v>23.7</v>
      </c>
      <c r="N26" s="148">
        <v>30.66</v>
      </c>
      <c r="O26" s="148">
        <v>22.25</v>
      </c>
      <c r="P26" s="148">
        <v>25.8</v>
      </c>
      <c r="Q26" s="148">
        <v>29.17</v>
      </c>
      <c r="R26" s="148">
        <v>28.81</v>
      </c>
    </row>
    <row r="27" spans="1:18" x14ac:dyDescent="0.3">
      <c r="A27" s="1"/>
      <c r="B27" s="150" t="s">
        <v>411</v>
      </c>
      <c r="C27" s="148">
        <v>29.5</v>
      </c>
      <c r="D27" s="148">
        <v>25.05</v>
      </c>
      <c r="E27" s="148">
        <v>25.05</v>
      </c>
      <c r="F27" s="148">
        <v>19.3</v>
      </c>
      <c r="G27" s="148">
        <v>19.3</v>
      </c>
      <c r="H27" s="148">
        <v>19.3</v>
      </c>
      <c r="I27" s="148">
        <v>19.3</v>
      </c>
      <c r="J27" s="148">
        <v>21.5</v>
      </c>
      <c r="K27" s="148">
        <v>33.64</v>
      </c>
      <c r="L27" s="148">
        <v>22.2</v>
      </c>
      <c r="M27" s="148">
        <v>22.3</v>
      </c>
      <c r="N27" s="148">
        <v>30.86</v>
      </c>
      <c r="O27" s="148">
        <v>23.9</v>
      </c>
      <c r="P27" s="148">
        <v>24.3</v>
      </c>
      <c r="Q27" s="148">
        <v>28.14</v>
      </c>
      <c r="R27" s="148">
        <v>27.63</v>
      </c>
    </row>
    <row r="28" spans="1:18" x14ac:dyDescent="0.3">
      <c r="A28" s="1"/>
      <c r="B28" s="150" t="s">
        <v>1487</v>
      </c>
      <c r="C28" s="148">
        <v>28</v>
      </c>
      <c r="D28" s="148">
        <v>24.1</v>
      </c>
      <c r="E28" s="148">
        <v>24.1</v>
      </c>
      <c r="F28" s="148">
        <v>19.2</v>
      </c>
      <c r="G28" s="148">
        <v>19.2</v>
      </c>
      <c r="H28" s="148">
        <v>19.2</v>
      </c>
      <c r="I28" s="148">
        <v>19.2</v>
      </c>
      <c r="J28" s="148">
        <v>21.3</v>
      </c>
      <c r="K28" s="148">
        <v>33.32</v>
      </c>
      <c r="L28" s="148">
        <v>21.3</v>
      </c>
      <c r="M28" s="148">
        <v>21</v>
      </c>
      <c r="N28" s="148">
        <v>30.14</v>
      </c>
      <c r="O28" s="148">
        <v>23.1</v>
      </c>
      <c r="P28" s="148">
        <v>22.4</v>
      </c>
      <c r="Q28" s="148">
        <v>27.25</v>
      </c>
      <c r="R28" s="148">
        <v>25.32</v>
      </c>
    </row>
    <row r="29" spans="1:18" x14ac:dyDescent="0.3">
      <c r="A29" s="1"/>
      <c r="B29" s="150" t="s">
        <v>1488</v>
      </c>
      <c r="C29" s="148">
        <v>25.7</v>
      </c>
      <c r="D29" s="148">
        <v>23.64</v>
      </c>
      <c r="E29" s="148">
        <v>23.64</v>
      </c>
      <c r="F29" s="148">
        <v>19.399999999999999</v>
      </c>
      <c r="G29" s="148">
        <v>19.399999999999999</v>
      </c>
      <c r="H29" s="148">
        <v>19.399999999999999</v>
      </c>
      <c r="I29" s="148">
        <v>19.399999999999999</v>
      </c>
      <c r="J29" s="148">
        <v>21.1</v>
      </c>
      <c r="K29" s="148">
        <v>32.54</v>
      </c>
      <c r="L29" s="148">
        <v>21.2</v>
      </c>
      <c r="M29" s="148">
        <v>21.3</v>
      </c>
      <c r="N29" s="148">
        <v>29.09</v>
      </c>
      <c r="O29" s="148">
        <v>22.5</v>
      </c>
      <c r="P29" s="148">
        <v>22.1</v>
      </c>
      <c r="Q29" s="148">
        <v>26.29</v>
      </c>
      <c r="R29" s="148">
        <v>25</v>
      </c>
    </row>
    <row r="30" spans="1:18" x14ac:dyDescent="0.3">
      <c r="A30" s="1"/>
      <c r="B30" s="150" t="s">
        <v>1489</v>
      </c>
      <c r="C30" s="148">
        <v>24</v>
      </c>
      <c r="D30" s="148">
        <v>23.17</v>
      </c>
      <c r="E30" s="148">
        <v>23.17</v>
      </c>
      <c r="F30" s="148">
        <v>19.100000000000001</v>
      </c>
      <c r="G30" s="148">
        <v>19.100000000000001</v>
      </c>
      <c r="H30" s="148">
        <v>19.100000000000001</v>
      </c>
      <c r="I30" s="148">
        <v>19.100000000000001</v>
      </c>
      <c r="J30" s="148">
        <v>21</v>
      </c>
      <c r="K30" s="148">
        <v>32.28</v>
      </c>
      <c r="L30" s="148">
        <v>21.1</v>
      </c>
      <c r="M30" s="148">
        <v>22.3</v>
      </c>
      <c r="N30" s="148">
        <v>28.24</v>
      </c>
      <c r="O30" s="148">
        <v>22.2</v>
      </c>
      <c r="P30" s="148">
        <v>21.8</v>
      </c>
      <c r="Q30" s="148">
        <v>25.54</v>
      </c>
      <c r="R30" s="148">
        <v>24.69</v>
      </c>
    </row>
    <row r="31" spans="1:18" x14ac:dyDescent="0.3">
      <c r="A31" s="1"/>
      <c r="B31" s="150" t="s">
        <v>1490</v>
      </c>
      <c r="C31" s="148">
        <v>24</v>
      </c>
      <c r="D31" s="148">
        <v>22.89</v>
      </c>
      <c r="E31" s="148">
        <v>22.89</v>
      </c>
      <c r="F31" s="148">
        <v>19.399999999999999</v>
      </c>
      <c r="G31" s="148">
        <v>19.399999999999999</v>
      </c>
      <c r="H31" s="148">
        <v>19.399999999999999</v>
      </c>
      <c r="I31" s="148">
        <v>19.399999999999999</v>
      </c>
      <c r="J31" s="148">
        <v>20.9</v>
      </c>
      <c r="K31" s="148">
        <v>32.14</v>
      </c>
      <c r="L31" s="148">
        <v>20.9</v>
      </c>
      <c r="M31" s="148">
        <v>23.3</v>
      </c>
      <c r="N31" s="148">
        <v>27.62</v>
      </c>
      <c r="O31" s="148">
        <v>22.05</v>
      </c>
      <c r="P31" s="148">
        <v>21.7</v>
      </c>
      <c r="Q31" s="148">
        <v>24.9</v>
      </c>
      <c r="R31" s="148">
        <v>24.83</v>
      </c>
    </row>
    <row r="32" spans="1:18" x14ac:dyDescent="0.3">
      <c r="A32" s="1"/>
      <c r="B32" s="150" t="s">
        <v>1491</v>
      </c>
      <c r="C32" s="148">
        <v>23.7</v>
      </c>
      <c r="D32" s="148">
        <v>22.38</v>
      </c>
      <c r="E32" s="148">
        <v>22.38</v>
      </c>
      <c r="F32" s="148">
        <v>19</v>
      </c>
      <c r="G32" s="148">
        <v>19</v>
      </c>
      <c r="H32" s="148">
        <v>19</v>
      </c>
      <c r="I32" s="148">
        <v>19</v>
      </c>
      <c r="J32" s="148">
        <v>20.8</v>
      </c>
      <c r="K32" s="148">
        <v>31.82</v>
      </c>
      <c r="L32" s="148">
        <v>20.9</v>
      </c>
      <c r="M32" s="148">
        <v>21.5</v>
      </c>
      <c r="N32" s="148">
        <v>27.06</v>
      </c>
      <c r="O32" s="148">
        <v>22.175000000000001</v>
      </c>
      <c r="P32" s="148">
        <v>21.8</v>
      </c>
      <c r="Q32" s="148">
        <v>24.53</v>
      </c>
      <c r="R32" s="148">
        <v>24.34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9" t="s">
        <v>0</v>
      </c>
      <c r="C3" s="210"/>
      <c r="D3" s="210"/>
      <c r="E3" s="210"/>
      <c r="F3" s="210"/>
      <c r="G3" s="210"/>
      <c r="H3" s="1"/>
    </row>
    <row r="4" spans="1:8" ht="0" hidden="1" customHeight="1" x14ac:dyDescent="0.3">
      <c r="A4" s="1"/>
      <c r="B4" s="1"/>
      <c r="C4" s="1"/>
      <c r="D4" s="1"/>
      <c r="E4" s="1"/>
      <c r="F4" s="1"/>
      <c r="G4" s="1"/>
      <c r="H4" s="1"/>
    </row>
    <row r="5" spans="1:8" ht="22.8" x14ac:dyDescent="0.4">
      <c r="A5" s="1"/>
      <c r="B5" s="22" t="s">
        <v>1493</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1494</v>
      </c>
      <c r="E7" s="3" t="s">
        <v>1495</v>
      </c>
      <c r="F7" s="3" t="s">
        <v>1496</v>
      </c>
      <c r="G7" s="3" t="s">
        <v>8</v>
      </c>
      <c r="H7" s="3" t="s">
        <v>1387</v>
      </c>
    </row>
    <row r="8" spans="1:8" x14ac:dyDescent="0.3">
      <c r="A8" s="1"/>
      <c r="B8" s="4" t="s">
        <v>57</v>
      </c>
      <c r="C8" s="151" t="s">
        <v>217</v>
      </c>
      <c r="D8" s="151" t="s">
        <v>1497</v>
      </c>
      <c r="E8" s="148">
        <v>130</v>
      </c>
      <c r="F8" s="4" t="s">
        <v>249</v>
      </c>
      <c r="G8" s="4" t="s">
        <v>1498</v>
      </c>
      <c r="H8" s="152"/>
    </row>
    <row r="9" spans="1:8" x14ac:dyDescent="0.3">
      <c r="A9" s="1"/>
      <c r="B9" s="4" t="s">
        <v>57</v>
      </c>
      <c r="C9" s="151" t="s">
        <v>70</v>
      </c>
      <c r="D9" s="151" t="s">
        <v>1499</v>
      </c>
      <c r="E9" s="148">
        <v>396.5</v>
      </c>
      <c r="F9" s="4" t="s">
        <v>249</v>
      </c>
      <c r="G9" s="4" t="s">
        <v>1498</v>
      </c>
      <c r="H9" s="152"/>
    </row>
    <row r="10" spans="1:8" x14ac:dyDescent="0.3">
      <c r="A10" s="1"/>
      <c r="B10" s="4" t="s">
        <v>57</v>
      </c>
      <c r="C10" s="151" t="s">
        <v>74</v>
      </c>
      <c r="D10" s="151" t="s">
        <v>1500</v>
      </c>
      <c r="E10" s="148">
        <v>3942</v>
      </c>
      <c r="F10" s="4" t="s">
        <v>249</v>
      </c>
      <c r="G10" s="4" t="s">
        <v>1498</v>
      </c>
      <c r="H10" s="152"/>
    </row>
    <row r="11" spans="1:8" x14ac:dyDescent="0.3">
      <c r="A11" s="1"/>
      <c r="B11" s="4" t="s">
        <v>57</v>
      </c>
      <c r="C11" s="151" t="s">
        <v>89</v>
      </c>
      <c r="D11" s="151" t="s">
        <v>1501</v>
      </c>
      <c r="E11" s="148">
        <v>2380</v>
      </c>
      <c r="F11" s="4" t="s">
        <v>249</v>
      </c>
      <c r="G11" s="4" t="s">
        <v>1498</v>
      </c>
      <c r="H11" s="152"/>
    </row>
    <row r="12" spans="1:8" x14ac:dyDescent="0.3">
      <c r="A12" s="1"/>
      <c r="B12" s="4" t="s">
        <v>57</v>
      </c>
      <c r="C12" s="151" t="s">
        <v>93</v>
      </c>
      <c r="D12" s="151" t="s">
        <v>1502</v>
      </c>
      <c r="E12" s="148">
        <v>3737</v>
      </c>
      <c r="F12" s="4" t="s">
        <v>249</v>
      </c>
      <c r="G12" s="4" t="s">
        <v>1498</v>
      </c>
      <c r="H12" s="152"/>
    </row>
    <row r="13" spans="1:8" x14ac:dyDescent="0.3">
      <c r="A13" s="1"/>
      <c r="B13" s="4" t="s">
        <v>57</v>
      </c>
      <c r="C13" s="151" t="s">
        <v>93</v>
      </c>
      <c r="D13" s="151" t="s">
        <v>1503</v>
      </c>
      <c r="E13" s="148">
        <v>1337</v>
      </c>
      <c r="F13" s="4" t="s">
        <v>249</v>
      </c>
      <c r="G13" s="4" t="s">
        <v>1498</v>
      </c>
      <c r="H13" s="152"/>
    </row>
    <row r="14" spans="1:8" x14ac:dyDescent="0.3">
      <c r="A14" s="1"/>
      <c r="B14" s="4" t="s">
        <v>57</v>
      </c>
      <c r="C14" s="151" t="s">
        <v>108</v>
      </c>
      <c r="D14" s="151" t="s">
        <v>1504</v>
      </c>
      <c r="E14" s="148">
        <v>1875</v>
      </c>
      <c r="F14" s="4" t="s">
        <v>249</v>
      </c>
      <c r="G14" s="4" t="s">
        <v>1498</v>
      </c>
      <c r="H14" s="152"/>
    </row>
    <row r="15" spans="1:8" x14ac:dyDescent="0.3">
      <c r="A15" s="1"/>
      <c r="B15" s="4" t="s">
        <v>57</v>
      </c>
      <c r="C15" s="151" t="s">
        <v>481</v>
      </c>
      <c r="D15" s="151" t="s">
        <v>1505</v>
      </c>
      <c r="E15" s="148">
        <v>200</v>
      </c>
      <c r="F15" s="4" t="s">
        <v>249</v>
      </c>
      <c r="G15" s="4" t="s">
        <v>1498</v>
      </c>
      <c r="H15" s="152"/>
    </row>
    <row r="16" spans="1:8" x14ac:dyDescent="0.3">
      <c r="A16" s="1"/>
      <c r="B16" s="4" t="s">
        <v>57</v>
      </c>
      <c r="C16" s="151" t="s">
        <v>129</v>
      </c>
      <c r="D16" s="151" t="s">
        <v>1506</v>
      </c>
      <c r="E16" s="148">
        <v>1275</v>
      </c>
      <c r="F16" s="4" t="s">
        <v>249</v>
      </c>
      <c r="G16" s="4" t="s">
        <v>1498</v>
      </c>
      <c r="H16" s="152"/>
    </row>
    <row r="17" spans="1:8" x14ac:dyDescent="0.3">
      <c r="A17" s="1"/>
      <c r="B17" s="4" t="s">
        <v>57</v>
      </c>
      <c r="C17" s="151" t="s">
        <v>132</v>
      </c>
      <c r="D17" s="151" t="s">
        <v>1507</v>
      </c>
      <c r="E17" s="148">
        <v>538.02</v>
      </c>
      <c r="F17" s="4" t="s">
        <v>249</v>
      </c>
      <c r="G17" s="4" t="s">
        <v>1498</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7"/>
  <sheetViews>
    <sheetView showGridLines="0" zoomScale="85" workbookViewId="0">
      <pane xSplit="2" ySplit="7" topLeftCell="C8" activePane="bottomRight" state="frozen"/>
      <selection pane="topRight" activeCell="C1" sqref="C1"/>
      <selection pane="bottomLeft" activeCell="A8" sqref="A8"/>
      <selection pane="bottomRight" activeCell="L8" sqref="L8"/>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9" t="s">
        <v>0</v>
      </c>
      <c r="B3" s="210"/>
      <c r="C3" s="210"/>
      <c r="D3" s="210"/>
      <c r="E3" s="210"/>
      <c r="F3" s="21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42" t="s">
        <v>1508</v>
      </c>
      <c r="B4" s="217"/>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row>
    <row r="5" spans="1:39" ht="22.05" hidden="1" customHeight="1" x14ac:dyDescent="0.3">
      <c r="A5" s="217" t="s">
        <v>53</v>
      </c>
      <c r="B5" s="217" t="s">
        <v>427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17"/>
      <c r="B6" s="217"/>
      <c r="C6" s="241" t="s">
        <v>482</v>
      </c>
      <c r="D6" s="241" t="s">
        <v>483</v>
      </c>
      <c r="E6" s="241" t="s">
        <v>484</v>
      </c>
      <c r="F6" s="241" t="s">
        <v>479</v>
      </c>
      <c r="G6" s="241" t="s">
        <v>450</v>
      </c>
      <c r="H6" s="241" t="s">
        <v>473</v>
      </c>
      <c r="I6" s="241"/>
      <c r="J6" s="241" t="s">
        <v>451</v>
      </c>
      <c r="K6" s="241" t="s">
        <v>74</v>
      </c>
      <c r="L6" s="241"/>
      <c r="M6" s="241"/>
      <c r="N6" s="241"/>
      <c r="O6" s="241"/>
      <c r="P6" s="241" t="s">
        <v>452</v>
      </c>
      <c r="Q6" s="241" t="s">
        <v>475</v>
      </c>
      <c r="R6" s="241" t="s">
        <v>453</v>
      </c>
      <c r="S6" s="241" t="s">
        <v>454</v>
      </c>
      <c r="T6" s="241" t="s">
        <v>476</v>
      </c>
      <c r="U6" s="241" t="s">
        <v>463</v>
      </c>
      <c r="V6" s="241" t="s">
        <v>108</v>
      </c>
      <c r="W6" s="241"/>
      <c r="X6" s="241"/>
      <c r="Y6" s="241"/>
      <c r="Z6" s="241" t="s">
        <v>464</v>
      </c>
      <c r="AA6" s="241" t="s">
        <v>465</v>
      </c>
      <c r="AB6" s="241" t="s">
        <v>466</v>
      </c>
      <c r="AC6" s="241" t="s">
        <v>467</v>
      </c>
      <c r="AD6" s="241"/>
      <c r="AE6" s="241"/>
      <c r="AF6" s="241"/>
      <c r="AG6" s="241"/>
      <c r="AH6" s="241"/>
      <c r="AI6" s="241"/>
      <c r="AJ6" s="241"/>
      <c r="AK6" s="241"/>
      <c r="AL6" s="241" t="s">
        <v>477</v>
      </c>
      <c r="AM6" s="241" t="s">
        <v>468</v>
      </c>
    </row>
    <row r="7" spans="1:39" ht="57" customHeight="1" x14ac:dyDescent="0.3">
      <c r="A7" s="217"/>
      <c r="B7" s="217"/>
      <c r="C7" s="9" t="s">
        <v>1509</v>
      </c>
      <c r="D7" s="9" t="s">
        <v>1510</v>
      </c>
      <c r="E7" s="9" t="s">
        <v>1511</v>
      </c>
      <c r="F7" s="9" t="s">
        <v>1512</v>
      </c>
      <c r="G7" s="9" t="s">
        <v>1513</v>
      </c>
      <c r="H7" s="9" t="s">
        <v>1514</v>
      </c>
      <c r="I7" s="9" t="s">
        <v>1515</v>
      </c>
      <c r="J7" s="9" t="s">
        <v>1516</v>
      </c>
      <c r="K7" s="9" t="s">
        <v>1517</v>
      </c>
      <c r="L7" s="9" t="s">
        <v>1518</v>
      </c>
      <c r="M7" s="9" t="s">
        <v>1519</v>
      </c>
      <c r="N7" s="9" t="s">
        <v>1520</v>
      </c>
      <c r="O7" s="9" t="s">
        <v>1521</v>
      </c>
      <c r="P7" s="9" t="s">
        <v>1522</v>
      </c>
      <c r="Q7" s="9" t="s">
        <v>1523</v>
      </c>
      <c r="R7" s="9" t="s">
        <v>1524</v>
      </c>
      <c r="S7" s="9" t="s">
        <v>1525</v>
      </c>
      <c r="T7" s="9" t="s">
        <v>1526</v>
      </c>
      <c r="U7" s="9" t="s">
        <v>1527</v>
      </c>
      <c r="V7" s="9" t="s">
        <v>1528</v>
      </c>
      <c r="W7" s="9" t="s">
        <v>1529</v>
      </c>
      <c r="X7" s="9" t="s">
        <v>1530</v>
      </c>
      <c r="Y7" s="9" t="s">
        <v>1531</v>
      </c>
      <c r="Z7" s="9" t="s">
        <v>1532</v>
      </c>
      <c r="AA7" s="9" t="s">
        <v>1533</v>
      </c>
      <c r="AB7" s="9" t="s">
        <v>1534</v>
      </c>
      <c r="AC7" s="9" t="s">
        <v>1535</v>
      </c>
      <c r="AD7" s="9" t="s">
        <v>1536</v>
      </c>
      <c r="AE7" s="9" t="s">
        <v>1537</v>
      </c>
      <c r="AF7" s="9" t="s">
        <v>1538</v>
      </c>
      <c r="AG7" s="9" t="s">
        <v>1539</v>
      </c>
      <c r="AH7" s="9" t="s">
        <v>1540</v>
      </c>
      <c r="AI7" s="9" t="s">
        <v>1541</v>
      </c>
      <c r="AJ7" s="9" t="s">
        <v>1542</v>
      </c>
      <c r="AK7" s="9" t="s">
        <v>1543</v>
      </c>
      <c r="AL7" s="9" t="s">
        <v>1544</v>
      </c>
      <c r="AM7" s="9" t="s">
        <v>1545</v>
      </c>
    </row>
    <row r="8" spans="1:39" ht="24" customHeight="1" x14ac:dyDescent="0.3">
      <c r="A8" s="13" t="s">
        <v>57</v>
      </c>
      <c r="B8" s="13" t="s">
        <v>646</v>
      </c>
      <c r="C8" s="153">
        <v>21</v>
      </c>
      <c r="D8" s="153">
        <v>49.79</v>
      </c>
      <c r="E8" s="153">
        <v>11.74</v>
      </c>
      <c r="F8" s="153">
        <v>20.7</v>
      </c>
      <c r="G8" s="153"/>
      <c r="H8" s="153">
        <v>7.97</v>
      </c>
      <c r="I8" s="153">
        <v>7.99</v>
      </c>
      <c r="J8" s="153">
        <v>7.4740000000000002</v>
      </c>
      <c r="K8" s="257">
        <v>4.4000000000000004</v>
      </c>
      <c r="L8" s="257">
        <v>4.4000000000000004</v>
      </c>
      <c r="M8" s="257">
        <v>4.4000000000000004</v>
      </c>
      <c r="N8" s="257">
        <v>4.4000000000000004</v>
      </c>
      <c r="O8" s="153"/>
      <c r="P8" s="153"/>
      <c r="Q8" s="153">
        <v>6</v>
      </c>
      <c r="R8" s="153">
        <v>7</v>
      </c>
      <c r="S8" s="153"/>
      <c r="T8" s="153"/>
      <c r="U8" s="153"/>
      <c r="V8" s="153">
        <v>1.5269999999999999</v>
      </c>
      <c r="W8" s="153">
        <v>3.3639999999999999</v>
      </c>
      <c r="X8" s="153"/>
      <c r="Y8" s="153"/>
      <c r="Z8" s="153"/>
      <c r="AA8" s="153">
        <v>8.4700000000000006</v>
      </c>
      <c r="AB8" s="153">
        <v>7.76</v>
      </c>
      <c r="AC8" s="153">
        <v>496.14542</v>
      </c>
      <c r="AD8" s="153">
        <v>480.14073000000002</v>
      </c>
      <c r="AE8" s="153">
        <v>499.34636</v>
      </c>
      <c r="AF8" s="153">
        <v>464.13603999999998</v>
      </c>
      <c r="AG8" s="153">
        <v>448.13135</v>
      </c>
      <c r="AH8" s="153">
        <v>283.45308999999997</v>
      </c>
      <c r="AI8" s="153">
        <v>293.22734000000003</v>
      </c>
      <c r="AJ8" s="153">
        <v>384.11257999999998</v>
      </c>
      <c r="AK8" s="153">
        <v>384.11257999999998</v>
      </c>
      <c r="AL8" s="153"/>
      <c r="AM8" s="153"/>
    </row>
    <row r="9" spans="1:39" ht="24" customHeight="1" x14ac:dyDescent="0.3">
      <c r="A9" s="16" t="s">
        <v>57</v>
      </c>
      <c r="B9" s="16" t="s">
        <v>647</v>
      </c>
      <c r="C9" s="154">
        <v>21</v>
      </c>
      <c r="D9" s="154">
        <v>43.4</v>
      </c>
      <c r="E9" s="154">
        <v>13.04</v>
      </c>
      <c r="F9" s="154">
        <v>20.7</v>
      </c>
      <c r="G9" s="154"/>
      <c r="H9" s="154">
        <v>7.28</v>
      </c>
      <c r="I9" s="154">
        <v>8.57</v>
      </c>
      <c r="J9" s="154">
        <v>7.3209999999999997</v>
      </c>
      <c r="K9" s="258">
        <v>4.3</v>
      </c>
      <c r="L9" s="258">
        <v>4.3</v>
      </c>
      <c r="M9" s="258">
        <v>4.3</v>
      </c>
      <c r="N9" s="258">
        <v>4.3</v>
      </c>
      <c r="O9" s="154"/>
      <c r="P9" s="154"/>
      <c r="Q9" s="154">
        <v>6</v>
      </c>
      <c r="R9" s="154">
        <v>8</v>
      </c>
      <c r="S9" s="154"/>
      <c r="T9" s="154"/>
      <c r="U9" s="154"/>
      <c r="V9" s="154">
        <v>1.65</v>
      </c>
      <c r="W9" s="154">
        <v>2.7970000000000002</v>
      </c>
      <c r="X9" s="154"/>
      <c r="Y9" s="154"/>
      <c r="Z9" s="154"/>
      <c r="AA9" s="154">
        <v>8.8699999999999992</v>
      </c>
      <c r="AB9" s="154">
        <v>8.19</v>
      </c>
      <c r="AC9" s="154">
        <v>496.14542</v>
      </c>
      <c r="AD9" s="154">
        <v>480.14073000000002</v>
      </c>
      <c r="AE9" s="154">
        <v>502.54730000000001</v>
      </c>
      <c r="AF9" s="154">
        <v>464.13603999999998</v>
      </c>
      <c r="AG9" s="154">
        <v>448.13135</v>
      </c>
      <c r="AH9" s="154">
        <v>283.45308999999997</v>
      </c>
      <c r="AI9" s="154">
        <v>293.22734000000003</v>
      </c>
      <c r="AJ9" s="154">
        <v>384.11257999999998</v>
      </c>
      <c r="AK9" s="154">
        <v>384.11257999999998</v>
      </c>
      <c r="AL9" s="154"/>
      <c r="AM9" s="154"/>
    </row>
    <row r="10" spans="1:39" ht="24" customHeight="1" x14ac:dyDescent="0.3">
      <c r="A10" s="16" t="s">
        <v>57</v>
      </c>
      <c r="B10" s="16" t="s">
        <v>648</v>
      </c>
      <c r="C10" s="154">
        <v>22</v>
      </c>
      <c r="D10" s="154">
        <v>36.630000000000003</v>
      </c>
      <c r="E10" s="154">
        <v>13.7</v>
      </c>
      <c r="F10" s="154">
        <v>20.7</v>
      </c>
      <c r="G10" s="154"/>
      <c r="H10" s="154">
        <v>7.85</v>
      </c>
      <c r="I10" s="154">
        <v>8.1</v>
      </c>
      <c r="J10" s="154">
        <v>7.5220000000000002</v>
      </c>
      <c r="K10" s="258">
        <v>5</v>
      </c>
      <c r="L10" s="258">
        <v>5</v>
      </c>
      <c r="M10" s="258">
        <v>5</v>
      </c>
      <c r="N10" s="258">
        <v>5</v>
      </c>
      <c r="O10" s="154"/>
      <c r="P10" s="154"/>
      <c r="Q10" s="154">
        <v>7</v>
      </c>
      <c r="R10" s="154">
        <v>8</v>
      </c>
      <c r="S10" s="154"/>
      <c r="T10" s="154"/>
      <c r="U10" s="154"/>
      <c r="V10" s="154">
        <v>1.778</v>
      </c>
      <c r="W10" s="154">
        <v>3.093</v>
      </c>
      <c r="X10" s="154"/>
      <c r="Y10" s="154"/>
      <c r="Z10" s="154"/>
      <c r="AA10" s="154">
        <v>8.76</v>
      </c>
      <c r="AB10" s="154">
        <v>8.19</v>
      </c>
      <c r="AC10" s="154">
        <v>496.14542</v>
      </c>
      <c r="AD10" s="154">
        <v>480.14073000000002</v>
      </c>
      <c r="AE10" s="154">
        <v>499.34636</v>
      </c>
      <c r="AF10" s="154">
        <v>464.13603999999998</v>
      </c>
      <c r="AG10" s="154">
        <v>448.13135</v>
      </c>
      <c r="AH10" s="154">
        <v>283.45308999999997</v>
      </c>
      <c r="AI10" s="154">
        <v>293.22734000000003</v>
      </c>
      <c r="AJ10" s="154">
        <v>384.11257999999998</v>
      </c>
      <c r="AK10" s="154">
        <v>384.11257999999998</v>
      </c>
      <c r="AL10" s="154"/>
      <c r="AM10" s="154"/>
    </row>
    <row r="11" spans="1:39" ht="24" customHeight="1" x14ac:dyDescent="0.3">
      <c r="A11" s="16" t="s">
        <v>57</v>
      </c>
      <c r="B11" s="16" t="s">
        <v>649</v>
      </c>
      <c r="C11" s="154">
        <v>22</v>
      </c>
      <c r="D11" s="154">
        <v>43.77</v>
      </c>
      <c r="E11" s="154">
        <v>12.82</v>
      </c>
      <c r="F11" s="154">
        <v>20.7</v>
      </c>
      <c r="G11" s="154"/>
      <c r="H11" s="154">
        <v>8.1</v>
      </c>
      <c r="I11" s="154">
        <v>8.4700000000000006</v>
      </c>
      <c r="J11" s="154">
        <v>7.2489999999999997</v>
      </c>
      <c r="K11" s="258">
        <v>4.4000000000000004</v>
      </c>
      <c r="L11" s="258">
        <v>4.4000000000000004</v>
      </c>
      <c r="M11" s="258">
        <v>4.4000000000000004</v>
      </c>
      <c r="N11" s="258">
        <v>4.4000000000000004</v>
      </c>
      <c r="O11" s="154"/>
      <c r="P11" s="154"/>
      <c r="Q11" s="154">
        <v>7</v>
      </c>
      <c r="R11" s="154">
        <v>9</v>
      </c>
      <c r="S11" s="154"/>
      <c r="T11" s="154"/>
      <c r="U11" s="154"/>
      <c r="V11" s="154">
        <v>3.4489999999999998</v>
      </c>
      <c r="W11" s="154">
        <v>3.7690000000000001</v>
      </c>
      <c r="X11" s="154"/>
      <c r="Y11" s="154"/>
      <c r="Z11" s="154"/>
      <c r="AA11" s="154">
        <v>9.06</v>
      </c>
      <c r="AB11" s="154">
        <v>8.1199999999999992</v>
      </c>
      <c r="AC11" s="154">
        <v>496.14542</v>
      </c>
      <c r="AD11" s="154">
        <v>480.14073000000002</v>
      </c>
      <c r="AE11" s="154">
        <v>499.34636</v>
      </c>
      <c r="AF11" s="154">
        <v>464.13603999999998</v>
      </c>
      <c r="AG11" s="154">
        <v>448.13135</v>
      </c>
      <c r="AH11" s="154">
        <v>283.45308999999997</v>
      </c>
      <c r="AI11" s="154">
        <v>293.22734000000003</v>
      </c>
      <c r="AJ11" s="154">
        <v>384.11257999999998</v>
      </c>
      <c r="AK11" s="154">
        <v>384.11257999999998</v>
      </c>
      <c r="AL11" s="154"/>
      <c r="AM11" s="154"/>
    </row>
    <row r="12" spans="1:39" ht="24" customHeight="1" x14ac:dyDescent="0.3">
      <c r="A12" s="16" t="s">
        <v>57</v>
      </c>
      <c r="B12" s="16" t="s">
        <v>650</v>
      </c>
      <c r="C12" s="154">
        <v>21</v>
      </c>
      <c r="D12" s="154">
        <v>43.75</v>
      </c>
      <c r="E12" s="154">
        <v>12.25</v>
      </c>
      <c r="F12" s="154">
        <v>20.7</v>
      </c>
      <c r="G12" s="154"/>
      <c r="H12" s="154">
        <v>7.24</v>
      </c>
      <c r="I12" s="154">
        <v>9.19</v>
      </c>
      <c r="J12" s="154">
        <v>7.2560000000000002</v>
      </c>
      <c r="K12" s="258">
        <v>3.8</v>
      </c>
      <c r="L12" s="258">
        <v>3.8</v>
      </c>
      <c r="M12" s="258">
        <v>3.8</v>
      </c>
      <c r="N12" s="258">
        <v>3.8</v>
      </c>
      <c r="O12" s="154"/>
      <c r="P12" s="154"/>
      <c r="Q12" s="154">
        <v>8</v>
      </c>
      <c r="R12" s="154">
        <v>10</v>
      </c>
      <c r="S12" s="154"/>
      <c r="T12" s="154"/>
      <c r="U12" s="154"/>
      <c r="V12" s="154">
        <v>3.629</v>
      </c>
      <c r="W12" s="154">
        <v>4.8940000000000001</v>
      </c>
      <c r="X12" s="154"/>
      <c r="Y12" s="154"/>
      <c r="Z12" s="154"/>
      <c r="AA12" s="154">
        <v>9.8699999999999992</v>
      </c>
      <c r="AB12" s="154">
        <v>8.93</v>
      </c>
      <c r="AC12" s="154">
        <v>496.14542</v>
      </c>
      <c r="AD12" s="154">
        <v>480.14073000000002</v>
      </c>
      <c r="AE12" s="154">
        <v>496.14542</v>
      </c>
      <c r="AF12" s="154">
        <v>464.13603999999998</v>
      </c>
      <c r="AG12" s="154">
        <v>441.72946999999999</v>
      </c>
      <c r="AH12" s="154">
        <v>283.45308999999997</v>
      </c>
      <c r="AI12" s="154">
        <v>293.22734000000003</v>
      </c>
      <c r="AJ12" s="154">
        <v>384.11257999999998</v>
      </c>
      <c r="AK12" s="154">
        <v>384.11257999999998</v>
      </c>
      <c r="AL12" s="154"/>
      <c r="AM12" s="154"/>
    </row>
    <row r="13" spans="1:39" ht="24" customHeight="1" x14ac:dyDescent="0.3">
      <c r="A13" s="16" t="s">
        <v>57</v>
      </c>
      <c r="B13" s="16" t="s">
        <v>651</v>
      </c>
      <c r="C13" s="154">
        <v>21</v>
      </c>
      <c r="D13" s="154">
        <v>44.38</v>
      </c>
      <c r="E13" s="154">
        <v>13.4</v>
      </c>
      <c r="F13" s="154">
        <v>20.7</v>
      </c>
      <c r="G13" s="154"/>
      <c r="H13" s="154">
        <v>7</v>
      </c>
      <c r="I13" s="154">
        <v>9.31</v>
      </c>
      <c r="J13" s="154">
        <v>7.98</v>
      </c>
      <c r="K13" s="258">
        <v>3.4</v>
      </c>
      <c r="L13" s="258">
        <v>3.4</v>
      </c>
      <c r="M13" s="258">
        <v>3.4</v>
      </c>
      <c r="N13" s="258">
        <v>3.4</v>
      </c>
      <c r="O13" s="154"/>
      <c r="P13" s="154"/>
      <c r="Q13" s="154">
        <v>8</v>
      </c>
      <c r="R13" s="154">
        <v>9</v>
      </c>
      <c r="S13" s="154"/>
      <c r="T13" s="154"/>
      <c r="U13" s="154"/>
      <c r="V13" s="154">
        <v>1.748</v>
      </c>
      <c r="W13" s="154">
        <v>3.8410000000000002</v>
      </c>
      <c r="X13" s="154"/>
      <c r="Y13" s="154"/>
      <c r="Z13" s="154"/>
      <c r="AA13" s="154">
        <v>10.16</v>
      </c>
      <c r="AB13" s="154">
        <v>8.7100000000000009</v>
      </c>
      <c r="AC13" s="154">
        <v>496.14542</v>
      </c>
      <c r="AD13" s="154">
        <v>480.14073000000002</v>
      </c>
      <c r="AE13" s="154">
        <v>499.34636</v>
      </c>
      <c r="AF13" s="154">
        <v>464.13603999999998</v>
      </c>
      <c r="AG13" s="154">
        <v>432.12666000000002</v>
      </c>
      <c r="AH13" s="154">
        <v>283.45308999999997</v>
      </c>
      <c r="AI13" s="154">
        <v>293.22734000000003</v>
      </c>
      <c r="AJ13" s="154">
        <v>384.11257999999998</v>
      </c>
      <c r="AK13" s="154">
        <v>384.11257999999998</v>
      </c>
      <c r="AL13" s="154"/>
      <c r="AM13" s="154"/>
    </row>
    <row r="14" spans="1:39" ht="24" customHeight="1" x14ac:dyDescent="0.3">
      <c r="A14" s="16" t="s">
        <v>57</v>
      </c>
      <c r="B14" s="16" t="s">
        <v>652</v>
      </c>
      <c r="C14" s="154">
        <v>21</v>
      </c>
      <c r="D14" s="154">
        <v>44.94</v>
      </c>
      <c r="E14" s="154">
        <v>13.21</v>
      </c>
      <c r="F14" s="154">
        <v>20.7</v>
      </c>
      <c r="G14" s="154"/>
      <c r="H14" s="154">
        <v>6.77</v>
      </c>
      <c r="I14" s="154">
        <v>8.8699999999999992</v>
      </c>
      <c r="J14" s="154">
        <v>7.9749999999999996</v>
      </c>
      <c r="K14" s="258">
        <v>3.3</v>
      </c>
      <c r="L14" s="258">
        <v>3.3</v>
      </c>
      <c r="M14" s="258">
        <v>3.3</v>
      </c>
      <c r="N14" s="258">
        <v>3.3</v>
      </c>
      <c r="O14" s="154"/>
      <c r="P14" s="154"/>
      <c r="Q14" s="154">
        <v>8</v>
      </c>
      <c r="R14" s="154">
        <v>9</v>
      </c>
      <c r="S14" s="154"/>
      <c r="T14" s="154"/>
      <c r="U14" s="154"/>
      <c r="V14" s="154">
        <v>5.4790000000000001</v>
      </c>
      <c r="W14" s="154">
        <v>5.0860000000000003</v>
      </c>
      <c r="X14" s="154"/>
      <c r="Y14" s="154"/>
      <c r="Z14" s="154"/>
      <c r="AA14" s="154">
        <v>10.01</v>
      </c>
      <c r="AB14" s="154">
        <v>8.9600000000000009</v>
      </c>
      <c r="AC14" s="154">
        <v>496.14542</v>
      </c>
      <c r="AD14" s="154">
        <v>480.14073000000002</v>
      </c>
      <c r="AE14" s="154">
        <v>499.34636</v>
      </c>
      <c r="AF14" s="154">
        <v>464.13603999999998</v>
      </c>
      <c r="AG14" s="154">
        <v>432.12666000000002</v>
      </c>
      <c r="AH14" s="154">
        <v>283.45308999999997</v>
      </c>
      <c r="AI14" s="154">
        <v>293.22734000000003</v>
      </c>
      <c r="AJ14" s="154">
        <v>384.11257999999998</v>
      </c>
      <c r="AK14" s="154">
        <v>384.11257999999998</v>
      </c>
      <c r="AL14" s="154"/>
      <c r="AM14" s="154"/>
    </row>
    <row r="15" spans="1:39" ht="24" customHeight="1" x14ac:dyDescent="0.3">
      <c r="A15" s="18" t="s">
        <v>57</v>
      </c>
      <c r="B15" s="18" t="s">
        <v>653</v>
      </c>
      <c r="C15" s="155">
        <v>21</v>
      </c>
      <c r="D15" s="155">
        <v>44.9</v>
      </c>
      <c r="E15" s="155">
        <v>10.7</v>
      </c>
      <c r="F15" s="155">
        <v>20.7</v>
      </c>
      <c r="G15" s="155"/>
      <c r="H15" s="155">
        <v>6.27</v>
      </c>
      <c r="I15" s="155">
        <v>8.98</v>
      </c>
      <c r="J15" s="155">
        <v>7.7850000000000001</v>
      </c>
      <c r="K15" s="259">
        <v>4.2</v>
      </c>
      <c r="L15" s="259">
        <v>4.2</v>
      </c>
      <c r="M15" s="259">
        <v>4.2</v>
      </c>
      <c r="N15" s="259">
        <v>4.2</v>
      </c>
      <c r="O15" s="155"/>
      <c r="P15" s="155"/>
      <c r="Q15" s="155">
        <v>8</v>
      </c>
      <c r="R15" s="155">
        <v>9</v>
      </c>
      <c r="S15" s="155"/>
      <c r="T15" s="155"/>
      <c r="U15" s="155"/>
      <c r="V15" s="155">
        <v>3.032</v>
      </c>
      <c r="W15" s="155">
        <v>4.452</v>
      </c>
      <c r="X15" s="155"/>
      <c r="Y15" s="155"/>
      <c r="Z15" s="155"/>
      <c r="AA15" s="155">
        <v>9.9</v>
      </c>
      <c r="AB15" s="155">
        <v>8.8800000000000008</v>
      </c>
      <c r="AC15" s="155">
        <v>496.14542</v>
      </c>
      <c r="AD15" s="155">
        <v>480.14073000000002</v>
      </c>
      <c r="AE15" s="155">
        <v>499.34636</v>
      </c>
      <c r="AF15" s="155">
        <v>464.13603999999998</v>
      </c>
      <c r="AG15" s="155">
        <v>432.12666000000002</v>
      </c>
      <c r="AH15" s="155">
        <v>283.45308999999997</v>
      </c>
      <c r="AI15" s="155">
        <v>293.22734000000003</v>
      </c>
      <c r="AJ15" s="155">
        <v>384.11257999999998</v>
      </c>
      <c r="AK15" s="155">
        <v>384.11257999999998</v>
      </c>
      <c r="AL15" s="155"/>
      <c r="AM15" s="155"/>
    </row>
    <row r="16" spans="1:39" ht="24" customHeight="1" x14ac:dyDescent="0.3">
      <c r="A16" s="13" t="s">
        <v>57</v>
      </c>
      <c r="B16" s="13" t="s">
        <v>654</v>
      </c>
      <c r="C16" s="153">
        <v>22</v>
      </c>
      <c r="D16" s="153">
        <v>44.62</v>
      </c>
      <c r="E16" s="153">
        <v>11.49</v>
      </c>
      <c r="F16" s="153">
        <v>20.7</v>
      </c>
      <c r="G16" s="153"/>
      <c r="H16" s="153">
        <v>5.98</v>
      </c>
      <c r="I16" s="153">
        <v>8.6</v>
      </c>
      <c r="J16" s="153">
        <v>7.1369999999999996</v>
      </c>
      <c r="K16" s="257">
        <v>3.4</v>
      </c>
      <c r="L16" s="257">
        <v>3.4</v>
      </c>
      <c r="M16" s="257">
        <v>3.4</v>
      </c>
      <c r="N16" s="257">
        <v>3.4</v>
      </c>
      <c r="O16" s="153"/>
      <c r="P16" s="153"/>
      <c r="Q16" s="153">
        <v>8</v>
      </c>
      <c r="R16" s="153">
        <v>9</v>
      </c>
      <c r="S16" s="153"/>
      <c r="T16" s="153"/>
      <c r="U16" s="153"/>
      <c r="V16" s="153">
        <v>3.4489999999999998</v>
      </c>
      <c r="W16" s="153">
        <v>5.1989999999999998</v>
      </c>
      <c r="X16" s="153"/>
      <c r="Y16" s="153"/>
      <c r="Z16" s="153"/>
      <c r="AA16" s="153">
        <v>10.26</v>
      </c>
      <c r="AB16" s="153">
        <v>9.43</v>
      </c>
      <c r="AC16" s="153">
        <v>496.14542</v>
      </c>
      <c r="AD16" s="153">
        <v>480.14073000000002</v>
      </c>
      <c r="AE16" s="153">
        <v>499.34636</v>
      </c>
      <c r="AF16" s="153">
        <v>480.14073000000002</v>
      </c>
      <c r="AG16" s="153">
        <v>432.12666000000002</v>
      </c>
      <c r="AH16" s="153">
        <v>283.45308999999997</v>
      </c>
      <c r="AI16" s="153">
        <v>293.22734000000003</v>
      </c>
      <c r="AJ16" s="153">
        <v>384.11257999999998</v>
      </c>
      <c r="AK16" s="153">
        <v>384.11257999999998</v>
      </c>
      <c r="AL16" s="153"/>
      <c r="AM16" s="153"/>
    </row>
    <row r="17" spans="1:39" ht="24" customHeight="1" x14ac:dyDescent="0.3">
      <c r="A17" s="16" t="s">
        <v>57</v>
      </c>
      <c r="B17" s="16" t="s">
        <v>655</v>
      </c>
      <c r="C17" s="154">
        <v>22</v>
      </c>
      <c r="D17" s="154">
        <v>43.34</v>
      </c>
      <c r="E17" s="154">
        <v>12.42</v>
      </c>
      <c r="F17" s="154">
        <v>20.7</v>
      </c>
      <c r="G17" s="154">
        <v>0</v>
      </c>
      <c r="H17" s="154">
        <v>5.69</v>
      </c>
      <c r="I17" s="154">
        <v>8.82</v>
      </c>
      <c r="J17" s="154">
        <v>6.59</v>
      </c>
      <c r="K17" s="258">
        <v>4</v>
      </c>
      <c r="L17" s="258">
        <v>4</v>
      </c>
      <c r="M17" s="258">
        <v>4</v>
      </c>
      <c r="N17" s="258">
        <v>4</v>
      </c>
      <c r="O17" s="154">
        <v>0</v>
      </c>
      <c r="P17" s="154">
        <v>0</v>
      </c>
      <c r="Q17" s="154">
        <v>7</v>
      </c>
      <c r="R17" s="154">
        <v>9</v>
      </c>
      <c r="S17" s="154">
        <v>0</v>
      </c>
      <c r="T17" s="154">
        <v>0</v>
      </c>
      <c r="U17" s="154">
        <v>0.7</v>
      </c>
      <c r="V17" s="154">
        <v>3.4620000000000002</v>
      </c>
      <c r="W17" s="154">
        <v>4.1159999999999997</v>
      </c>
      <c r="X17" s="154">
        <v>0</v>
      </c>
      <c r="Y17" s="154">
        <v>0</v>
      </c>
      <c r="Z17" s="154">
        <v>0.7</v>
      </c>
      <c r="AA17" s="154">
        <v>10.43</v>
      </c>
      <c r="AB17" s="154">
        <v>8.99</v>
      </c>
      <c r="AC17" s="154">
        <v>496.14542</v>
      </c>
      <c r="AD17" s="154">
        <v>480.14073000000002</v>
      </c>
      <c r="AE17" s="154">
        <v>499.34636</v>
      </c>
      <c r="AF17" s="154">
        <v>480.14073000000002</v>
      </c>
      <c r="AG17" s="154">
        <v>432.12666000000002</v>
      </c>
      <c r="AH17" s="154">
        <v>283.45308999999997</v>
      </c>
      <c r="AI17" s="154">
        <v>293.22734000000003</v>
      </c>
      <c r="AJ17" s="154">
        <v>384.11257999999998</v>
      </c>
      <c r="AK17" s="154">
        <v>384.11257999999998</v>
      </c>
      <c r="AL17" s="154">
        <v>0</v>
      </c>
      <c r="AM17" s="154">
        <v>1.4750000000000001</v>
      </c>
    </row>
    <row r="18" spans="1:39" ht="24" customHeight="1" x14ac:dyDescent="0.3">
      <c r="A18" s="16" t="s">
        <v>57</v>
      </c>
      <c r="B18" s="16" t="s">
        <v>656</v>
      </c>
      <c r="C18" s="154">
        <v>21</v>
      </c>
      <c r="D18" s="154">
        <v>43.76</v>
      </c>
      <c r="E18" s="154">
        <v>10.49</v>
      </c>
      <c r="F18" s="154">
        <v>20.7</v>
      </c>
      <c r="G18" s="154">
        <v>0</v>
      </c>
      <c r="H18" s="154">
        <v>4.97</v>
      </c>
      <c r="I18" s="154">
        <v>9.02</v>
      </c>
      <c r="J18" s="154">
        <v>7.2279999999999998</v>
      </c>
      <c r="K18" s="258">
        <v>4.9000000000000004</v>
      </c>
      <c r="L18" s="258">
        <v>4.9000000000000004</v>
      </c>
      <c r="M18" s="258">
        <v>4.9000000000000004</v>
      </c>
      <c r="N18" s="258">
        <v>4.9000000000000004</v>
      </c>
      <c r="O18" s="154">
        <v>0</v>
      </c>
      <c r="P18" s="154">
        <v>1</v>
      </c>
      <c r="Q18" s="154">
        <v>7</v>
      </c>
      <c r="R18" s="154">
        <v>9</v>
      </c>
      <c r="S18" s="154">
        <v>0</v>
      </c>
      <c r="T18" s="154">
        <v>0</v>
      </c>
      <c r="U18" s="154">
        <v>16.8</v>
      </c>
      <c r="V18" s="154">
        <v>3.5720000000000001</v>
      </c>
      <c r="W18" s="154">
        <v>4.8170000000000002</v>
      </c>
      <c r="X18" s="154">
        <v>0</v>
      </c>
      <c r="Y18" s="154">
        <v>0</v>
      </c>
      <c r="Z18" s="154">
        <v>16.8</v>
      </c>
      <c r="AA18" s="154">
        <v>9.93</v>
      </c>
      <c r="AB18" s="154">
        <v>7.85</v>
      </c>
      <c r="AC18" s="154">
        <v>496.14542</v>
      </c>
      <c r="AD18" s="154">
        <v>480.14073000000002</v>
      </c>
      <c r="AE18" s="154">
        <v>499.34636</v>
      </c>
      <c r="AF18" s="154">
        <v>480.14073000000002</v>
      </c>
      <c r="AG18" s="154">
        <v>432.12666000000002</v>
      </c>
      <c r="AH18" s="154">
        <v>283.45308999999997</v>
      </c>
      <c r="AI18" s="154">
        <v>293.22734000000003</v>
      </c>
      <c r="AJ18" s="154">
        <v>384.11257999999998</v>
      </c>
      <c r="AK18" s="154">
        <v>384.11257999999998</v>
      </c>
      <c r="AL18" s="154">
        <v>2</v>
      </c>
      <c r="AM18" s="154">
        <v>31.126000000000001</v>
      </c>
    </row>
    <row r="19" spans="1:39" ht="24" customHeight="1" x14ac:dyDescent="0.3">
      <c r="A19" s="16" t="s">
        <v>57</v>
      </c>
      <c r="B19" s="16" t="s">
        <v>657</v>
      </c>
      <c r="C19" s="154">
        <v>21</v>
      </c>
      <c r="D19" s="154">
        <v>44.04</v>
      </c>
      <c r="E19" s="154">
        <v>12.12</v>
      </c>
      <c r="F19" s="154">
        <v>20.7</v>
      </c>
      <c r="G19" s="154">
        <v>1.0900000000000001</v>
      </c>
      <c r="H19" s="154">
        <v>4.58</v>
      </c>
      <c r="I19" s="154">
        <v>7.94</v>
      </c>
      <c r="J19" s="154">
        <v>7.8659999999999997</v>
      </c>
      <c r="K19" s="258">
        <v>6</v>
      </c>
      <c r="L19" s="258">
        <v>6</v>
      </c>
      <c r="M19" s="258">
        <v>6</v>
      </c>
      <c r="N19" s="258">
        <v>6</v>
      </c>
      <c r="O19" s="154">
        <v>2.2000000000000002</v>
      </c>
      <c r="P19" s="154">
        <v>36.270000000000003</v>
      </c>
      <c r="Q19" s="154">
        <v>7</v>
      </c>
      <c r="R19" s="154">
        <v>8</v>
      </c>
      <c r="S19" s="154">
        <v>0</v>
      </c>
      <c r="T19" s="154">
        <v>69</v>
      </c>
      <c r="U19" s="154">
        <v>58.4</v>
      </c>
      <c r="V19" s="154">
        <v>3.76</v>
      </c>
      <c r="W19" s="154">
        <v>4.3440000000000003</v>
      </c>
      <c r="X19" s="154">
        <v>31.513000000000002</v>
      </c>
      <c r="Y19" s="154">
        <v>26.978000000000002</v>
      </c>
      <c r="Z19" s="154">
        <v>58.4</v>
      </c>
      <c r="AA19" s="154">
        <v>10.27</v>
      </c>
      <c r="AB19" s="154">
        <v>8.56</v>
      </c>
      <c r="AC19" s="154">
        <v>496.14542</v>
      </c>
      <c r="AD19" s="154">
        <v>480.14073000000002</v>
      </c>
      <c r="AE19" s="154">
        <v>499.34636</v>
      </c>
      <c r="AF19" s="154">
        <v>480.14073000000002</v>
      </c>
      <c r="AG19" s="154">
        <v>432.12666000000002</v>
      </c>
      <c r="AH19" s="154">
        <v>283.45308999999997</v>
      </c>
      <c r="AI19" s="154">
        <v>293.22734000000003</v>
      </c>
      <c r="AJ19" s="154">
        <v>384.11257999999998</v>
      </c>
      <c r="AK19" s="154">
        <v>384.11257999999998</v>
      </c>
      <c r="AL19" s="154">
        <v>65</v>
      </c>
      <c r="AM19" s="154">
        <v>149.45699999999999</v>
      </c>
    </row>
    <row r="20" spans="1:39" ht="24" customHeight="1" x14ac:dyDescent="0.3">
      <c r="A20" s="16" t="s">
        <v>57</v>
      </c>
      <c r="B20" s="16" t="s">
        <v>658</v>
      </c>
      <c r="C20" s="154">
        <v>21</v>
      </c>
      <c r="D20" s="154">
        <v>45.04</v>
      </c>
      <c r="E20" s="154">
        <v>9.77</v>
      </c>
      <c r="F20" s="154">
        <v>20.7</v>
      </c>
      <c r="G20" s="154">
        <v>9.99</v>
      </c>
      <c r="H20" s="154">
        <v>4.6900000000000004</v>
      </c>
      <c r="I20" s="154">
        <v>7.89</v>
      </c>
      <c r="J20" s="154">
        <v>8.5039999999999996</v>
      </c>
      <c r="K20" s="258">
        <v>6.8</v>
      </c>
      <c r="L20" s="258">
        <v>6.8</v>
      </c>
      <c r="M20" s="258">
        <v>6.8</v>
      </c>
      <c r="N20" s="258">
        <v>6.8</v>
      </c>
      <c r="O20" s="154">
        <v>37.799999999999997</v>
      </c>
      <c r="P20" s="154">
        <v>98.45</v>
      </c>
      <c r="Q20" s="154">
        <v>7</v>
      </c>
      <c r="R20" s="154">
        <v>9</v>
      </c>
      <c r="S20" s="154">
        <v>3.4588100000000002</v>
      </c>
      <c r="T20" s="154">
        <v>182</v>
      </c>
      <c r="U20" s="154">
        <v>120.3</v>
      </c>
      <c r="V20" s="154">
        <v>2.1440000000000001</v>
      </c>
      <c r="W20" s="154">
        <v>3.3450000000000002</v>
      </c>
      <c r="X20" s="154">
        <v>265.85599999999999</v>
      </c>
      <c r="Y20" s="154">
        <v>217.637</v>
      </c>
      <c r="Z20" s="154">
        <v>120.3</v>
      </c>
      <c r="AA20" s="154">
        <v>10.48</v>
      </c>
      <c r="AB20" s="154">
        <v>9.01</v>
      </c>
      <c r="AC20" s="154">
        <v>496.14542</v>
      </c>
      <c r="AD20" s="154">
        <v>480.14073000000002</v>
      </c>
      <c r="AE20" s="154">
        <v>496.14542</v>
      </c>
      <c r="AF20" s="154">
        <v>480.14073000000002</v>
      </c>
      <c r="AG20" s="154">
        <v>432.12666000000002</v>
      </c>
      <c r="AH20" s="154">
        <v>283.45308999999997</v>
      </c>
      <c r="AI20" s="154">
        <v>293.22734000000003</v>
      </c>
      <c r="AJ20" s="154">
        <v>384.11257999999998</v>
      </c>
      <c r="AK20" s="154">
        <v>384.11257999999998</v>
      </c>
      <c r="AL20" s="154">
        <v>139</v>
      </c>
      <c r="AM20" s="154">
        <v>426.24099999999999</v>
      </c>
    </row>
    <row r="21" spans="1:39" ht="24" customHeight="1" x14ac:dyDescent="0.3">
      <c r="A21" s="16" t="s">
        <v>57</v>
      </c>
      <c r="B21" s="16" t="s">
        <v>659</v>
      </c>
      <c r="C21" s="154">
        <v>21</v>
      </c>
      <c r="D21" s="154">
        <v>44.9</v>
      </c>
      <c r="E21" s="154">
        <v>10.58</v>
      </c>
      <c r="F21" s="154">
        <v>20.7</v>
      </c>
      <c r="G21" s="154">
        <v>49.35</v>
      </c>
      <c r="H21" s="154">
        <v>4.2</v>
      </c>
      <c r="I21" s="154">
        <v>7.93</v>
      </c>
      <c r="J21" s="154">
        <v>9.2170000000000005</v>
      </c>
      <c r="K21" s="258">
        <v>7.9</v>
      </c>
      <c r="L21" s="258">
        <v>7.9</v>
      </c>
      <c r="M21" s="258">
        <v>7.9</v>
      </c>
      <c r="N21" s="258">
        <v>7.9</v>
      </c>
      <c r="O21" s="154">
        <v>111.8</v>
      </c>
      <c r="P21" s="154">
        <v>207</v>
      </c>
      <c r="Q21" s="154">
        <v>9</v>
      </c>
      <c r="R21" s="154">
        <v>10</v>
      </c>
      <c r="S21" s="154">
        <v>21.283429999999999</v>
      </c>
      <c r="T21" s="154">
        <v>251</v>
      </c>
      <c r="U21" s="154">
        <v>334.9</v>
      </c>
      <c r="V21" s="154">
        <v>1.5409999999999999</v>
      </c>
      <c r="W21" s="154">
        <v>3.0049999999999999</v>
      </c>
      <c r="X21" s="154">
        <v>630.01499999999999</v>
      </c>
      <c r="Y21" s="154">
        <v>583.30600000000004</v>
      </c>
      <c r="Z21" s="154">
        <v>334.9</v>
      </c>
      <c r="AA21" s="154">
        <v>10.41</v>
      </c>
      <c r="AB21" s="154">
        <v>9.61</v>
      </c>
      <c r="AC21" s="154">
        <v>496.14542</v>
      </c>
      <c r="AD21" s="154">
        <v>480.14073000000002</v>
      </c>
      <c r="AE21" s="154">
        <v>502.54730000000001</v>
      </c>
      <c r="AF21" s="154">
        <v>480.14073000000002</v>
      </c>
      <c r="AG21" s="154">
        <v>432.12666000000002</v>
      </c>
      <c r="AH21" s="154">
        <v>283.45308999999997</v>
      </c>
      <c r="AI21" s="154">
        <v>293.22734000000003</v>
      </c>
      <c r="AJ21" s="154">
        <v>384.11257999999998</v>
      </c>
      <c r="AK21" s="154">
        <v>384.11257999999998</v>
      </c>
      <c r="AL21" s="154">
        <v>317</v>
      </c>
      <c r="AM21" s="154">
        <v>671.50599999999997</v>
      </c>
    </row>
    <row r="22" spans="1:39" ht="24" customHeight="1" x14ac:dyDescent="0.3">
      <c r="A22" s="16" t="s">
        <v>57</v>
      </c>
      <c r="B22" s="16" t="s">
        <v>660</v>
      </c>
      <c r="C22" s="154">
        <v>20</v>
      </c>
      <c r="D22" s="154">
        <v>47.29</v>
      </c>
      <c r="E22" s="154">
        <v>11.22</v>
      </c>
      <c r="F22" s="154">
        <v>20.7</v>
      </c>
      <c r="G22" s="154">
        <v>101.68</v>
      </c>
      <c r="H22" s="154">
        <v>4.51</v>
      </c>
      <c r="I22" s="154">
        <v>8.33</v>
      </c>
      <c r="J22" s="154">
        <v>9.2010000000000005</v>
      </c>
      <c r="K22" s="258">
        <v>8.3000000000000007</v>
      </c>
      <c r="L22" s="258">
        <v>8.3000000000000007</v>
      </c>
      <c r="M22" s="258">
        <v>8.3000000000000007</v>
      </c>
      <c r="N22" s="258">
        <v>8.3000000000000007</v>
      </c>
      <c r="O22" s="154">
        <v>167.3</v>
      </c>
      <c r="P22" s="154">
        <v>658.18</v>
      </c>
      <c r="Q22" s="154">
        <v>9</v>
      </c>
      <c r="R22" s="154">
        <v>11</v>
      </c>
      <c r="S22" s="154">
        <v>77.58963</v>
      </c>
      <c r="T22" s="154">
        <v>368</v>
      </c>
      <c r="U22" s="154">
        <v>428.3</v>
      </c>
      <c r="V22" s="154">
        <v>1.909</v>
      </c>
      <c r="W22" s="154">
        <v>2.032</v>
      </c>
      <c r="X22" s="154">
        <v>776.03599999999994</v>
      </c>
      <c r="Y22" s="154">
        <v>834.85900000000004</v>
      </c>
      <c r="Z22" s="154">
        <v>428.3</v>
      </c>
      <c r="AA22" s="154">
        <v>9.98</v>
      </c>
      <c r="AB22" s="154">
        <v>9.6199999999999992</v>
      </c>
      <c r="AC22" s="154">
        <v>496.14542</v>
      </c>
      <c r="AD22" s="154">
        <v>480.14073000000002</v>
      </c>
      <c r="AE22" s="154">
        <v>505.74824000000001</v>
      </c>
      <c r="AF22" s="154">
        <v>480.14073000000002</v>
      </c>
      <c r="AG22" s="154">
        <v>432.12666000000002</v>
      </c>
      <c r="AH22" s="154">
        <v>283.45308999999997</v>
      </c>
      <c r="AI22" s="154">
        <v>293.22734000000003</v>
      </c>
      <c r="AJ22" s="154">
        <v>384.11257999999998</v>
      </c>
      <c r="AK22" s="154">
        <v>384.11257999999998</v>
      </c>
      <c r="AL22" s="154">
        <v>505</v>
      </c>
      <c r="AM22" s="154">
        <v>889.27099999999996</v>
      </c>
    </row>
    <row r="23" spans="1:39" ht="24" customHeight="1" x14ac:dyDescent="0.3">
      <c r="A23" s="18" t="s">
        <v>57</v>
      </c>
      <c r="B23" s="18" t="s">
        <v>661</v>
      </c>
      <c r="C23" s="155">
        <v>20</v>
      </c>
      <c r="D23" s="155">
        <v>47.29</v>
      </c>
      <c r="E23" s="155">
        <v>12.26</v>
      </c>
      <c r="F23" s="155">
        <v>20.7</v>
      </c>
      <c r="G23" s="155">
        <v>198.2</v>
      </c>
      <c r="H23" s="155">
        <v>4.5599999999999996</v>
      </c>
      <c r="I23" s="155">
        <v>7.64</v>
      </c>
      <c r="J23" s="155">
        <v>8.4870000000000001</v>
      </c>
      <c r="K23" s="259">
        <v>8.6</v>
      </c>
      <c r="L23" s="259">
        <v>8.6</v>
      </c>
      <c r="M23" s="259">
        <v>8.6</v>
      </c>
      <c r="N23" s="259">
        <v>8.6</v>
      </c>
      <c r="O23" s="155">
        <v>168.2</v>
      </c>
      <c r="P23" s="155">
        <v>1087.5999999999999</v>
      </c>
      <c r="Q23" s="155">
        <v>9</v>
      </c>
      <c r="R23" s="155">
        <v>11</v>
      </c>
      <c r="S23" s="155">
        <v>257.04275999999999</v>
      </c>
      <c r="T23" s="155">
        <v>663</v>
      </c>
      <c r="U23" s="155">
        <v>675</v>
      </c>
      <c r="V23" s="155">
        <v>1.2350000000000001</v>
      </c>
      <c r="W23" s="155">
        <v>3.371</v>
      </c>
      <c r="X23" s="155">
        <v>855.46400000000006</v>
      </c>
      <c r="Y23" s="155">
        <v>857.46299999999997</v>
      </c>
      <c r="Z23" s="155">
        <v>675</v>
      </c>
      <c r="AA23" s="155">
        <v>9.6300000000000008</v>
      </c>
      <c r="AB23" s="155">
        <v>9.27</v>
      </c>
      <c r="AC23" s="155">
        <v>496.14542</v>
      </c>
      <c r="AD23" s="155">
        <v>480.14073000000002</v>
      </c>
      <c r="AE23" s="155">
        <v>496.14542</v>
      </c>
      <c r="AF23" s="155">
        <v>480.14073000000002</v>
      </c>
      <c r="AG23" s="155">
        <v>432.12666000000002</v>
      </c>
      <c r="AH23" s="155">
        <v>283.45308999999997</v>
      </c>
      <c r="AI23" s="155">
        <v>293.22734000000003</v>
      </c>
      <c r="AJ23" s="155">
        <v>384.11257999999998</v>
      </c>
      <c r="AK23" s="155">
        <v>384.11257999999998</v>
      </c>
      <c r="AL23" s="155">
        <v>1087</v>
      </c>
      <c r="AM23" s="155">
        <v>1020.139</v>
      </c>
    </row>
    <row r="24" spans="1:39" ht="24" customHeight="1" x14ac:dyDescent="0.3">
      <c r="A24" s="13" t="s">
        <v>57</v>
      </c>
      <c r="B24" s="13" t="s">
        <v>662</v>
      </c>
      <c r="C24" s="153">
        <v>21</v>
      </c>
      <c r="D24" s="153">
        <v>47.21</v>
      </c>
      <c r="E24" s="153">
        <v>12.44</v>
      </c>
      <c r="F24" s="153">
        <v>20.5</v>
      </c>
      <c r="G24" s="153">
        <v>420.68</v>
      </c>
      <c r="H24" s="153">
        <v>4.74</v>
      </c>
      <c r="I24" s="153">
        <v>9</v>
      </c>
      <c r="J24" s="153">
        <v>8.5419999999999998</v>
      </c>
      <c r="K24" s="257">
        <v>9</v>
      </c>
      <c r="L24" s="257">
        <v>9</v>
      </c>
      <c r="M24" s="257">
        <v>9</v>
      </c>
      <c r="N24" s="257">
        <v>9</v>
      </c>
      <c r="O24" s="153">
        <v>1080.8</v>
      </c>
      <c r="P24" s="153">
        <v>766.54</v>
      </c>
      <c r="Q24" s="153">
        <v>9</v>
      </c>
      <c r="R24" s="153">
        <v>10</v>
      </c>
      <c r="S24" s="153">
        <v>322.45006999999998</v>
      </c>
      <c r="T24" s="153">
        <v>1417</v>
      </c>
      <c r="U24" s="153">
        <v>827.3</v>
      </c>
      <c r="V24" s="153">
        <v>3.0819999999999999</v>
      </c>
      <c r="W24" s="153">
        <v>3.3180000000000001</v>
      </c>
      <c r="X24" s="153">
        <v>1052.0450000000001</v>
      </c>
      <c r="Y24" s="153">
        <v>1049.1130000000001</v>
      </c>
      <c r="Z24" s="153">
        <v>827.3</v>
      </c>
      <c r="AA24" s="153">
        <v>10.029999999999999</v>
      </c>
      <c r="AB24" s="153">
        <v>9.1300000000000008</v>
      </c>
      <c r="AC24" s="153">
        <v>496.14542</v>
      </c>
      <c r="AD24" s="153">
        <v>0</v>
      </c>
      <c r="AE24" s="153">
        <v>508.94916999999998</v>
      </c>
      <c r="AF24" s="153">
        <v>464.13603999999998</v>
      </c>
      <c r="AG24" s="153">
        <v>448.13135</v>
      </c>
      <c r="AH24" s="153">
        <v>283.45308999999997</v>
      </c>
      <c r="AI24" s="153">
        <v>293.22734000000003</v>
      </c>
      <c r="AJ24" s="153">
        <v>384.11257999999998</v>
      </c>
      <c r="AK24" s="153">
        <v>384.11257999999998</v>
      </c>
      <c r="AL24" s="153">
        <v>1299</v>
      </c>
      <c r="AM24" s="153">
        <v>1076.3510000000001</v>
      </c>
    </row>
    <row r="25" spans="1:39" ht="24" customHeight="1" x14ac:dyDescent="0.3">
      <c r="A25" s="16" t="s">
        <v>57</v>
      </c>
      <c r="B25" s="16" t="s">
        <v>663</v>
      </c>
      <c r="C25" s="154">
        <v>21</v>
      </c>
      <c r="D25" s="154">
        <v>43.71</v>
      </c>
      <c r="E25" s="154">
        <v>12.34</v>
      </c>
      <c r="F25" s="154">
        <v>20.5</v>
      </c>
      <c r="G25" s="154">
        <v>352.49</v>
      </c>
      <c r="H25" s="154">
        <v>4.9000000000000004</v>
      </c>
      <c r="I25" s="154">
        <v>8.19</v>
      </c>
      <c r="J25" s="154">
        <v>8.1180000000000003</v>
      </c>
      <c r="K25" s="258">
        <v>9.1</v>
      </c>
      <c r="L25" s="258">
        <v>9.1</v>
      </c>
      <c r="M25" s="258">
        <v>9.1</v>
      </c>
      <c r="N25" s="258">
        <v>9.1</v>
      </c>
      <c r="O25" s="154">
        <v>1070.0999999999999</v>
      </c>
      <c r="P25" s="154">
        <v>1014.55</v>
      </c>
      <c r="Q25" s="154">
        <v>9</v>
      </c>
      <c r="R25" s="154">
        <v>10</v>
      </c>
      <c r="S25" s="154">
        <v>506.16165999999998</v>
      </c>
      <c r="T25" s="154">
        <v>1489</v>
      </c>
      <c r="U25" s="154">
        <v>987.3</v>
      </c>
      <c r="V25" s="154">
        <v>4.6970000000000001</v>
      </c>
      <c r="W25" s="154">
        <v>4.7030000000000003</v>
      </c>
      <c r="X25" s="154">
        <v>1061.56</v>
      </c>
      <c r="Y25" s="154">
        <v>1090.26</v>
      </c>
      <c r="Z25" s="154">
        <v>987.3</v>
      </c>
      <c r="AA25" s="154">
        <v>10.37</v>
      </c>
      <c r="AB25" s="154">
        <v>10.46</v>
      </c>
      <c r="AC25" s="154">
        <v>496.14542</v>
      </c>
      <c r="AD25" s="154">
        <v>0</v>
      </c>
      <c r="AE25" s="154">
        <v>499.34636</v>
      </c>
      <c r="AF25" s="154">
        <v>464.13603999999998</v>
      </c>
      <c r="AG25" s="154">
        <v>432.12666000000002</v>
      </c>
      <c r="AH25" s="154">
        <v>283.45308999999997</v>
      </c>
      <c r="AI25" s="154">
        <v>293.22734000000003</v>
      </c>
      <c r="AJ25" s="154">
        <v>384.11257999999998</v>
      </c>
      <c r="AK25" s="154">
        <v>384.11257999999998</v>
      </c>
      <c r="AL25" s="154">
        <v>1515</v>
      </c>
      <c r="AM25" s="154">
        <v>949.86699999999996</v>
      </c>
    </row>
    <row r="26" spans="1:39" ht="24" customHeight="1" x14ac:dyDescent="0.3">
      <c r="A26" s="16" t="s">
        <v>57</v>
      </c>
      <c r="B26" s="16" t="s">
        <v>664</v>
      </c>
      <c r="C26" s="154">
        <v>22</v>
      </c>
      <c r="D26" s="154">
        <v>47.22</v>
      </c>
      <c r="E26" s="154">
        <v>11.69</v>
      </c>
      <c r="F26" s="154">
        <v>20.5</v>
      </c>
      <c r="G26" s="154">
        <v>792.66</v>
      </c>
      <c r="H26" s="154">
        <v>5.56</v>
      </c>
      <c r="I26" s="154">
        <v>8.4600000000000009</v>
      </c>
      <c r="J26" s="154">
        <v>9.8889999999999993</v>
      </c>
      <c r="K26" s="258">
        <v>8.1</v>
      </c>
      <c r="L26" s="258">
        <v>8.1</v>
      </c>
      <c r="M26" s="258">
        <v>8.1</v>
      </c>
      <c r="N26" s="258">
        <v>8.1</v>
      </c>
      <c r="O26" s="154">
        <v>989.5</v>
      </c>
      <c r="P26" s="154">
        <v>1121.45</v>
      </c>
      <c r="Q26" s="154">
        <v>8</v>
      </c>
      <c r="R26" s="154">
        <v>10</v>
      </c>
      <c r="S26" s="154">
        <v>607.62257999999997</v>
      </c>
      <c r="T26" s="154">
        <v>1717</v>
      </c>
      <c r="U26" s="154">
        <v>1093.9000000000001</v>
      </c>
      <c r="V26" s="154">
        <v>7.4080000000000004</v>
      </c>
      <c r="W26" s="154">
        <v>5.9359999999999999</v>
      </c>
      <c r="X26" s="154">
        <v>1104.0889999999999</v>
      </c>
      <c r="Y26" s="154">
        <v>1113.8810000000001</v>
      </c>
      <c r="Z26" s="154">
        <v>1093.9000000000001</v>
      </c>
      <c r="AA26" s="154">
        <v>10.19</v>
      </c>
      <c r="AB26" s="154">
        <v>9.7100000000000009</v>
      </c>
      <c r="AC26" s="154">
        <v>496.14542</v>
      </c>
      <c r="AD26" s="154">
        <v>0</v>
      </c>
      <c r="AE26" s="154">
        <v>496.14542</v>
      </c>
      <c r="AF26" s="154">
        <v>448.13135</v>
      </c>
      <c r="AG26" s="154">
        <v>432.12666000000002</v>
      </c>
      <c r="AH26" s="154">
        <v>283.45308999999997</v>
      </c>
      <c r="AI26" s="154">
        <v>293.22734000000003</v>
      </c>
      <c r="AJ26" s="154">
        <v>384.11257999999998</v>
      </c>
      <c r="AK26" s="154">
        <v>384.11257999999998</v>
      </c>
      <c r="AL26" s="154">
        <v>1702</v>
      </c>
      <c r="AM26" s="154">
        <v>657.48199999999997</v>
      </c>
    </row>
    <row r="27" spans="1:39" ht="24" customHeight="1" x14ac:dyDescent="0.3">
      <c r="A27" s="16" t="s">
        <v>57</v>
      </c>
      <c r="B27" s="16" t="s">
        <v>665</v>
      </c>
      <c r="C27" s="154">
        <v>22</v>
      </c>
      <c r="D27" s="154">
        <v>42.88</v>
      </c>
      <c r="E27" s="154">
        <v>12.22</v>
      </c>
      <c r="F27" s="154">
        <v>20.5</v>
      </c>
      <c r="G27" s="154">
        <v>825.35</v>
      </c>
      <c r="H27" s="154">
        <v>6.42</v>
      </c>
      <c r="I27" s="154">
        <v>7.73</v>
      </c>
      <c r="J27" s="154">
        <v>9.3379999999999992</v>
      </c>
      <c r="K27" s="258">
        <v>8.4</v>
      </c>
      <c r="L27" s="258">
        <v>8.4</v>
      </c>
      <c r="M27" s="258">
        <v>8.4</v>
      </c>
      <c r="N27" s="258">
        <v>8.4</v>
      </c>
      <c r="O27" s="154">
        <v>595</v>
      </c>
      <c r="P27" s="154">
        <v>1125.82</v>
      </c>
      <c r="Q27" s="154">
        <v>9</v>
      </c>
      <c r="R27" s="154">
        <v>10</v>
      </c>
      <c r="S27" s="154">
        <v>738.96136000000001</v>
      </c>
      <c r="T27" s="154">
        <v>1892</v>
      </c>
      <c r="U27" s="154">
        <v>1132.3</v>
      </c>
      <c r="V27" s="154">
        <v>9.2620000000000005</v>
      </c>
      <c r="W27" s="154">
        <v>7.2670000000000003</v>
      </c>
      <c r="X27" s="154">
        <v>1130.2080000000001</v>
      </c>
      <c r="Y27" s="154">
        <v>1144.0419999999999</v>
      </c>
      <c r="Z27" s="154">
        <v>1132.3</v>
      </c>
      <c r="AA27" s="154">
        <v>9.82</v>
      </c>
      <c r="AB27" s="154">
        <v>9.06</v>
      </c>
      <c r="AC27" s="154">
        <v>496.14542</v>
      </c>
      <c r="AD27" s="154">
        <v>0</v>
      </c>
      <c r="AE27" s="154">
        <v>502.54730000000001</v>
      </c>
      <c r="AF27" s="154">
        <v>432.12666000000002</v>
      </c>
      <c r="AG27" s="154">
        <v>416.12196999999998</v>
      </c>
      <c r="AH27" s="154">
        <v>283.45308999999997</v>
      </c>
      <c r="AI27" s="154">
        <v>288.34021000000001</v>
      </c>
      <c r="AJ27" s="154">
        <v>384.11257999999998</v>
      </c>
      <c r="AK27" s="154">
        <v>384.11257999999998</v>
      </c>
      <c r="AL27" s="154">
        <v>1877</v>
      </c>
      <c r="AM27" s="154">
        <v>837.35199999999998</v>
      </c>
    </row>
    <row r="28" spans="1:39" ht="24" customHeight="1" x14ac:dyDescent="0.3">
      <c r="A28" s="16" t="s">
        <v>57</v>
      </c>
      <c r="B28" s="16" t="s">
        <v>666</v>
      </c>
      <c r="C28" s="154">
        <v>23</v>
      </c>
      <c r="D28" s="154">
        <v>46</v>
      </c>
      <c r="E28" s="154">
        <v>12.52</v>
      </c>
      <c r="F28" s="154">
        <v>20.5</v>
      </c>
      <c r="G28" s="154">
        <v>886.53</v>
      </c>
      <c r="H28" s="154">
        <v>6.32</v>
      </c>
      <c r="I28" s="154">
        <v>7.26</v>
      </c>
      <c r="J28" s="154">
        <v>8.6869999999999994</v>
      </c>
      <c r="K28" s="258">
        <v>8.9</v>
      </c>
      <c r="L28" s="258">
        <v>8.9</v>
      </c>
      <c r="M28" s="258">
        <v>8.9</v>
      </c>
      <c r="N28" s="258">
        <v>8.9</v>
      </c>
      <c r="O28" s="154">
        <v>1019.3</v>
      </c>
      <c r="P28" s="154">
        <v>1140</v>
      </c>
      <c r="Q28" s="154">
        <v>10</v>
      </c>
      <c r="R28" s="154">
        <v>10</v>
      </c>
      <c r="S28" s="154">
        <v>830.19938999999999</v>
      </c>
      <c r="T28" s="154">
        <v>2034</v>
      </c>
      <c r="U28" s="154">
        <v>1134.5</v>
      </c>
      <c r="V28" s="154">
        <v>9.9079999999999995</v>
      </c>
      <c r="W28" s="154">
        <v>8.5459999999999994</v>
      </c>
      <c r="X28" s="154">
        <v>1147.1569999999999</v>
      </c>
      <c r="Y28" s="154">
        <v>1146.4949999999999</v>
      </c>
      <c r="Z28" s="154">
        <v>1134.5</v>
      </c>
      <c r="AA28" s="154">
        <v>10.29</v>
      </c>
      <c r="AB28" s="154">
        <v>9.41</v>
      </c>
      <c r="AC28" s="154">
        <v>496.14542</v>
      </c>
      <c r="AD28" s="154">
        <v>0</v>
      </c>
      <c r="AE28" s="154">
        <v>499.34636</v>
      </c>
      <c r="AF28" s="154">
        <v>432.12666000000002</v>
      </c>
      <c r="AG28" s="154">
        <v>416.12196999999998</v>
      </c>
      <c r="AH28" s="154">
        <v>281.00952999999998</v>
      </c>
      <c r="AI28" s="154">
        <v>281.00952999999998</v>
      </c>
      <c r="AJ28" s="154">
        <v>384.11257999999998</v>
      </c>
      <c r="AK28" s="154">
        <v>384.11257999999998</v>
      </c>
      <c r="AL28" s="154">
        <v>2049</v>
      </c>
      <c r="AM28" s="154">
        <v>1117.4670000000001</v>
      </c>
    </row>
    <row r="29" spans="1:39" ht="24" customHeight="1" x14ac:dyDescent="0.3">
      <c r="A29" s="16" t="s">
        <v>57</v>
      </c>
      <c r="B29" s="16" t="s">
        <v>667</v>
      </c>
      <c r="C29" s="154">
        <v>23</v>
      </c>
      <c r="D29" s="154">
        <v>46.22</v>
      </c>
      <c r="E29" s="154">
        <v>12.26</v>
      </c>
      <c r="F29" s="154">
        <v>20.5</v>
      </c>
      <c r="G29" s="154">
        <v>1114.92</v>
      </c>
      <c r="H29" s="154">
        <v>6.24</v>
      </c>
      <c r="I29" s="154">
        <v>6.96</v>
      </c>
      <c r="J29" s="154">
        <v>8.6780000000000008</v>
      </c>
      <c r="K29" s="258">
        <v>8.6</v>
      </c>
      <c r="L29" s="258">
        <v>8.6</v>
      </c>
      <c r="M29" s="258">
        <v>8.6</v>
      </c>
      <c r="N29" s="258">
        <v>8.6</v>
      </c>
      <c r="O29" s="154">
        <v>1007.9</v>
      </c>
      <c r="P29" s="154">
        <v>1146.18</v>
      </c>
      <c r="Q29" s="154">
        <v>10</v>
      </c>
      <c r="R29" s="154">
        <v>10</v>
      </c>
      <c r="S29" s="154">
        <v>909.11347999999998</v>
      </c>
      <c r="T29" s="154">
        <v>2144</v>
      </c>
      <c r="U29" s="154">
        <v>1127.3</v>
      </c>
      <c r="V29" s="154">
        <v>6.4880000000000004</v>
      </c>
      <c r="W29" s="154">
        <v>8.2569999999999997</v>
      </c>
      <c r="X29" s="154">
        <v>1140.5930000000001</v>
      </c>
      <c r="Y29" s="154">
        <v>1165.681</v>
      </c>
      <c r="Z29" s="154">
        <v>1127.3</v>
      </c>
      <c r="AA29" s="154">
        <v>10.210000000000001</v>
      </c>
      <c r="AB29" s="154">
        <v>9.43</v>
      </c>
      <c r="AC29" s="154">
        <v>496.14542</v>
      </c>
      <c r="AD29" s="154">
        <v>0</v>
      </c>
      <c r="AE29" s="154">
        <v>496.14542</v>
      </c>
      <c r="AF29" s="154">
        <v>432.12666000000002</v>
      </c>
      <c r="AG29" s="154">
        <v>416.12196999999998</v>
      </c>
      <c r="AH29" s="154">
        <v>276.12241</v>
      </c>
      <c r="AI29" s="154">
        <v>276.12241</v>
      </c>
      <c r="AJ29" s="154">
        <v>384.11257999999998</v>
      </c>
      <c r="AK29" s="154">
        <v>384.11257999999998</v>
      </c>
      <c r="AL29" s="154">
        <v>2148</v>
      </c>
      <c r="AM29" s="154">
        <v>1101.528</v>
      </c>
    </row>
    <row r="30" spans="1:39" ht="24" customHeight="1" x14ac:dyDescent="0.3">
      <c r="A30" s="16" t="s">
        <v>57</v>
      </c>
      <c r="B30" s="16" t="s">
        <v>668</v>
      </c>
      <c r="C30" s="154">
        <v>21</v>
      </c>
      <c r="D30" s="154">
        <v>46.56</v>
      </c>
      <c r="E30" s="154">
        <v>12.23</v>
      </c>
      <c r="F30" s="154">
        <v>20.5</v>
      </c>
      <c r="G30" s="154">
        <v>734.71</v>
      </c>
      <c r="H30" s="154">
        <v>7.18</v>
      </c>
      <c r="I30" s="154">
        <v>6.77</v>
      </c>
      <c r="J30" s="154">
        <v>8.3049999999999997</v>
      </c>
      <c r="K30" s="258">
        <v>8.1999999999999993</v>
      </c>
      <c r="L30" s="258">
        <v>8.1999999999999993</v>
      </c>
      <c r="M30" s="258">
        <v>8.1999999999999993</v>
      </c>
      <c r="N30" s="258">
        <v>8.1999999999999993</v>
      </c>
      <c r="O30" s="154">
        <v>647.20000000000005</v>
      </c>
      <c r="P30" s="154">
        <v>1141.0899999999999</v>
      </c>
      <c r="Q30" s="154">
        <v>10</v>
      </c>
      <c r="R30" s="154">
        <v>10</v>
      </c>
      <c r="S30" s="154">
        <v>961.51298999999995</v>
      </c>
      <c r="T30" s="154">
        <v>2212</v>
      </c>
      <c r="U30" s="154">
        <v>1132.0999999999999</v>
      </c>
      <c r="V30" s="154">
        <v>9.3219999999999992</v>
      </c>
      <c r="W30" s="154">
        <v>7.7539999999999996</v>
      </c>
      <c r="X30" s="154">
        <v>1093.5909999999999</v>
      </c>
      <c r="Y30" s="154">
        <v>1304.231</v>
      </c>
      <c r="Z30" s="154">
        <v>1132.0999999999999</v>
      </c>
      <c r="AA30" s="154">
        <v>9.99</v>
      </c>
      <c r="AB30" s="154">
        <v>9.69</v>
      </c>
      <c r="AC30" s="154">
        <v>489.74355000000003</v>
      </c>
      <c r="AD30" s="154">
        <v>0</v>
      </c>
      <c r="AE30" s="154">
        <v>489.74355000000003</v>
      </c>
      <c r="AF30" s="154">
        <v>416.12196999999998</v>
      </c>
      <c r="AG30" s="154">
        <v>416.12196999999998</v>
      </c>
      <c r="AH30" s="154">
        <v>276.12241</v>
      </c>
      <c r="AI30" s="154">
        <v>276.12241</v>
      </c>
      <c r="AJ30" s="154">
        <v>384.11257999999998</v>
      </c>
      <c r="AK30" s="154">
        <v>384.11257999999998</v>
      </c>
      <c r="AL30" s="154">
        <v>2248</v>
      </c>
      <c r="AM30" s="154">
        <v>1103.0999999999999</v>
      </c>
    </row>
    <row r="31" spans="1:39" ht="24" customHeight="1" x14ac:dyDescent="0.3">
      <c r="A31" s="18" t="s">
        <v>57</v>
      </c>
      <c r="B31" s="18" t="s">
        <v>669</v>
      </c>
      <c r="C31" s="155">
        <v>21</v>
      </c>
      <c r="D31" s="155">
        <v>46.24</v>
      </c>
      <c r="E31" s="155">
        <v>12.12</v>
      </c>
      <c r="F31" s="155">
        <v>20.5</v>
      </c>
      <c r="G31" s="155">
        <v>606.19000000000005</v>
      </c>
      <c r="H31" s="155">
        <v>7.58</v>
      </c>
      <c r="I31" s="155">
        <v>7.16</v>
      </c>
      <c r="J31" s="155">
        <v>8.3659999999999997</v>
      </c>
      <c r="K31" s="259">
        <v>7.1</v>
      </c>
      <c r="L31" s="259">
        <v>7.1</v>
      </c>
      <c r="M31" s="259">
        <v>7.1</v>
      </c>
      <c r="N31" s="259">
        <v>7.1</v>
      </c>
      <c r="O31" s="155">
        <v>1329.3</v>
      </c>
      <c r="P31" s="155">
        <v>1149.82</v>
      </c>
      <c r="Q31" s="155">
        <v>10</v>
      </c>
      <c r="R31" s="155">
        <v>10</v>
      </c>
      <c r="S31" s="155">
        <v>1001.62045</v>
      </c>
      <c r="T31" s="155">
        <v>2250</v>
      </c>
      <c r="U31" s="155">
        <v>1134.7</v>
      </c>
      <c r="V31" s="155">
        <v>11.557</v>
      </c>
      <c r="W31" s="155">
        <v>7.4420000000000002</v>
      </c>
      <c r="X31" s="155">
        <v>781.11400000000003</v>
      </c>
      <c r="Y31" s="155">
        <v>966.54</v>
      </c>
      <c r="Z31" s="155">
        <v>1134.7</v>
      </c>
      <c r="AA31" s="155">
        <v>9.91</v>
      </c>
      <c r="AB31" s="155">
        <v>10.06</v>
      </c>
      <c r="AC31" s="155">
        <v>486.54261000000002</v>
      </c>
      <c r="AD31" s="155">
        <v>0</v>
      </c>
      <c r="AE31" s="155">
        <v>483.34167000000002</v>
      </c>
      <c r="AF31" s="155">
        <v>416.12196999999998</v>
      </c>
      <c r="AG31" s="155">
        <v>416.12196999999998</v>
      </c>
      <c r="AH31" s="155">
        <v>276.12241</v>
      </c>
      <c r="AI31" s="155">
        <v>276.12241</v>
      </c>
      <c r="AJ31" s="155">
        <v>384.11257999999998</v>
      </c>
      <c r="AK31" s="155">
        <v>384.11257999999998</v>
      </c>
      <c r="AL31" s="155">
        <v>2235</v>
      </c>
      <c r="AM31" s="155">
        <v>1117.6210000000001</v>
      </c>
    </row>
    <row r="32" spans="1:39" ht="24" customHeight="1" x14ac:dyDescent="0.3">
      <c r="A32" s="13" t="s">
        <v>57</v>
      </c>
      <c r="B32" s="13" t="s">
        <v>670</v>
      </c>
      <c r="C32" s="153">
        <v>22</v>
      </c>
      <c r="D32" s="153">
        <v>47.23</v>
      </c>
      <c r="E32" s="153">
        <v>12.1</v>
      </c>
      <c r="F32" s="153">
        <v>20.5</v>
      </c>
      <c r="G32" s="153">
        <v>512.52</v>
      </c>
      <c r="H32" s="153">
        <v>8.15</v>
      </c>
      <c r="I32" s="153">
        <v>8.68</v>
      </c>
      <c r="J32" s="153">
        <v>8.8130000000000006</v>
      </c>
      <c r="K32" s="257">
        <v>5.8</v>
      </c>
      <c r="L32" s="257">
        <v>5.8</v>
      </c>
      <c r="M32" s="257">
        <v>5.8</v>
      </c>
      <c r="N32" s="257">
        <v>5.8</v>
      </c>
      <c r="O32" s="153">
        <v>339.3</v>
      </c>
      <c r="P32" s="153">
        <v>1149.0899999999999</v>
      </c>
      <c r="Q32" s="153">
        <v>9</v>
      </c>
      <c r="R32" s="153">
        <v>9</v>
      </c>
      <c r="S32" s="153">
        <v>1010.85808</v>
      </c>
      <c r="T32" s="153">
        <v>2234</v>
      </c>
      <c r="U32" s="153">
        <v>1125.7</v>
      </c>
      <c r="V32" s="153">
        <v>8.8889999999999993</v>
      </c>
      <c r="W32" s="153">
        <v>9.2170000000000005</v>
      </c>
      <c r="X32" s="153">
        <v>729.42</v>
      </c>
      <c r="Y32" s="153">
        <v>759.63300000000004</v>
      </c>
      <c r="Z32" s="153">
        <v>1125.7</v>
      </c>
      <c r="AA32" s="153">
        <v>9.8699999999999992</v>
      </c>
      <c r="AB32" s="153">
        <v>10.4</v>
      </c>
      <c r="AC32" s="153">
        <v>483.34167000000002</v>
      </c>
      <c r="AD32" s="153">
        <v>0</v>
      </c>
      <c r="AE32" s="153">
        <v>483.34167000000002</v>
      </c>
      <c r="AF32" s="153">
        <v>416.12196999999998</v>
      </c>
      <c r="AG32" s="153">
        <v>416.12196999999998</v>
      </c>
      <c r="AH32" s="153">
        <v>273.67885000000001</v>
      </c>
      <c r="AI32" s="153">
        <v>273.67885000000001</v>
      </c>
      <c r="AJ32" s="153">
        <v>384.11257999999998</v>
      </c>
      <c r="AK32" s="153">
        <v>384.11257999999998</v>
      </c>
      <c r="AL32" s="153">
        <v>2180</v>
      </c>
      <c r="AM32" s="153">
        <v>1030.808</v>
      </c>
    </row>
    <row r="33" spans="1:39" ht="24" customHeight="1" x14ac:dyDescent="0.3">
      <c r="A33" s="16" t="s">
        <v>57</v>
      </c>
      <c r="B33" s="16" t="s">
        <v>671</v>
      </c>
      <c r="C33" s="154">
        <v>22</v>
      </c>
      <c r="D33" s="154">
        <v>46.84</v>
      </c>
      <c r="E33" s="154">
        <v>13.12</v>
      </c>
      <c r="F33" s="154">
        <v>20.5</v>
      </c>
      <c r="G33" s="154">
        <v>694.26</v>
      </c>
      <c r="H33" s="154">
        <v>8.48</v>
      </c>
      <c r="I33" s="154">
        <v>8.99</v>
      </c>
      <c r="J33" s="154">
        <v>11.590999999999999</v>
      </c>
      <c r="K33" s="258">
        <v>10.5</v>
      </c>
      <c r="L33" s="258">
        <v>10.5</v>
      </c>
      <c r="M33" s="258">
        <v>10.5</v>
      </c>
      <c r="N33" s="258">
        <v>10.5</v>
      </c>
      <c r="O33" s="154">
        <v>339.7</v>
      </c>
      <c r="P33" s="154">
        <v>1147.6400000000001</v>
      </c>
      <c r="Q33" s="154">
        <v>10</v>
      </c>
      <c r="R33" s="154">
        <v>9</v>
      </c>
      <c r="S33" s="154">
        <v>1041.19101</v>
      </c>
      <c r="T33" s="154">
        <v>2185</v>
      </c>
      <c r="U33" s="154">
        <v>1120.8</v>
      </c>
      <c r="V33" s="154">
        <v>10.702999999999999</v>
      </c>
      <c r="W33" s="154">
        <v>8.7309999999999999</v>
      </c>
      <c r="X33" s="154">
        <v>1228.999</v>
      </c>
      <c r="Y33" s="154">
        <v>1228.9839999999999</v>
      </c>
      <c r="Z33" s="154">
        <v>1120.8</v>
      </c>
      <c r="AA33" s="154">
        <v>9.9</v>
      </c>
      <c r="AB33" s="154">
        <v>10.199999999999999</v>
      </c>
      <c r="AC33" s="154">
        <v>480.14073000000002</v>
      </c>
      <c r="AD33" s="154">
        <v>0</v>
      </c>
      <c r="AE33" s="154">
        <v>483.34167000000002</v>
      </c>
      <c r="AF33" s="154">
        <v>400.11727999999999</v>
      </c>
      <c r="AG33" s="154">
        <v>416.12196999999998</v>
      </c>
      <c r="AH33" s="154">
        <v>273.67885000000001</v>
      </c>
      <c r="AI33" s="154">
        <v>273.67885000000001</v>
      </c>
      <c r="AJ33" s="154">
        <v>384.11257999999998</v>
      </c>
      <c r="AK33" s="154">
        <v>384.11257999999998</v>
      </c>
      <c r="AL33" s="154">
        <v>2291</v>
      </c>
      <c r="AM33" s="154">
        <v>1158.278</v>
      </c>
    </row>
    <row r="34" spans="1:39" ht="24" customHeight="1" x14ac:dyDescent="0.3">
      <c r="A34" s="16" t="s">
        <v>57</v>
      </c>
      <c r="B34" s="16" t="s">
        <v>672</v>
      </c>
      <c r="C34" s="154">
        <v>22</v>
      </c>
      <c r="D34" s="154">
        <v>47.13</v>
      </c>
      <c r="E34" s="154">
        <v>12.27</v>
      </c>
      <c r="F34" s="154">
        <v>20.5</v>
      </c>
      <c r="G34" s="154">
        <v>579.09</v>
      </c>
      <c r="H34" s="154">
        <v>8.77</v>
      </c>
      <c r="I34" s="154">
        <v>8.9499999999999993</v>
      </c>
      <c r="J34" s="154">
        <v>10.180999999999999</v>
      </c>
      <c r="K34" s="258">
        <v>10.199999999999999</v>
      </c>
      <c r="L34" s="258">
        <v>10.199999999999999</v>
      </c>
      <c r="M34" s="258">
        <v>10.199999999999999</v>
      </c>
      <c r="N34" s="258">
        <v>10.199999999999999</v>
      </c>
      <c r="O34" s="154">
        <v>227.8</v>
      </c>
      <c r="P34" s="154">
        <v>1141.82</v>
      </c>
      <c r="Q34" s="154">
        <v>10</v>
      </c>
      <c r="R34" s="154">
        <v>10</v>
      </c>
      <c r="S34" s="154">
        <v>829.14188999999999</v>
      </c>
      <c r="T34" s="154">
        <v>2090</v>
      </c>
      <c r="U34" s="154">
        <v>1081.9000000000001</v>
      </c>
      <c r="V34" s="154">
        <v>11.032</v>
      </c>
      <c r="W34" s="154">
        <v>9.6940000000000008</v>
      </c>
      <c r="X34" s="154">
        <v>883.40599999999995</v>
      </c>
      <c r="Y34" s="154">
        <v>1068.08</v>
      </c>
      <c r="Z34" s="154">
        <v>1081.9000000000001</v>
      </c>
      <c r="AA34" s="154">
        <v>10.039999999999999</v>
      </c>
      <c r="AB34" s="154">
        <v>10.17</v>
      </c>
      <c r="AC34" s="154">
        <v>480.14073000000002</v>
      </c>
      <c r="AD34" s="154">
        <v>0</v>
      </c>
      <c r="AE34" s="154">
        <v>486.54261000000002</v>
      </c>
      <c r="AF34" s="154">
        <v>400.11727999999999</v>
      </c>
      <c r="AG34" s="154">
        <v>416.12196999999998</v>
      </c>
      <c r="AH34" s="154">
        <v>273.67885000000001</v>
      </c>
      <c r="AI34" s="154">
        <v>273.67885000000001</v>
      </c>
      <c r="AJ34" s="154">
        <v>384.11257999999998</v>
      </c>
      <c r="AK34" s="154">
        <v>384.11257999999998</v>
      </c>
      <c r="AL34" s="154">
        <v>2170</v>
      </c>
      <c r="AM34" s="154">
        <v>1177.8050000000001</v>
      </c>
    </row>
    <row r="35" spans="1:39" ht="24" customHeight="1" x14ac:dyDescent="0.3">
      <c r="A35" s="16" t="s">
        <v>57</v>
      </c>
      <c r="B35" s="16" t="s">
        <v>673</v>
      </c>
      <c r="C35" s="154">
        <v>22</v>
      </c>
      <c r="D35" s="154">
        <v>44.91</v>
      </c>
      <c r="E35" s="154">
        <v>12.95</v>
      </c>
      <c r="F35" s="154">
        <v>20.5</v>
      </c>
      <c r="G35" s="154">
        <v>523.96</v>
      </c>
      <c r="H35" s="154">
        <v>8.9600000000000009</v>
      </c>
      <c r="I35" s="154">
        <v>9.23</v>
      </c>
      <c r="J35" s="154">
        <v>12.164999999999999</v>
      </c>
      <c r="K35" s="258">
        <v>11.5</v>
      </c>
      <c r="L35" s="258">
        <v>11.5</v>
      </c>
      <c r="M35" s="258">
        <v>11.5</v>
      </c>
      <c r="N35" s="258">
        <v>11.5</v>
      </c>
      <c r="O35" s="154">
        <v>182.2</v>
      </c>
      <c r="P35" s="154">
        <v>1140.3599999999999</v>
      </c>
      <c r="Q35" s="154">
        <v>9</v>
      </c>
      <c r="R35" s="154">
        <v>9</v>
      </c>
      <c r="S35" s="154">
        <v>932.24875999999995</v>
      </c>
      <c r="T35" s="154">
        <v>1963</v>
      </c>
      <c r="U35" s="154">
        <v>1077</v>
      </c>
      <c r="V35" s="154">
        <v>11.61</v>
      </c>
      <c r="W35" s="154">
        <v>11.253</v>
      </c>
      <c r="X35" s="154">
        <v>1068.155</v>
      </c>
      <c r="Y35" s="154">
        <v>901.11400000000003</v>
      </c>
      <c r="Z35" s="154">
        <v>1077</v>
      </c>
      <c r="AA35" s="154">
        <v>10.1</v>
      </c>
      <c r="AB35" s="154">
        <v>10.82</v>
      </c>
      <c r="AC35" s="154">
        <v>480.14073000000002</v>
      </c>
      <c r="AD35" s="154">
        <v>0</v>
      </c>
      <c r="AE35" s="154">
        <v>480.14073000000002</v>
      </c>
      <c r="AF35" s="154">
        <v>400.11727999999999</v>
      </c>
      <c r="AG35" s="154">
        <v>416.12196999999998</v>
      </c>
      <c r="AH35" s="154">
        <v>273.67885000000001</v>
      </c>
      <c r="AI35" s="154">
        <v>273.67885000000001</v>
      </c>
      <c r="AJ35" s="154">
        <v>384.11257999999998</v>
      </c>
      <c r="AK35" s="154">
        <v>384.11257999999998</v>
      </c>
      <c r="AL35" s="154">
        <v>1013</v>
      </c>
      <c r="AM35" s="154">
        <v>964.48299999999995</v>
      </c>
    </row>
    <row r="36" spans="1:39" ht="24" customHeight="1" x14ac:dyDescent="0.3">
      <c r="A36" s="16" t="s">
        <v>57</v>
      </c>
      <c r="B36" s="16" t="s">
        <v>674</v>
      </c>
      <c r="C36" s="154">
        <v>22</v>
      </c>
      <c r="D36" s="154">
        <v>47.11</v>
      </c>
      <c r="E36" s="154">
        <v>12.76</v>
      </c>
      <c r="F36" s="154">
        <v>20.5</v>
      </c>
      <c r="G36" s="154">
        <v>428.96</v>
      </c>
      <c r="H36" s="154">
        <v>9.14</v>
      </c>
      <c r="I36" s="154">
        <v>9.1</v>
      </c>
      <c r="J36" s="154">
        <v>11.138999999999999</v>
      </c>
      <c r="K36" s="258">
        <v>9.6999999999999993</v>
      </c>
      <c r="L36" s="258">
        <v>9.6999999999999993</v>
      </c>
      <c r="M36" s="258">
        <v>9.6999999999999993</v>
      </c>
      <c r="N36" s="258">
        <v>9.6999999999999993</v>
      </c>
      <c r="O36" s="154">
        <v>116.3</v>
      </c>
      <c r="P36" s="154">
        <v>1119.27</v>
      </c>
      <c r="Q36" s="154">
        <v>10</v>
      </c>
      <c r="R36" s="154">
        <v>9</v>
      </c>
      <c r="S36" s="154">
        <v>898.83936000000006</v>
      </c>
      <c r="T36" s="154">
        <v>1828</v>
      </c>
      <c r="U36" s="154">
        <v>954.7</v>
      </c>
      <c r="V36" s="154">
        <v>12.632</v>
      </c>
      <c r="W36" s="154">
        <v>13.08</v>
      </c>
      <c r="X36" s="154">
        <v>1254.386</v>
      </c>
      <c r="Y36" s="154">
        <v>1235.9949999999999</v>
      </c>
      <c r="Z36" s="154">
        <v>954.7</v>
      </c>
      <c r="AA36" s="154">
        <v>10.34</v>
      </c>
      <c r="AB36" s="154">
        <v>10.46</v>
      </c>
      <c r="AC36" s="154">
        <v>480.14073000000002</v>
      </c>
      <c r="AD36" s="154">
        <v>0</v>
      </c>
      <c r="AE36" s="154">
        <v>486.54261000000002</v>
      </c>
      <c r="AF36" s="154">
        <v>400.11727999999999</v>
      </c>
      <c r="AG36" s="154">
        <v>416.12196999999998</v>
      </c>
      <c r="AH36" s="154">
        <v>273.67885000000001</v>
      </c>
      <c r="AI36" s="154">
        <v>273.67885000000001</v>
      </c>
      <c r="AJ36" s="154">
        <v>384.11257999999998</v>
      </c>
      <c r="AK36" s="154">
        <v>384.11257999999998</v>
      </c>
      <c r="AL36" s="154">
        <v>839</v>
      </c>
      <c r="AM36" s="154">
        <v>751.66700000000003</v>
      </c>
    </row>
    <row r="37" spans="1:39" ht="24" customHeight="1" x14ac:dyDescent="0.3">
      <c r="A37" s="16" t="s">
        <v>57</v>
      </c>
      <c r="B37" s="16" t="s">
        <v>675</v>
      </c>
      <c r="C37" s="154">
        <v>22</v>
      </c>
      <c r="D37" s="154">
        <v>47.19</v>
      </c>
      <c r="E37" s="154">
        <v>11.59</v>
      </c>
      <c r="F37" s="154">
        <v>20.5</v>
      </c>
      <c r="G37" s="154">
        <v>273.86</v>
      </c>
      <c r="H37" s="154">
        <v>9.65</v>
      </c>
      <c r="I37" s="154">
        <v>8.7100000000000009</v>
      </c>
      <c r="J37" s="154">
        <v>10.087</v>
      </c>
      <c r="K37" s="258">
        <v>9.3000000000000007</v>
      </c>
      <c r="L37" s="258">
        <v>9.3000000000000007</v>
      </c>
      <c r="M37" s="258">
        <v>9.3000000000000007</v>
      </c>
      <c r="N37" s="258">
        <v>9.3000000000000007</v>
      </c>
      <c r="O37" s="154">
        <v>88.5</v>
      </c>
      <c r="P37" s="154">
        <v>850.54</v>
      </c>
      <c r="Q37" s="154">
        <v>10</v>
      </c>
      <c r="R37" s="154">
        <v>10</v>
      </c>
      <c r="S37" s="154">
        <v>428.13756000000001</v>
      </c>
      <c r="T37" s="154">
        <v>1661</v>
      </c>
      <c r="U37" s="154">
        <v>839.7</v>
      </c>
      <c r="V37" s="154">
        <v>13.103999999999999</v>
      </c>
      <c r="W37" s="154">
        <v>13.12</v>
      </c>
      <c r="X37" s="154">
        <v>1162.509</v>
      </c>
      <c r="Y37" s="154">
        <v>1298.7529999999999</v>
      </c>
      <c r="Z37" s="154">
        <v>839.7</v>
      </c>
      <c r="AA37" s="154">
        <v>10.72</v>
      </c>
      <c r="AB37" s="154">
        <v>10.66</v>
      </c>
      <c r="AC37" s="154">
        <v>480.14073000000002</v>
      </c>
      <c r="AD37" s="154">
        <v>0</v>
      </c>
      <c r="AE37" s="154">
        <v>499.34636</v>
      </c>
      <c r="AF37" s="154">
        <v>400.11727999999999</v>
      </c>
      <c r="AG37" s="154">
        <v>416.12196999999998</v>
      </c>
      <c r="AH37" s="154">
        <v>188.15421000000001</v>
      </c>
      <c r="AI37" s="154">
        <v>188.15421000000001</v>
      </c>
      <c r="AJ37" s="154">
        <v>384.11257999999998</v>
      </c>
      <c r="AK37" s="154">
        <v>384.11257999999998</v>
      </c>
      <c r="AL37" s="154">
        <v>824</v>
      </c>
      <c r="AM37" s="154">
        <v>523.50800000000004</v>
      </c>
    </row>
    <row r="38" spans="1:39" ht="24" customHeight="1" x14ac:dyDescent="0.3">
      <c r="A38" s="16" t="s">
        <v>57</v>
      </c>
      <c r="B38" s="16" t="s">
        <v>676</v>
      </c>
      <c r="C38" s="154">
        <v>23</v>
      </c>
      <c r="D38" s="154">
        <v>46.97</v>
      </c>
      <c r="E38" s="154">
        <v>11.83</v>
      </c>
      <c r="F38" s="154">
        <v>20.5</v>
      </c>
      <c r="G38" s="154">
        <v>144.22999999999999</v>
      </c>
      <c r="H38" s="154">
        <v>9.98</v>
      </c>
      <c r="I38" s="154">
        <v>8.84</v>
      </c>
      <c r="J38" s="154">
        <v>11.302</v>
      </c>
      <c r="K38" s="258">
        <v>10.3</v>
      </c>
      <c r="L38" s="258">
        <v>10.3</v>
      </c>
      <c r="M38" s="258">
        <v>10.3</v>
      </c>
      <c r="N38" s="258">
        <v>10.3</v>
      </c>
      <c r="O38" s="154">
        <v>129.6</v>
      </c>
      <c r="P38" s="154">
        <v>858.91</v>
      </c>
      <c r="Q38" s="154">
        <v>10</v>
      </c>
      <c r="R38" s="154">
        <v>11</v>
      </c>
      <c r="S38" s="154">
        <v>461.39855</v>
      </c>
      <c r="T38" s="154">
        <v>1698</v>
      </c>
      <c r="U38" s="154">
        <v>539.20000000000005</v>
      </c>
      <c r="V38" s="154">
        <v>13.365</v>
      </c>
      <c r="W38" s="154">
        <v>10.742000000000001</v>
      </c>
      <c r="X38" s="154">
        <v>446.392</v>
      </c>
      <c r="Y38" s="154">
        <v>459.71899999999999</v>
      </c>
      <c r="Z38" s="154">
        <v>539.20000000000005</v>
      </c>
      <c r="AA38" s="154">
        <v>10.87</v>
      </c>
      <c r="AB38" s="154">
        <v>11.23</v>
      </c>
      <c r="AC38" s="154">
        <v>480.14073000000002</v>
      </c>
      <c r="AD38" s="154">
        <v>0</v>
      </c>
      <c r="AE38" s="154">
        <v>499.34636</v>
      </c>
      <c r="AF38" s="154">
        <v>416.12196999999998</v>
      </c>
      <c r="AG38" s="154">
        <v>432.12666000000002</v>
      </c>
      <c r="AH38" s="154">
        <v>227.25119000000001</v>
      </c>
      <c r="AI38" s="154">
        <v>227.25119000000001</v>
      </c>
      <c r="AJ38" s="154">
        <v>384.11257999999998</v>
      </c>
      <c r="AK38" s="154">
        <v>384.11257999999998</v>
      </c>
      <c r="AL38" s="154">
        <v>855</v>
      </c>
      <c r="AM38" s="154">
        <v>342.83499999999998</v>
      </c>
    </row>
    <row r="39" spans="1:39" ht="24" customHeight="1" x14ac:dyDescent="0.3">
      <c r="A39" s="18" t="s">
        <v>57</v>
      </c>
      <c r="B39" s="18" t="s">
        <v>677</v>
      </c>
      <c r="C39" s="155">
        <v>23</v>
      </c>
      <c r="D39" s="155">
        <v>47.08</v>
      </c>
      <c r="E39" s="155">
        <v>11.65</v>
      </c>
      <c r="F39" s="155">
        <v>20.5</v>
      </c>
      <c r="G39" s="155">
        <v>70.05</v>
      </c>
      <c r="H39" s="155">
        <v>10.09</v>
      </c>
      <c r="I39" s="155">
        <v>8.19</v>
      </c>
      <c r="J39" s="155">
        <v>10.143000000000001</v>
      </c>
      <c r="K39" s="259">
        <v>7.4</v>
      </c>
      <c r="L39" s="259">
        <v>7.4</v>
      </c>
      <c r="M39" s="259">
        <v>7.4</v>
      </c>
      <c r="N39" s="259">
        <v>7.4</v>
      </c>
      <c r="O39" s="155">
        <v>111.1</v>
      </c>
      <c r="P39" s="155">
        <v>409.27</v>
      </c>
      <c r="Q39" s="155">
        <v>11</v>
      </c>
      <c r="R39" s="155">
        <v>11</v>
      </c>
      <c r="S39" s="155">
        <v>365.11874</v>
      </c>
      <c r="T39" s="155">
        <v>757</v>
      </c>
      <c r="U39" s="155">
        <v>696.2</v>
      </c>
      <c r="V39" s="155">
        <v>13.035</v>
      </c>
      <c r="W39" s="155">
        <v>11.419</v>
      </c>
      <c r="X39" s="155">
        <v>314.40800000000002</v>
      </c>
      <c r="Y39" s="155">
        <v>429.90300000000002</v>
      </c>
      <c r="Z39" s="155">
        <v>696.2</v>
      </c>
      <c r="AA39" s="155">
        <v>10.55</v>
      </c>
      <c r="AB39" s="155">
        <v>11.06</v>
      </c>
      <c r="AC39" s="155">
        <v>480.14073000000002</v>
      </c>
      <c r="AD39" s="155">
        <v>0</v>
      </c>
      <c r="AE39" s="155">
        <v>496.14542</v>
      </c>
      <c r="AF39" s="155">
        <v>416.12196999999998</v>
      </c>
      <c r="AG39" s="155">
        <v>432.12666000000002</v>
      </c>
      <c r="AH39" s="155">
        <v>273.67885000000001</v>
      </c>
      <c r="AI39" s="155">
        <v>273.67885000000001</v>
      </c>
      <c r="AJ39" s="155">
        <v>384.11257999999998</v>
      </c>
      <c r="AK39" s="155">
        <v>384.11257999999998</v>
      </c>
      <c r="AL39" s="155">
        <v>461</v>
      </c>
      <c r="AM39" s="155">
        <v>274.584</v>
      </c>
    </row>
    <row r="40" spans="1:39" ht="24" customHeight="1" x14ac:dyDescent="0.3">
      <c r="A40" s="13" t="s">
        <v>57</v>
      </c>
      <c r="B40" s="13" t="s">
        <v>678</v>
      </c>
      <c r="C40" s="153">
        <v>21</v>
      </c>
      <c r="D40" s="153">
        <v>46.76</v>
      </c>
      <c r="E40" s="153">
        <v>11.61</v>
      </c>
      <c r="F40" s="153">
        <v>19.8</v>
      </c>
      <c r="G40" s="153">
        <v>108.26</v>
      </c>
      <c r="H40" s="153">
        <v>10.24</v>
      </c>
      <c r="I40" s="153">
        <v>8.31</v>
      </c>
      <c r="J40" s="153">
        <v>9.1690000000000005</v>
      </c>
      <c r="K40" s="257">
        <v>8.1999999999999993</v>
      </c>
      <c r="L40" s="257">
        <v>8.1999999999999993</v>
      </c>
      <c r="M40" s="257">
        <v>8.1999999999999993</v>
      </c>
      <c r="N40" s="257">
        <v>8.1999999999999993</v>
      </c>
      <c r="O40" s="153">
        <v>142.30000000000001</v>
      </c>
      <c r="P40" s="153">
        <v>325.27</v>
      </c>
      <c r="Q40" s="153">
        <v>10</v>
      </c>
      <c r="R40" s="153">
        <v>11</v>
      </c>
      <c r="S40" s="153">
        <v>276.57648</v>
      </c>
      <c r="T40" s="153">
        <v>490</v>
      </c>
      <c r="U40" s="153">
        <v>219.2</v>
      </c>
      <c r="V40" s="153">
        <v>10.704000000000001</v>
      </c>
      <c r="W40" s="153">
        <v>11.891999999999999</v>
      </c>
      <c r="X40" s="153">
        <v>204.91900000000001</v>
      </c>
      <c r="Y40" s="153">
        <v>242.46700000000001</v>
      </c>
      <c r="Z40" s="153">
        <v>219.2</v>
      </c>
      <c r="AA40" s="153">
        <v>10.82</v>
      </c>
      <c r="AB40" s="153">
        <v>11.12</v>
      </c>
      <c r="AC40" s="153">
        <v>480.14073000000002</v>
      </c>
      <c r="AD40" s="153">
        <v>0</v>
      </c>
      <c r="AE40" s="153">
        <v>499.34636</v>
      </c>
      <c r="AF40" s="153">
        <v>416.12196999999998</v>
      </c>
      <c r="AG40" s="153">
        <v>432.12666000000002</v>
      </c>
      <c r="AH40" s="153">
        <v>266.34816000000001</v>
      </c>
      <c r="AI40" s="153">
        <v>273.67885000000001</v>
      </c>
      <c r="AJ40" s="153">
        <v>384.11257999999998</v>
      </c>
      <c r="AK40" s="153">
        <v>384.11257999999998</v>
      </c>
      <c r="AL40" s="153">
        <v>278</v>
      </c>
      <c r="AM40" s="153">
        <v>148.50399999999999</v>
      </c>
    </row>
    <row r="41" spans="1:39" ht="24" customHeight="1" x14ac:dyDescent="0.3">
      <c r="A41" s="16" t="s">
        <v>57</v>
      </c>
      <c r="B41" s="16" t="s">
        <v>679</v>
      </c>
      <c r="C41" s="154">
        <v>21</v>
      </c>
      <c r="D41" s="154">
        <v>47.11</v>
      </c>
      <c r="E41" s="154">
        <v>11.87</v>
      </c>
      <c r="F41" s="154">
        <v>19.8</v>
      </c>
      <c r="G41" s="154">
        <v>78.7</v>
      </c>
      <c r="H41" s="154">
        <v>11</v>
      </c>
      <c r="I41" s="154">
        <v>7.96</v>
      </c>
      <c r="J41" s="154">
        <v>11.345000000000001</v>
      </c>
      <c r="K41" s="258">
        <v>8.1999999999999993</v>
      </c>
      <c r="L41" s="258">
        <v>8.1999999999999993</v>
      </c>
      <c r="M41" s="258">
        <v>8.1999999999999993</v>
      </c>
      <c r="N41" s="258">
        <v>8.1999999999999993</v>
      </c>
      <c r="O41" s="154">
        <v>128.4</v>
      </c>
      <c r="P41" s="154">
        <v>161.09</v>
      </c>
      <c r="Q41" s="154">
        <v>10</v>
      </c>
      <c r="R41" s="154">
        <v>11</v>
      </c>
      <c r="S41" s="154">
        <v>241.99807000000001</v>
      </c>
      <c r="T41" s="154">
        <v>254</v>
      </c>
      <c r="U41" s="154">
        <v>268.7</v>
      </c>
      <c r="V41" s="154">
        <v>11.523</v>
      </c>
      <c r="W41" s="154">
        <v>12.97</v>
      </c>
      <c r="X41" s="154">
        <v>110.337</v>
      </c>
      <c r="Y41" s="154">
        <v>134.44900000000001</v>
      </c>
      <c r="Z41" s="154">
        <v>268.7</v>
      </c>
      <c r="AA41" s="154">
        <v>11.12</v>
      </c>
      <c r="AB41" s="154">
        <v>11.66</v>
      </c>
      <c r="AC41" s="154">
        <v>480.14073000000002</v>
      </c>
      <c r="AD41" s="154">
        <v>0</v>
      </c>
      <c r="AE41" s="154">
        <v>499.34636</v>
      </c>
      <c r="AF41" s="154">
        <v>416.12196999999998</v>
      </c>
      <c r="AG41" s="154">
        <v>432.12666000000002</v>
      </c>
      <c r="AH41" s="154">
        <v>144.17010999999999</v>
      </c>
      <c r="AI41" s="154">
        <v>144.17010999999999</v>
      </c>
      <c r="AJ41" s="154">
        <v>384.11257999999998</v>
      </c>
      <c r="AK41" s="154">
        <v>384.11257999999998</v>
      </c>
      <c r="AL41" s="154">
        <v>185</v>
      </c>
      <c r="AM41" s="154">
        <v>92.614000000000004</v>
      </c>
    </row>
    <row r="42" spans="1:39" ht="24" customHeight="1" x14ac:dyDescent="0.3">
      <c r="A42" s="16" t="s">
        <v>57</v>
      </c>
      <c r="B42" s="16" t="s">
        <v>680</v>
      </c>
      <c r="C42" s="154">
        <v>22</v>
      </c>
      <c r="D42" s="154">
        <v>44.83</v>
      </c>
      <c r="E42" s="154">
        <v>11.46</v>
      </c>
      <c r="F42" s="154">
        <v>19.8</v>
      </c>
      <c r="G42" s="154">
        <v>87.85</v>
      </c>
      <c r="H42" s="154">
        <v>11.66</v>
      </c>
      <c r="I42" s="154">
        <v>8.31</v>
      </c>
      <c r="J42" s="154">
        <v>10.914999999999999</v>
      </c>
      <c r="K42" s="258">
        <v>8.1999999999999993</v>
      </c>
      <c r="L42" s="258">
        <v>8.1999999999999993</v>
      </c>
      <c r="M42" s="258">
        <v>8.1999999999999993</v>
      </c>
      <c r="N42" s="258">
        <v>8.1999999999999993</v>
      </c>
      <c r="O42" s="154">
        <v>72</v>
      </c>
      <c r="P42" s="154">
        <v>121.09</v>
      </c>
      <c r="Q42" s="154">
        <v>9</v>
      </c>
      <c r="R42" s="154">
        <v>10</v>
      </c>
      <c r="S42" s="154">
        <v>166.71293</v>
      </c>
      <c r="T42" s="154">
        <v>161</v>
      </c>
      <c r="U42" s="154">
        <v>149.5</v>
      </c>
      <c r="V42" s="154">
        <v>10.734</v>
      </c>
      <c r="W42" s="154">
        <v>10.766</v>
      </c>
      <c r="X42" s="154">
        <v>70.546000000000006</v>
      </c>
      <c r="Y42" s="154">
        <v>79.731999999999999</v>
      </c>
      <c r="Z42" s="154">
        <v>149.5</v>
      </c>
      <c r="AA42" s="154">
        <v>11.46</v>
      </c>
      <c r="AB42" s="154">
        <v>11.74</v>
      </c>
      <c r="AC42" s="154">
        <v>480.14073000000002</v>
      </c>
      <c r="AD42" s="154">
        <v>0</v>
      </c>
      <c r="AE42" s="154">
        <v>496.14542</v>
      </c>
      <c r="AF42" s="154">
        <v>416.12196999999998</v>
      </c>
      <c r="AG42" s="154">
        <v>432.12666000000002</v>
      </c>
      <c r="AH42" s="154">
        <v>249.24323999999999</v>
      </c>
      <c r="AI42" s="154">
        <v>273.67885000000001</v>
      </c>
      <c r="AJ42" s="154">
        <v>384.11257999999998</v>
      </c>
      <c r="AK42" s="154">
        <v>384.11257999999998</v>
      </c>
      <c r="AL42" s="154">
        <v>111</v>
      </c>
      <c r="AM42" s="154">
        <v>33.755000000000003</v>
      </c>
    </row>
    <row r="43" spans="1:39" ht="24" customHeight="1" x14ac:dyDescent="0.3">
      <c r="A43" s="16" t="s">
        <v>57</v>
      </c>
      <c r="B43" s="16" t="s">
        <v>681</v>
      </c>
      <c r="C43" s="154">
        <v>22</v>
      </c>
      <c r="D43" s="154">
        <v>46.06</v>
      </c>
      <c r="E43" s="154">
        <v>12.89</v>
      </c>
      <c r="F43" s="154">
        <v>19.8</v>
      </c>
      <c r="G43" s="154">
        <v>52.93</v>
      </c>
      <c r="H43" s="154">
        <v>11.31</v>
      </c>
      <c r="I43" s="154">
        <v>7.69</v>
      </c>
      <c r="J43" s="154">
        <v>10.948</v>
      </c>
      <c r="K43" s="258">
        <v>6</v>
      </c>
      <c r="L43" s="258">
        <v>6</v>
      </c>
      <c r="M43" s="258">
        <v>6</v>
      </c>
      <c r="N43" s="258">
        <v>6</v>
      </c>
      <c r="O43" s="154">
        <v>81.2</v>
      </c>
      <c r="P43" s="154">
        <v>66.400000000000006</v>
      </c>
      <c r="Q43" s="154">
        <v>9</v>
      </c>
      <c r="R43" s="154">
        <v>10</v>
      </c>
      <c r="S43" s="154">
        <v>136.77153000000001</v>
      </c>
      <c r="T43" s="154">
        <v>87</v>
      </c>
      <c r="U43" s="154">
        <v>40.700000000000003</v>
      </c>
      <c r="V43" s="154">
        <v>11.021000000000001</v>
      </c>
      <c r="W43" s="154">
        <v>11.773</v>
      </c>
      <c r="X43" s="154">
        <v>41.298000000000002</v>
      </c>
      <c r="Y43" s="154">
        <v>46.793999999999997</v>
      </c>
      <c r="Z43" s="154">
        <v>40.700000000000003</v>
      </c>
      <c r="AA43" s="154">
        <v>11.21</v>
      </c>
      <c r="AB43" s="154">
        <v>10.89</v>
      </c>
      <c r="AC43" s="154">
        <v>480.14073000000002</v>
      </c>
      <c r="AD43" s="154">
        <v>0</v>
      </c>
      <c r="AE43" s="154">
        <v>496.14542</v>
      </c>
      <c r="AF43" s="154">
        <v>416.12196999999998</v>
      </c>
      <c r="AG43" s="154">
        <v>432.12666000000002</v>
      </c>
      <c r="AH43" s="154">
        <v>261.46104000000003</v>
      </c>
      <c r="AI43" s="154">
        <v>293.22734000000003</v>
      </c>
      <c r="AJ43" s="154">
        <v>384.11257999999998</v>
      </c>
      <c r="AK43" s="154">
        <v>384.11257999999998</v>
      </c>
      <c r="AL43" s="154">
        <v>35</v>
      </c>
      <c r="AM43" s="154">
        <v>15.983000000000001</v>
      </c>
    </row>
    <row r="44" spans="1:39" ht="24" customHeight="1" x14ac:dyDescent="0.3">
      <c r="A44" s="16" t="s">
        <v>57</v>
      </c>
      <c r="B44" s="16" t="s">
        <v>682</v>
      </c>
      <c r="C44" s="154">
        <v>22</v>
      </c>
      <c r="D44" s="154">
        <v>45.33</v>
      </c>
      <c r="E44" s="154">
        <v>12.02</v>
      </c>
      <c r="F44" s="154">
        <v>19.8</v>
      </c>
      <c r="G44" s="154">
        <v>8.39</v>
      </c>
      <c r="H44" s="154">
        <v>11.03</v>
      </c>
      <c r="I44" s="154">
        <v>7.32</v>
      </c>
      <c r="J44" s="154">
        <v>9.2970000000000006</v>
      </c>
      <c r="K44" s="258">
        <v>9.4</v>
      </c>
      <c r="L44" s="258">
        <v>9.4</v>
      </c>
      <c r="M44" s="258">
        <v>9.4</v>
      </c>
      <c r="N44" s="258">
        <v>9.4</v>
      </c>
      <c r="O44" s="154">
        <v>10</v>
      </c>
      <c r="P44" s="154">
        <v>15.18</v>
      </c>
      <c r="Q44" s="154">
        <v>8</v>
      </c>
      <c r="R44" s="154">
        <v>8</v>
      </c>
      <c r="S44" s="154">
        <v>62.202030000000001</v>
      </c>
      <c r="T44" s="154">
        <v>0</v>
      </c>
      <c r="U44" s="154">
        <v>0.1</v>
      </c>
      <c r="V44" s="154">
        <v>10.273</v>
      </c>
      <c r="W44" s="154">
        <v>12.326000000000001</v>
      </c>
      <c r="X44" s="154">
        <v>17.207999999999998</v>
      </c>
      <c r="Y44" s="154">
        <v>17.998000000000001</v>
      </c>
      <c r="Z44" s="154">
        <v>0.1</v>
      </c>
      <c r="AA44" s="154">
        <v>11.46</v>
      </c>
      <c r="AB44" s="154">
        <v>11.75</v>
      </c>
      <c r="AC44" s="154">
        <v>480.14073000000002</v>
      </c>
      <c r="AD44" s="154">
        <v>288.08443999999997</v>
      </c>
      <c r="AE44" s="154">
        <v>496.14542</v>
      </c>
      <c r="AF44" s="154">
        <v>416.12196999999998</v>
      </c>
      <c r="AG44" s="154">
        <v>432.12666000000002</v>
      </c>
      <c r="AH44" s="154">
        <v>273.67885000000001</v>
      </c>
      <c r="AI44" s="154">
        <v>288.34021000000001</v>
      </c>
      <c r="AJ44" s="154">
        <v>384.11257999999998</v>
      </c>
      <c r="AK44" s="154">
        <v>384.11257999999998</v>
      </c>
      <c r="AL44" s="154">
        <v>13</v>
      </c>
      <c r="AM44" s="154">
        <v>1.4E-2</v>
      </c>
    </row>
    <row r="45" spans="1:39" ht="24" customHeight="1" x14ac:dyDescent="0.3">
      <c r="A45" s="16" t="s">
        <v>57</v>
      </c>
      <c r="B45" s="16" t="s">
        <v>683</v>
      </c>
      <c r="C45" s="154">
        <v>22</v>
      </c>
      <c r="D45" s="154">
        <v>46.87</v>
      </c>
      <c r="E45" s="154">
        <v>12.76</v>
      </c>
      <c r="F45" s="154">
        <v>19.8</v>
      </c>
      <c r="G45" s="154">
        <v>0</v>
      </c>
      <c r="H45" s="154">
        <v>10.28</v>
      </c>
      <c r="I45" s="154">
        <v>6.96</v>
      </c>
      <c r="J45" s="154">
        <v>10.129</v>
      </c>
      <c r="K45" s="258">
        <v>5.3</v>
      </c>
      <c r="L45" s="258">
        <v>5.3</v>
      </c>
      <c r="M45" s="258">
        <v>5.3</v>
      </c>
      <c r="N45" s="258">
        <v>5.3</v>
      </c>
      <c r="O45" s="154">
        <v>0</v>
      </c>
      <c r="P45" s="154">
        <v>0</v>
      </c>
      <c r="Q45" s="154">
        <v>7</v>
      </c>
      <c r="R45" s="154">
        <v>8</v>
      </c>
      <c r="S45" s="154">
        <v>7.6630099999999999</v>
      </c>
      <c r="T45" s="154">
        <v>0</v>
      </c>
      <c r="U45" s="154">
        <v>0</v>
      </c>
      <c r="V45" s="154">
        <v>10.438000000000001</v>
      </c>
      <c r="W45" s="154">
        <v>11.959</v>
      </c>
      <c r="X45" s="154">
        <v>0</v>
      </c>
      <c r="Y45" s="154">
        <v>0</v>
      </c>
      <c r="Z45" s="154">
        <v>0</v>
      </c>
      <c r="AA45" s="154">
        <v>11.52</v>
      </c>
      <c r="AB45" s="154">
        <v>12.18</v>
      </c>
      <c r="AC45" s="154">
        <v>480.14073000000002</v>
      </c>
      <c r="AD45" s="154">
        <v>435.32760000000002</v>
      </c>
      <c r="AE45" s="154">
        <v>496.14542</v>
      </c>
      <c r="AF45" s="154">
        <v>416.12196999999998</v>
      </c>
      <c r="AG45" s="154">
        <v>432.12666000000002</v>
      </c>
      <c r="AH45" s="154">
        <v>273.67885000000001</v>
      </c>
      <c r="AI45" s="154">
        <v>288.34021000000001</v>
      </c>
      <c r="AJ45" s="154">
        <v>384.11257999999998</v>
      </c>
      <c r="AK45" s="154">
        <v>384.11257999999998</v>
      </c>
      <c r="AL45" s="154">
        <v>0</v>
      </c>
      <c r="AM45" s="154">
        <v>0</v>
      </c>
    </row>
    <row r="46" spans="1:39" ht="24" customHeight="1" x14ac:dyDescent="0.3">
      <c r="A46" s="16" t="s">
        <v>57</v>
      </c>
      <c r="B46" s="16" t="s">
        <v>684</v>
      </c>
      <c r="C46" s="154">
        <v>21</v>
      </c>
      <c r="D46" s="154">
        <v>46.82</v>
      </c>
      <c r="E46" s="154">
        <v>10.81</v>
      </c>
      <c r="F46" s="154">
        <v>19.8</v>
      </c>
      <c r="G46" s="154">
        <v>0</v>
      </c>
      <c r="H46" s="154">
        <v>10.039999999999999</v>
      </c>
      <c r="I46" s="154">
        <v>7.33</v>
      </c>
      <c r="J46" s="154">
        <v>10.141</v>
      </c>
      <c r="K46" s="258">
        <v>8.8000000000000007</v>
      </c>
      <c r="L46" s="258">
        <v>8.8000000000000007</v>
      </c>
      <c r="M46" s="258">
        <v>8.8000000000000007</v>
      </c>
      <c r="N46" s="258">
        <v>8.8000000000000007</v>
      </c>
      <c r="O46" s="154">
        <v>0</v>
      </c>
      <c r="P46" s="154">
        <v>0</v>
      </c>
      <c r="Q46" s="154">
        <v>7</v>
      </c>
      <c r="R46" s="154">
        <v>8</v>
      </c>
      <c r="S46" s="154">
        <v>0</v>
      </c>
      <c r="T46" s="154">
        <v>0</v>
      </c>
      <c r="U46" s="154">
        <v>0</v>
      </c>
      <c r="V46" s="154">
        <v>11.153</v>
      </c>
      <c r="W46" s="154">
        <v>11.323</v>
      </c>
      <c r="X46" s="154">
        <v>0</v>
      </c>
      <c r="Y46" s="154">
        <v>0</v>
      </c>
      <c r="Z46" s="154">
        <v>0</v>
      </c>
      <c r="AA46" s="154">
        <v>11.33</v>
      </c>
      <c r="AB46" s="154">
        <v>12.16</v>
      </c>
      <c r="AC46" s="154">
        <v>480.14073000000002</v>
      </c>
      <c r="AD46" s="154">
        <v>464.13603999999998</v>
      </c>
      <c r="AE46" s="154">
        <v>496.14542</v>
      </c>
      <c r="AF46" s="154">
        <v>416.12196999999998</v>
      </c>
      <c r="AG46" s="154">
        <v>432.12666000000002</v>
      </c>
      <c r="AH46" s="154">
        <v>273.67885000000001</v>
      </c>
      <c r="AI46" s="154">
        <v>288.34021000000001</v>
      </c>
      <c r="AJ46" s="154">
        <v>384.11257999999998</v>
      </c>
      <c r="AK46" s="154">
        <v>384.11257999999998</v>
      </c>
      <c r="AL46" s="154">
        <v>0</v>
      </c>
      <c r="AM46" s="154">
        <v>0</v>
      </c>
    </row>
    <row r="47" spans="1:39" ht="24" customHeight="1" x14ac:dyDescent="0.3">
      <c r="A47" s="18" t="s">
        <v>57</v>
      </c>
      <c r="B47" s="18" t="s">
        <v>685</v>
      </c>
      <c r="C47" s="155">
        <v>21</v>
      </c>
      <c r="D47" s="155">
        <v>46.84</v>
      </c>
      <c r="E47" s="155">
        <v>12.67</v>
      </c>
      <c r="F47" s="155">
        <v>19.8</v>
      </c>
      <c r="G47" s="155"/>
      <c r="H47" s="155">
        <v>9.31</v>
      </c>
      <c r="I47" s="155">
        <v>7.07</v>
      </c>
      <c r="J47" s="155">
        <v>9.35</v>
      </c>
      <c r="K47" s="259">
        <v>8.1</v>
      </c>
      <c r="L47" s="259">
        <v>8.1</v>
      </c>
      <c r="M47" s="259">
        <v>8.1</v>
      </c>
      <c r="N47" s="259">
        <v>8.1</v>
      </c>
      <c r="O47" s="155"/>
      <c r="P47" s="155"/>
      <c r="Q47" s="155">
        <v>7</v>
      </c>
      <c r="R47" s="155">
        <v>9</v>
      </c>
      <c r="S47" s="155"/>
      <c r="T47" s="155"/>
      <c r="U47" s="155"/>
      <c r="V47" s="155">
        <v>10.173</v>
      </c>
      <c r="W47" s="155">
        <v>11.558999999999999</v>
      </c>
      <c r="X47" s="155"/>
      <c r="Y47" s="155"/>
      <c r="Z47" s="155"/>
      <c r="AA47" s="155">
        <v>10.35</v>
      </c>
      <c r="AB47" s="155">
        <v>10.9</v>
      </c>
      <c r="AC47" s="155">
        <v>480.14073000000002</v>
      </c>
      <c r="AD47" s="155">
        <v>483.34167000000002</v>
      </c>
      <c r="AE47" s="155">
        <v>499.34636</v>
      </c>
      <c r="AF47" s="155">
        <v>448.13135</v>
      </c>
      <c r="AG47" s="155">
        <v>464.13603999999998</v>
      </c>
      <c r="AH47" s="155">
        <v>273.67885000000001</v>
      </c>
      <c r="AI47" s="155">
        <v>293.22734000000003</v>
      </c>
      <c r="AJ47" s="155">
        <v>384.11257999999998</v>
      </c>
      <c r="AK47" s="155">
        <v>384.11257999999998</v>
      </c>
      <c r="AL47" s="155"/>
      <c r="AM47" s="155"/>
    </row>
    <row r="48" spans="1:39" ht="24" customHeight="1" x14ac:dyDescent="0.3">
      <c r="A48" s="13" t="s">
        <v>57</v>
      </c>
      <c r="B48" s="13" t="s">
        <v>686</v>
      </c>
      <c r="C48" s="153">
        <v>21</v>
      </c>
      <c r="D48" s="153">
        <v>46.84</v>
      </c>
      <c r="E48" s="153">
        <v>12.26</v>
      </c>
      <c r="F48" s="153">
        <v>19.8</v>
      </c>
      <c r="G48" s="153"/>
      <c r="H48" s="153">
        <v>9.24</v>
      </c>
      <c r="I48" s="153">
        <v>7.08</v>
      </c>
      <c r="J48" s="153">
        <v>9.98</v>
      </c>
      <c r="K48" s="257">
        <v>11.2</v>
      </c>
      <c r="L48" s="257">
        <v>11.2</v>
      </c>
      <c r="M48" s="257">
        <v>11.2</v>
      </c>
      <c r="N48" s="257">
        <v>11.2</v>
      </c>
      <c r="O48" s="153"/>
      <c r="P48" s="153"/>
      <c r="Q48" s="153">
        <v>7</v>
      </c>
      <c r="R48" s="153">
        <v>9</v>
      </c>
      <c r="S48" s="153"/>
      <c r="T48" s="153"/>
      <c r="U48" s="153"/>
      <c r="V48" s="153">
        <v>7.4880000000000004</v>
      </c>
      <c r="W48" s="153">
        <v>11.282</v>
      </c>
      <c r="X48" s="153"/>
      <c r="Y48" s="153"/>
      <c r="Z48" s="153"/>
      <c r="AA48" s="153">
        <v>10.35</v>
      </c>
      <c r="AB48" s="153">
        <v>11.17</v>
      </c>
      <c r="AC48" s="153">
        <v>480.14073000000002</v>
      </c>
      <c r="AD48" s="153">
        <v>480.14073000000002</v>
      </c>
      <c r="AE48" s="153">
        <v>499.34636</v>
      </c>
      <c r="AF48" s="153">
        <v>448.13135</v>
      </c>
      <c r="AG48" s="153">
        <v>464.13603999999998</v>
      </c>
      <c r="AH48" s="153">
        <v>273.67885000000001</v>
      </c>
      <c r="AI48" s="153">
        <v>293.22734000000003</v>
      </c>
      <c r="AJ48" s="153">
        <v>384.11257999999998</v>
      </c>
      <c r="AK48" s="153">
        <v>384.11257999999998</v>
      </c>
      <c r="AL48" s="153"/>
      <c r="AM48" s="153"/>
    </row>
    <row r="49" spans="1:39" ht="24" customHeight="1" x14ac:dyDescent="0.3">
      <c r="A49" s="16" t="s">
        <v>57</v>
      </c>
      <c r="B49" s="16" t="s">
        <v>687</v>
      </c>
      <c r="C49" s="154">
        <v>21</v>
      </c>
      <c r="D49" s="154">
        <v>46.85</v>
      </c>
      <c r="E49" s="154">
        <v>11.22</v>
      </c>
      <c r="F49" s="154">
        <v>19.8</v>
      </c>
      <c r="G49" s="154"/>
      <c r="H49" s="154">
        <v>9.36</v>
      </c>
      <c r="I49" s="154">
        <v>7.49</v>
      </c>
      <c r="J49" s="154">
        <v>9.7210000000000001</v>
      </c>
      <c r="K49" s="258">
        <v>7.6</v>
      </c>
      <c r="L49" s="258">
        <v>7.6</v>
      </c>
      <c r="M49" s="258">
        <v>7.6</v>
      </c>
      <c r="N49" s="258">
        <v>7.6</v>
      </c>
      <c r="O49" s="154"/>
      <c r="P49" s="154"/>
      <c r="Q49" s="154">
        <v>6</v>
      </c>
      <c r="R49" s="154">
        <v>7</v>
      </c>
      <c r="S49" s="154"/>
      <c r="T49" s="154"/>
      <c r="U49" s="154"/>
      <c r="V49" s="154">
        <v>8.2620000000000005</v>
      </c>
      <c r="W49" s="154">
        <v>10.06</v>
      </c>
      <c r="X49" s="154"/>
      <c r="Y49" s="154"/>
      <c r="Z49" s="154"/>
      <c r="AA49" s="154">
        <v>10.23</v>
      </c>
      <c r="AB49" s="154">
        <v>10.76</v>
      </c>
      <c r="AC49" s="154">
        <v>480.14073000000002</v>
      </c>
      <c r="AD49" s="154">
        <v>480.14073000000002</v>
      </c>
      <c r="AE49" s="154">
        <v>499.34636</v>
      </c>
      <c r="AF49" s="154">
        <v>448.13135</v>
      </c>
      <c r="AG49" s="154">
        <v>464.13603999999998</v>
      </c>
      <c r="AH49" s="154">
        <v>273.67885000000001</v>
      </c>
      <c r="AI49" s="154">
        <v>293.22734000000003</v>
      </c>
      <c r="AJ49" s="154">
        <v>384.11257999999998</v>
      </c>
      <c r="AK49" s="154">
        <v>384.11257999999998</v>
      </c>
      <c r="AL49" s="154"/>
      <c r="AM49" s="154"/>
    </row>
    <row r="50" spans="1:39" ht="24" customHeight="1" x14ac:dyDescent="0.3">
      <c r="A50" s="16" t="s">
        <v>57</v>
      </c>
      <c r="B50" s="16" t="s">
        <v>688</v>
      </c>
      <c r="C50" s="154">
        <v>21</v>
      </c>
      <c r="D50" s="154">
        <v>46.84</v>
      </c>
      <c r="E50" s="154">
        <v>9.75</v>
      </c>
      <c r="F50" s="154">
        <v>19.8</v>
      </c>
      <c r="G50" s="154"/>
      <c r="H50" s="154">
        <v>8.9600000000000009</v>
      </c>
      <c r="I50" s="154">
        <v>7.21</v>
      </c>
      <c r="J50" s="154">
        <v>9.2799999999999994</v>
      </c>
      <c r="K50" s="258">
        <v>7.7</v>
      </c>
      <c r="L50" s="258">
        <v>7.7</v>
      </c>
      <c r="M50" s="258">
        <v>7.7</v>
      </c>
      <c r="N50" s="258">
        <v>7.7</v>
      </c>
      <c r="O50" s="154"/>
      <c r="P50" s="154"/>
      <c r="Q50" s="154">
        <v>6</v>
      </c>
      <c r="R50" s="154">
        <v>7</v>
      </c>
      <c r="S50" s="154"/>
      <c r="T50" s="154"/>
      <c r="U50" s="154"/>
      <c r="V50" s="154">
        <v>6.4829999999999997</v>
      </c>
      <c r="W50" s="154">
        <v>8.532</v>
      </c>
      <c r="X50" s="154"/>
      <c r="Y50" s="154"/>
      <c r="Z50" s="154"/>
      <c r="AA50" s="154">
        <v>10.32</v>
      </c>
      <c r="AB50" s="154">
        <v>10.32</v>
      </c>
      <c r="AC50" s="154">
        <v>480.14073000000002</v>
      </c>
      <c r="AD50" s="154">
        <v>480.14073000000002</v>
      </c>
      <c r="AE50" s="154">
        <v>502.54730000000001</v>
      </c>
      <c r="AF50" s="154">
        <v>448.13135</v>
      </c>
      <c r="AG50" s="154">
        <v>464.13603999999998</v>
      </c>
      <c r="AH50" s="154">
        <v>273.67885000000001</v>
      </c>
      <c r="AI50" s="154">
        <v>293.22734000000003</v>
      </c>
      <c r="AJ50" s="154">
        <v>384.11257999999998</v>
      </c>
      <c r="AK50" s="154">
        <v>384.11257999999998</v>
      </c>
      <c r="AL50" s="154"/>
      <c r="AM50" s="154"/>
    </row>
    <row r="51" spans="1:39" ht="24" customHeight="1" x14ac:dyDescent="0.3">
      <c r="A51" s="16" t="s">
        <v>57</v>
      </c>
      <c r="B51" s="16" t="s">
        <v>689</v>
      </c>
      <c r="C51" s="154">
        <v>21</v>
      </c>
      <c r="D51" s="154">
        <v>47.19</v>
      </c>
      <c r="E51" s="154">
        <v>12.86</v>
      </c>
      <c r="F51" s="154">
        <v>19.8</v>
      </c>
      <c r="G51" s="154"/>
      <c r="H51" s="154">
        <v>8.76</v>
      </c>
      <c r="I51" s="154">
        <v>6.64</v>
      </c>
      <c r="J51" s="154">
        <v>9.4440000000000008</v>
      </c>
      <c r="K51" s="258">
        <v>8.1999999999999993</v>
      </c>
      <c r="L51" s="258">
        <v>8.1999999999999993</v>
      </c>
      <c r="M51" s="258">
        <v>8.1999999999999993</v>
      </c>
      <c r="N51" s="258">
        <v>8.1999999999999993</v>
      </c>
      <c r="O51" s="154"/>
      <c r="P51" s="154"/>
      <c r="Q51" s="154">
        <v>6</v>
      </c>
      <c r="R51" s="154">
        <v>8</v>
      </c>
      <c r="S51" s="154"/>
      <c r="T51" s="154"/>
      <c r="U51" s="154"/>
      <c r="V51" s="154">
        <v>6.157</v>
      </c>
      <c r="W51" s="154">
        <v>7.2190000000000003</v>
      </c>
      <c r="X51" s="154"/>
      <c r="Y51" s="154"/>
      <c r="Z51" s="154"/>
      <c r="AA51" s="154">
        <v>10.07</v>
      </c>
      <c r="AB51" s="154">
        <v>9.4700000000000006</v>
      </c>
      <c r="AC51" s="154">
        <v>480.14073000000002</v>
      </c>
      <c r="AD51" s="154">
        <v>480.14073000000002</v>
      </c>
      <c r="AE51" s="154">
        <v>499.34636</v>
      </c>
      <c r="AF51" s="154">
        <v>448.13135</v>
      </c>
      <c r="AG51" s="154">
        <v>464.13603999999998</v>
      </c>
      <c r="AH51" s="154">
        <v>273.67885000000001</v>
      </c>
      <c r="AI51" s="154">
        <v>293.22734000000003</v>
      </c>
      <c r="AJ51" s="154">
        <v>384.11257999999998</v>
      </c>
      <c r="AK51" s="154">
        <v>384.11257999999998</v>
      </c>
      <c r="AL51" s="154"/>
      <c r="AM51" s="154"/>
    </row>
    <row r="52" spans="1:39" ht="24" customHeight="1" x14ac:dyDescent="0.3">
      <c r="A52" s="16" t="s">
        <v>57</v>
      </c>
      <c r="B52" s="16" t="s">
        <v>690</v>
      </c>
      <c r="C52" s="154">
        <v>22</v>
      </c>
      <c r="D52" s="154">
        <v>47.27</v>
      </c>
      <c r="E52" s="154">
        <v>10.67</v>
      </c>
      <c r="F52" s="154">
        <v>19.8</v>
      </c>
      <c r="G52" s="154"/>
      <c r="H52" s="154">
        <v>8.76</v>
      </c>
      <c r="I52" s="154">
        <v>6.54</v>
      </c>
      <c r="J52" s="154">
        <v>9.8659999999999997</v>
      </c>
      <c r="K52" s="258">
        <v>7.4</v>
      </c>
      <c r="L52" s="258">
        <v>7.4</v>
      </c>
      <c r="M52" s="258">
        <v>7.4</v>
      </c>
      <c r="N52" s="258">
        <v>7.4</v>
      </c>
      <c r="O52" s="154"/>
      <c r="P52" s="154"/>
      <c r="Q52" s="154">
        <v>6</v>
      </c>
      <c r="R52" s="154">
        <v>8</v>
      </c>
      <c r="S52" s="154"/>
      <c r="T52" s="154"/>
      <c r="U52" s="154"/>
      <c r="V52" s="154">
        <v>6.1829999999999998</v>
      </c>
      <c r="W52" s="154">
        <v>7.181</v>
      </c>
      <c r="X52" s="154"/>
      <c r="Y52" s="154"/>
      <c r="Z52" s="154"/>
      <c r="AA52" s="154">
        <v>10.24</v>
      </c>
      <c r="AB52" s="154">
        <v>9.64</v>
      </c>
      <c r="AC52" s="154">
        <v>480.14073000000002</v>
      </c>
      <c r="AD52" s="154">
        <v>480.14073000000002</v>
      </c>
      <c r="AE52" s="154">
        <v>499.34636</v>
      </c>
      <c r="AF52" s="154">
        <v>448.13135</v>
      </c>
      <c r="AG52" s="154">
        <v>464.13603999999998</v>
      </c>
      <c r="AH52" s="154">
        <v>273.67885000000001</v>
      </c>
      <c r="AI52" s="154">
        <v>293.22734000000003</v>
      </c>
      <c r="AJ52" s="154">
        <v>384.11257999999998</v>
      </c>
      <c r="AK52" s="154">
        <v>384.11257999999998</v>
      </c>
      <c r="AL52" s="154"/>
      <c r="AM52" s="154"/>
    </row>
    <row r="53" spans="1:39" ht="24" customHeight="1" x14ac:dyDescent="0.3">
      <c r="A53" s="16" t="s">
        <v>57</v>
      </c>
      <c r="B53" s="16" t="s">
        <v>691</v>
      </c>
      <c r="C53" s="154">
        <v>22</v>
      </c>
      <c r="D53" s="154">
        <v>47.24</v>
      </c>
      <c r="E53" s="154">
        <v>10.63</v>
      </c>
      <c r="F53" s="154">
        <v>19.8</v>
      </c>
      <c r="G53" s="154"/>
      <c r="H53" s="154">
        <v>8.2799999999999994</v>
      </c>
      <c r="I53" s="154">
        <v>7.07</v>
      </c>
      <c r="J53" s="154">
        <v>10.215</v>
      </c>
      <c r="K53" s="258">
        <v>8.3000000000000007</v>
      </c>
      <c r="L53" s="258">
        <v>8.3000000000000007</v>
      </c>
      <c r="M53" s="258">
        <v>8.3000000000000007</v>
      </c>
      <c r="N53" s="258">
        <v>8.3000000000000007</v>
      </c>
      <c r="O53" s="154"/>
      <c r="P53" s="154"/>
      <c r="Q53" s="154">
        <v>7</v>
      </c>
      <c r="R53" s="154">
        <v>8</v>
      </c>
      <c r="S53" s="154"/>
      <c r="T53" s="154"/>
      <c r="U53" s="154"/>
      <c r="V53" s="154">
        <v>6.1470000000000002</v>
      </c>
      <c r="W53" s="154">
        <v>7.1639999999999997</v>
      </c>
      <c r="X53" s="154"/>
      <c r="Y53" s="154"/>
      <c r="Z53" s="154"/>
      <c r="AA53" s="154">
        <v>10.31</v>
      </c>
      <c r="AB53" s="154">
        <v>9.17</v>
      </c>
      <c r="AC53" s="154">
        <v>480.14073000000002</v>
      </c>
      <c r="AD53" s="154">
        <v>480.14073000000002</v>
      </c>
      <c r="AE53" s="154">
        <v>496.14542</v>
      </c>
      <c r="AF53" s="154">
        <v>448.13135</v>
      </c>
      <c r="AG53" s="154">
        <v>464.13603999999998</v>
      </c>
      <c r="AH53" s="154">
        <v>273.67885000000001</v>
      </c>
      <c r="AI53" s="154">
        <v>293.22734000000003</v>
      </c>
      <c r="AJ53" s="154">
        <v>384.11257999999998</v>
      </c>
      <c r="AK53" s="154">
        <v>384.11257999999998</v>
      </c>
      <c r="AL53" s="154"/>
      <c r="AM53" s="154"/>
    </row>
    <row r="54" spans="1:39" ht="24" customHeight="1" x14ac:dyDescent="0.3">
      <c r="A54" s="16" t="s">
        <v>57</v>
      </c>
      <c r="B54" s="16" t="s">
        <v>692</v>
      </c>
      <c r="C54" s="154">
        <v>22</v>
      </c>
      <c r="D54" s="154">
        <v>47.25</v>
      </c>
      <c r="E54" s="154">
        <v>13.5</v>
      </c>
      <c r="F54" s="154">
        <v>19.8</v>
      </c>
      <c r="G54" s="154"/>
      <c r="H54" s="154">
        <v>8.25</v>
      </c>
      <c r="I54" s="154">
        <v>7.14</v>
      </c>
      <c r="J54" s="154">
        <v>9.4960000000000004</v>
      </c>
      <c r="K54" s="258">
        <v>5.9</v>
      </c>
      <c r="L54" s="258">
        <v>5.9</v>
      </c>
      <c r="M54" s="258">
        <v>5.9</v>
      </c>
      <c r="N54" s="258">
        <v>5.9</v>
      </c>
      <c r="O54" s="154"/>
      <c r="P54" s="154"/>
      <c r="Q54" s="154">
        <v>8</v>
      </c>
      <c r="R54" s="154">
        <v>9</v>
      </c>
      <c r="S54" s="154"/>
      <c r="T54" s="154"/>
      <c r="U54" s="154"/>
      <c r="V54" s="154">
        <v>4.2300000000000004</v>
      </c>
      <c r="W54" s="154">
        <v>7.1429999999999998</v>
      </c>
      <c r="X54" s="154"/>
      <c r="Y54" s="154"/>
      <c r="Z54" s="154"/>
      <c r="AA54" s="154">
        <v>9.82</v>
      </c>
      <c r="AB54" s="154">
        <v>8.15</v>
      </c>
      <c r="AC54" s="154">
        <v>480.14073000000002</v>
      </c>
      <c r="AD54" s="154">
        <v>480.14073000000002</v>
      </c>
      <c r="AE54" s="154">
        <v>499.34636</v>
      </c>
      <c r="AF54" s="154">
        <v>448.13135</v>
      </c>
      <c r="AG54" s="154">
        <v>464.13603999999998</v>
      </c>
      <c r="AH54" s="154">
        <v>273.67885000000001</v>
      </c>
      <c r="AI54" s="154">
        <v>293.22734000000003</v>
      </c>
      <c r="AJ54" s="154">
        <v>384.11257999999998</v>
      </c>
      <c r="AK54" s="154">
        <v>384.11257999999998</v>
      </c>
      <c r="AL54" s="154"/>
      <c r="AM54" s="154"/>
    </row>
    <row r="55" spans="1:39" ht="24" customHeight="1" x14ac:dyDescent="0.3">
      <c r="A55" s="18" t="s">
        <v>693</v>
      </c>
      <c r="B55" s="18" t="s">
        <v>58</v>
      </c>
      <c r="C55" s="155">
        <v>22</v>
      </c>
      <c r="D55" s="155">
        <v>47.23</v>
      </c>
      <c r="E55" s="155">
        <v>13.46</v>
      </c>
      <c r="F55" s="155">
        <v>19.8</v>
      </c>
      <c r="G55" s="155"/>
      <c r="H55" s="155">
        <v>8.14</v>
      </c>
      <c r="I55" s="155">
        <v>7.72</v>
      </c>
      <c r="J55" s="155">
        <v>9.6790000000000003</v>
      </c>
      <c r="K55" s="259">
        <v>3.8</v>
      </c>
      <c r="L55" s="259">
        <v>3.8</v>
      </c>
      <c r="M55" s="259">
        <v>3.8</v>
      </c>
      <c r="N55" s="259">
        <v>3.8</v>
      </c>
      <c r="O55" s="155"/>
      <c r="P55" s="155"/>
      <c r="Q55" s="155">
        <v>8</v>
      </c>
      <c r="R55" s="155">
        <v>9</v>
      </c>
      <c r="S55" s="155"/>
      <c r="T55" s="155"/>
      <c r="U55" s="155"/>
      <c r="V55" s="155">
        <v>4.7850000000000001</v>
      </c>
      <c r="W55" s="155">
        <v>6.1289999999999996</v>
      </c>
      <c r="X55" s="155"/>
      <c r="Y55" s="155"/>
      <c r="Z55" s="155"/>
      <c r="AA55" s="155">
        <v>8.14</v>
      </c>
      <c r="AB55" s="155">
        <v>7.29</v>
      </c>
      <c r="AC55" s="155">
        <v>480.14073000000002</v>
      </c>
      <c r="AD55" s="155">
        <v>480.14073000000002</v>
      </c>
      <c r="AE55" s="155">
        <v>499.34636</v>
      </c>
      <c r="AF55" s="155">
        <v>448.13135</v>
      </c>
      <c r="AG55" s="155">
        <v>464.13603999999998</v>
      </c>
      <c r="AH55" s="155">
        <v>273.67885000000001</v>
      </c>
      <c r="AI55" s="155">
        <v>293.22734000000003</v>
      </c>
      <c r="AJ55" s="155">
        <v>384.11257999999998</v>
      </c>
      <c r="AK55" s="155">
        <v>384.11257999999998</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row r="57" spans="1:39" x14ac:dyDescent="0.3">
      <c r="A57" s="194" t="s">
        <v>3132</v>
      </c>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9" t="s">
        <v>0</v>
      </c>
      <c r="B3" s="210"/>
      <c r="C3" s="210"/>
      <c r="D3" s="210"/>
      <c r="E3" s="210"/>
      <c r="F3" s="210"/>
      <c r="G3" s="1"/>
      <c r="H3" s="1"/>
      <c r="I3" s="1"/>
      <c r="J3" s="1"/>
    </row>
    <row r="4" spans="1:10" ht="30" customHeight="1" x14ac:dyDescent="0.3">
      <c r="A4" s="242" t="s">
        <v>1546</v>
      </c>
      <c r="B4" s="217"/>
      <c r="C4" s="217"/>
      <c r="D4" s="217"/>
      <c r="E4" s="217"/>
      <c r="F4" s="217"/>
      <c r="G4" s="217"/>
      <c r="H4" s="217"/>
      <c r="I4" s="217"/>
      <c r="J4" s="217"/>
    </row>
    <row r="5" spans="1:10" ht="22.05" hidden="1" customHeight="1" x14ac:dyDescent="0.3">
      <c r="A5" s="217" t="s">
        <v>53</v>
      </c>
      <c r="B5" s="217" t="s">
        <v>427</v>
      </c>
      <c r="C5" s="9">
        <v>42879</v>
      </c>
      <c r="D5" s="9">
        <v>42880</v>
      </c>
      <c r="E5" s="9">
        <v>46665</v>
      </c>
      <c r="F5" s="9">
        <v>47090</v>
      </c>
      <c r="G5" s="9">
        <v>62201</v>
      </c>
      <c r="H5" s="9">
        <v>42881</v>
      </c>
      <c r="I5" s="9">
        <v>44003</v>
      </c>
      <c r="J5" s="217" t="s">
        <v>1547</v>
      </c>
    </row>
    <row r="6" spans="1:10" ht="40.049999999999997" customHeight="1" x14ac:dyDescent="0.3">
      <c r="A6" s="217"/>
      <c r="B6" s="217"/>
      <c r="C6" s="241" t="s">
        <v>482</v>
      </c>
      <c r="D6" s="241" t="s">
        <v>483</v>
      </c>
      <c r="E6" s="241" t="s">
        <v>484</v>
      </c>
      <c r="F6" s="241" t="s">
        <v>479</v>
      </c>
      <c r="G6" s="241" t="s">
        <v>480</v>
      </c>
      <c r="H6" s="241" t="s">
        <v>481</v>
      </c>
      <c r="I6" s="241"/>
      <c r="J6" s="217"/>
    </row>
    <row r="7" spans="1:10" ht="57" customHeight="1" x14ac:dyDescent="0.3">
      <c r="A7" s="217"/>
      <c r="B7" s="217"/>
      <c r="C7" s="9" t="s">
        <v>1548</v>
      </c>
      <c r="D7" s="9" t="s">
        <v>1549</v>
      </c>
      <c r="E7" s="9" t="s">
        <v>1550</v>
      </c>
      <c r="F7" s="9" t="s">
        <v>1551</v>
      </c>
      <c r="G7" s="9" t="s">
        <v>1552</v>
      </c>
      <c r="H7" s="9" t="s">
        <v>1553</v>
      </c>
      <c r="I7" s="9" t="s">
        <v>1554</v>
      </c>
      <c r="J7" s="217" t="s">
        <v>636</v>
      </c>
    </row>
    <row r="8" spans="1:10" ht="24" customHeight="1" x14ac:dyDescent="0.3">
      <c r="A8" s="13" t="s">
        <v>57</v>
      </c>
      <c r="B8" s="13" t="s">
        <v>646</v>
      </c>
      <c r="C8" s="153">
        <v>28</v>
      </c>
      <c r="D8" s="153">
        <v>12.29</v>
      </c>
      <c r="E8" s="153">
        <v>53.41</v>
      </c>
      <c r="F8" s="153">
        <v>68.52</v>
      </c>
      <c r="G8" s="153">
        <v>305.39999999999998</v>
      </c>
      <c r="H8" s="153">
        <v>28.74</v>
      </c>
      <c r="I8" s="153">
        <v>3.3919999999999999</v>
      </c>
      <c r="J8" s="153">
        <v>499.75200000000001</v>
      </c>
    </row>
    <row r="9" spans="1:10" ht="24" customHeight="1" x14ac:dyDescent="0.3">
      <c r="A9" s="16" t="s">
        <v>57</v>
      </c>
      <c r="B9" s="16" t="s">
        <v>647</v>
      </c>
      <c r="C9" s="154">
        <v>28</v>
      </c>
      <c r="D9" s="154">
        <v>7.31</v>
      </c>
      <c r="E9" s="154">
        <v>59.34</v>
      </c>
      <c r="F9" s="154">
        <v>68.52</v>
      </c>
      <c r="G9" s="154">
        <v>307.52</v>
      </c>
      <c r="H9" s="154">
        <v>28.74</v>
      </c>
      <c r="I9" s="154">
        <v>3.3919999999999999</v>
      </c>
      <c r="J9" s="154">
        <v>502.822</v>
      </c>
    </row>
    <row r="10" spans="1:10" ht="24" customHeight="1" x14ac:dyDescent="0.3">
      <c r="A10" s="16" t="s">
        <v>57</v>
      </c>
      <c r="B10" s="16" t="s">
        <v>648</v>
      </c>
      <c r="C10" s="154">
        <v>31</v>
      </c>
      <c r="D10" s="154">
        <v>6.17</v>
      </c>
      <c r="E10" s="154">
        <v>61.85</v>
      </c>
      <c r="F10" s="154">
        <v>68.52</v>
      </c>
      <c r="G10" s="154">
        <v>308.72000000000003</v>
      </c>
      <c r="H10" s="154">
        <v>28.74</v>
      </c>
      <c r="I10" s="154">
        <v>3.3919999999999999</v>
      </c>
      <c r="J10" s="154">
        <v>508.392</v>
      </c>
    </row>
    <row r="11" spans="1:10" ht="24" customHeight="1" x14ac:dyDescent="0.3">
      <c r="A11" s="16" t="s">
        <v>57</v>
      </c>
      <c r="B11" s="16" t="s">
        <v>649</v>
      </c>
      <c r="C11" s="154">
        <v>31</v>
      </c>
      <c r="D11" s="154">
        <v>11.94</v>
      </c>
      <c r="E11" s="154">
        <v>57.91</v>
      </c>
      <c r="F11" s="154">
        <v>68.52</v>
      </c>
      <c r="G11" s="154">
        <v>308.54000000000002</v>
      </c>
      <c r="H11" s="154">
        <v>28.74</v>
      </c>
      <c r="I11" s="154">
        <v>3.3919999999999999</v>
      </c>
      <c r="J11" s="154">
        <v>510.04199999999997</v>
      </c>
    </row>
    <row r="12" spans="1:10" ht="24" customHeight="1" x14ac:dyDescent="0.3">
      <c r="A12" s="16" t="s">
        <v>57</v>
      </c>
      <c r="B12" s="16" t="s">
        <v>650</v>
      </c>
      <c r="C12" s="154">
        <v>30</v>
      </c>
      <c r="D12" s="154">
        <v>11.93</v>
      </c>
      <c r="E12" s="154">
        <v>56.27</v>
      </c>
      <c r="F12" s="154">
        <v>68.52</v>
      </c>
      <c r="G12" s="154">
        <v>313.45</v>
      </c>
      <c r="H12" s="154">
        <v>28.74</v>
      </c>
      <c r="I12" s="154">
        <v>3.3919999999999999</v>
      </c>
      <c r="J12" s="154">
        <v>512.30200000000002</v>
      </c>
    </row>
    <row r="13" spans="1:10" ht="24" customHeight="1" x14ac:dyDescent="0.3">
      <c r="A13" s="16" t="s">
        <v>57</v>
      </c>
      <c r="B13" s="16" t="s">
        <v>651</v>
      </c>
      <c r="C13" s="154">
        <v>30</v>
      </c>
      <c r="D13" s="154">
        <v>11.59</v>
      </c>
      <c r="E13" s="154">
        <v>61.57</v>
      </c>
      <c r="F13" s="154">
        <v>68.52</v>
      </c>
      <c r="G13" s="154">
        <v>307.18</v>
      </c>
      <c r="H13" s="154">
        <v>28.74</v>
      </c>
      <c r="I13" s="154">
        <v>3.3919999999999999</v>
      </c>
      <c r="J13" s="154">
        <v>510.99200000000002</v>
      </c>
    </row>
    <row r="14" spans="1:10" ht="24" customHeight="1" x14ac:dyDescent="0.3">
      <c r="A14" s="16" t="s">
        <v>57</v>
      </c>
      <c r="B14" s="16" t="s">
        <v>652</v>
      </c>
      <c r="C14" s="154">
        <v>29</v>
      </c>
      <c r="D14" s="154">
        <v>11.74</v>
      </c>
      <c r="E14" s="154">
        <v>55.93</v>
      </c>
      <c r="F14" s="154">
        <v>68.52</v>
      </c>
      <c r="G14" s="154">
        <v>302.47000000000003</v>
      </c>
      <c r="H14" s="154">
        <v>28.74</v>
      </c>
      <c r="I14" s="154">
        <v>3.3919999999999999</v>
      </c>
      <c r="J14" s="154">
        <v>499.79199999999997</v>
      </c>
    </row>
    <row r="15" spans="1:10" ht="24" customHeight="1" x14ac:dyDescent="0.3">
      <c r="A15" s="18" t="s">
        <v>57</v>
      </c>
      <c r="B15" s="18" t="s">
        <v>653</v>
      </c>
      <c r="C15" s="155">
        <v>29</v>
      </c>
      <c r="D15" s="155">
        <v>11.63</v>
      </c>
      <c r="E15" s="155">
        <v>45.29</v>
      </c>
      <c r="F15" s="155">
        <v>68.52</v>
      </c>
      <c r="G15" s="155">
        <v>304.13</v>
      </c>
      <c r="H15" s="155">
        <v>28.74</v>
      </c>
      <c r="I15" s="155">
        <v>3.3919999999999999</v>
      </c>
      <c r="J15" s="155">
        <v>490.702</v>
      </c>
    </row>
    <row r="16" spans="1:10" ht="24" customHeight="1" x14ac:dyDescent="0.3">
      <c r="A16" s="13" t="s">
        <v>57</v>
      </c>
      <c r="B16" s="13" t="s">
        <v>654</v>
      </c>
      <c r="C16" s="153">
        <v>30</v>
      </c>
      <c r="D16" s="153">
        <v>11.56</v>
      </c>
      <c r="E16" s="153">
        <v>55.33</v>
      </c>
      <c r="F16" s="153">
        <v>68.52</v>
      </c>
      <c r="G16" s="153">
        <v>306.7</v>
      </c>
      <c r="H16" s="153">
        <v>28.74</v>
      </c>
      <c r="I16" s="153">
        <v>3.3919999999999999</v>
      </c>
      <c r="J16" s="153">
        <v>504.24200000000002</v>
      </c>
    </row>
    <row r="17" spans="1:10" ht="24" customHeight="1" x14ac:dyDescent="0.3">
      <c r="A17" s="16" t="s">
        <v>57</v>
      </c>
      <c r="B17" s="16" t="s">
        <v>655</v>
      </c>
      <c r="C17" s="154">
        <v>30</v>
      </c>
      <c r="D17" s="154">
        <v>11.53</v>
      </c>
      <c r="E17" s="154">
        <v>59.78</v>
      </c>
      <c r="F17" s="154">
        <v>68.52</v>
      </c>
      <c r="G17" s="154">
        <v>305.11</v>
      </c>
      <c r="H17" s="154">
        <v>28.74</v>
      </c>
      <c r="I17" s="154">
        <v>3.3919999999999999</v>
      </c>
      <c r="J17" s="154">
        <v>507.072</v>
      </c>
    </row>
    <row r="18" spans="1:10" ht="24" customHeight="1" x14ac:dyDescent="0.3">
      <c r="A18" s="16" t="s">
        <v>57</v>
      </c>
      <c r="B18" s="16" t="s">
        <v>656</v>
      </c>
      <c r="C18" s="154">
        <v>30</v>
      </c>
      <c r="D18" s="154">
        <v>11.64</v>
      </c>
      <c r="E18" s="154">
        <v>48.84</v>
      </c>
      <c r="F18" s="154">
        <v>68.52</v>
      </c>
      <c r="G18" s="154">
        <v>310.02999999999997</v>
      </c>
      <c r="H18" s="154">
        <v>28.74</v>
      </c>
      <c r="I18" s="154">
        <v>3.3919999999999999</v>
      </c>
      <c r="J18" s="154">
        <v>501.16199999999998</v>
      </c>
    </row>
    <row r="19" spans="1:10" ht="24" customHeight="1" x14ac:dyDescent="0.3">
      <c r="A19" s="16" t="s">
        <v>57</v>
      </c>
      <c r="B19" s="16" t="s">
        <v>657</v>
      </c>
      <c r="C19" s="154">
        <v>30</v>
      </c>
      <c r="D19" s="154">
        <v>11.82</v>
      </c>
      <c r="E19" s="154">
        <v>56.44</v>
      </c>
      <c r="F19" s="154">
        <v>68.52</v>
      </c>
      <c r="G19" s="154">
        <v>303.23</v>
      </c>
      <c r="H19" s="154">
        <v>28.74</v>
      </c>
      <c r="I19" s="154">
        <v>3.3919999999999999</v>
      </c>
      <c r="J19" s="154">
        <v>502.142</v>
      </c>
    </row>
    <row r="20" spans="1:10" ht="24" customHeight="1" x14ac:dyDescent="0.3">
      <c r="A20" s="16" t="s">
        <v>57</v>
      </c>
      <c r="B20" s="16" t="s">
        <v>658</v>
      </c>
      <c r="C20" s="154">
        <v>29</v>
      </c>
      <c r="D20" s="154">
        <v>12.09</v>
      </c>
      <c r="E20" s="154">
        <v>46.95</v>
      </c>
      <c r="F20" s="154">
        <v>68.52</v>
      </c>
      <c r="G20" s="154">
        <v>303.22000000000003</v>
      </c>
      <c r="H20" s="154">
        <v>28.74</v>
      </c>
      <c r="I20" s="154">
        <v>3.3919999999999999</v>
      </c>
      <c r="J20" s="154">
        <v>491.91199999999998</v>
      </c>
    </row>
    <row r="21" spans="1:10" ht="24" customHeight="1" x14ac:dyDescent="0.3">
      <c r="A21" s="16" t="s">
        <v>57</v>
      </c>
      <c r="B21" s="16" t="s">
        <v>659</v>
      </c>
      <c r="C21" s="154">
        <v>29</v>
      </c>
      <c r="D21" s="154">
        <v>11.43</v>
      </c>
      <c r="E21" s="154">
        <v>50.82</v>
      </c>
      <c r="F21" s="154">
        <v>68.52</v>
      </c>
      <c r="G21" s="154">
        <v>304.27999999999997</v>
      </c>
      <c r="H21" s="154">
        <v>28.74</v>
      </c>
      <c r="I21" s="154">
        <v>3.3919999999999999</v>
      </c>
      <c r="J21" s="154">
        <v>496.18200000000002</v>
      </c>
    </row>
    <row r="22" spans="1:10" ht="24" customHeight="1" x14ac:dyDescent="0.3">
      <c r="A22" s="16" t="s">
        <v>57</v>
      </c>
      <c r="B22" s="16" t="s">
        <v>660</v>
      </c>
      <c r="C22" s="154">
        <v>28</v>
      </c>
      <c r="D22" s="154">
        <v>12.04</v>
      </c>
      <c r="E22" s="154">
        <v>49.7</v>
      </c>
      <c r="F22" s="154">
        <v>68.52</v>
      </c>
      <c r="G22" s="154">
        <v>309.83</v>
      </c>
      <c r="H22" s="154">
        <v>28.74</v>
      </c>
      <c r="I22" s="154">
        <v>3.3919999999999999</v>
      </c>
      <c r="J22" s="154">
        <v>500.22199999999998</v>
      </c>
    </row>
    <row r="23" spans="1:10" ht="24" customHeight="1" x14ac:dyDescent="0.3">
      <c r="A23" s="18" t="s">
        <v>57</v>
      </c>
      <c r="B23" s="18" t="s">
        <v>661</v>
      </c>
      <c r="C23" s="155">
        <v>28</v>
      </c>
      <c r="D23" s="155">
        <v>11.71</v>
      </c>
      <c r="E23" s="155">
        <v>54.28</v>
      </c>
      <c r="F23" s="155">
        <v>68.52</v>
      </c>
      <c r="G23" s="155">
        <v>305.55</v>
      </c>
      <c r="H23" s="155">
        <v>28.74</v>
      </c>
      <c r="I23" s="155">
        <v>3.3919999999999999</v>
      </c>
      <c r="J23" s="155">
        <v>500.19200000000001</v>
      </c>
    </row>
    <row r="24" spans="1:10" ht="24" customHeight="1" x14ac:dyDescent="0.3">
      <c r="A24" s="13" t="s">
        <v>57</v>
      </c>
      <c r="B24" s="13" t="s">
        <v>662</v>
      </c>
      <c r="C24" s="153">
        <v>29</v>
      </c>
      <c r="D24" s="153">
        <v>11.69</v>
      </c>
      <c r="E24" s="153">
        <v>56.54</v>
      </c>
      <c r="F24" s="153">
        <v>67.569999999999993</v>
      </c>
      <c r="G24" s="153">
        <v>309.98</v>
      </c>
      <c r="H24" s="153">
        <v>28.74</v>
      </c>
      <c r="I24" s="153">
        <v>3.3919999999999999</v>
      </c>
      <c r="J24" s="153">
        <v>506.91199999999998</v>
      </c>
    </row>
    <row r="25" spans="1:10" ht="24" customHeight="1" x14ac:dyDescent="0.3">
      <c r="A25" s="16" t="s">
        <v>57</v>
      </c>
      <c r="B25" s="16" t="s">
        <v>663</v>
      </c>
      <c r="C25" s="154">
        <v>29</v>
      </c>
      <c r="D25" s="154">
        <v>11.76</v>
      </c>
      <c r="E25" s="154">
        <v>56.12</v>
      </c>
      <c r="F25" s="154">
        <v>67.569999999999993</v>
      </c>
      <c r="G25" s="154">
        <v>309.89999999999998</v>
      </c>
      <c r="H25" s="154">
        <v>28.74</v>
      </c>
      <c r="I25" s="154">
        <v>3.3919999999999999</v>
      </c>
      <c r="J25" s="154">
        <v>506.48200000000003</v>
      </c>
    </row>
    <row r="26" spans="1:10" ht="24" customHeight="1" x14ac:dyDescent="0.3">
      <c r="A26" s="16" t="s">
        <v>57</v>
      </c>
      <c r="B26" s="16" t="s">
        <v>664</v>
      </c>
      <c r="C26" s="154">
        <v>30</v>
      </c>
      <c r="D26" s="154">
        <v>12.7</v>
      </c>
      <c r="E26" s="154">
        <v>49.72</v>
      </c>
      <c r="F26" s="154">
        <v>67.569999999999993</v>
      </c>
      <c r="G26" s="154">
        <v>303.92</v>
      </c>
      <c r="H26" s="154">
        <v>28.74</v>
      </c>
      <c r="I26" s="154">
        <v>3.3919999999999999</v>
      </c>
      <c r="J26" s="154">
        <v>496.04199999999997</v>
      </c>
    </row>
    <row r="27" spans="1:10" ht="24" customHeight="1" x14ac:dyDescent="0.3">
      <c r="A27" s="16" t="s">
        <v>57</v>
      </c>
      <c r="B27" s="16" t="s">
        <v>665</v>
      </c>
      <c r="C27" s="154">
        <v>30</v>
      </c>
      <c r="D27" s="154">
        <v>11.4</v>
      </c>
      <c r="E27" s="154">
        <v>51.98</v>
      </c>
      <c r="F27" s="154">
        <v>67.569999999999993</v>
      </c>
      <c r="G27" s="154">
        <v>310.63</v>
      </c>
      <c r="H27" s="154">
        <v>28.74</v>
      </c>
      <c r="I27" s="154">
        <v>3.3919999999999999</v>
      </c>
      <c r="J27" s="154">
        <v>503.71199999999999</v>
      </c>
    </row>
    <row r="28" spans="1:10" ht="24" customHeight="1" x14ac:dyDescent="0.3">
      <c r="A28" s="16" t="s">
        <v>57</v>
      </c>
      <c r="B28" s="16" t="s">
        <v>666</v>
      </c>
      <c r="C28" s="154">
        <v>32</v>
      </c>
      <c r="D28" s="154">
        <v>12.23</v>
      </c>
      <c r="E28" s="154">
        <v>54.06</v>
      </c>
      <c r="F28" s="154">
        <v>67.569999999999993</v>
      </c>
      <c r="G28" s="154">
        <v>304.58</v>
      </c>
      <c r="H28" s="154">
        <v>28.74</v>
      </c>
      <c r="I28" s="154">
        <v>3.3919999999999999</v>
      </c>
      <c r="J28" s="154">
        <v>502.572</v>
      </c>
    </row>
    <row r="29" spans="1:10" ht="24" customHeight="1" x14ac:dyDescent="0.3">
      <c r="A29" s="16" t="s">
        <v>57</v>
      </c>
      <c r="B29" s="16" t="s">
        <v>667</v>
      </c>
      <c r="C29" s="154">
        <v>32</v>
      </c>
      <c r="D29" s="154">
        <v>12.37</v>
      </c>
      <c r="E29" s="154">
        <v>52.94</v>
      </c>
      <c r="F29" s="154">
        <v>67.569999999999993</v>
      </c>
      <c r="G29" s="154">
        <v>304.54000000000002</v>
      </c>
      <c r="H29" s="154">
        <v>28.74</v>
      </c>
      <c r="I29" s="154">
        <v>3.3919999999999999</v>
      </c>
      <c r="J29" s="154">
        <v>501.55200000000002</v>
      </c>
    </row>
    <row r="30" spans="1:10" ht="24" customHeight="1" x14ac:dyDescent="0.3">
      <c r="A30" s="16" t="s">
        <v>57</v>
      </c>
      <c r="B30" s="16" t="s">
        <v>668</v>
      </c>
      <c r="C30" s="154">
        <v>29</v>
      </c>
      <c r="D30" s="154">
        <v>12.46</v>
      </c>
      <c r="E30" s="154">
        <v>52.31</v>
      </c>
      <c r="F30" s="154">
        <v>67.569999999999993</v>
      </c>
      <c r="G30" s="154">
        <v>311.22000000000003</v>
      </c>
      <c r="H30" s="154">
        <v>28.74</v>
      </c>
      <c r="I30" s="154">
        <v>3.3919999999999999</v>
      </c>
      <c r="J30" s="154">
        <v>504.69200000000001</v>
      </c>
    </row>
    <row r="31" spans="1:10" ht="24" customHeight="1" x14ac:dyDescent="0.3">
      <c r="A31" s="18" t="s">
        <v>57</v>
      </c>
      <c r="B31" s="18" t="s">
        <v>669</v>
      </c>
      <c r="C31" s="155">
        <v>29</v>
      </c>
      <c r="D31" s="155">
        <v>11.83</v>
      </c>
      <c r="E31" s="155">
        <v>51.81</v>
      </c>
      <c r="F31" s="155">
        <v>67.569999999999993</v>
      </c>
      <c r="G31" s="155">
        <v>313.24</v>
      </c>
      <c r="H31" s="155">
        <v>28.74</v>
      </c>
      <c r="I31" s="155">
        <v>3.3919999999999999</v>
      </c>
      <c r="J31" s="155">
        <v>505.58199999999999</v>
      </c>
    </row>
    <row r="32" spans="1:10" ht="24" customHeight="1" x14ac:dyDescent="0.3">
      <c r="A32" s="13" t="s">
        <v>57</v>
      </c>
      <c r="B32" s="13" t="s">
        <v>670</v>
      </c>
      <c r="C32" s="153">
        <v>30</v>
      </c>
      <c r="D32" s="153">
        <v>12.08</v>
      </c>
      <c r="E32" s="153">
        <v>48.97</v>
      </c>
      <c r="F32" s="153">
        <v>67.569999999999993</v>
      </c>
      <c r="G32" s="153">
        <v>310.45</v>
      </c>
      <c r="H32" s="153">
        <v>28.74</v>
      </c>
      <c r="I32" s="153">
        <v>3.3919999999999999</v>
      </c>
      <c r="J32" s="153">
        <v>501.202</v>
      </c>
    </row>
    <row r="33" spans="1:10" ht="24" customHeight="1" x14ac:dyDescent="0.3">
      <c r="A33" s="16" t="s">
        <v>57</v>
      </c>
      <c r="B33" s="16" t="s">
        <v>671</v>
      </c>
      <c r="C33" s="154">
        <v>30</v>
      </c>
      <c r="D33" s="154">
        <v>12.64</v>
      </c>
      <c r="E33" s="154">
        <v>53.11</v>
      </c>
      <c r="F33" s="154">
        <v>67.569999999999993</v>
      </c>
      <c r="G33" s="154">
        <v>317.8</v>
      </c>
      <c r="H33" s="154">
        <v>28.74</v>
      </c>
      <c r="I33" s="154">
        <v>3.3919999999999999</v>
      </c>
      <c r="J33" s="154">
        <v>513.25199999999995</v>
      </c>
    </row>
    <row r="34" spans="1:10" ht="24" customHeight="1" x14ac:dyDescent="0.3">
      <c r="A34" s="16" t="s">
        <v>57</v>
      </c>
      <c r="B34" s="16" t="s">
        <v>672</v>
      </c>
      <c r="C34" s="154">
        <v>30</v>
      </c>
      <c r="D34" s="154">
        <v>12.72</v>
      </c>
      <c r="E34" s="154">
        <v>53.76</v>
      </c>
      <c r="F34" s="154">
        <v>67.569999999999993</v>
      </c>
      <c r="G34" s="154">
        <v>316.38</v>
      </c>
      <c r="H34" s="154">
        <v>28.74</v>
      </c>
      <c r="I34" s="154">
        <v>3.3919999999999999</v>
      </c>
      <c r="J34" s="154">
        <v>512.56200000000001</v>
      </c>
    </row>
    <row r="35" spans="1:10" ht="24" customHeight="1" x14ac:dyDescent="0.3">
      <c r="A35" s="16" t="s">
        <v>57</v>
      </c>
      <c r="B35" s="16" t="s">
        <v>673</v>
      </c>
      <c r="C35" s="154">
        <v>30</v>
      </c>
      <c r="D35" s="154">
        <v>12.29</v>
      </c>
      <c r="E35" s="154">
        <v>56.74</v>
      </c>
      <c r="F35" s="154">
        <v>67.569999999999993</v>
      </c>
      <c r="G35" s="154">
        <v>311.95999999999998</v>
      </c>
      <c r="H35" s="154">
        <v>28.74</v>
      </c>
      <c r="I35" s="154">
        <v>3.3919999999999999</v>
      </c>
      <c r="J35" s="154">
        <v>510.69200000000001</v>
      </c>
    </row>
    <row r="36" spans="1:10" ht="24" customHeight="1" x14ac:dyDescent="0.3">
      <c r="A36" s="16" t="s">
        <v>57</v>
      </c>
      <c r="B36" s="16" t="s">
        <v>674</v>
      </c>
      <c r="C36" s="154">
        <v>30</v>
      </c>
      <c r="D36" s="154">
        <v>12.89</v>
      </c>
      <c r="E36" s="154">
        <v>56.99</v>
      </c>
      <c r="F36" s="154">
        <v>67.569999999999993</v>
      </c>
      <c r="G36" s="154">
        <v>312.8</v>
      </c>
      <c r="H36" s="154">
        <v>28.74</v>
      </c>
      <c r="I36" s="154">
        <v>3.3919999999999999</v>
      </c>
      <c r="J36" s="154">
        <v>512.38199999999995</v>
      </c>
    </row>
    <row r="37" spans="1:10" ht="24" customHeight="1" x14ac:dyDescent="0.3">
      <c r="A37" s="16" t="s">
        <v>57</v>
      </c>
      <c r="B37" s="16" t="s">
        <v>675</v>
      </c>
      <c r="C37" s="154">
        <v>30</v>
      </c>
      <c r="D37" s="154">
        <v>12.2</v>
      </c>
      <c r="E37" s="154">
        <v>51.76</v>
      </c>
      <c r="F37" s="154">
        <v>67.569999999999993</v>
      </c>
      <c r="G37" s="154">
        <v>313.17</v>
      </c>
      <c r="H37" s="154">
        <v>28.74</v>
      </c>
      <c r="I37" s="154">
        <v>3.3919999999999999</v>
      </c>
      <c r="J37" s="154">
        <v>506.83199999999999</v>
      </c>
    </row>
    <row r="38" spans="1:10" ht="24" customHeight="1" x14ac:dyDescent="0.3">
      <c r="A38" s="16" t="s">
        <v>57</v>
      </c>
      <c r="B38" s="16" t="s">
        <v>676</v>
      </c>
      <c r="C38" s="154">
        <v>31</v>
      </c>
      <c r="D38" s="154">
        <v>12.15</v>
      </c>
      <c r="E38" s="154">
        <v>52.27</v>
      </c>
      <c r="F38" s="154">
        <v>67.569999999999993</v>
      </c>
      <c r="G38" s="154">
        <v>313.70999999999998</v>
      </c>
      <c r="H38" s="154">
        <v>28.74</v>
      </c>
      <c r="I38" s="154">
        <v>3.3919999999999999</v>
      </c>
      <c r="J38" s="154">
        <v>508.83199999999999</v>
      </c>
    </row>
    <row r="39" spans="1:10" ht="24" customHeight="1" x14ac:dyDescent="0.3">
      <c r="A39" s="18" t="s">
        <v>57</v>
      </c>
      <c r="B39" s="18" t="s">
        <v>677</v>
      </c>
      <c r="C39" s="155">
        <v>31</v>
      </c>
      <c r="D39" s="155">
        <v>11.7</v>
      </c>
      <c r="E39" s="155">
        <v>51.48</v>
      </c>
      <c r="F39" s="155">
        <v>67.569999999999993</v>
      </c>
      <c r="G39" s="155">
        <v>312.05</v>
      </c>
      <c r="H39" s="155">
        <v>28.74</v>
      </c>
      <c r="I39" s="155">
        <v>3.3919999999999999</v>
      </c>
      <c r="J39" s="155">
        <v>505.93200000000002</v>
      </c>
    </row>
    <row r="40" spans="1:10" ht="24" customHeight="1" x14ac:dyDescent="0.3">
      <c r="A40" s="13" t="s">
        <v>57</v>
      </c>
      <c r="B40" s="13" t="s">
        <v>678</v>
      </c>
      <c r="C40" s="153">
        <v>29</v>
      </c>
      <c r="D40" s="153">
        <v>11.62</v>
      </c>
      <c r="E40" s="153">
        <v>49.58</v>
      </c>
      <c r="F40" s="153">
        <v>67.02</v>
      </c>
      <c r="G40" s="153">
        <v>315.94</v>
      </c>
      <c r="H40" s="153">
        <v>28.74</v>
      </c>
      <c r="I40" s="153">
        <v>3.3919999999999999</v>
      </c>
      <c r="J40" s="153">
        <v>505.29199999999997</v>
      </c>
    </row>
    <row r="41" spans="1:10" ht="24" customHeight="1" x14ac:dyDescent="0.3">
      <c r="A41" s="16" t="s">
        <v>57</v>
      </c>
      <c r="B41" s="16" t="s">
        <v>679</v>
      </c>
      <c r="C41" s="154">
        <v>29</v>
      </c>
      <c r="D41" s="154">
        <v>11.64</v>
      </c>
      <c r="E41" s="154">
        <v>50.67</v>
      </c>
      <c r="F41" s="154">
        <v>67.02</v>
      </c>
      <c r="G41" s="154">
        <v>312.87</v>
      </c>
      <c r="H41" s="154">
        <v>28.74</v>
      </c>
      <c r="I41" s="154">
        <v>3.3919999999999999</v>
      </c>
      <c r="J41" s="154">
        <v>503.33199999999999</v>
      </c>
    </row>
    <row r="42" spans="1:10" ht="24" customHeight="1" x14ac:dyDescent="0.3">
      <c r="A42" s="16" t="s">
        <v>57</v>
      </c>
      <c r="B42" s="16" t="s">
        <v>680</v>
      </c>
      <c r="C42" s="154">
        <v>30</v>
      </c>
      <c r="D42" s="154">
        <v>11.08</v>
      </c>
      <c r="E42" s="154">
        <v>51.33</v>
      </c>
      <c r="F42" s="154">
        <v>67.02</v>
      </c>
      <c r="G42" s="154">
        <v>314.91000000000003</v>
      </c>
      <c r="H42" s="154">
        <v>28.74</v>
      </c>
      <c r="I42" s="154">
        <v>3.3919999999999999</v>
      </c>
      <c r="J42" s="154">
        <v>506.47199999999998</v>
      </c>
    </row>
    <row r="43" spans="1:10" ht="24" customHeight="1" x14ac:dyDescent="0.3">
      <c r="A43" s="16" t="s">
        <v>57</v>
      </c>
      <c r="B43" s="16" t="s">
        <v>681</v>
      </c>
      <c r="C43" s="154">
        <v>30</v>
      </c>
      <c r="D43" s="154">
        <v>11.07</v>
      </c>
      <c r="E43" s="154">
        <v>57.73</v>
      </c>
      <c r="F43" s="154">
        <v>67.02</v>
      </c>
      <c r="G43" s="154">
        <v>309.77</v>
      </c>
      <c r="H43" s="154">
        <v>28.74</v>
      </c>
      <c r="I43" s="154">
        <v>3.3919999999999999</v>
      </c>
      <c r="J43" s="154">
        <v>507.72199999999998</v>
      </c>
    </row>
    <row r="44" spans="1:10" ht="24" customHeight="1" x14ac:dyDescent="0.3">
      <c r="A44" s="16" t="s">
        <v>57</v>
      </c>
      <c r="B44" s="16" t="s">
        <v>682</v>
      </c>
      <c r="C44" s="154">
        <v>31</v>
      </c>
      <c r="D44" s="154">
        <v>10.9</v>
      </c>
      <c r="E44" s="154">
        <v>50.33</v>
      </c>
      <c r="F44" s="154">
        <v>67.02</v>
      </c>
      <c r="G44" s="154">
        <v>312.18</v>
      </c>
      <c r="H44" s="154">
        <v>28.74</v>
      </c>
      <c r="I44" s="154">
        <v>3.3919999999999999</v>
      </c>
      <c r="J44" s="154">
        <v>503.56200000000001</v>
      </c>
    </row>
    <row r="45" spans="1:10" ht="24" customHeight="1" x14ac:dyDescent="0.3">
      <c r="A45" s="16" t="s">
        <v>57</v>
      </c>
      <c r="B45" s="16" t="s">
        <v>683</v>
      </c>
      <c r="C45" s="154">
        <v>31</v>
      </c>
      <c r="D45" s="154">
        <v>12.54</v>
      </c>
      <c r="E45" s="154">
        <v>53.44</v>
      </c>
      <c r="F45" s="154">
        <v>67.02</v>
      </c>
      <c r="G45" s="154">
        <v>320.62</v>
      </c>
      <c r="H45" s="154">
        <v>28.74</v>
      </c>
      <c r="I45" s="154">
        <v>3.3919999999999999</v>
      </c>
      <c r="J45" s="154">
        <v>516.75199999999995</v>
      </c>
    </row>
    <row r="46" spans="1:10" ht="24" customHeight="1" x14ac:dyDescent="0.3">
      <c r="A46" s="16" t="s">
        <v>57</v>
      </c>
      <c r="B46" s="16" t="s">
        <v>684</v>
      </c>
      <c r="C46" s="154">
        <v>30</v>
      </c>
      <c r="D46" s="154">
        <v>12.52</v>
      </c>
      <c r="E46" s="154">
        <v>46.57</v>
      </c>
      <c r="F46" s="154">
        <v>67.02</v>
      </c>
      <c r="G46" s="154">
        <v>320.51</v>
      </c>
      <c r="H46" s="154">
        <v>28.74</v>
      </c>
      <c r="I46" s="154">
        <v>3.3919999999999999</v>
      </c>
      <c r="J46" s="154">
        <v>508.75200000000001</v>
      </c>
    </row>
    <row r="47" spans="1:10" ht="24" customHeight="1" x14ac:dyDescent="0.3">
      <c r="A47" s="18" t="s">
        <v>57</v>
      </c>
      <c r="B47" s="18" t="s">
        <v>685</v>
      </c>
      <c r="C47" s="155">
        <v>30</v>
      </c>
      <c r="D47" s="155">
        <v>12.66</v>
      </c>
      <c r="E47" s="155">
        <v>54.63</v>
      </c>
      <c r="F47" s="155">
        <v>67.02</v>
      </c>
      <c r="G47" s="155">
        <v>317.64999999999998</v>
      </c>
      <c r="H47" s="155">
        <v>28.74</v>
      </c>
      <c r="I47" s="155">
        <v>3.3919999999999999</v>
      </c>
      <c r="J47" s="155">
        <v>514.09199999999998</v>
      </c>
    </row>
    <row r="48" spans="1:10" ht="24" customHeight="1" x14ac:dyDescent="0.3">
      <c r="A48" s="13" t="s">
        <v>57</v>
      </c>
      <c r="B48" s="13" t="s">
        <v>686</v>
      </c>
      <c r="C48" s="153">
        <v>29</v>
      </c>
      <c r="D48" s="153">
        <v>12.66</v>
      </c>
      <c r="E48" s="153">
        <v>55.47</v>
      </c>
      <c r="F48" s="153">
        <v>67.02</v>
      </c>
      <c r="G48" s="153">
        <v>314.14</v>
      </c>
      <c r="H48" s="153">
        <v>28.74</v>
      </c>
      <c r="I48" s="153">
        <v>3.3919999999999999</v>
      </c>
      <c r="J48" s="153">
        <v>510.42200000000003</v>
      </c>
    </row>
    <row r="49" spans="1:10" ht="24" customHeight="1" x14ac:dyDescent="0.3">
      <c r="A49" s="16" t="s">
        <v>57</v>
      </c>
      <c r="B49" s="16" t="s">
        <v>687</v>
      </c>
      <c r="C49" s="154">
        <v>29</v>
      </c>
      <c r="D49" s="154">
        <v>12.67</v>
      </c>
      <c r="E49" s="154">
        <v>50.8</v>
      </c>
      <c r="F49" s="154">
        <v>67.02</v>
      </c>
      <c r="G49" s="154">
        <v>314.55</v>
      </c>
      <c r="H49" s="154">
        <v>28.74</v>
      </c>
      <c r="I49" s="154">
        <v>3.3919999999999999</v>
      </c>
      <c r="J49" s="154">
        <v>506.17200000000003</v>
      </c>
    </row>
    <row r="50" spans="1:10" ht="24" customHeight="1" x14ac:dyDescent="0.3">
      <c r="A50" s="16" t="s">
        <v>57</v>
      </c>
      <c r="B50" s="16" t="s">
        <v>688</v>
      </c>
      <c r="C50" s="154">
        <v>30</v>
      </c>
      <c r="D50" s="154">
        <v>12.66</v>
      </c>
      <c r="E50" s="154">
        <v>44.73</v>
      </c>
      <c r="F50" s="154">
        <v>67.02</v>
      </c>
      <c r="G50" s="154">
        <v>308.13</v>
      </c>
      <c r="H50" s="154">
        <v>28.74</v>
      </c>
      <c r="I50" s="154">
        <v>3.3919999999999999</v>
      </c>
      <c r="J50" s="154">
        <v>494.67200000000003</v>
      </c>
    </row>
    <row r="51" spans="1:10" ht="24" customHeight="1" x14ac:dyDescent="0.3">
      <c r="A51" s="16" t="s">
        <v>57</v>
      </c>
      <c r="B51" s="16" t="s">
        <v>689</v>
      </c>
      <c r="C51" s="154">
        <v>30</v>
      </c>
      <c r="D51" s="154">
        <v>12.38</v>
      </c>
      <c r="E51" s="154">
        <v>59.01</v>
      </c>
      <c r="F51" s="154">
        <v>67.02</v>
      </c>
      <c r="G51" s="154">
        <v>311.52</v>
      </c>
      <c r="H51" s="154">
        <v>28.74</v>
      </c>
      <c r="I51" s="154">
        <v>3.3919999999999999</v>
      </c>
      <c r="J51" s="154">
        <v>512.06200000000001</v>
      </c>
    </row>
    <row r="52" spans="1:10" ht="24" customHeight="1" x14ac:dyDescent="0.3">
      <c r="A52" s="16" t="s">
        <v>57</v>
      </c>
      <c r="B52" s="16" t="s">
        <v>690</v>
      </c>
      <c r="C52" s="154">
        <v>31</v>
      </c>
      <c r="D52" s="154">
        <v>12.4</v>
      </c>
      <c r="E52" s="154">
        <v>49.01</v>
      </c>
      <c r="F52" s="154">
        <v>67.02</v>
      </c>
      <c r="G52" s="154">
        <v>312.85000000000002</v>
      </c>
      <c r="H52" s="154">
        <v>28.74</v>
      </c>
      <c r="I52" s="154">
        <v>3.3919999999999999</v>
      </c>
      <c r="J52" s="154">
        <v>504.41199999999998</v>
      </c>
    </row>
    <row r="53" spans="1:10" ht="24" customHeight="1" x14ac:dyDescent="0.3">
      <c r="A53" s="16" t="s">
        <v>57</v>
      </c>
      <c r="B53" s="16" t="s">
        <v>691</v>
      </c>
      <c r="C53" s="154">
        <v>31</v>
      </c>
      <c r="D53" s="154">
        <v>12.4</v>
      </c>
      <c r="E53" s="154">
        <v>48.79</v>
      </c>
      <c r="F53" s="154">
        <v>67.02</v>
      </c>
      <c r="G53" s="154">
        <v>313.74</v>
      </c>
      <c r="H53" s="154">
        <v>28.74</v>
      </c>
      <c r="I53" s="154">
        <v>3.3919999999999999</v>
      </c>
      <c r="J53" s="154">
        <v>505.08199999999999</v>
      </c>
    </row>
    <row r="54" spans="1:10" ht="24" customHeight="1" x14ac:dyDescent="0.3">
      <c r="A54" s="16" t="s">
        <v>57</v>
      </c>
      <c r="B54" s="16" t="s">
        <v>692</v>
      </c>
      <c r="C54" s="154">
        <v>31</v>
      </c>
      <c r="D54" s="154">
        <v>12.4</v>
      </c>
      <c r="E54" s="154">
        <v>52.4</v>
      </c>
      <c r="F54" s="154">
        <v>67.02</v>
      </c>
      <c r="G54" s="154">
        <v>311.79000000000002</v>
      </c>
      <c r="H54" s="154">
        <v>28.74</v>
      </c>
      <c r="I54" s="154">
        <v>3.3919999999999999</v>
      </c>
      <c r="J54" s="154">
        <v>506.74200000000002</v>
      </c>
    </row>
    <row r="55" spans="1:10" ht="24" customHeight="1" x14ac:dyDescent="0.3">
      <c r="A55" s="18" t="s">
        <v>693</v>
      </c>
      <c r="B55" s="18" t="s">
        <v>58</v>
      </c>
      <c r="C55" s="155">
        <v>31</v>
      </c>
      <c r="D55" s="155">
        <v>12.6</v>
      </c>
      <c r="E55" s="155">
        <v>52.28</v>
      </c>
      <c r="F55" s="155">
        <v>67.02</v>
      </c>
      <c r="G55" s="155">
        <v>309.19</v>
      </c>
      <c r="H55" s="155">
        <v>28.74</v>
      </c>
      <c r="I55" s="155">
        <v>3.3919999999999999</v>
      </c>
      <c r="J55" s="155">
        <v>504.22199999999998</v>
      </c>
    </row>
    <row r="56" spans="1:10" ht="15.6" x14ac:dyDescent="0.3">
      <c r="A56" s="215" t="s">
        <v>914</v>
      </c>
      <c r="B56" s="216"/>
      <c r="C56" s="157">
        <v>717</v>
      </c>
      <c r="D56" s="157">
        <v>283.86500000000001</v>
      </c>
      <c r="E56" s="157">
        <v>1275.52</v>
      </c>
      <c r="F56" s="157">
        <v>1624.88</v>
      </c>
      <c r="G56" s="157">
        <v>7451.0249999999996</v>
      </c>
      <c r="H56" s="157">
        <v>689.76</v>
      </c>
      <c r="I56" s="157">
        <v>81.408000000000001</v>
      </c>
      <c r="J56" s="157">
        <v>12123.458000000001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5" t="s">
        <v>1555</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row>
    <row r="5" spans="1:295" ht="19.95" hidden="1" customHeight="1" x14ac:dyDescent="0.3">
      <c r="A5" s="244" t="s">
        <v>1556</v>
      </c>
      <c r="B5" s="24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44" t="s">
        <v>1557</v>
      </c>
      <c r="B6" s="244"/>
      <c r="C6" s="159" t="s">
        <v>1558</v>
      </c>
      <c r="D6" s="159" t="s">
        <v>1559</v>
      </c>
      <c r="E6" s="159" t="s">
        <v>1560</v>
      </c>
      <c r="F6" s="159" t="s">
        <v>1561</v>
      </c>
      <c r="G6" s="159" t="s">
        <v>1562</v>
      </c>
      <c r="H6" s="159" t="s">
        <v>1563</v>
      </c>
      <c r="I6" s="159" t="s">
        <v>1564</v>
      </c>
      <c r="J6" s="159" t="s">
        <v>1565</v>
      </c>
      <c r="K6" s="159" t="s">
        <v>1566</v>
      </c>
      <c r="L6" s="159" t="s">
        <v>1567</v>
      </c>
      <c r="M6" s="159" t="s">
        <v>1568</v>
      </c>
      <c r="N6" s="159" t="s">
        <v>1569</v>
      </c>
      <c r="O6" s="159" t="s">
        <v>1570</v>
      </c>
      <c r="P6" s="159" t="s">
        <v>1571</v>
      </c>
      <c r="Q6" s="159" t="s">
        <v>1572</v>
      </c>
      <c r="R6" s="159" t="s">
        <v>1573</v>
      </c>
      <c r="S6" s="159" t="s">
        <v>1574</v>
      </c>
      <c r="T6" s="159" t="s">
        <v>1575</v>
      </c>
      <c r="U6" s="159" t="s">
        <v>1576</v>
      </c>
      <c r="V6" s="159" t="s">
        <v>1577</v>
      </c>
      <c r="W6" s="159" t="s">
        <v>1578</v>
      </c>
      <c r="X6" s="159" t="s">
        <v>1579</v>
      </c>
      <c r="Y6" s="159" t="s">
        <v>1580</v>
      </c>
      <c r="Z6" s="159" t="s">
        <v>1581</v>
      </c>
      <c r="AA6" s="159" t="s">
        <v>1582</v>
      </c>
      <c r="AB6" s="159" t="s">
        <v>1583</v>
      </c>
      <c r="AC6" s="159" t="s">
        <v>1584</v>
      </c>
      <c r="AD6" s="159" t="s">
        <v>1585</v>
      </c>
      <c r="AE6" s="159" t="s">
        <v>1586</v>
      </c>
      <c r="AF6" s="159" t="s">
        <v>1587</v>
      </c>
      <c r="AG6" s="159" t="s">
        <v>1588</v>
      </c>
      <c r="AH6" s="159" t="s">
        <v>1589</v>
      </c>
      <c r="AI6" s="159" t="s">
        <v>1590</v>
      </c>
      <c r="AJ6" s="159" t="s">
        <v>1591</v>
      </c>
      <c r="AK6" s="159" t="s">
        <v>1592</v>
      </c>
      <c r="AL6" s="159" t="s">
        <v>1593</v>
      </c>
      <c r="AM6" s="159" t="s">
        <v>1594</v>
      </c>
      <c r="AN6" s="159" t="s">
        <v>1595</v>
      </c>
      <c r="AO6" s="159" t="s">
        <v>1596</v>
      </c>
      <c r="AP6" s="159" t="s">
        <v>1597</v>
      </c>
      <c r="AQ6" s="159" t="s">
        <v>1598</v>
      </c>
      <c r="AR6" s="159" t="s">
        <v>1599</v>
      </c>
      <c r="AS6" s="159" t="s">
        <v>1600</v>
      </c>
      <c r="AT6" s="159" t="s">
        <v>1601</v>
      </c>
      <c r="AU6" s="159" t="s">
        <v>1602</v>
      </c>
      <c r="AV6" s="159" t="s">
        <v>1603</v>
      </c>
      <c r="AW6" s="159" t="s">
        <v>1604</v>
      </c>
      <c r="AX6" s="159" t="s">
        <v>1605</v>
      </c>
      <c r="AY6" s="159" t="s">
        <v>1606</v>
      </c>
      <c r="AZ6" s="159" t="s">
        <v>1607</v>
      </c>
      <c r="BA6" s="159" t="s">
        <v>1608</v>
      </c>
      <c r="BB6" s="159" t="s">
        <v>1609</v>
      </c>
      <c r="BC6" s="159" t="s">
        <v>1610</v>
      </c>
      <c r="BD6" s="159" t="s">
        <v>1611</v>
      </c>
      <c r="BE6" s="159" t="s">
        <v>1612</v>
      </c>
      <c r="BF6" s="159" t="s">
        <v>1613</v>
      </c>
      <c r="BG6" s="159" t="s">
        <v>1614</v>
      </c>
      <c r="BH6" s="159" t="s">
        <v>1615</v>
      </c>
      <c r="BI6" s="159" t="s">
        <v>1616</v>
      </c>
      <c r="BJ6" s="159" t="s">
        <v>1617</v>
      </c>
      <c r="BK6" s="159" t="s">
        <v>1618</v>
      </c>
      <c r="BL6" s="159" t="s">
        <v>1619</v>
      </c>
      <c r="BM6" s="159" t="s">
        <v>1620</v>
      </c>
      <c r="BN6" s="159" t="s">
        <v>1621</v>
      </c>
      <c r="BO6" s="159" t="s">
        <v>1622</v>
      </c>
      <c r="BP6" s="159" t="s">
        <v>1623</v>
      </c>
      <c r="BQ6" s="159" t="s">
        <v>1624</v>
      </c>
      <c r="BR6" s="159" t="s">
        <v>1625</v>
      </c>
      <c r="BS6" s="159" t="s">
        <v>1626</v>
      </c>
      <c r="BT6" s="159" t="s">
        <v>1627</v>
      </c>
      <c r="BU6" s="159" t="s">
        <v>1628</v>
      </c>
      <c r="BV6" s="159" t="s">
        <v>1629</v>
      </c>
      <c r="BW6" s="159" t="s">
        <v>1630</v>
      </c>
      <c r="BX6" s="159" t="s">
        <v>1631</v>
      </c>
      <c r="BY6" s="159" t="s">
        <v>1632</v>
      </c>
      <c r="BZ6" s="159" t="s">
        <v>1633</v>
      </c>
      <c r="CA6" s="159" t="s">
        <v>1634</v>
      </c>
      <c r="CB6" s="159" t="s">
        <v>1635</v>
      </c>
      <c r="CC6" s="159" t="s">
        <v>1636</v>
      </c>
      <c r="CD6" s="159" t="s">
        <v>1637</v>
      </c>
      <c r="CE6" s="159" t="s">
        <v>1638</v>
      </c>
      <c r="CF6" s="159" t="s">
        <v>1639</v>
      </c>
      <c r="CG6" s="159" t="s">
        <v>1640</v>
      </c>
      <c r="CH6" s="159" t="s">
        <v>1641</v>
      </c>
      <c r="CI6" s="159" t="s">
        <v>1642</v>
      </c>
      <c r="CJ6" s="159" t="s">
        <v>1643</v>
      </c>
      <c r="CK6" s="159" t="s">
        <v>1644</v>
      </c>
      <c r="CL6" s="159" t="s">
        <v>1645</v>
      </c>
      <c r="CM6" s="159" t="s">
        <v>1646</v>
      </c>
      <c r="CN6" s="159" t="s">
        <v>1647</v>
      </c>
      <c r="CO6" s="159" t="s">
        <v>1648</v>
      </c>
      <c r="CP6" s="159" t="s">
        <v>1649</v>
      </c>
      <c r="CQ6" s="159" t="s">
        <v>1650</v>
      </c>
      <c r="CR6" s="159" t="s">
        <v>1651</v>
      </c>
      <c r="CS6" s="159" t="s">
        <v>1652</v>
      </c>
      <c r="CT6" s="159" t="s">
        <v>1653</v>
      </c>
      <c r="CU6" s="159" t="s">
        <v>1654</v>
      </c>
      <c r="CV6" s="159" t="s">
        <v>1655</v>
      </c>
      <c r="CW6" s="159" t="s">
        <v>1656</v>
      </c>
      <c r="CX6" s="159" t="s">
        <v>1657</v>
      </c>
      <c r="CY6" s="159" t="s">
        <v>1658</v>
      </c>
      <c r="CZ6" s="159" t="s">
        <v>1659</v>
      </c>
      <c r="DA6" s="159" t="s">
        <v>1660</v>
      </c>
      <c r="DB6" s="159" t="s">
        <v>1661</v>
      </c>
      <c r="DC6" s="159" t="s">
        <v>1662</v>
      </c>
      <c r="DD6" s="159" t="s">
        <v>1663</v>
      </c>
      <c r="DE6" s="159" t="s">
        <v>1664</v>
      </c>
      <c r="DF6" s="159" t="s">
        <v>1665</v>
      </c>
      <c r="DG6" s="159" t="s">
        <v>1666</v>
      </c>
      <c r="DH6" s="159" t="s">
        <v>1667</v>
      </c>
      <c r="DI6" s="159" t="s">
        <v>1668</v>
      </c>
      <c r="DJ6" s="159" t="s">
        <v>1669</v>
      </c>
      <c r="DK6" s="159" t="s">
        <v>1670</v>
      </c>
      <c r="DL6" s="159" t="s">
        <v>1671</v>
      </c>
      <c r="DM6" s="159" t="s">
        <v>1672</v>
      </c>
      <c r="DN6" s="159" t="s">
        <v>1673</v>
      </c>
      <c r="DO6" s="159" t="s">
        <v>1674</v>
      </c>
      <c r="DP6" s="159" t="s">
        <v>1675</v>
      </c>
      <c r="DQ6" s="159" t="s">
        <v>1676</v>
      </c>
      <c r="DR6" s="159" t="s">
        <v>1677</v>
      </c>
      <c r="DS6" s="159" t="s">
        <v>1678</v>
      </c>
      <c r="DT6" s="159" t="s">
        <v>1679</v>
      </c>
      <c r="DU6" s="159" t="s">
        <v>1680</v>
      </c>
      <c r="DV6" s="159" t="s">
        <v>1681</v>
      </c>
      <c r="DW6" s="159" t="s">
        <v>1682</v>
      </c>
      <c r="DX6" s="159" t="s">
        <v>1683</v>
      </c>
      <c r="DY6" s="159" t="s">
        <v>1684</v>
      </c>
      <c r="DZ6" s="159" t="s">
        <v>1685</v>
      </c>
      <c r="EA6" s="159" t="s">
        <v>1686</v>
      </c>
      <c r="EB6" s="159" t="s">
        <v>1687</v>
      </c>
      <c r="EC6" s="159" t="s">
        <v>1688</v>
      </c>
      <c r="ED6" s="159" t="s">
        <v>1689</v>
      </c>
      <c r="EE6" s="159" t="s">
        <v>1690</v>
      </c>
      <c r="EF6" s="159" t="s">
        <v>1691</v>
      </c>
      <c r="EG6" s="159" t="s">
        <v>1692</v>
      </c>
      <c r="EH6" s="159" t="s">
        <v>1693</v>
      </c>
      <c r="EI6" s="159" t="s">
        <v>1694</v>
      </c>
      <c r="EJ6" s="159" t="s">
        <v>1695</v>
      </c>
      <c r="EK6" s="159" t="s">
        <v>1696</v>
      </c>
      <c r="EL6" s="159" t="s">
        <v>1697</v>
      </c>
      <c r="EM6" s="159" t="s">
        <v>1698</v>
      </c>
      <c r="EN6" s="159" t="s">
        <v>1699</v>
      </c>
      <c r="EO6" s="159" t="s">
        <v>1700</v>
      </c>
      <c r="EP6" s="159" t="s">
        <v>1701</v>
      </c>
      <c r="EQ6" s="159" t="s">
        <v>1702</v>
      </c>
      <c r="ER6" s="159" t="s">
        <v>1703</v>
      </c>
      <c r="ES6" s="159" t="s">
        <v>1704</v>
      </c>
      <c r="ET6" s="159" t="s">
        <v>1705</v>
      </c>
      <c r="EU6" s="159" t="s">
        <v>1706</v>
      </c>
      <c r="EV6" s="159" t="s">
        <v>1707</v>
      </c>
      <c r="EW6" s="159" t="s">
        <v>1708</v>
      </c>
      <c r="EX6" s="159" t="s">
        <v>1709</v>
      </c>
      <c r="EY6" s="159" t="s">
        <v>1710</v>
      </c>
      <c r="EZ6" s="159" t="s">
        <v>1711</v>
      </c>
      <c r="FA6" s="159" t="s">
        <v>1712</v>
      </c>
      <c r="FB6" s="159" t="s">
        <v>1713</v>
      </c>
      <c r="FC6" s="159" t="s">
        <v>1714</v>
      </c>
      <c r="FD6" s="159" t="s">
        <v>1715</v>
      </c>
      <c r="FE6" s="159" t="s">
        <v>1716</v>
      </c>
      <c r="FF6" s="159" t="s">
        <v>1717</v>
      </c>
      <c r="FG6" s="159" t="s">
        <v>1718</v>
      </c>
      <c r="FH6" s="159" t="s">
        <v>1719</v>
      </c>
      <c r="FI6" s="159" t="s">
        <v>1720</v>
      </c>
      <c r="FJ6" s="159" t="s">
        <v>1721</v>
      </c>
      <c r="FK6" s="159" t="s">
        <v>1722</v>
      </c>
      <c r="FL6" s="159" t="s">
        <v>1723</v>
      </c>
      <c r="FM6" s="159" t="s">
        <v>1724</v>
      </c>
      <c r="FN6" s="159" t="s">
        <v>1725</v>
      </c>
      <c r="FO6" s="159" t="s">
        <v>1726</v>
      </c>
      <c r="FP6" s="159" t="s">
        <v>1727</v>
      </c>
      <c r="FQ6" s="159" t="s">
        <v>1728</v>
      </c>
      <c r="FR6" s="159" t="s">
        <v>1729</v>
      </c>
      <c r="FS6" s="159" t="s">
        <v>1730</v>
      </c>
      <c r="FT6" s="159" t="s">
        <v>1731</v>
      </c>
      <c r="FU6" s="159" t="s">
        <v>1732</v>
      </c>
      <c r="FV6" s="159" t="s">
        <v>1733</v>
      </c>
      <c r="FW6" s="159" t="s">
        <v>1734</v>
      </c>
      <c r="FX6" s="159" t="s">
        <v>1735</v>
      </c>
      <c r="FY6" s="159" t="s">
        <v>1736</v>
      </c>
      <c r="FZ6" s="159" t="s">
        <v>1737</v>
      </c>
      <c r="GA6" s="159" t="s">
        <v>1738</v>
      </c>
      <c r="GB6" s="159" t="s">
        <v>1739</v>
      </c>
      <c r="GC6" s="159" t="s">
        <v>1740</v>
      </c>
      <c r="GD6" s="159" t="s">
        <v>1741</v>
      </c>
      <c r="GE6" s="159" t="s">
        <v>1742</v>
      </c>
      <c r="GF6" s="159" t="s">
        <v>1743</v>
      </c>
      <c r="GG6" s="159" t="s">
        <v>1744</v>
      </c>
      <c r="GH6" s="159" t="s">
        <v>1745</v>
      </c>
      <c r="GI6" s="159" t="s">
        <v>1746</v>
      </c>
      <c r="GJ6" s="159" t="s">
        <v>1747</v>
      </c>
      <c r="GK6" s="159" t="s">
        <v>1748</v>
      </c>
      <c r="GL6" s="159" t="s">
        <v>1749</v>
      </c>
      <c r="GM6" s="159" t="s">
        <v>1750</v>
      </c>
      <c r="GN6" s="159" t="s">
        <v>1751</v>
      </c>
      <c r="GO6" s="159" t="s">
        <v>1752</v>
      </c>
      <c r="GP6" s="159" t="s">
        <v>1753</v>
      </c>
      <c r="GQ6" s="159" t="s">
        <v>1754</v>
      </c>
      <c r="GR6" s="159" t="s">
        <v>1755</v>
      </c>
      <c r="GS6" s="159" t="s">
        <v>1756</v>
      </c>
      <c r="GT6" s="159" t="s">
        <v>1757</v>
      </c>
      <c r="GU6" s="159" t="s">
        <v>1758</v>
      </c>
      <c r="GV6" s="159" t="s">
        <v>1759</v>
      </c>
      <c r="GW6" s="159" t="s">
        <v>1760</v>
      </c>
      <c r="GX6" s="159" t="s">
        <v>1761</v>
      </c>
      <c r="GY6" s="159" t="s">
        <v>1762</v>
      </c>
      <c r="GZ6" s="159" t="s">
        <v>1763</v>
      </c>
      <c r="HA6" s="159" t="s">
        <v>1764</v>
      </c>
      <c r="HB6" s="159" t="s">
        <v>1765</v>
      </c>
      <c r="HC6" s="159" t="s">
        <v>1766</v>
      </c>
      <c r="HD6" s="159" t="s">
        <v>1767</v>
      </c>
      <c r="HE6" s="159" t="s">
        <v>1768</v>
      </c>
      <c r="HF6" s="159" t="s">
        <v>1769</v>
      </c>
      <c r="HG6" s="159" t="s">
        <v>1770</v>
      </c>
      <c r="HH6" s="159" t="s">
        <v>1771</v>
      </c>
      <c r="HI6" s="159" t="s">
        <v>1772</v>
      </c>
      <c r="HJ6" s="159" t="s">
        <v>1773</v>
      </c>
      <c r="HK6" s="159" t="s">
        <v>1774</v>
      </c>
      <c r="HL6" s="159" t="s">
        <v>1775</v>
      </c>
      <c r="HM6" s="159" t="s">
        <v>1776</v>
      </c>
      <c r="HN6" s="159" t="s">
        <v>1777</v>
      </c>
      <c r="HO6" s="159" t="s">
        <v>1778</v>
      </c>
      <c r="HP6" s="159" t="s">
        <v>1779</v>
      </c>
      <c r="HQ6" s="159" t="s">
        <v>1780</v>
      </c>
      <c r="HR6" s="159" t="s">
        <v>1781</v>
      </c>
      <c r="HS6" s="159" t="s">
        <v>1782</v>
      </c>
      <c r="HT6" s="159" t="s">
        <v>1783</v>
      </c>
      <c r="HU6" s="159" t="s">
        <v>1784</v>
      </c>
      <c r="HV6" s="159" t="s">
        <v>1785</v>
      </c>
      <c r="HW6" s="159" t="s">
        <v>1786</v>
      </c>
      <c r="HX6" s="159" t="s">
        <v>1787</v>
      </c>
      <c r="HY6" s="159" t="s">
        <v>1788</v>
      </c>
      <c r="HZ6" s="159" t="s">
        <v>1789</v>
      </c>
      <c r="IA6" s="159" t="s">
        <v>1790</v>
      </c>
      <c r="IB6" s="159" t="s">
        <v>1791</v>
      </c>
      <c r="IC6" s="159" t="s">
        <v>1792</v>
      </c>
      <c r="ID6" s="159" t="s">
        <v>1793</v>
      </c>
      <c r="IE6" s="159" t="s">
        <v>1794</v>
      </c>
      <c r="IF6" s="159" t="s">
        <v>1795</v>
      </c>
      <c r="IG6" s="159" t="s">
        <v>1796</v>
      </c>
      <c r="IH6" s="159" t="s">
        <v>1797</v>
      </c>
      <c r="II6" s="159" t="s">
        <v>1798</v>
      </c>
      <c r="IJ6" s="159" t="s">
        <v>1799</v>
      </c>
      <c r="IK6" s="159" t="s">
        <v>1800</v>
      </c>
      <c r="IL6" s="159" t="s">
        <v>1801</v>
      </c>
      <c r="IM6" s="159" t="s">
        <v>1802</v>
      </c>
      <c r="IN6" s="159" t="s">
        <v>1803</v>
      </c>
      <c r="IO6" s="159" t="s">
        <v>1804</v>
      </c>
      <c r="IP6" s="159" t="s">
        <v>1805</v>
      </c>
      <c r="IQ6" s="159" t="s">
        <v>1806</v>
      </c>
      <c r="IR6" s="159" t="s">
        <v>1807</v>
      </c>
      <c r="IS6" s="159" t="s">
        <v>1808</v>
      </c>
      <c r="IT6" s="159" t="s">
        <v>1809</v>
      </c>
      <c r="IU6" s="159" t="s">
        <v>1810</v>
      </c>
      <c r="IV6" s="159" t="s">
        <v>1811</v>
      </c>
      <c r="IW6" s="159" t="s">
        <v>1812</v>
      </c>
      <c r="IX6" s="159" t="s">
        <v>1813</v>
      </c>
      <c r="IY6" s="159" t="s">
        <v>1814</v>
      </c>
      <c r="IZ6" s="159" t="s">
        <v>1815</v>
      </c>
      <c r="JA6" s="159" t="s">
        <v>1816</v>
      </c>
      <c r="JB6" s="159" t="s">
        <v>1817</v>
      </c>
      <c r="JC6" s="159" t="s">
        <v>1818</v>
      </c>
      <c r="JD6" s="159" t="s">
        <v>1819</v>
      </c>
      <c r="JE6" s="159" t="s">
        <v>1820</v>
      </c>
      <c r="JF6" s="159" t="s">
        <v>1821</v>
      </c>
      <c r="JG6" s="159" t="s">
        <v>1822</v>
      </c>
      <c r="JH6" s="159" t="s">
        <v>1823</v>
      </c>
      <c r="JI6" s="159" t="s">
        <v>1824</v>
      </c>
      <c r="JJ6" s="159" t="s">
        <v>1825</v>
      </c>
      <c r="JK6" s="159" t="s">
        <v>1826</v>
      </c>
      <c r="JL6" s="159" t="s">
        <v>1827</v>
      </c>
      <c r="JM6" s="159" t="s">
        <v>1828</v>
      </c>
      <c r="JN6" s="159" t="s">
        <v>1829</v>
      </c>
      <c r="JO6" s="159" t="s">
        <v>1830</v>
      </c>
      <c r="JP6" s="159" t="s">
        <v>1831</v>
      </c>
      <c r="JQ6" s="159" t="s">
        <v>1832</v>
      </c>
      <c r="JR6" s="159" t="s">
        <v>1833</v>
      </c>
      <c r="JS6" s="159" t="s">
        <v>1834</v>
      </c>
      <c r="JT6" s="159" t="s">
        <v>1835</v>
      </c>
      <c r="JU6" s="159" t="s">
        <v>1836</v>
      </c>
      <c r="JV6" s="159" t="s">
        <v>1837</v>
      </c>
      <c r="JW6" s="159" t="s">
        <v>1838</v>
      </c>
      <c r="JX6" s="159" t="s">
        <v>1839</v>
      </c>
      <c r="JY6" s="159" t="s">
        <v>1840</v>
      </c>
      <c r="JZ6" s="159" t="s">
        <v>1841</v>
      </c>
      <c r="KA6" s="159" t="s">
        <v>1842</v>
      </c>
      <c r="KB6" s="159" t="s">
        <v>1843</v>
      </c>
      <c r="KC6" s="159" t="s">
        <v>1844</v>
      </c>
      <c r="KD6" s="159" t="s">
        <v>1845</v>
      </c>
      <c r="KE6" s="159" t="s">
        <v>1846</v>
      </c>
      <c r="KF6" s="159" t="s">
        <v>1847</v>
      </c>
      <c r="KG6" s="159" t="s">
        <v>1848</v>
      </c>
      <c r="KH6" s="159" t="s">
        <v>1849</v>
      </c>
      <c r="KI6" s="159" t="s">
        <v>1850</v>
      </c>
    </row>
    <row r="7" spans="1:295" ht="27" customHeight="1" x14ac:dyDescent="0.3">
      <c r="A7" s="244" t="s">
        <v>26</v>
      </c>
      <c r="B7" s="244"/>
      <c r="C7" s="243" t="s">
        <v>1851</v>
      </c>
      <c r="D7" s="243"/>
      <c r="E7" s="243"/>
      <c r="F7" s="243" t="s">
        <v>1852</v>
      </c>
      <c r="G7" s="243" t="s">
        <v>1853</v>
      </c>
      <c r="H7" s="243"/>
      <c r="I7" s="243"/>
      <c r="J7" s="243"/>
      <c r="K7" s="243" t="s">
        <v>1854</v>
      </c>
      <c r="L7" s="243"/>
      <c r="M7" s="243"/>
      <c r="N7" s="243" t="s">
        <v>1855</v>
      </c>
      <c r="O7" s="243" t="s">
        <v>1856</v>
      </c>
      <c r="P7" s="243"/>
      <c r="Q7" s="243" t="s">
        <v>1857</v>
      </c>
      <c r="R7" s="243"/>
      <c r="S7" s="243" t="s">
        <v>1858</v>
      </c>
      <c r="T7" s="243"/>
      <c r="U7" s="243" t="s">
        <v>1859</v>
      </c>
      <c r="V7" s="243"/>
      <c r="W7" s="243"/>
      <c r="X7" s="243" t="s">
        <v>1860</v>
      </c>
      <c r="Y7" s="243"/>
      <c r="Z7" s="243"/>
      <c r="AA7" s="243" t="s">
        <v>1861</v>
      </c>
      <c r="AB7" s="243"/>
      <c r="AC7" s="243"/>
      <c r="AD7" s="243"/>
      <c r="AE7" s="243"/>
      <c r="AF7" s="243"/>
      <c r="AG7" s="243"/>
      <c r="AH7" s="243"/>
      <c r="AI7" s="243"/>
      <c r="AJ7" s="243" t="s">
        <v>1862</v>
      </c>
      <c r="AK7" s="243"/>
      <c r="AL7" s="243"/>
      <c r="AM7" s="243" t="s">
        <v>1863</v>
      </c>
      <c r="AN7" s="243"/>
      <c r="AO7" s="243" t="s">
        <v>1864</v>
      </c>
      <c r="AP7" s="243"/>
      <c r="AQ7" s="243" t="s">
        <v>1865</v>
      </c>
      <c r="AR7" s="243"/>
      <c r="AS7" s="243"/>
      <c r="AT7" s="243" t="s">
        <v>1866</v>
      </c>
      <c r="AU7" s="243"/>
      <c r="AV7" s="243" t="s">
        <v>1867</v>
      </c>
      <c r="AW7" s="243"/>
      <c r="AX7" s="243" t="s">
        <v>1866</v>
      </c>
      <c r="AY7" s="243"/>
      <c r="AZ7" s="243"/>
      <c r="BA7" s="243" t="s">
        <v>1868</v>
      </c>
      <c r="BB7" s="243" t="s">
        <v>1869</v>
      </c>
      <c r="BC7" s="243" t="s">
        <v>1870</v>
      </c>
      <c r="BD7" s="243"/>
      <c r="BE7" s="243"/>
      <c r="BF7" s="243" t="s">
        <v>1871</v>
      </c>
      <c r="BG7" s="243"/>
      <c r="BH7" s="243"/>
      <c r="BI7" s="243"/>
      <c r="BJ7" s="243"/>
      <c r="BK7" s="243" t="s">
        <v>1872</v>
      </c>
      <c r="BL7" s="243" t="s">
        <v>1873</v>
      </c>
      <c r="BM7" s="243"/>
      <c r="BN7" s="243" t="s">
        <v>1874</v>
      </c>
      <c r="BO7" s="243"/>
      <c r="BP7" s="243"/>
      <c r="BQ7" s="243" t="s">
        <v>1875</v>
      </c>
      <c r="BR7" s="243"/>
      <c r="BS7" s="243"/>
      <c r="BT7" s="243"/>
      <c r="BU7" s="243" t="s">
        <v>1876</v>
      </c>
      <c r="BV7" s="243" t="s">
        <v>1877</v>
      </c>
      <c r="BW7" s="243" t="s">
        <v>1878</v>
      </c>
      <c r="BX7" s="243"/>
      <c r="BY7" s="243"/>
      <c r="BZ7" s="243"/>
      <c r="CA7" s="243" t="s">
        <v>1879</v>
      </c>
      <c r="CB7" s="243"/>
      <c r="CC7" s="243"/>
      <c r="CD7" s="243"/>
      <c r="CE7" s="243"/>
      <c r="CF7" s="243" t="s">
        <v>1880</v>
      </c>
      <c r="CG7" s="243"/>
      <c r="CH7" s="243"/>
      <c r="CI7" s="243"/>
      <c r="CJ7" s="243" t="s">
        <v>1881</v>
      </c>
      <c r="CK7" s="243"/>
      <c r="CL7" s="243" t="s">
        <v>1882</v>
      </c>
      <c r="CM7" s="243"/>
      <c r="CN7" s="243" t="s">
        <v>1883</v>
      </c>
      <c r="CO7" s="243" t="s">
        <v>1884</v>
      </c>
      <c r="CP7" s="243"/>
      <c r="CQ7" s="243"/>
      <c r="CR7" s="243" t="s">
        <v>1885</v>
      </c>
      <c r="CS7" s="243"/>
      <c r="CT7" s="243"/>
      <c r="CU7" s="243"/>
      <c r="CV7" s="243"/>
      <c r="CW7" s="243" t="s">
        <v>1886</v>
      </c>
      <c r="CX7" s="243" t="s">
        <v>1887</v>
      </c>
      <c r="CY7" s="243"/>
      <c r="CZ7" s="243"/>
      <c r="DA7" s="243"/>
      <c r="DB7" s="243"/>
      <c r="DC7" s="243"/>
      <c r="DD7" s="243" t="s">
        <v>1888</v>
      </c>
      <c r="DE7" s="243"/>
      <c r="DF7" s="243"/>
      <c r="DG7" s="243" t="s">
        <v>1889</v>
      </c>
      <c r="DH7" s="243"/>
      <c r="DI7" s="243" t="s">
        <v>1890</v>
      </c>
      <c r="DJ7" s="243"/>
      <c r="DK7" s="243" t="s">
        <v>1891</v>
      </c>
      <c r="DL7" s="243" t="s">
        <v>1892</v>
      </c>
      <c r="DM7" s="243"/>
      <c r="DN7" s="243"/>
      <c r="DO7" s="243"/>
      <c r="DP7" s="243"/>
      <c r="DQ7" s="243" t="s">
        <v>1893</v>
      </c>
      <c r="DR7" s="243" t="s">
        <v>1894</v>
      </c>
      <c r="DS7" s="243" t="s">
        <v>1895</v>
      </c>
      <c r="DT7" s="243"/>
      <c r="DU7" s="243"/>
      <c r="DV7" s="243"/>
      <c r="DW7" s="243"/>
      <c r="DX7" s="243"/>
      <c r="DY7" s="243"/>
      <c r="DZ7" s="243"/>
      <c r="EA7" s="243" t="s">
        <v>1896</v>
      </c>
      <c r="EB7" s="243" t="s">
        <v>1897</v>
      </c>
      <c r="EC7" s="243"/>
      <c r="ED7" s="243"/>
      <c r="EE7" s="243" t="s">
        <v>1896</v>
      </c>
      <c r="EF7" s="243"/>
      <c r="EG7" s="243" t="s">
        <v>1898</v>
      </c>
      <c r="EH7" s="243" t="s">
        <v>1899</v>
      </c>
      <c r="EI7" s="243"/>
      <c r="EJ7" s="243" t="s">
        <v>1900</v>
      </c>
      <c r="EK7" s="243"/>
      <c r="EL7" s="243"/>
      <c r="EM7" s="243"/>
      <c r="EN7" s="243"/>
      <c r="EO7" s="243"/>
      <c r="EP7" s="243"/>
      <c r="EQ7" s="243"/>
      <c r="ER7" s="243"/>
      <c r="ES7" s="243"/>
      <c r="ET7" s="243" t="s">
        <v>1901</v>
      </c>
      <c r="EU7" s="243" t="s">
        <v>1902</v>
      </c>
      <c r="EV7" s="243" t="s">
        <v>1903</v>
      </c>
      <c r="EW7" s="243" t="s">
        <v>1904</v>
      </c>
      <c r="EX7" s="243" t="s">
        <v>1905</v>
      </c>
      <c r="EY7" s="243" t="s">
        <v>1906</v>
      </c>
      <c r="EZ7" s="243" t="s">
        <v>1907</v>
      </c>
      <c r="FA7" s="243"/>
      <c r="FB7" s="243" t="s">
        <v>1908</v>
      </c>
      <c r="FC7" s="243"/>
      <c r="FD7" s="243" t="s">
        <v>1909</v>
      </c>
      <c r="FE7" s="243"/>
      <c r="FF7" s="243"/>
      <c r="FG7" s="243" t="s">
        <v>1910</v>
      </c>
      <c r="FH7" s="243"/>
      <c r="FI7" s="243"/>
      <c r="FJ7" s="243" t="s">
        <v>1911</v>
      </c>
      <c r="FK7" s="243"/>
      <c r="FL7" s="243"/>
      <c r="FM7" s="243" t="s">
        <v>1912</v>
      </c>
      <c r="FN7" s="243"/>
      <c r="FO7" s="243"/>
      <c r="FP7" s="243" t="s">
        <v>1913</v>
      </c>
      <c r="FQ7" s="243"/>
      <c r="FR7" s="243"/>
      <c r="FS7" s="243" t="s">
        <v>1914</v>
      </c>
      <c r="FT7" s="243" t="s">
        <v>1913</v>
      </c>
      <c r="FU7" s="243"/>
      <c r="FV7" s="243"/>
      <c r="FW7" s="243"/>
      <c r="FX7" s="243" t="s">
        <v>1915</v>
      </c>
      <c r="FY7" s="243" t="s">
        <v>1916</v>
      </c>
      <c r="FZ7" s="243" t="s">
        <v>1917</v>
      </c>
      <c r="GA7" s="243" t="s">
        <v>1918</v>
      </c>
      <c r="GB7" s="243" t="s">
        <v>1919</v>
      </c>
      <c r="GC7" s="243" t="s">
        <v>1920</v>
      </c>
      <c r="GD7" s="243"/>
      <c r="GE7" s="243" t="s">
        <v>1921</v>
      </c>
      <c r="GF7" s="243" t="s">
        <v>1922</v>
      </c>
      <c r="GG7" s="243" t="s">
        <v>1923</v>
      </c>
      <c r="GH7" s="243" t="s">
        <v>1924</v>
      </c>
      <c r="GI7" s="243" t="s">
        <v>1925</v>
      </c>
      <c r="GJ7" s="243"/>
      <c r="GK7" s="243" t="s">
        <v>1924</v>
      </c>
      <c r="GL7" s="243" t="s">
        <v>1926</v>
      </c>
      <c r="GM7" s="243"/>
      <c r="GN7" s="243" t="s">
        <v>1927</v>
      </c>
      <c r="GO7" s="243" t="s">
        <v>1928</v>
      </c>
      <c r="GP7" s="243" t="s">
        <v>1923</v>
      </c>
      <c r="GQ7" s="243"/>
      <c r="GR7" s="243" t="s">
        <v>1929</v>
      </c>
      <c r="GS7" s="243"/>
      <c r="GT7" s="243"/>
      <c r="GU7" s="243" t="s">
        <v>1930</v>
      </c>
      <c r="GV7" s="243" t="s">
        <v>1925</v>
      </c>
      <c r="GW7" s="243"/>
      <c r="GX7" s="243" t="s">
        <v>1931</v>
      </c>
      <c r="GY7" s="243" t="s">
        <v>1932</v>
      </c>
      <c r="GZ7" s="243"/>
      <c r="HA7" s="243" t="s">
        <v>1931</v>
      </c>
      <c r="HB7" s="243" t="s">
        <v>1933</v>
      </c>
      <c r="HC7" s="243"/>
      <c r="HD7" s="243" t="s">
        <v>1934</v>
      </c>
      <c r="HE7" s="243" t="s">
        <v>1935</v>
      </c>
      <c r="HF7" s="243" t="s">
        <v>1936</v>
      </c>
      <c r="HG7" s="243" t="s">
        <v>1937</v>
      </c>
      <c r="HH7" s="243" t="s">
        <v>1935</v>
      </c>
      <c r="HI7" s="243" t="s">
        <v>1938</v>
      </c>
      <c r="HJ7" s="243"/>
      <c r="HK7" s="243"/>
      <c r="HL7" s="243"/>
      <c r="HM7" s="243"/>
      <c r="HN7" s="243"/>
      <c r="HO7" s="243" t="s">
        <v>1939</v>
      </c>
      <c r="HP7" s="243"/>
      <c r="HQ7" s="243"/>
      <c r="HR7" s="243"/>
      <c r="HS7" s="243"/>
      <c r="HT7" s="243"/>
      <c r="HU7" s="243"/>
      <c r="HV7" s="243"/>
      <c r="HW7" s="243"/>
      <c r="HX7" s="243"/>
      <c r="HY7" s="243" t="s">
        <v>1940</v>
      </c>
      <c r="HZ7" s="243"/>
      <c r="IA7" s="243" t="s">
        <v>1941</v>
      </c>
      <c r="IB7" s="243"/>
      <c r="IC7" s="243"/>
      <c r="ID7" s="243"/>
      <c r="IE7" s="243"/>
      <c r="IF7" s="243"/>
      <c r="IG7" s="243"/>
      <c r="IH7" s="243"/>
      <c r="II7" s="243"/>
      <c r="IJ7" s="243" t="s">
        <v>1942</v>
      </c>
      <c r="IK7" s="243"/>
      <c r="IL7" s="243"/>
      <c r="IM7" s="243"/>
      <c r="IN7" s="243"/>
      <c r="IO7" s="243" t="s">
        <v>1943</v>
      </c>
      <c r="IP7" s="243"/>
      <c r="IQ7" s="243" t="s">
        <v>1944</v>
      </c>
      <c r="IR7" s="243"/>
      <c r="IS7" s="243" t="s">
        <v>1945</v>
      </c>
      <c r="IT7" s="243"/>
      <c r="IU7" s="243"/>
      <c r="IV7" s="243"/>
      <c r="IW7" s="243" t="s">
        <v>1946</v>
      </c>
      <c r="IX7" s="243"/>
      <c r="IY7" s="243" t="s">
        <v>1947</v>
      </c>
      <c r="IZ7" s="243" t="s">
        <v>1948</v>
      </c>
      <c r="JA7" s="243" t="s">
        <v>1949</v>
      </c>
      <c r="JB7" s="243" t="s">
        <v>1950</v>
      </c>
      <c r="JC7" s="243"/>
      <c r="JD7" s="243" t="s">
        <v>1951</v>
      </c>
      <c r="JE7" s="243"/>
      <c r="JF7" s="243" t="s">
        <v>1952</v>
      </c>
      <c r="JG7" s="243"/>
      <c r="JH7" s="243"/>
      <c r="JI7" s="243" t="s">
        <v>1953</v>
      </c>
      <c r="JJ7" s="243"/>
      <c r="JK7" s="243"/>
      <c r="JL7" s="243"/>
      <c r="JM7" s="243"/>
      <c r="JN7" s="243"/>
      <c r="JO7" s="243" t="s">
        <v>1954</v>
      </c>
      <c r="JP7" s="243"/>
      <c r="JQ7" s="243" t="s">
        <v>1955</v>
      </c>
      <c r="JR7" s="243"/>
      <c r="JS7" s="243"/>
      <c r="JT7" s="243" t="s">
        <v>1956</v>
      </c>
      <c r="JU7" s="243" t="s">
        <v>1957</v>
      </c>
      <c r="JV7" s="243" t="s">
        <v>1958</v>
      </c>
      <c r="JW7" s="243" t="s">
        <v>1941</v>
      </c>
      <c r="JX7" s="243" t="s">
        <v>1959</v>
      </c>
      <c r="JY7" s="243" t="s">
        <v>1960</v>
      </c>
      <c r="JZ7" s="243" t="s">
        <v>1961</v>
      </c>
      <c r="KA7" s="243"/>
      <c r="KB7" s="243"/>
      <c r="KC7" s="243" t="s">
        <v>1962</v>
      </c>
      <c r="KD7" s="243"/>
      <c r="KE7" s="243"/>
      <c r="KF7" s="243" t="s">
        <v>1957</v>
      </c>
      <c r="KG7" s="243" t="s">
        <v>1963</v>
      </c>
      <c r="KH7" s="243" t="s">
        <v>1964</v>
      </c>
      <c r="KI7" s="243"/>
    </row>
    <row r="8" spans="1:295" ht="27" customHeight="1" x14ac:dyDescent="0.3">
      <c r="A8" s="158" t="s">
        <v>53</v>
      </c>
      <c r="B8" s="158" t="s">
        <v>427</v>
      </c>
      <c r="C8" s="159" t="s">
        <v>1965</v>
      </c>
      <c r="D8" s="159" t="s">
        <v>1966</v>
      </c>
      <c r="E8" s="159" t="s">
        <v>1967</v>
      </c>
      <c r="F8" s="159" t="s">
        <v>1968</v>
      </c>
      <c r="G8" s="159" t="s">
        <v>318</v>
      </c>
      <c r="H8" s="159" t="s">
        <v>1969</v>
      </c>
      <c r="I8" s="159" t="s">
        <v>1970</v>
      </c>
      <c r="J8" s="159" t="s">
        <v>1971</v>
      </c>
      <c r="K8" s="159" t="s">
        <v>1972</v>
      </c>
      <c r="L8" s="159" t="s">
        <v>1973</v>
      </c>
      <c r="M8" s="159" t="s">
        <v>295</v>
      </c>
      <c r="N8" s="159" t="s">
        <v>1974</v>
      </c>
      <c r="O8" s="160" t="s">
        <v>1975</v>
      </c>
      <c r="P8" s="159" t="s">
        <v>1976</v>
      </c>
      <c r="Q8" s="159" t="s">
        <v>1977</v>
      </c>
      <c r="R8" s="159" t="s">
        <v>1976</v>
      </c>
      <c r="S8" s="159" t="s">
        <v>1978</v>
      </c>
      <c r="T8" s="159" t="s">
        <v>1971</v>
      </c>
      <c r="U8" s="159" t="s">
        <v>1979</v>
      </c>
      <c r="V8" s="159" t="s">
        <v>1980</v>
      </c>
      <c r="W8" s="159" t="s">
        <v>1981</v>
      </c>
      <c r="X8" s="159" t="s">
        <v>1982</v>
      </c>
      <c r="Y8" s="159" t="s">
        <v>1983</v>
      </c>
      <c r="Z8" s="159" t="s">
        <v>1984</v>
      </c>
      <c r="AA8" s="159" t="s">
        <v>1985</v>
      </c>
      <c r="AB8" s="159" t="s">
        <v>1986</v>
      </c>
      <c r="AC8" s="159" t="s">
        <v>1987</v>
      </c>
      <c r="AD8" s="159" t="s">
        <v>1988</v>
      </c>
      <c r="AE8" s="159" t="s">
        <v>1989</v>
      </c>
      <c r="AF8" s="159" t="s">
        <v>1974</v>
      </c>
      <c r="AG8" s="159" t="s">
        <v>1975</v>
      </c>
      <c r="AH8" s="159" t="s">
        <v>1990</v>
      </c>
      <c r="AI8" s="159" t="s">
        <v>1991</v>
      </c>
      <c r="AJ8" s="160" t="s">
        <v>1992</v>
      </c>
      <c r="AK8" s="160" t="s">
        <v>1993</v>
      </c>
      <c r="AL8" s="159" t="s">
        <v>1994</v>
      </c>
      <c r="AM8" s="159" t="s">
        <v>1992</v>
      </c>
      <c r="AN8" s="159" t="s">
        <v>1993</v>
      </c>
      <c r="AO8" s="159" t="s">
        <v>1995</v>
      </c>
      <c r="AP8" s="159" t="s">
        <v>1996</v>
      </c>
      <c r="AQ8" s="159" t="s">
        <v>1997</v>
      </c>
      <c r="AR8" s="159" t="s">
        <v>1998</v>
      </c>
      <c r="AS8" s="159" t="s">
        <v>1999</v>
      </c>
      <c r="AT8" s="160" t="s">
        <v>2000</v>
      </c>
      <c r="AU8" s="160" t="s">
        <v>2001</v>
      </c>
      <c r="AV8" s="159" t="s">
        <v>2002</v>
      </c>
      <c r="AW8" s="159" t="s">
        <v>2003</v>
      </c>
      <c r="AX8" s="159" t="s">
        <v>2004</v>
      </c>
      <c r="AY8" s="159" t="s">
        <v>2005</v>
      </c>
      <c r="AZ8" s="159" t="s">
        <v>2006</v>
      </c>
      <c r="BA8" s="159" t="s">
        <v>2007</v>
      </c>
      <c r="BB8" s="160" t="s">
        <v>2008</v>
      </c>
      <c r="BC8" s="159" t="s">
        <v>2009</v>
      </c>
      <c r="BD8" s="159" t="s">
        <v>2010</v>
      </c>
      <c r="BE8" s="159" t="s">
        <v>2011</v>
      </c>
      <c r="BF8" s="159" t="s">
        <v>2000</v>
      </c>
      <c r="BG8" s="159" t="s">
        <v>2001</v>
      </c>
      <c r="BH8" s="159" t="s">
        <v>2012</v>
      </c>
      <c r="BI8" s="159" t="s">
        <v>2013</v>
      </c>
      <c r="BJ8" s="159" t="s">
        <v>2014</v>
      </c>
      <c r="BK8" s="159" t="s">
        <v>2015</v>
      </c>
      <c r="BL8" s="159" t="s">
        <v>2016</v>
      </c>
      <c r="BM8" s="159" t="s">
        <v>2017</v>
      </c>
      <c r="BN8" s="159" t="s">
        <v>2008</v>
      </c>
      <c r="BO8" s="159" t="s">
        <v>387</v>
      </c>
      <c r="BP8" s="159" t="s">
        <v>2018</v>
      </c>
      <c r="BQ8" s="159" t="s">
        <v>2019</v>
      </c>
      <c r="BR8" s="159" t="s">
        <v>2020</v>
      </c>
      <c r="BS8" s="159" t="s">
        <v>2021</v>
      </c>
      <c r="BT8" s="159" t="s">
        <v>2022</v>
      </c>
      <c r="BU8" s="159" t="s">
        <v>2022</v>
      </c>
      <c r="BV8" s="159" t="s">
        <v>2023</v>
      </c>
      <c r="BW8" s="159" t="s">
        <v>2024</v>
      </c>
      <c r="BX8" s="159" t="s">
        <v>2025</v>
      </c>
      <c r="BY8" s="159" t="s">
        <v>2026</v>
      </c>
      <c r="BZ8" s="159" t="s">
        <v>2027</v>
      </c>
      <c r="CA8" s="159" t="s">
        <v>2028</v>
      </c>
      <c r="CB8" s="159" t="s">
        <v>2029</v>
      </c>
      <c r="CC8" s="159" t="s">
        <v>2030</v>
      </c>
      <c r="CD8" s="159" t="s">
        <v>2031</v>
      </c>
      <c r="CE8" s="159" t="s">
        <v>2032</v>
      </c>
      <c r="CF8" s="159" t="s">
        <v>2033</v>
      </c>
      <c r="CG8" s="159" t="s">
        <v>2034</v>
      </c>
      <c r="CH8" s="159" t="s">
        <v>2035</v>
      </c>
      <c r="CI8" s="159" t="s">
        <v>2036</v>
      </c>
      <c r="CJ8" s="159" t="s">
        <v>2037</v>
      </c>
      <c r="CK8" s="159" t="s">
        <v>2038</v>
      </c>
      <c r="CL8" s="159" t="s">
        <v>2039</v>
      </c>
      <c r="CM8" s="159" t="s">
        <v>2040</v>
      </c>
      <c r="CN8" s="159" t="s">
        <v>2041</v>
      </c>
      <c r="CO8" s="159" t="s">
        <v>2042</v>
      </c>
      <c r="CP8" s="159" t="s">
        <v>2043</v>
      </c>
      <c r="CQ8" s="159" t="s">
        <v>2044</v>
      </c>
      <c r="CR8" s="159" t="s">
        <v>2045</v>
      </c>
      <c r="CS8" s="159" t="s">
        <v>2046</v>
      </c>
      <c r="CT8" s="159" t="s">
        <v>2047</v>
      </c>
      <c r="CU8" s="159" t="s">
        <v>2048</v>
      </c>
      <c r="CV8" s="159" t="s">
        <v>2049</v>
      </c>
      <c r="CW8" s="159" t="s">
        <v>2050</v>
      </c>
      <c r="CX8" s="159" t="s">
        <v>2051</v>
      </c>
      <c r="CY8" s="159" t="s">
        <v>2052</v>
      </c>
      <c r="CZ8" s="159" t="s">
        <v>2053</v>
      </c>
      <c r="DA8" s="159" t="s">
        <v>2054</v>
      </c>
      <c r="DB8" s="159" t="s">
        <v>2055</v>
      </c>
      <c r="DC8" s="159" t="s">
        <v>2056</v>
      </c>
      <c r="DD8" s="159" t="s">
        <v>2035</v>
      </c>
      <c r="DE8" s="159" t="s">
        <v>2036</v>
      </c>
      <c r="DF8" s="159" t="s">
        <v>2057</v>
      </c>
      <c r="DG8" s="159" t="s">
        <v>2058</v>
      </c>
      <c r="DH8" s="159" t="s">
        <v>2059</v>
      </c>
      <c r="DI8" s="159" t="s">
        <v>2060</v>
      </c>
      <c r="DJ8" s="159" t="s">
        <v>2061</v>
      </c>
      <c r="DK8" s="159" t="s">
        <v>2062</v>
      </c>
      <c r="DL8" s="159" t="s">
        <v>2052</v>
      </c>
      <c r="DM8" s="159" t="s">
        <v>2053</v>
      </c>
      <c r="DN8" s="159" t="s">
        <v>2054</v>
      </c>
      <c r="DO8" s="159" t="s">
        <v>2063</v>
      </c>
      <c r="DP8" s="159" t="s">
        <v>2064</v>
      </c>
      <c r="DQ8" s="159" t="s">
        <v>2065</v>
      </c>
      <c r="DR8" s="159" t="s">
        <v>2066</v>
      </c>
      <c r="DS8" s="159" t="s">
        <v>2067</v>
      </c>
      <c r="DT8" s="159" t="s">
        <v>2068</v>
      </c>
      <c r="DU8" s="159" t="s">
        <v>2051</v>
      </c>
      <c r="DV8" s="159" t="s">
        <v>2052</v>
      </c>
      <c r="DW8" s="159" t="s">
        <v>2057</v>
      </c>
      <c r="DX8" s="159" t="s">
        <v>2066</v>
      </c>
      <c r="DY8" s="159" t="s">
        <v>2069</v>
      </c>
      <c r="DZ8" s="159" t="s">
        <v>2070</v>
      </c>
      <c r="EA8" s="159" t="s">
        <v>2071</v>
      </c>
      <c r="EB8" s="159" t="s">
        <v>2072</v>
      </c>
      <c r="EC8" s="159" t="s">
        <v>2073</v>
      </c>
      <c r="ED8" s="159" t="s">
        <v>2074</v>
      </c>
      <c r="EE8" s="159" t="s">
        <v>2075</v>
      </c>
      <c r="EF8" s="159" t="s">
        <v>2076</v>
      </c>
      <c r="EG8" s="159" t="s">
        <v>2010</v>
      </c>
      <c r="EH8" s="159" t="s">
        <v>2019</v>
      </c>
      <c r="EI8" s="159" t="s">
        <v>2077</v>
      </c>
      <c r="EJ8" s="159" t="s">
        <v>2078</v>
      </c>
      <c r="EK8" s="159" t="s">
        <v>2079</v>
      </c>
      <c r="EL8" s="159" t="s">
        <v>2080</v>
      </c>
      <c r="EM8" s="159" t="s">
        <v>2081</v>
      </c>
      <c r="EN8" s="159" t="s">
        <v>2082</v>
      </c>
      <c r="EO8" s="159" t="s">
        <v>2083</v>
      </c>
      <c r="EP8" s="159" t="s">
        <v>2084</v>
      </c>
      <c r="EQ8" s="159" t="s">
        <v>2085</v>
      </c>
      <c r="ER8" s="159" t="s">
        <v>2086</v>
      </c>
      <c r="ES8" s="159" t="s">
        <v>2087</v>
      </c>
      <c r="ET8" s="159" t="s">
        <v>2088</v>
      </c>
      <c r="EU8" s="159" t="s">
        <v>2089</v>
      </c>
      <c r="EV8" s="159" t="s">
        <v>2090</v>
      </c>
      <c r="EW8" s="159" t="s">
        <v>2091</v>
      </c>
      <c r="EX8" s="159" t="s">
        <v>2092</v>
      </c>
      <c r="EY8" s="159" t="s">
        <v>2093</v>
      </c>
      <c r="EZ8" s="159" t="s">
        <v>2094</v>
      </c>
      <c r="FA8" s="159" t="s">
        <v>2095</v>
      </c>
      <c r="FB8" s="159" t="s">
        <v>2076</v>
      </c>
      <c r="FC8" s="159" t="s">
        <v>2081</v>
      </c>
      <c r="FD8" s="159" t="s">
        <v>2096</v>
      </c>
      <c r="FE8" s="159" t="s">
        <v>2097</v>
      </c>
      <c r="FF8" s="159" t="s">
        <v>2098</v>
      </c>
      <c r="FG8" s="159" t="s">
        <v>2099</v>
      </c>
      <c r="FH8" s="159" t="s">
        <v>2100</v>
      </c>
      <c r="FI8" s="159" t="s">
        <v>2101</v>
      </c>
      <c r="FJ8" s="159" t="s">
        <v>2028</v>
      </c>
      <c r="FK8" s="159" t="s">
        <v>2029</v>
      </c>
      <c r="FL8" s="159" t="s">
        <v>2102</v>
      </c>
      <c r="FM8" s="159" t="s">
        <v>2069</v>
      </c>
      <c r="FN8" s="159" t="s">
        <v>2070</v>
      </c>
      <c r="FO8" s="159" t="s">
        <v>2103</v>
      </c>
      <c r="FP8" s="159" t="s">
        <v>2104</v>
      </c>
      <c r="FQ8" s="160" t="s">
        <v>2105</v>
      </c>
      <c r="FR8" s="159" t="s">
        <v>2106</v>
      </c>
      <c r="FS8" s="159" t="s">
        <v>2107</v>
      </c>
      <c r="FT8" s="159" t="s">
        <v>2108</v>
      </c>
      <c r="FU8" s="159" t="s">
        <v>2109</v>
      </c>
      <c r="FV8" s="159" t="s">
        <v>2110</v>
      </c>
      <c r="FW8" s="159" t="s">
        <v>2111</v>
      </c>
      <c r="FX8" s="159" t="s">
        <v>2112</v>
      </c>
      <c r="FY8" s="159" t="s">
        <v>2113</v>
      </c>
      <c r="FZ8" s="159" t="s">
        <v>2114</v>
      </c>
      <c r="GA8" s="159" t="s">
        <v>2078</v>
      </c>
      <c r="GB8" s="160" t="s">
        <v>2115</v>
      </c>
      <c r="GC8" s="159" t="s">
        <v>2104</v>
      </c>
      <c r="GD8" s="159" t="s">
        <v>2103</v>
      </c>
      <c r="GE8" s="159" t="s">
        <v>2116</v>
      </c>
      <c r="GF8" s="160" t="s">
        <v>2117</v>
      </c>
      <c r="GG8" s="159" t="s">
        <v>2118</v>
      </c>
      <c r="GH8" s="159" t="s">
        <v>2119</v>
      </c>
      <c r="GI8" s="159" t="s">
        <v>2051</v>
      </c>
      <c r="GJ8" s="159" t="s">
        <v>2120</v>
      </c>
      <c r="GK8" s="159" t="s">
        <v>2121</v>
      </c>
      <c r="GL8" s="159" t="s">
        <v>2122</v>
      </c>
      <c r="GM8" s="159" t="s">
        <v>2123</v>
      </c>
      <c r="GN8" s="159" t="s">
        <v>2124</v>
      </c>
      <c r="GO8" s="159" t="s">
        <v>2125</v>
      </c>
      <c r="GP8" s="159" t="s">
        <v>2126</v>
      </c>
      <c r="GQ8" s="160" t="s">
        <v>2125</v>
      </c>
      <c r="GR8" s="159" t="s">
        <v>2127</v>
      </c>
      <c r="GS8" s="159" t="s">
        <v>2128</v>
      </c>
      <c r="GT8" s="159" t="s">
        <v>2129</v>
      </c>
      <c r="GU8" s="159" t="s">
        <v>2130</v>
      </c>
      <c r="GV8" s="159" t="s">
        <v>2131</v>
      </c>
      <c r="GW8" s="159" t="s">
        <v>2132</v>
      </c>
      <c r="GX8" s="159" t="s">
        <v>2133</v>
      </c>
      <c r="GY8" s="159" t="s">
        <v>2134</v>
      </c>
      <c r="GZ8" s="159" t="s">
        <v>2135</v>
      </c>
      <c r="HA8" s="159" t="s">
        <v>2136</v>
      </c>
      <c r="HB8" s="160" t="s">
        <v>2137</v>
      </c>
      <c r="HC8" s="160" t="s">
        <v>2138</v>
      </c>
      <c r="HD8" s="159" t="s">
        <v>2139</v>
      </c>
      <c r="HE8" s="159" t="s">
        <v>2139</v>
      </c>
      <c r="HF8" s="159" t="s">
        <v>2140</v>
      </c>
      <c r="HG8" s="159" t="s">
        <v>2140</v>
      </c>
      <c r="HH8" s="159" t="s">
        <v>2141</v>
      </c>
      <c r="HI8" s="160" t="s">
        <v>2137</v>
      </c>
      <c r="HJ8" s="160" t="s">
        <v>2138</v>
      </c>
      <c r="HK8" s="159" t="s">
        <v>2142</v>
      </c>
      <c r="HL8" s="159" t="s">
        <v>2143</v>
      </c>
      <c r="HM8" s="159" t="s">
        <v>2144</v>
      </c>
      <c r="HN8" s="159" t="s">
        <v>2145</v>
      </c>
      <c r="HO8" s="159" t="s">
        <v>2146</v>
      </c>
      <c r="HP8" s="159" t="s">
        <v>2147</v>
      </c>
      <c r="HQ8" s="159" t="s">
        <v>2148</v>
      </c>
      <c r="HR8" s="159" t="s">
        <v>2149</v>
      </c>
      <c r="HS8" s="159" t="s">
        <v>2150</v>
      </c>
      <c r="HT8" s="159" t="s">
        <v>2151</v>
      </c>
      <c r="HU8" s="159" t="s">
        <v>2152</v>
      </c>
      <c r="HV8" s="159" t="s">
        <v>2153</v>
      </c>
      <c r="HW8" s="159" t="s">
        <v>2154</v>
      </c>
      <c r="HX8" s="159" t="s">
        <v>2155</v>
      </c>
      <c r="HY8" s="159" t="s">
        <v>2156</v>
      </c>
      <c r="HZ8" s="159" t="s">
        <v>2157</v>
      </c>
      <c r="IA8" s="159" t="s">
        <v>2158</v>
      </c>
      <c r="IB8" s="159" t="s">
        <v>2159</v>
      </c>
      <c r="IC8" s="159" t="s">
        <v>2160</v>
      </c>
      <c r="ID8" s="159" t="s">
        <v>2161</v>
      </c>
      <c r="IE8" s="159" t="s">
        <v>2162</v>
      </c>
      <c r="IF8" s="159" t="s">
        <v>2148</v>
      </c>
      <c r="IG8" s="159" t="s">
        <v>2149</v>
      </c>
      <c r="IH8" s="159" t="s">
        <v>2163</v>
      </c>
      <c r="II8" s="159" t="s">
        <v>2164</v>
      </c>
      <c r="IJ8" s="159" t="s">
        <v>2141</v>
      </c>
      <c r="IK8" s="159" t="s">
        <v>2077</v>
      </c>
      <c r="IL8" s="160" t="s">
        <v>2165</v>
      </c>
      <c r="IM8" s="160" t="s">
        <v>2166</v>
      </c>
      <c r="IN8" s="159" t="s">
        <v>2167</v>
      </c>
      <c r="IO8" s="159" t="s">
        <v>2166</v>
      </c>
      <c r="IP8" s="159" t="s">
        <v>2168</v>
      </c>
      <c r="IQ8" s="159" t="s">
        <v>2169</v>
      </c>
      <c r="IR8" s="159" t="s">
        <v>2170</v>
      </c>
      <c r="IS8" s="160" t="s">
        <v>2168</v>
      </c>
      <c r="IT8" s="159" t="s">
        <v>2171</v>
      </c>
      <c r="IU8" s="159" t="s">
        <v>2172</v>
      </c>
      <c r="IV8" s="159" t="s">
        <v>2169</v>
      </c>
      <c r="IW8" s="160" t="s">
        <v>2165</v>
      </c>
      <c r="IX8" s="159" t="s">
        <v>2170</v>
      </c>
      <c r="IY8" s="159" t="s">
        <v>421</v>
      </c>
      <c r="IZ8" s="159" t="s">
        <v>421</v>
      </c>
      <c r="JA8" s="159" t="s">
        <v>2173</v>
      </c>
      <c r="JB8" s="159" t="s">
        <v>2174</v>
      </c>
      <c r="JC8" s="159" t="s">
        <v>2175</v>
      </c>
      <c r="JD8" s="159" t="s">
        <v>2176</v>
      </c>
      <c r="JE8" s="159" t="s">
        <v>2177</v>
      </c>
      <c r="JF8" s="159" t="s">
        <v>2175</v>
      </c>
      <c r="JG8" s="159" t="s">
        <v>2178</v>
      </c>
      <c r="JH8" s="159" t="s">
        <v>2179</v>
      </c>
      <c r="JI8" s="159" t="s">
        <v>2178</v>
      </c>
      <c r="JJ8" s="159" t="s">
        <v>2180</v>
      </c>
      <c r="JK8" s="159" t="s">
        <v>2181</v>
      </c>
      <c r="JL8" s="159" t="s">
        <v>2182</v>
      </c>
      <c r="JM8" s="159" t="s">
        <v>2183</v>
      </c>
      <c r="JN8" s="159" t="s">
        <v>2184</v>
      </c>
      <c r="JO8" s="159" t="s">
        <v>2185</v>
      </c>
      <c r="JP8" s="159" t="s">
        <v>2186</v>
      </c>
      <c r="JQ8" s="159" t="s">
        <v>2187</v>
      </c>
      <c r="JR8" s="159" t="s">
        <v>2188</v>
      </c>
      <c r="JS8" s="159" t="s">
        <v>2189</v>
      </c>
      <c r="JT8" s="159" t="s">
        <v>2190</v>
      </c>
      <c r="JU8" s="159" t="s">
        <v>2162</v>
      </c>
      <c r="JV8" s="159" t="s">
        <v>350</v>
      </c>
      <c r="JW8" s="159" t="s">
        <v>2191</v>
      </c>
      <c r="JX8" s="159" t="s">
        <v>2192</v>
      </c>
      <c r="JY8" s="159" t="s">
        <v>2193</v>
      </c>
      <c r="JZ8" s="159" t="s">
        <v>2194</v>
      </c>
      <c r="KA8" s="159" t="s">
        <v>2142</v>
      </c>
      <c r="KB8" s="159" t="s">
        <v>2195</v>
      </c>
      <c r="KC8" s="159" t="s">
        <v>2194</v>
      </c>
      <c r="KD8" s="159" t="s">
        <v>2143</v>
      </c>
      <c r="KE8" s="159" t="s">
        <v>2196</v>
      </c>
      <c r="KF8" s="159" t="s">
        <v>2197</v>
      </c>
      <c r="KG8" s="159" t="s">
        <v>2197</v>
      </c>
      <c r="KH8" s="159" t="s">
        <v>2198</v>
      </c>
      <c r="KI8" s="159" t="s">
        <v>2021</v>
      </c>
    </row>
    <row r="9" spans="1:295" ht="18" customHeight="1" x14ac:dyDescent="0.3">
      <c r="A9" s="161" t="s">
        <v>57</v>
      </c>
      <c r="B9" s="161" t="s">
        <v>646</v>
      </c>
      <c r="C9" s="162">
        <v>0</v>
      </c>
      <c r="D9" s="162">
        <v>18.850000000000001</v>
      </c>
      <c r="E9" s="162">
        <v>-37.354999999999997</v>
      </c>
      <c r="F9" s="162">
        <v>-37.729999999999997</v>
      </c>
      <c r="G9" s="162">
        <v>20.919</v>
      </c>
      <c r="H9" s="162">
        <v>11.589</v>
      </c>
      <c r="I9" s="162">
        <v>41.064999999999998</v>
      </c>
      <c r="J9" s="162">
        <v>-58.146000000000001</v>
      </c>
      <c r="K9" s="162">
        <v>50.057000000000002</v>
      </c>
      <c r="L9" s="162">
        <v>25.373999999999999</v>
      </c>
      <c r="M9" s="162">
        <v>-24.678000000000001</v>
      </c>
      <c r="N9" s="162">
        <v>0</v>
      </c>
      <c r="O9" s="162">
        <v>-29.64</v>
      </c>
      <c r="P9" s="162">
        <v>24.2</v>
      </c>
      <c r="Q9" s="162">
        <v>14.904</v>
      </c>
      <c r="R9" s="162">
        <v>-24.2</v>
      </c>
      <c r="S9" s="162">
        <v>12.137</v>
      </c>
      <c r="T9" s="162">
        <v>115.05200000000001</v>
      </c>
      <c r="U9" s="162">
        <v>8.2073999999999998</v>
      </c>
      <c r="V9" s="162">
        <v>8.2591999999999999</v>
      </c>
      <c r="W9" s="162">
        <v>13.532</v>
      </c>
      <c r="X9" s="162">
        <v>0</v>
      </c>
      <c r="Y9" s="162">
        <v>16.948</v>
      </c>
      <c r="Z9" s="162">
        <v>7.1882000000000001</v>
      </c>
      <c r="AA9" s="163">
        <v>0</v>
      </c>
      <c r="AB9" s="162">
        <v>113</v>
      </c>
      <c r="AC9" s="162">
        <v>-69.98</v>
      </c>
      <c r="AD9" s="162">
        <v>-69.588999999999999</v>
      </c>
      <c r="AE9" s="162">
        <v>16.460999999999999</v>
      </c>
      <c r="AF9" s="162">
        <v>0</v>
      </c>
      <c r="AG9" s="162">
        <v>28.6</v>
      </c>
      <c r="AH9" s="162">
        <v>4.1388999999999996</v>
      </c>
      <c r="AI9" s="162">
        <v>0.11899999999999999</v>
      </c>
      <c r="AJ9" s="162">
        <v>-22.59</v>
      </c>
      <c r="AK9" s="162">
        <v>-22.68</v>
      </c>
      <c r="AL9" s="162">
        <v>-62.228999999999999</v>
      </c>
      <c r="AM9" s="162">
        <v>22.649000000000001</v>
      </c>
      <c r="AN9" s="162">
        <v>22.809000000000001</v>
      </c>
      <c r="AO9" s="162">
        <v>8.2376000000000005</v>
      </c>
      <c r="AP9" s="162">
        <v>13.18</v>
      </c>
      <c r="AQ9" s="162">
        <v>59.302999999999997</v>
      </c>
      <c r="AR9" s="162">
        <v>61.667999999999999</v>
      </c>
      <c r="AS9" s="162">
        <v>0</v>
      </c>
      <c r="AT9" s="162">
        <v>-36.436</v>
      </c>
      <c r="AU9" s="162">
        <v>-36.61</v>
      </c>
      <c r="AV9" s="162">
        <v>6.5045000000000002</v>
      </c>
      <c r="AW9" s="162">
        <v>9.0442</v>
      </c>
      <c r="AX9" s="162">
        <v>53.046999999999997</v>
      </c>
      <c r="AY9" s="162">
        <v>53.984999999999999</v>
      </c>
      <c r="AZ9" s="162">
        <v>-9.9456000000000007</v>
      </c>
      <c r="BA9" s="162">
        <v>-53.93</v>
      </c>
      <c r="BB9" s="162">
        <v>-137.12</v>
      </c>
      <c r="BC9" s="162">
        <v>-19.058</v>
      </c>
      <c r="BD9" s="162">
        <v>-12.798999999999999</v>
      </c>
      <c r="BE9" s="162">
        <v>-12.599</v>
      </c>
      <c r="BF9" s="162">
        <v>43.293999999999997</v>
      </c>
      <c r="BG9" s="162">
        <v>41.628</v>
      </c>
      <c r="BH9" s="162">
        <v>-5.2080000000000002</v>
      </c>
      <c r="BI9" s="162">
        <v>-67.102000000000004</v>
      </c>
      <c r="BJ9" s="162">
        <v>-2.7134</v>
      </c>
      <c r="BK9" s="162">
        <v>9.8698999999999995</v>
      </c>
      <c r="BL9" s="162">
        <v>0</v>
      </c>
      <c r="BM9" s="162">
        <v>2.1305000000000001</v>
      </c>
      <c r="BN9" s="162">
        <v>169.95</v>
      </c>
      <c r="BO9" s="162">
        <v>56.488999999999997</v>
      </c>
      <c r="BP9" s="162">
        <v>55.786999999999999</v>
      </c>
      <c r="BQ9" s="162">
        <v>-163.9</v>
      </c>
      <c r="BR9" s="162">
        <v>259.83</v>
      </c>
      <c r="BS9" s="162">
        <v>40.976999999999997</v>
      </c>
      <c r="BT9" s="162">
        <v>-49.954999999999998</v>
      </c>
      <c r="BU9" s="162">
        <v>51.234999999999999</v>
      </c>
      <c r="BV9" s="162">
        <v>79.855999999999995</v>
      </c>
      <c r="BW9" s="162">
        <v>24.478999999999999</v>
      </c>
      <c r="BX9" s="162">
        <v>18.739000000000001</v>
      </c>
      <c r="BY9" s="162">
        <v>54.709000000000003</v>
      </c>
      <c r="BZ9" s="162">
        <v>75.05</v>
      </c>
      <c r="CA9" s="162">
        <v>-76.753</v>
      </c>
      <c r="CB9" s="162">
        <v>-76.619</v>
      </c>
      <c r="CC9" s="162">
        <v>150.66</v>
      </c>
      <c r="CD9" s="162">
        <v>151.04</v>
      </c>
      <c r="CE9" s="162">
        <v>22.481999999999999</v>
      </c>
      <c r="CF9" s="162">
        <v>-73.203000000000003</v>
      </c>
      <c r="CG9" s="162">
        <v>-73.031000000000006</v>
      </c>
      <c r="CH9" s="162">
        <v>-11.874000000000001</v>
      </c>
      <c r="CI9" s="162">
        <v>0</v>
      </c>
      <c r="CJ9" s="162">
        <v>19.57</v>
      </c>
      <c r="CK9" s="162">
        <v>25.984999999999999</v>
      </c>
      <c r="CL9" s="162">
        <v>87.198999999999998</v>
      </c>
      <c r="CM9" s="162">
        <v>77.599000000000004</v>
      </c>
      <c r="CN9" s="162">
        <v>-14.93</v>
      </c>
      <c r="CO9" s="162">
        <v>65.129000000000005</v>
      </c>
      <c r="CP9" s="162">
        <v>64.227999999999994</v>
      </c>
      <c r="CQ9" s="162">
        <v>62.81</v>
      </c>
      <c r="CR9" s="162">
        <v>-20.616</v>
      </c>
      <c r="CS9" s="162">
        <v>-19.908999999999999</v>
      </c>
      <c r="CT9" s="162">
        <v>-70.102000000000004</v>
      </c>
      <c r="CU9" s="162">
        <v>-1.8069</v>
      </c>
      <c r="CV9" s="162">
        <v>0</v>
      </c>
      <c r="CW9" s="162">
        <v>12.772</v>
      </c>
      <c r="CX9" s="162">
        <v>33.4</v>
      </c>
      <c r="CY9" s="162">
        <v>64.47</v>
      </c>
      <c r="CZ9" s="162">
        <v>37.271999999999998</v>
      </c>
      <c r="DA9" s="162">
        <v>35.307000000000002</v>
      </c>
      <c r="DB9" s="162">
        <v>-30.469000000000001</v>
      </c>
      <c r="DC9" s="162">
        <v>-5.8948</v>
      </c>
      <c r="DD9" s="162">
        <v>0</v>
      </c>
      <c r="DE9" s="162">
        <v>0</v>
      </c>
      <c r="DF9" s="162">
        <v>-84.367000000000004</v>
      </c>
      <c r="DG9" s="162">
        <v>-1E-4</v>
      </c>
      <c r="DH9" s="162">
        <v>-18.606999999999999</v>
      </c>
      <c r="DI9" s="162">
        <v>-86.599000000000004</v>
      </c>
      <c r="DJ9" s="162">
        <v>-84.4</v>
      </c>
      <c r="DK9" s="162">
        <v>29.248000000000001</v>
      </c>
      <c r="DL9" s="162">
        <v>38.387999999999998</v>
      </c>
      <c r="DM9" s="162">
        <v>50.265999999999998</v>
      </c>
      <c r="DN9" s="162">
        <v>55.682000000000002</v>
      </c>
      <c r="DO9" s="162">
        <v>38.26</v>
      </c>
      <c r="DP9" s="162">
        <v>-6.65</v>
      </c>
      <c r="DQ9" s="162">
        <v>56.133000000000003</v>
      </c>
      <c r="DR9" s="162">
        <v>83.114000000000004</v>
      </c>
      <c r="DS9" s="162">
        <v>-26.19</v>
      </c>
      <c r="DT9" s="162">
        <v>-26.158999999999999</v>
      </c>
      <c r="DU9" s="162">
        <v>89.05</v>
      </c>
      <c r="DV9" s="162">
        <v>58.59</v>
      </c>
      <c r="DW9" s="162">
        <v>84.381</v>
      </c>
      <c r="DX9" s="162">
        <v>81.545000000000002</v>
      </c>
      <c r="DY9" s="162">
        <v>-60.148000000000003</v>
      </c>
      <c r="DZ9" s="162">
        <v>-58.618000000000002</v>
      </c>
      <c r="EA9" s="162">
        <v>159.94</v>
      </c>
      <c r="EB9" s="162">
        <v>116.53</v>
      </c>
      <c r="EC9" s="162">
        <v>105.22</v>
      </c>
      <c r="ED9" s="162">
        <v>108.38</v>
      </c>
      <c r="EE9" s="162">
        <v>121.22</v>
      </c>
      <c r="EF9" s="162">
        <v>110.01</v>
      </c>
      <c r="EG9" s="162">
        <v>-26.495999999999999</v>
      </c>
      <c r="EH9" s="162">
        <v>172.82</v>
      </c>
      <c r="EI9" s="162">
        <v>365.14</v>
      </c>
      <c r="EJ9" s="162">
        <v>0</v>
      </c>
      <c r="EK9" s="162">
        <v>-36.093000000000004</v>
      </c>
      <c r="EL9" s="162">
        <v>-38.289000000000001</v>
      </c>
      <c r="EM9" s="162">
        <v>-17.856999999999999</v>
      </c>
      <c r="EN9" s="162">
        <v>16.978000000000002</v>
      </c>
      <c r="EO9" s="162">
        <v>-48.345999999999997</v>
      </c>
      <c r="EP9" s="162">
        <v>164.41</v>
      </c>
      <c r="EQ9" s="162">
        <v>-94.858000000000004</v>
      </c>
      <c r="ER9" s="162">
        <v>-96.373999999999995</v>
      </c>
      <c r="ES9" s="162">
        <v>-66.174999999999997</v>
      </c>
      <c r="ET9" s="162">
        <v>17.43</v>
      </c>
      <c r="EU9" s="162">
        <v>-22.43</v>
      </c>
      <c r="EV9" s="162">
        <v>94.9</v>
      </c>
      <c r="EW9" s="162">
        <v>15.858000000000001</v>
      </c>
      <c r="EX9" s="162">
        <v>-33.076000000000001</v>
      </c>
      <c r="EY9" s="162">
        <v>-37.590000000000003</v>
      </c>
      <c r="EZ9" s="162">
        <v>-37.368000000000002</v>
      </c>
      <c r="FA9" s="162">
        <v>9.8614999999999995</v>
      </c>
      <c r="FB9" s="162">
        <v>-106.3</v>
      </c>
      <c r="FC9" s="162">
        <v>8.7347999999999999</v>
      </c>
      <c r="FD9" s="162">
        <v>23.728000000000002</v>
      </c>
      <c r="FE9" s="162">
        <v>0</v>
      </c>
      <c r="FF9" s="162">
        <v>0</v>
      </c>
      <c r="FG9" s="162">
        <v>38.585999999999999</v>
      </c>
      <c r="FH9" s="162">
        <v>38.747999999999998</v>
      </c>
      <c r="FI9" s="162">
        <v>37.390999999999998</v>
      </c>
      <c r="FJ9" s="162">
        <v>77.364000000000004</v>
      </c>
      <c r="FK9" s="162">
        <v>76.861999999999995</v>
      </c>
      <c r="FL9" s="162">
        <v>-205.46</v>
      </c>
      <c r="FM9" s="162">
        <v>61.881</v>
      </c>
      <c r="FN9" s="162">
        <v>62.247</v>
      </c>
      <c r="FO9" s="162">
        <v>-148.84</v>
      </c>
      <c r="FP9" s="162">
        <v>-141.29</v>
      </c>
      <c r="FQ9" s="162">
        <v>-58.497</v>
      </c>
      <c r="FR9" s="162">
        <v>-54.459000000000003</v>
      </c>
      <c r="FS9" s="162">
        <v>17.876000000000001</v>
      </c>
      <c r="FT9" s="162">
        <v>0.88039999999999996</v>
      </c>
      <c r="FU9" s="162">
        <v>-11.968999999999999</v>
      </c>
      <c r="FV9" s="162">
        <v>17.309999999999999</v>
      </c>
      <c r="FW9" s="162">
        <v>-59.753999999999998</v>
      </c>
      <c r="FX9" s="162">
        <v>10.923999999999999</v>
      </c>
      <c r="FY9" s="162">
        <v>-11.505000000000001</v>
      </c>
      <c r="FZ9" s="162">
        <v>2.2189999999999999</v>
      </c>
      <c r="GA9" s="162">
        <v>10.613</v>
      </c>
      <c r="GB9" s="162">
        <v>15.869</v>
      </c>
      <c r="GC9" s="162">
        <v>144.09</v>
      </c>
      <c r="GD9" s="162">
        <v>151.91999999999999</v>
      </c>
      <c r="GE9" s="162">
        <v>13.1</v>
      </c>
      <c r="GF9" s="162">
        <v>75.777000000000001</v>
      </c>
      <c r="GG9" s="162">
        <v>22.7</v>
      </c>
      <c r="GH9" s="162">
        <v>-16.440000000000001</v>
      </c>
      <c r="GI9" s="162">
        <v>-2.9222000000000001</v>
      </c>
      <c r="GJ9" s="162">
        <v>3.2772999999999999</v>
      </c>
      <c r="GK9" s="162">
        <v>1.4617</v>
      </c>
      <c r="GL9" s="162">
        <v>6.4500000000000002E-2</v>
      </c>
      <c r="GM9" s="162">
        <v>0</v>
      </c>
      <c r="GN9" s="162">
        <v>-15.138999999999999</v>
      </c>
      <c r="GO9" s="162">
        <v>-24.152999999999999</v>
      </c>
      <c r="GP9" s="162">
        <v>20.681999999999999</v>
      </c>
      <c r="GQ9" s="162">
        <v>38.317999999999998</v>
      </c>
      <c r="GR9" s="162">
        <v>95.043999999999997</v>
      </c>
      <c r="GS9" s="162">
        <v>59.073999999999998</v>
      </c>
      <c r="GT9" s="162">
        <v>-141.29</v>
      </c>
      <c r="GU9" s="162">
        <v>-16.914000000000001</v>
      </c>
      <c r="GV9" s="162">
        <v>31.312999999999999</v>
      </c>
      <c r="GW9" s="162">
        <v>-30.637</v>
      </c>
      <c r="GX9" s="162">
        <v>11.115</v>
      </c>
      <c r="GY9" s="162">
        <v>0</v>
      </c>
      <c r="GZ9" s="162">
        <v>0</v>
      </c>
      <c r="HA9" s="162">
        <v>13</v>
      </c>
      <c r="HB9" s="162">
        <v>172.19</v>
      </c>
      <c r="HC9" s="162">
        <v>175.41</v>
      </c>
      <c r="HD9" s="162">
        <v>287.89</v>
      </c>
      <c r="HE9" s="162">
        <v>-283.22000000000003</v>
      </c>
      <c r="HF9" s="162">
        <v>-618.52</v>
      </c>
      <c r="HG9" s="162">
        <v>616.58000000000004</v>
      </c>
      <c r="HH9" s="162">
        <v>637.63</v>
      </c>
      <c r="HI9" s="162">
        <v>-165.72</v>
      </c>
      <c r="HJ9" s="162">
        <v>-165.21</v>
      </c>
      <c r="HK9" s="162">
        <v>-57.05</v>
      </c>
      <c r="HL9" s="162">
        <v>-49.561</v>
      </c>
      <c r="HM9" s="162">
        <v>77.358000000000004</v>
      </c>
      <c r="HN9" s="162">
        <v>77.183000000000007</v>
      </c>
      <c r="HO9" s="162">
        <v>-124.82</v>
      </c>
      <c r="HP9" s="162">
        <v>-124.1</v>
      </c>
      <c r="HQ9" s="162">
        <v>47.957999999999998</v>
      </c>
      <c r="HR9" s="162">
        <v>46.320999999999998</v>
      </c>
      <c r="HS9" s="162">
        <v>-77.177000000000007</v>
      </c>
      <c r="HT9" s="162">
        <v>-76.775000000000006</v>
      </c>
      <c r="HU9" s="162">
        <v>83.769000000000005</v>
      </c>
      <c r="HV9" s="162">
        <v>84.55</v>
      </c>
      <c r="HW9" s="162">
        <v>55.298999999999999</v>
      </c>
      <c r="HX9" s="162">
        <v>55.4</v>
      </c>
      <c r="HY9" s="162">
        <v>22.683</v>
      </c>
      <c r="HZ9" s="162">
        <v>30.239000000000001</v>
      </c>
      <c r="IA9" s="162">
        <v>-335.48</v>
      </c>
      <c r="IB9" s="162">
        <v>91.869</v>
      </c>
      <c r="IC9" s="162">
        <v>92.596999999999994</v>
      </c>
      <c r="ID9" s="162">
        <v>13.898999999999999</v>
      </c>
      <c r="IE9" s="162">
        <v>14.699</v>
      </c>
      <c r="IF9" s="162">
        <v>-45.5</v>
      </c>
      <c r="IG9" s="162">
        <v>-47.2</v>
      </c>
      <c r="IH9" s="162">
        <v>1.5935999999999999</v>
      </c>
      <c r="II9" s="162">
        <v>1.2564</v>
      </c>
      <c r="IJ9" s="162">
        <v>-630.41</v>
      </c>
      <c r="IK9" s="162">
        <v>-335.47</v>
      </c>
      <c r="IL9" s="162">
        <v>517.70000000000005</v>
      </c>
      <c r="IM9" s="162">
        <v>379.15</v>
      </c>
      <c r="IN9" s="162">
        <v>2.3635000000000002</v>
      </c>
      <c r="IO9" s="162">
        <v>-405.09</v>
      </c>
      <c r="IP9" s="162">
        <v>408.03</v>
      </c>
      <c r="IQ9" s="162">
        <v>-138.16999999999999</v>
      </c>
      <c r="IR9" s="162">
        <v>-286.16000000000003</v>
      </c>
      <c r="IS9" s="162">
        <v>-400.99</v>
      </c>
      <c r="IT9" s="162">
        <v>126.52</v>
      </c>
      <c r="IU9" s="162">
        <v>126.94</v>
      </c>
      <c r="IV9" s="162">
        <v>143.6</v>
      </c>
      <c r="IW9" s="162">
        <v>-510.89</v>
      </c>
      <c r="IX9" s="162">
        <v>224.36</v>
      </c>
      <c r="IY9" s="162">
        <v>-284.37</v>
      </c>
      <c r="IZ9" s="162">
        <v>283.27</v>
      </c>
      <c r="JA9" s="162">
        <v>-6.1428000000000003</v>
      </c>
      <c r="JB9" s="162">
        <v>30.954999999999998</v>
      </c>
      <c r="JC9" s="162">
        <v>16.158999999999999</v>
      </c>
      <c r="JD9" s="162">
        <v>3.8109999999999999</v>
      </c>
      <c r="JE9" s="162">
        <v>3.782</v>
      </c>
      <c r="JF9" s="162">
        <v>-15.68</v>
      </c>
      <c r="JG9" s="162">
        <v>-3.92</v>
      </c>
      <c r="JH9" s="162">
        <v>13.016</v>
      </c>
      <c r="JI9" s="162">
        <v>4.2496</v>
      </c>
      <c r="JJ9" s="162">
        <v>-43.273000000000003</v>
      </c>
      <c r="JK9" s="162">
        <v>-17.047999999999998</v>
      </c>
      <c r="JL9" s="162">
        <v>37.200000000000003</v>
      </c>
      <c r="JM9" s="162">
        <v>51.924999999999997</v>
      </c>
      <c r="JN9" s="162">
        <v>51.255000000000003</v>
      </c>
      <c r="JO9" s="162">
        <v>0</v>
      </c>
      <c r="JP9" s="162">
        <v>0</v>
      </c>
      <c r="JQ9" s="162">
        <v>51.887</v>
      </c>
      <c r="JR9" s="162">
        <v>49.792999999999999</v>
      </c>
      <c r="JS9" s="162">
        <v>51.337000000000003</v>
      </c>
      <c r="JT9" s="163">
        <v>0</v>
      </c>
      <c r="JU9" s="162">
        <v>-12.3</v>
      </c>
      <c r="JV9" s="162">
        <v>27.943999999999999</v>
      </c>
      <c r="JW9" s="162">
        <v>6.0198999999999998</v>
      </c>
      <c r="JX9" s="162">
        <v>8.6998999999999995</v>
      </c>
      <c r="JY9" s="162">
        <v>-49.412999999999997</v>
      </c>
      <c r="JZ9" s="162">
        <v>75.745000000000005</v>
      </c>
      <c r="KA9" s="162">
        <v>57.133000000000003</v>
      </c>
      <c r="KB9" s="162">
        <v>-48.194000000000003</v>
      </c>
      <c r="KC9" s="162">
        <v>-73.631</v>
      </c>
      <c r="KD9" s="162">
        <v>48.527000000000001</v>
      </c>
      <c r="KE9" s="162">
        <v>24.663</v>
      </c>
      <c r="KF9" s="162">
        <v>7.5</v>
      </c>
      <c r="KG9" s="162">
        <v>-5.5</v>
      </c>
      <c r="KH9" s="162">
        <v>30.861000000000001</v>
      </c>
      <c r="KI9" s="162">
        <v>115.7</v>
      </c>
    </row>
    <row r="10" spans="1:295" ht="18" customHeight="1" x14ac:dyDescent="0.3">
      <c r="A10" s="161" t="s">
        <v>57</v>
      </c>
      <c r="B10" s="161" t="s">
        <v>647</v>
      </c>
      <c r="C10" s="164">
        <v>0</v>
      </c>
      <c r="D10" s="164">
        <v>18.216000000000001</v>
      </c>
      <c r="E10" s="164">
        <v>-36.24</v>
      </c>
      <c r="F10" s="164">
        <v>-38.35</v>
      </c>
      <c r="G10" s="164">
        <v>20.135999999999999</v>
      </c>
      <c r="H10" s="164">
        <v>15.91</v>
      </c>
      <c r="I10" s="164">
        <v>40.029000000000003</v>
      </c>
      <c r="J10" s="164">
        <v>-55.36</v>
      </c>
      <c r="K10" s="164">
        <v>47.857999999999997</v>
      </c>
      <c r="L10" s="164">
        <v>24.222999999999999</v>
      </c>
      <c r="M10" s="164">
        <v>-23.548999999999999</v>
      </c>
      <c r="N10" s="164">
        <v>0</v>
      </c>
      <c r="O10" s="164">
        <v>-29.010999999999999</v>
      </c>
      <c r="P10" s="164">
        <v>24.2</v>
      </c>
      <c r="Q10" s="164">
        <v>14.904</v>
      </c>
      <c r="R10" s="164">
        <v>-24.2</v>
      </c>
      <c r="S10" s="164">
        <v>12.228999999999999</v>
      </c>
      <c r="T10" s="164">
        <v>111.73399999999999</v>
      </c>
      <c r="U10" s="164">
        <v>8.0348000000000006</v>
      </c>
      <c r="V10" s="164">
        <v>8.3613999999999997</v>
      </c>
      <c r="W10" s="164">
        <v>13.544</v>
      </c>
      <c r="X10" s="164">
        <v>0</v>
      </c>
      <c r="Y10" s="164">
        <v>17.922999999999998</v>
      </c>
      <c r="Z10" s="164">
        <v>7.6909000000000001</v>
      </c>
      <c r="AA10" s="165">
        <v>0</v>
      </c>
      <c r="AB10" s="164">
        <v>113</v>
      </c>
      <c r="AC10" s="164">
        <v>-69.12</v>
      </c>
      <c r="AD10" s="164">
        <v>-69.5</v>
      </c>
      <c r="AE10" s="164">
        <v>16.192</v>
      </c>
      <c r="AF10" s="164">
        <v>0</v>
      </c>
      <c r="AG10" s="164">
        <v>28.6</v>
      </c>
      <c r="AH10" s="164">
        <v>5.1139000000000001</v>
      </c>
      <c r="AI10" s="164">
        <v>0.11899999999999999</v>
      </c>
      <c r="AJ10" s="164">
        <v>-21.02</v>
      </c>
      <c r="AK10" s="164">
        <v>-21.12</v>
      </c>
      <c r="AL10" s="164">
        <v>-63.119</v>
      </c>
      <c r="AM10" s="164">
        <v>21.17</v>
      </c>
      <c r="AN10" s="164">
        <v>21.25</v>
      </c>
      <c r="AO10" s="164">
        <v>7.9591000000000003</v>
      </c>
      <c r="AP10" s="164">
        <v>13.18</v>
      </c>
      <c r="AQ10" s="164">
        <v>57.6</v>
      </c>
      <c r="AR10" s="164">
        <v>59.326000000000001</v>
      </c>
      <c r="AS10" s="164">
        <v>0</v>
      </c>
      <c r="AT10" s="164">
        <v>-35.499000000000002</v>
      </c>
      <c r="AU10" s="164">
        <v>-36.186999999999998</v>
      </c>
      <c r="AV10" s="164">
        <v>6.9520999999999997</v>
      </c>
      <c r="AW10" s="165">
        <v>9.0442</v>
      </c>
      <c r="AX10" s="164">
        <v>52.512</v>
      </c>
      <c r="AY10" s="164">
        <v>52.779000000000003</v>
      </c>
      <c r="AZ10" s="164">
        <v>-10.468999999999999</v>
      </c>
      <c r="BA10" s="164">
        <v>-53.508000000000003</v>
      </c>
      <c r="BB10" s="164">
        <v>-131.28</v>
      </c>
      <c r="BC10" s="164">
        <v>-18.099</v>
      </c>
      <c r="BD10" s="164">
        <v>-13.398999999999999</v>
      </c>
      <c r="BE10" s="164">
        <v>-13.398999999999999</v>
      </c>
      <c r="BF10" s="164">
        <v>43.055999999999997</v>
      </c>
      <c r="BG10" s="164">
        <v>41.392000000000003</v>
      </c>
      <c r="BH10" s="164">
        <v>-5.0084999999999997</v>
      </c>
      <c r="BI10" s="164">
        <v>-67.102000000000004</v>
      </c>
      <c r="BJ10" s="164">
        <v>-2.3776999999999999</v>
      </c>
      <c r="BK10" s="164">
        <v>9.7898999999999994</v>
      </c>
      <c r="BL10" s="164">
        <v>0</v>
      </c>
      <c r="BM10" s="164">
        <v>1.9244000000000001</v>
      </c>
      <c r="BN10" s="164">
        <v>167.45</v>
      </c>
      <c r="BO10" s="164">
        <v>51.24</v>
      </c>
      <c r="BP10" s="164">
        <v>51.118000000000002</v>
      </c>
      <c r="BQ10" s="164">
        <v>-152.91999999999999</v>
      </c>
      <c r="BR10" s="164">
        <v>250.18</v>
      </c>
      <c r="BS10" s="164">
        <v>40.976999999999997</v>
      </c>
      <c r="BT10" s="164">
        <v>-32.514000000000003</v>
      </c>
      <c r="BU10" s="164">
        <v>32.646000000000001</v>
      </c>
      <c r="BV10" s="164">
        <v>85.763999999999996</v>
      </c>
      <c r="BW10" s="165">
        <v>24.478999999999999</v>
      </c>
      <c r="BX10" s="164">
        <v>21.28</v>
      </c>
      <c r="BY10" s="164">
        <v>53.95</v>
      </c>
      <c r="BZ10" s="164">
        <v>71.599000000000004</v>
      </c>
      <c r="CA10" s="164">
        <v>-79.432000000000002</v>
      </c>
      <c r="CB10" s="164">
        <v>-79.432000000000002</v>
      </c>
      <c r="CC10" s="164">
        <v>152.4</v>
      </c>
      <c r="CD10" s="164">
        <v>153.26</v>
      </c>
      <c r="CE10" s="164">
        <v>21.844000000000001</v>
      </c>
      <c r="CF10" s="164">
        <v>-60.466000000000001</v>
      </c>
      <c r="CG10" s="164">
        <v>-59.832999999999998</v>
      </c>
      <c r="CH10" s="164">
        <v>-10.483000000000001</v>
      </c>
      <c r="CI10" s="164">
        <v>0</v>
      </c>
      <c r="CJ10" s="164">
        <v>19.57</v>
      </c>
      <c r="CK10" s="165">
        <v>25.984999999999999</v>
      </c>
      <c r="CL10" s="164">
        <v>82.9</v>
      </c>
      <c r="CM10" s="164">
        <v>75.599000000000004</v>
      </c>
      <c r="CN10" s="164">
        <v>-14.728999999999999</v>
      </c>
      <c r="CO10" s="164">
        <v>63.764000000000003</v>
      </c>
      <c r="CP10" s="164">
        <v>62.091999999999999</v>
      </c>
      <c r="CQ10" s="164">
        <v>62.807000000000002</v>
      </c>
      <c r="CR10" s="164">
        <v>-24.08</v>
      </c>
      <c r="CS10" s="164">
        <v>-23.324000000000002</v>
      </c>
      <c r="CT10" s="164">
        <v>-37.847000000000001</v>
      </c>
      <c r="CU10" s="164">
        <v>-1.5258</v>
      </c>
      <c r="CV10" s="164">
        <v>0</v>
      </c>
      <c r="CW10" s="164">
        <v>12.491</v>
      </c>
      <c r="CX10" s="164">
        <v>33.270000000000003</v>
      </c>
      <c r="CY10" s="164">
        <v>60.939</v>
      </c>
      <c r="CZ10" s="164">
        <v>37.271999999999998</v>
      </c>
      <c r="DA10" s="164">
        <v>35.307000000000002</v>
      </c>
      <c r="DB10" s="164">
        <v>-29.739000000000001</v>
      </c>
      <c r="DC10" s="164">
        <v>-5.8948</v>
      </c>
      <c r="DD10" s="164">
        <v>0</v>
      </c>
      <c r="DE10" s="164">
        <v>0</v>
      </c>
      <c r="DF10" s="164">
        <v>-78.77</v>
      </c>
      <c r="DG10" s="164">
        <v>-1E-4</v>
      </c>
      <c r="DH10" s="164">
        <v>-18.007999999999999</v>
      </c>
      <c r="DI10" s="164">
        <v>-81.8</v>
      </c>
      <c r="DJ10" s="164">
        <v>-81.8</v>
      </c>
      <c r="DK10" s="164">
        <v>28.666</v>
      </c>
      <c r="DL10" s="164">
        <v>36.630000000000003</v>
      </c>
      <c r="DM10" s="164">
        <v>46.039000000000001</v>
      </c>
      <c r="DN10" s="164">
        <v>53.338000000000001</v>
      </c>
      <c r="DO10" s="164">
        <v>36.33</v>
      </c>
      <c r="DP10" s="164">
        <v>-5.85</v>
      </c>
      <c r="DQ10" s="165">
        <v>56.133000000000003</v>
      </c>
      <c r="DR10" s="164">
        <v>78.491</v>
      </c>
      <c r="DS10" s="164">
        <v>-26.23</v>
      </c>
      <c r="DT10" s="164">
        <v>-26.51</v>
      </c>
      <c r="DU10" s="165">
        <v>89.05</v>
      </c>
      <c r="DV10" s="165">
        <v>58.59</v>
      </c>
      <c r="DW10" s="164">
        <v>78.599000000000004</v>
      </c>
      <c r="DX10" s="164">
        <v>77.635999999999996</v>
      </c>
      <c r="DY10" s="164">
        <v>-63.472000000000001</v>
      </c>
      <c r="DZ10" s="164">
        <v>-61.19</v>
      </c>
      <c r="EA10" s="164">
        <v>149.4</v>
      </c>
      <c r="EB10" s="164">
        <v>107.94</v>
      </c>
      <c r="EC10" s="165">
        <v>105.22</v>
      </c>
      <c r="ED10" s="165">
        <v>108.38</v>
      </c>
      <c r="EE10" s="164">
        <v>116.07</v>
      </c>
      <c r="EF10" s="164">
        <v>104.82</v>
      </c>
      <c r="EG10" s="164">
        <v>-26.12</v>
      </c>
      <c r="EH10" s="164">
        <v>161.75</v>
      </c>
      <c r="EI10" s="164">
        <v>346.71</v>
      </c>
      <c r="EJ10" s="164">
        <v>0</v>
      </c>
      <c r="EK10" s="164">
        <v>-36.256</v>
      </c>
      <c r="EL10" s="164">
        <v>-38.665999999999997</v>
      </c>
      <c r="EM10" s="164">
        <v>-14.364000000000001</v>
      </c>
      <c r="EN10" s="164">
        <v>19.696000000000002</v>
      </c>
      <c r="EO10" s="164">
        <v>-48.345999999999997</v>
      </c>
      <c r="EP10" s="164">
        <v>155.19</v>
      </c>
      <c r="EQ10" s="164">
        <v>-94.388000000000005</v>
      </c>
      <c r="ER10" s="164">
        <v>-95.561000000000007</v>
      </c>
      <c r="ES10" s="164">
        <v>-60.372999999999998</v>
      </c>
      <c r="ET10" s="164">
        <v>0</v>
      </c>
      <c r="EU10" s="164">
        <v>-22.43</v>
      </c>
      <c r="EV10" s="164">
        <v>90.7</v>
      </c>
      <c r="EW10" s="164">
        <v>15.691000000000001</v>
      </c>
      <c r="EX10" s="164">
        <v>-21.693000000000001</v>
      </c>
      <c r="EY10" s="164">
        <v>-37.615000000000002</v>
      </c>
      <c r="EZ10" s="164">
        <v>-37.185000000000002</v>
      </c>
      <c r="FA10" s="164">
        <v>9.6395</v>
      </c>
      <c r="FB10" s="164">
        <v>-101.4</v>
      </c>
      <c r="FC10" s="164">
        <v>70.251000000000005</v>
      </c>
      <c r="FD10" s="164">
        <v>23.919</v>
      </c>
      <c r="FE10" s="164">
        <v>0</v>
      </c>
      <c r="FF10" s="164">
        <v>0</v>
      </c>
      <c r="FG10" s="164">
        <v>38.378</v>
      </c>
      <c r="FH10" s="164">
        <v>37.438000000000002</v>
      </c>
      <c r="FI10" s="164">
        <v>37.472000000000001</v>
      </c>
      <c r="FJ10" s="164">
        <v>82.052999999999997</v>
      </c>
      <c r="FK10" s="164">
        <v>81.382999999999996</v>
      </c>
      <c r="FL10" s="164">
        <v>-199.94</v>
      </c>
      <c r="FM10" s="164">
        <v>65.385000000000005</v>
      </c>
      <c r="FN10" s="164">
        <v>66.188999999999993</v>
      </c>
      <c r="FO10" s="164">
        <v>-149.19</v>
      </c>
      <c r="FP10" s="164">
        <v>-140.19999999999999</v>
      </c>
      <c r="FQ10" s="165">
        <v>-58.497</v>
      </c>
      <c r="FR10" s="164">
        <v>-54.219000000000001</v>
      </c>
      <c r="FS10" s="164">
        <v>17.571000000000002</v>
      </c>
      <c r="FT10" s="164">
        <v>0.80959999999999999</v>
      </c>
      <c r="FU10" s="164">
        <v>-12.239000000000001</v>
      </c>
      <c r="FV10" s="164">
        <v>16.5</v>
      </c>
      <c r="FW10" s="164">
        <v>-60.72</v>
      </c>
      <c r="FX10" s="164">
        <v>10.815</v>
      </c>
      <c r="FY10" s="164">
        <v>-11.337</v>
      </c>
      <c r="FZ10" s="164">
        <v>2.1979000000000002</v>
      </c>
      <c r="GA10" s="164">
        <v>10.645</v>
      </c>
      <c r="GB10" s="164">
        <v>15.92</v>
      </c>
      <c r="GC10" s="164">
        <v>143.72</v>
      </c>
      <c r="GD10" s="164">
        <v>151.47</v>
      </c>
      <c r="GE10" s="164">
        <v>13.1</v>
      </c>
      <c r="GF10" s="164">
        <v>75.262</v>
      </c>
      <c r="GG10" s="164">
        <v>23.6</v>
      </c>
      <c r="GH10" s="164">
        <v>-16.471</v>
      </c>
      <c r="GI10" s="164">
        <v>-3.1589</v>
      </c>
      <c r="GJ10" s="164">
        <v>3.4426000000000001</v>
      </c>
      <c r="GK10" s="164">
        <v>1.3757999999999999</v>
      </c>
      <c r="GL10" s="164">
        <v>6.4500000000000002E-2</v>
      </c>
      <c r="GM10" s="164">
        <v>0</v>
      </c>
      <c r="GN10" s="164">
        <v>-15.488</v>
      </c>
      <c r="GO10" s="164">
        <v>-23.305</v>
      </c>
      <c r="GP10" s="164">
        <v>21.728000000000002</v>
      </c>
      <c r="GQ10" s="164">
        <v>36.133000000000003</v>
      </c>
      <c r="GR10" s="164">
        <v>96.888000000000005</v>
      </c>
      <c r="GS10" s="164">
        <v>59.005000000000003</v>
      </c>
      <c r="GT10" s="164">
        <v>-142.4</v>
      </c>
      <c r="GU10" s="164">
        <v>-16.242999999999999</v>
      </c>
      <c r="GV10" s="164">
        <v>30.649000000000001</v>
      </c>
      <c r="GW10" s="164">
        <v>-28.134</v>
      </c>
      <c r="GX10" s="164">
        <v>10.935</v>
      </c>
      <c r="GY10" s="164">
        <v>0</v>
      </c>
      <c r="GZ10" s="164">
        <v>0</v>
      </c>
      <c r="HA10" s="164">
        <v>13</v>
      </c>
      <c r="HB10" s="164">
        <v>171.46</v>
      </c>
      <c r="HC10" s="164">
        <v>168.56</v>
      </c>
      <c r="HD10" s="164">
        <v>288.3</v>
      </c>
      <c r="HE10" s="164">
        <v>-286.58</v>
      </c>
      <c r="HF10" s="164">
        <v>-619.87</v>
      </c>
      <c r="HG10" s="164">
        <v>628.9</v>
      </c>
      <c r="HH10" s="164">
        <v>641.39</v>
      </c>
      <c r="HI10" s="164">
        <v>-162.5</v>
      </c>
      <c r="HJ10" s="164">
        <v>-161.79</v>
      </c>
      <c r="HK10" s="164">
        <v>-62.674999999999997</v>
      </c>
      <c r="HL10" s="164">
        <v>-55.920999999999999</v>
      </c>
      <c r="HM10" s="164">
        <v>76.150999999999996</v>
      </c>
      <c r="HN10" s="164">
        <v>80.852000000000004</v>
      </c>
      <c r="HO10" s="165">
        <v>-124.82</v>
      </c>
      <c r="HP10" s="164">
        <v>-124.1</v>
      </c>
      <c r="HQ10" s="164">
        <v>48.573999999999998</v>
      </c>
      <c r="HR10" s="165">
        <v>46.320999999999998</v>
      </c>
      <c r="HS10" s="164">
        <v>-75.073999999999998</v>
      </c>
      <c r="HT10" s="164">
        <v>-75.543000000000006</v>
      </c>
      <c r="HU10" s="164">
        <v>86.91</v>
      </c>
      <c r="HV10" s="164">
        <v>86.698999999999998</v>
      </c>
      <c r="HW10" s="164">
        <v>54.2</v>
      </c>
      <c r="HX10" s="164">
        <v>55.2</v>
      </c>
      <c r="HY10" s="164">
        <v>22.683</v>
      </c>
      <c r="HZ10" s="164">
        <v>30.478999999999999</v>
      </c>
      <c r="IA10" s="164">
        <v>-334.6</v>
      </c>
      <c r="IB10" s="164">
        <v>91.605999999999995</v>
      </c>
      <c r="IC10" s="164">
        <v>94.870999999999995</v>
      </c>
      <c r="ID10" s="164">
        <v>13.898999999999999</v>
      </c>
      <c r="IE10" s="164">
        <v>12.5</v>
      </c>
      <c r="IF10" s="164">
        <v>-47.2</v>
      </c>
      <c r="IG10" s="164">
        <v>-48.9</v>
      </c>
      <c r="IH10" s="164">
        <v>1.5935999999999999</v>
      </c>
      <c r="II10" s="164">
        <v>1.2564</v>
      </c>
      <c r="IJ10" s="164">
        <v>-628.58000000000004</v>
      </c>
      <c r="IK10" s="164">
        <v>-325.31</v>
      </c>
      <c r="IL10" s="165">
        <v>517.70000000000005</v>
      </c>
      <c r="IM10" s="164">
        <v>373.96</v>
      </c>
      <c r="IN10" s="164">
        <v>-9.0375999999999994</v>
      </c>
      <c r="IO10" s="164">
        <v>-398.47</v>
      </c>
      <c r="IP10" s="164">
        <v>401.58</v>
      </c>
      <c r="IQ10" s="164">
        <v>-137.13</v>
      </c>
      <c r="IR10" s="164">
        <v>-279.33999999999997</v>
      </c>
      <c r="IS10" s="165">
        <v>-400.99</v>
      </c>
      <c r="IT10" s="164">
        <v>128.63999999999999</v>
      </c>
      <c r="IU10" s="165">
        <v>126.94</v>
      </c>
      <c r="IV10" s="164">
        <v>142.16999999999999</v>
      </c>
      <c r="IW10" s="164">
        <v>-503.54</v>
      </c>
      <c r="IX10" s="164">
        <v>230.25</v>
      </c>
      <c r="IY10" s="164">
        <v>-277.60000000000002</v>
      </c>
      <c r="IZ10" s="164">
        <v>280.74</v>
      </c>
      <c r="JA10" s="164">
        <v>-6.0357000000000003</v>
      </c>
      <c r="JB10" s="164">
        <v>30.954999999999998</v>
      </c>
      <c r="JC10" s="164">
        <v>14.88</v>
      </c>
      <c r="JD10" s="164">
        <v>3.1389</v>
      </c>
      <c r="JE10" s="164">
        <v>3.1379999999999999</v>
      </c>
      <c r="JF10" s="164">
        <v>-15.199</v>
      </c>
      <c r="JG10" s="164">
        <v>-4.2398999999999996</v>
      </c>
      <c r="JH10" s="164">
        <v>12.755000000000001</v>
      </c>
      <c r="JI10" s="164">
        <v>4.6585000000000001</v>
      </c>
      <c r="JJ10" s="164">
        <v>-45.527999999999999</v>
      </c>
      <c r="JK10" s="164">
        <v>-16.638999999999999</v>
      </c>
      <c r="JL10" s="164">
        <v>38.4</v>
      </c>
      <c r="JM10" s="164">
        <v>52.381</v>
      </c>
      <c r="JN10" s="164">
        <v>51.96</v>
      </c>
      <c r="JO10" s="164">
        <v>0</v>
      </c>
      <c r="JP10" s="164">
        <v>0</v>
      </c>
      <c r="JQ10" s="164">
        <v>48.223999999999997</v>
      </c>
      <c r="JR10" s="164">
        <v>49.314</v>
      </c>
      <c r="JS10" s="164">
        <v>50.57</v>
      </c>
      <c r="JT10" s="165">
        <v>0</v>
      </c>
      <c r="JU10" s="165">
        <v>-12.3</v>
      </c>
      <c r="JV10" s="164">
        <v>28.585999999999999</v>
      </c>
      <c r="JW10" s="164">
        <v>5.7599</v>
      </c>
      <c r="JX10" s="164">
        <v>8.6998999999999995</v>
      </c>
      <c r="JY10" s="164">
        <v>-52.052999999999997</v>
      </c>
      <c r="JZ10" s="164">
        <v>80.935000000000002</v>
      </c>
      <c r="KA10" s="164">
        <v>63.488999999999997</v>
      </c>
      <c r="KB10" s="164">
        <v>-50.289000000000001</v>
      </c>
      <c r="KC10" s="164">
        <v>-78.914000000000001</v>
      </c>
      <c r="KD10" s="164">
        <v>55.369</v>
      </c>
      <c r="KE10" s="164">
        <v>23.513000000000002</v>
      </c>
      <c r="KF10" s="164">
        <v>5.3</v>
      </c>
      <c r="KG10" s="164">
        <v>-4.8</v>
      </c>
      <c r="KH10" s="164">
        <v>20.736999999999998</v>
      </c>
      <c r="KI10" s="164">
        <v>126.46</v>
      </c>
    </row>
    <row r="11" spans="1:295" ht="18" customHeight="1" x14ac:dyDescent="0.3">
      <c r="A11" s="161" t="s">
        <v>57</v>
      </c>
      <c r="B11" s="161" t="s">
        <v>648</v>
      </c>
      <c r="C11" s="164">
        <v>0</v>
      </c>
      <c r="D11" s="164">
        <v>17.343</v>
      </c>
      <c r="E11" s="164">
        <v>-34.914999999999999</v>
      </c>
      <c r="F11" s="164">
        <v>-38.396999999999998</v>
      </c>
      <c r="G11" s="164">
        <v>19.373000000000001</v>
      </c>
      <c r="H11" s="164">
        <v>16.542999999999999</v>
      </c>
      <c r="I11" s="164">
        <v>38.101999999999997</v>
      </c>
      <c r="J11" s="164">
        <v>-52.712000000000003</v>
      </c>
      <c r="K11" s="164">
        <v>46.792999999999999</v>
      </c>
      <c r="L11" s="164">
        <v>23.47</v>
      </c>
      <c r="M11" s="164">
        <v>-22.917999999999999</v>
      </c>
      <c r="N11" s="164">
        <v>6.6599000000000004</v>
      </c>
      <c r="O11" s="164">
        <v>-29.678000000000001</v>
      </c>
      <c r="P11" s="164">
        <v>24.2</v>
      </c>
      <c r="Q11" s="164">
        <v>14.904</v>
      </c>
      <c r="R11" s="164">
        <v>-24.2</v>
      </c>
      <c r="S11" s="164">
        <v>11.724</v>
      </c>
      <c r="T11" s="164">
        <v>108.416</v>
      </c>
      <c r="U11" s="164">
        <v>7.9854000000000003</v>
      </c>
      <c r="V11" s="164">
        <v>7.6348000000000003</v>
      </c>
      <c r="W11" s="164">
        <v>13.01</v>
      </c>
      <c r="X11" s="164">
        <v>0</v>
      </c>
      <c r="Y11" s="164">
        <v>17.468</v>
      </c>
      <c r="Z11" s="164">
        <v>7.5267999999999997</v>
      </c>
      <c r="AA11" s="165">
        <v>0</v>
      </c>
      <c r="AB11" s="164">
        <v>113</v>
      </c>
      <c r="AC11" s="164">
        <v>-63.5</v>
      </c>
      <c r="AD11" s="164">
        <v>-63.77</v>
      </c>
      <c r="AE11" s="164">
        <v>15.766</v>
      </c>
      <c r="AF11" s="164">
        <v>-6.6599000000000004</v>
      </c>
      <c r="AG11" s="164">
        <v>28.6</v>
      </c>
      <c r="AH11" s="164">
        <v>3.3138999999999998</v>
      </c>
      <c r="AI11" s="164">
        <v>0.111</v>
      </c>
      <c r="AJ11" s="164">
        <v>-17.34</v>
      </c>
      <c r="AK11" s="164">
        <v>-17.78</v>
      </c>
      <c r="AL11" s="164">
        <v>-60.619</v>
      </c>
      <c r="AM11" s="164">
        <v>17.79</v>
      </c>
      <c r="AN11" s="164">
        <v>17.629000000000001</v>
      </c>
      <c r="AO11" s="164">
        <v>8.0924999999999994</v>
      </c>
      <c r="AP11" s="164">
        <v>13.18</v>
      </c>
      <c r="AQ11" s="164">
        <v>56.331000000000003</v>
      </c>
      <c r="AR11" s="164">
        <v>58.273000000000003</v>
      </c>
      <c r="AS11" s="164">
        <v>0</v>
      </c>
      <c r="AT11" s="164">
        <v>-34.695</v>
      </c>
      <c r="AU11" s="164">
        <v>-35.652999999999999</v>
      </c>
      <c r="AV11" s="164">
        <v>30.824000000000002</v>
      </c>
      <c r="AW11" s="165">
        <v>9.0442</v>
      </c>
      <c r="AX11" s="164">
        <v>48.091000000000001</v>
      </c>
      <c r="AY11" s="164">
        <v>48.225000000000001</v>
      </c>
      <c r="AZ11" s="164">
        <v>-7.3282999999999996</v>
      </c>
      <c r="BA11" s="164">
        <v>-37.901000000000003</v>
      </c>
      <c r="BB11" s="164">
        <v>-147.58000000000001</v>
      </c>
      <c r="BC11" s="164">
        <v>-19.207999999999998</v>
      </c>
      <c r="BD11" s="164">
        <v>-12.798999999999999</v>
      </c>
      <c r="BE11" s="164">
        <v>-12.798999999999999</v>
      </c>
      <c r="BF11" s="164">
        <v>42.292000000000002</v>
      </c>
      <c r="BG11" s="164">
        <v>40.85</v>
      </c>
      <c r="BH11" s="164">
        <v>-4.9581</v>
      </c>
      <c r="BI11" s="164">
        <v>-67.102000000000004</v>
      </c>
      <c r="BJ11" s="164">
        <v>-6.9680999999999997</v>
      </c>
      <c r="BK11" s="164">
        <v>9.09</v>
      </c>
      <c r="BL11" s="164">
        <v>0</v>
      </c>
      <c r="BM11" s="164">
        <v>2.1640999999999999</v>
      </c>
      <c r="BN11" s="164">
        <v>181.09</v>
      </c>
      <c r="BO11" s="164">
        <v>47.822000000000003</v>
      </c>
      <c r="BP11" s="164">
        <v>47.914000000000001</v>
      </c>
      <c r="BQ11" s="164">
        <v>-155.61000000000001</v>
      </c>
      <c r="BR11" s="164">
        <v>252.3</v>
      </c>
      <c r="BS11" s="164">
        <v>40.976999999999997</v>
      </c>
      <c r="BT11" s="164">
        <v>-21.364999999999998</v>
      </c>
      <c r="BU11" s="164">
        <v>22.568000000000001</v>
      </c>
      <c r="BV11" s="164">
        <v>83.587999999999994</v>
      </c>
      <c r="BW11" s="165">
        <v>24.478999999999999</v>
      </c>
      <c r="BX11" s="164">
        <v>20.888999999999999</v>
      </c>
      <c r="BY11" s="164">
        <v>52.22</v>
      </c>
      <c r="BZ11" s="164">
        <v>70.83</v>
      </c>
      <c r="CA11" s="164">
        <v>-75.010999999999996</v>
      </c>
      <c r="CB11" s="164">
        <v>-75.278999999999996</v>
      </c>
      <c r="CC11" s="164">
        <v>144.09</v>
      </c>
      <c r="CD11" s="164">
        <v>144.93</v>
      </c>
      <c r="CE11" s="164">
        <v>24.402999999999999</v>
      </c>
      <c r="CF11" s="164">
        <v>-54.567</v>
      </c>
      <c r="CG11" s="164">
        <v>-53.881</v>
      </c>
      <c r="CH11" s="164">
        <v>-11.192</v>
      </c>
      <c r="CI11" s="164">
        <v>0</v>
      </c>
      <c r="CJ11" s="164">
        <v>19.57</v>
      </c>
      <c r="CK11" s="165">
        <v>25.984999999999999</v>
      </c>
      <c r="CL11" s="164">
        <v>79.900000000000006</v>
      </c>
      <c r="CM11" s="164">
        <v>72.698999999999998</v>
      </c>
      <c r="CN11" s="164">
        <v>-13.869</v>
      </c>
      <c r="CO11" s="164">
        <v>64.757999999999996</v>
      </c>
      <c r="CP11" s="164">
        <v>63.817999999999998</v>
      </c>
      <c r="CQ11" s="164">
        <v>62.753999999999998</v>
      </c>
      <c r="CR11" s="164">
        <v>-27.045000000000002</v>
      </c>
      <c r="CS11" s="164">
        <v>-25.536999999999999</v>
      </c>
      <c r="CT11" s="164">
        <v>-37.832999999999998</v>
      </c>
      <c r="CU11" s="164">
        <v>-1.5422</v>
      </c>
      <c r="CV11" s="164">
        <v>0</v>
      </c>
      <c r="CW11" s="164">
        <v>11.622</v>
      </c>
      <c r="CX11" s="164">
        <v>31.02</v>
      </c>
      <c r="CY11" s="164">
        <v>58.959000000000003</v>
      </c>
      <c r="CZ11" s="164">
        <v>37.271999999999998</v>
      </c>
      <c r="DA11" s="164">
        <v>35.307000000000002</v>
      </c>
      <c r="DB11" s="164">
        <v>-29.329000000000001</v>
      </c>
      <c r="DC11" s="164">
        <v>-5.8948</v>
      </c>
      <c r="DD11" s="164">
        <v>0</v>
      </c>
      <c r="DE11" s="164">
        <v>0</v>
      </c>
      <c r="DF11" s="164">
        <v>-84.796999999999997</v>
      </c>
      <c r="DG11" s="164">
        <v>0</v>
      </c>
      <c r="DH11" s="164">
        <v>-17.959</v>
      </c>
      <c r="DI11" s="164">
        <v>-77.099000000000004</v>
      </c>
      <c r="DJ11" s="164">
        <v>-79.400000000000006</v>
      </c>
      <c r="DK11" s="164">
        <v>28.242999999999999</v>
      </c>
      <c r="DL11" s="164">
        <v>34.872</v>
      </c>
      <c r="DM11" s="164">
        <v>42.752000000000002</v>
      </c>
      <c r="DN11" s="164">
        <v>50.994</v>
      </c>
      <c r="DO11" s="164">
        <v>34.840000000000003</v>
      </c>
      <c r="DP11" s="164">
        <v>-5.52</v>
      </c>
      <c r="DQ11" s="165">
        <v>56.133000000000003</v>
      </c>
      <c r="DR11" s="164">
        <v>84.876999999999995</v>
      </c>
      <c r="DS11" s="164">
        <v>-26.34</v>
      </c>
      <c r="DT11" s="164">
        <v>-26.469000000000001</v>
      </c>
      <c r="DU11" s="165">
        <v>89.05</v>
      </c>
      <c r="DV11" s="165">
        <v>58.59</v>
      </c>
      <c r="DW11" s="164">
        <v>85.218000000000004</v>
      </c>
      <c r="DX11" s="164">
        <v>83.254000000000005</v>
      </c>
      <c r="DY11" s="164">
        <v>-55.704000000000001</v>
      </c>
      <c r="DZ11" s="164">
        <v>-54.527000000000001</v>
      </c>
      <c r="EA11" s="164">
        <v>152.72</v>
      </c>
      <c r="EB11" s="164">
        <v>111.93</v>
      </c>
      <c r="EC11" s="165">
        <v>105.22</v>
      </c>
      <c r="ED11" s="165">
        <v>108.38</v>
      </c>
      <c r="EE11" s="164">
        <v>88.804000000000002</v>
      </c>
      <c r="EF11" s="164">
        <v>76.018000000000001</v>
      </c>
      <c r="EG11" s="164">
        <v>-27.988</v>
      </c>
      <c r="EH11" s="164">
        <v>164.97</v>
      </c>
      <c r="EI11" s="164">
        <v>339.82</v>
      </c>
      <c r="EJ11" s="164">
        <v>0</v>
      </c>
      <c r="EK11" s="164">
        <v>-35.927</v>
      </c>
      <c r="EL11" s="164">
        <v>-38.192</v>
      </c>
      <c r="EM11" s="164">
        <v>12.647</v>
      </c>
      <c r="EN11" s="164">
        <v>29.195</v>
      </c>
      <c r="EO11" s="164">
        <v>-48.345999999999997</v>
      </c>
      <c r="EP11" s="164">
        <v>47.664000000000001</v>
      </c>
      <c r="EQ11" s="164">
        <v>-78.346999999999994</v>
      </c>
      <c r="ER11" s="164">
        <v>-79.518000000000001</v>
      </c>
      <c r="ES11" s="164">
        <v>-35.908000000000001</v>
      </c>
      <c r="ET11" s="164">
        <v>0</v>
      </c>
      <c r="EU11" s="164">
        <v>-17.670000000000002</v>
      </c>
      <c r="EV11" s="164">
        <v>1</v>
      </c>
      <c r="EW11" s="164">
        <v>14.862</v>
      </c>
      <c r="EX11" s="164">
        <v>-4.6364000000000001</v>
      </c>
      <c r="EY11" s="164">
        <v>-37.703000000000003</v>
      </c>
      <c r="EZ11" s="164">
        <v>-37.042999999999999</v>
      </c>
      <c r="FA11" s="164">
        <v>9.5694999999999997</v>
      </c>
      <c r="FB11" s="164">
        <v>-73.322000000000003</v>
      </c>
      <c r="FC11" s="164">
        <v>63.575000000000003</v>
      </c>
      <c r="FD11" s="164">
        <v>23.428999999999998</v>
      </c>
      <c r="FE11" s="164">
        <v>0</v>
      </c>
      <c r="FF11" s="164">
        <v>0</v>
      </c>
      <c r="FG11" s="164">
        <v>37.192999999999998</v>
      </c>
      <c r="FH11" s="164">
        <v>37.582999999999998</v>
      </c>
      <c r="FI11" s="164">
        <v>36.08</v>
      </c>
      <c r="FJ11" s="164">
        <v>75.355000000000004</v>
      </c>
      <c r="FK11" s="164">
        <v>75.186999999999998</v>
      </c>
      <c r="FL11" s="164">
        <v>-180.01</v>
      </c>
      <c r="FM11" s="164">
        <v>57.786000000000001</v>
      </c>
      <c r="FN11" s="164">
        <v>57.942</v>
      </c>
      <c r="FO11" s="164">
        <v>-125.94</v>
      </c>
      <c r="FP11" s="164">
        <v>-116.36</v>
      </c>
      <c r="FQ11" s="165">
        <v>-58.497</v>
      </c>
      <c r="FR11" s="164">
        <v>-50.069000000000003</v>
      </c>
      <c r="FS11" s="164">
        <v>17.969000000000001</v>
      </c>
      <c r="FT11" s="164">
        <v>0.82189999999999996</v>
      </c>
      <c r="FU11" s="164">
        <v>-11.959</v>
      </c>
      <c r="FV11" s="164">
        <v>16.600000000000001</v>
      </c>
      <c r="FW11" s="164">
        <v>-58.764000000000003</v>
      </c>
      <c r="FX11" s="164">
        <v>11.026</v>
      </c>
      <c r="FY11" s="164">
        <v>-11.456</v>
      </c>
      <c r="FZ11" s="164">
        <v>2.2690000000000001</v>
      </c>
      <c r="GA11" s="164">
        <v>10.804</v>
      </c>
      <c r="GB11" s="164">
        <v>14.39</v>
      </c>
      <c r="GC11" s="164">
        <v>119.21</v>
      </c>
      <c r="GD11" s="164">
        <v>130.22</v>
      </c>
      <c r="GE11" s="164">
        <v>12.23</v>
      </c>
      <c r="GF11" s="164">
        <v>70.671999999999997</v>
      </c>
      <c r="GG11" s="164">
        <v>24.2</v>
      </c>
      <c r="GH11" s="164">
        <v>-15.715999999999999</v>
      </c>
      <c r="GI11" s="164">
        <v>-3.2345999999999999</v>
      </c>
      <c r="GJ11" s="164">
        <v>3.5274999999999999</v>
      </c>
      <c r="GK11" s="164">
        <v>1.2988999999999999</v>
      </c>
      <c r="GL11" s="164">
        <v>6.4500000000000002E-2</v>
      </c>
      <c r="GM11" s="164">
        <v>0</v>
      </c>
      <c r="GN11" s="164">
        <v>-14.185</v>
      </c>
      <c r="GO11" s="164">
        <v>-22.193999999999999</v>
      </c>
      <c r="GP11" s="164">
        <v>21.244</v>
      </c>
      <c r="GQ11" s="164">
        <v>34.284999999999997</v>
      </c>
      <c r="GR11" s="164">
        <v>93.19</v>
      </c>
      <c r="GS11" s="164">
        <v>54.502000000000002</v>
      </c>
      <c r="GT11" s="164">
        <v>-131.79</v>
      </c>
      <c r="GU11" s="164">
        <v>-15.895</v>
      </c>
      <c r="GV11" s="164">
        <v>30.081</v>
      </c>
      <c r="GW11" s="164">
        <v>-27.388999999999999</v>
      </c>
      <c r="GX11" s="164">
        <v>10.647</v>
      </c>
      <c r="GY11" s="164">
        <v>0</v>
      </c>
      <c r="GZ11" s="164">
        <v>0</v>
      </c>
      <c r="HA11" s="164">
        <v>12.215</v>
      </c>
      <c r="HB11" s="164">
        <v>169.83</v>
      </c>
      <c r="HC11" s="164">
        <v>169.45</v>
      </c>
      <c r="HD11" s="164">
        <v>276.60000000000002</v>
      </c>
      <c r="HE11" s="164">
        <v>-275.39999999999998</v>
      </c>
      <c r="HF11" s="164">
        <v>-613.62</v>
      </c>
      <c r="HG11" s="164">
        <v>618.58000000000004</v>
      </c>
      <c r="HH11" s="164">
        <v>628.30999999999995</v>
      </c>
      <c r="HI11" s="164">
        <v>-162.31</v>
      </c>
      <c r="HJ11" s="164">
        <v>-160.09</v>
      </c>
      <c r="HK11" s="164">
        <v>-61.701999999999998</v>
      </c>
      <c r="HL11" s="164">
        <v>-55.747999999999998</v>
      </c>
      <c r="HM11" s="164">
        <v>78.23</v>
      </c>
      <c r="HN11" s="164">
        <v>75.72</v>
      </c>
      <c r="HO11" s="165">
        <v>-124.82</v>
      </c>
      <c r="HP11" s="164">
        <v>-124.1</v>
      </c>
      <c r="HQ11" s="164">
        <v>49.804000000000002</v>
      </c>
      <c r="HR11" s="165">
        <v>46.320999999999998</v>
      </c>
      <c r="HS11" s="164">
        <v>-73.555999999999997</v>
      </c>
      <c r="HT11" s="164">
        <v>-73.069999999999993</v>
      </c>
      <c r="HU11" s="164">
        <v>86.088999999999999</v>
      </c>
      <c r="HV11" s="164">
        <v>85.668999999999997</v>
      </c>
      <c r="HW11" s="164">
        <v>55.098999999999997</v>
      </c>
      <c r="HX11" s="164">
        <v>55.2</v>
      </c>
      <c r="HY11" s="164">
        <v>22.97</v>
      </c>
      <c r="HZ11" s="164">
        <v>30.239000000000001</v>
      </c>
      <c r="IA11" s="164">
        <v>-329.73</v>
      </c>
      <c r="IB11" s="164">
        <v>93.998999999999995</v>
      </c>
      <c r="IC11" s="164">
        <v>93.781000000000006</v>
      </c>
      <c r="ID11" s="164">
        <v>13.898999999999999</v>
      </c>
      <c r="IE11" s="164">
        <v>11.898999999999999</v>
      </c>
      <c r="IF11" s="164">
        <v>-48.9</v>
      </c>
      <c r="IG11" s="164">
        <v>-50.7</v>
      </c>
      <c r="IH11" s="164">
        <v>1.3914</v>
      </c>
      <c r="II11" s="164">
        <v>1.3712</v>
      </c>
      <c r="IJ11" s="164">
        <v>-609.51</v>
      </c>
      <c r="IK11" s="164">
        <v>-320.66000000000003</v>
      </c>
      <c r="IL11" s="165">
        <v>517.70000000000005</v>
      </c>
      <c r="IM11" s="164">
        <v>373.28</v>
      </c>
      <c r="IN11" s="164">
        <v>-19.655999999999999</v>
      </c>
      <c r="IO11" s="164">
        <v>-398.38</v>
      </c>
      <c r="IP11" s="164">
        <v>402</v>
      </c>
      <c r="IQ11" s="164">
        <v>-138.13</v>
      </c>
      <c r="IR11" s="164">
        <v>-284.14</v>
      </c>
      <c r="IS11" s="165">
        <v>-400.99</v>
      </c>
      <c r="IT11" s="164">
        <v>125.87</v>
      </c>
      <c r="IU11" s="165">
        <v>126.94</v>
      </c>
      <c r="IV11" s="164">
        <v>140.65</v>
      </c>
      <c r="IW11" s="164">
        <v>-500.26</v>
      </c>
      <c r="IX11" s="164">
        <v>231.18</v>
      </c>
      <c r="IY11" s="164">
        <v>-275.14999999999998</v>
      </c>
      <c r="IZ11" s="164">
        <v>276.29000000000002</v>
      </c>
      <c r="JA11" s="164">
        <v>-5.5632000000000001</v>
      </c>
      <c r="JB11" s="164">
        <v>30.954999999999998</v>
      </c>
      <c r="JC11" s="164">
        <v>15.439</v>
      </c>
      <c r="JD11" s="164">
        <v>3.8250000000000002</v>
      </c>
      <c r="JE11" s="164">
        <v>3.8319999999999999</v>
      </c>
      <c r="JF11" s="164">
        <v>-15.68</v>
      </c>
      <c r="JG11" s="164">
        <v>-3.92</v>
      </c>
      <c r="JH11" s="164">
        <v>12.317</v>
      </c>
      <c r="JI11" s="164">
        <v>4.1916000000000002</v>
      </c>
      <c r="JJ11" s="164">
        <v>-45.177</v>
      </c>
      <c r="JK11" s="164">
        <v>-16.989999999999998</v>
      </c>
      <c r="JL11" s="164">
        <v>39.4</v>
      </c>
      <c r="JM11" s="164">
        <v>52.219000000000001</v>
      </c>
      <c r="JN11" s="164">
        <v>52.988</v>
      </c>
      <c r="JO11" s="164">
        <v>0</v>
      </c>
      <c r="JP11" s="164">
        <v>0</v>
      </c>
      <c r="JQ11" s="164">
        <v>49.877000000000002</v>
      </c>
      <c r="JR11" s="164">
        <v>49.183</v>
      </c>
      <c r="JS11" s="164">
        <v>50.969000000000001</v>
      </c>
      <c r="JT11" s="165">
        <v>0</v>
      </c>
      <c r="JU11" s="165">
        <v>-12.3</v>
      </c>
      <c r="JV11" s="164">
        <v>28.425000000000001</v>
      </c>
      <c r="JW11" s="164">
        <v>5.4499000000000004</v>
      </c>
      <c r="JX11" s="164">
        <v>8.6998999999999995</v>
      </c>
      <c r="JY11" s="164">
        <v>-52.863</v>
      </c>
      <c r="JZ11" s="164">
        <v>79.483000000000004</v>
      </c>
      <c r="KA11" s="164">
        <v>63.46</v>
      </c>
      <c r="KB11" s="164">
        <v>-52.613999999999997</v>
      </c>
      <c r="KC11" s="164">
        <v>-77.8</v>
      </c>
      <c r="KD11" s="164">
        <v>55.075000000000003</v>
      </c>
      <c r="KE11" s="164">
        <v>22.887</v>
      </c>
      <c r="KF11" s="164">
        <v>5</v>
      </c>
      <c r="KG11" s="164">
        <v>-4</v>
      </c>
      <c r="KH11" s="164">
        <v>13.145</v>
      </c>
      <c r="KI11" s="164">
        <v>124.83</v>
      </c>
    </row>
    <row r="12" spans="1:295" ht="18" customHeight="1" x14ac:dyDescent="0.3">
      <c r="A12" s="161" t="s">
        <v>57</v>
      </c>
      <c r="B12" s="161" t="s">
        <v>649</v>
      </c>
      <c r="C12" s="164">
        <v>0</v>
      </c>
      <c r="D12" s="164">
        <v>17.161000000000001</v>
      </c>
      <c r="E12" s="164">
        <v>-34.042999999999999</v>
      </c>
      <c r="F12" s="164">
        <v>-38.637</v>
      </c>
      <c r="G12" s="164">
        <v>18.809000000000001</v>
      </c>
      <c r="H12" s="164">
        <v>14.119</v>
      </c>
      <c r="I12" s="164">
        <v>37.237000000000002</v>
      </c>
      <c r="J12" s="164">
        <v>-48.392000000000003</v>
      </c>
      <c r="K12" s="164">
        <v>44.718000000000004</v>
      </c>
      <c r="L12" s="164">
        <v>22.524999999999999</v>
      </c>
      <c r="M12" s="164">
        <v>-22.087</v>
      </c>
      <c r="N12" s="164">
        <v>6.6599000000000004</v>
      </c>
      <c r="O12" s="164">
        <v>-29.443999999999999</v>
      </c>
      <c r="P12" s="164">
        <v>24.2</v>
      </c>
      <c r="Q12" s="164">
        <v>14.904</v>
      </c>
      <c r="R12" s="164">
        <v>-24.2</v>
      </c>
      <c r="S12" s="164">
        <v>11.954000000000001</v>
      </c>
      <c r="T12" s="164">
        <v>97.15</v>
      </c>
      <c r="U12" s="164">
        <v>7.6318999999999999</v>
      </c>
      <c r="V12" s="164">
        <v>7.5400999999999998</v>
      </c>
      <c r="W12" s="164">
        <v>12.757</v>
      </c>
      <c r="X12" s="164">
        <v>0</v>
      </c>
      <c r="Y12" s="164">
        <v>17.666</v>
      </c>
      <c r="Z12" s="164">
        <v>7.7298999999999998</v>
      </c>
      <c r="AA12" s="165">
        <v>0</v>
      </c>
      <c r="AB12" s="164">
        <v>113</v>
      </c>
      <c r="AC12" s="164">
        <v>-66.41</v>
      </c>
      <c r="AD12" s="164">
        <v>-66.72</v>
      </c>
      <c r="AE12" s="164">
        <v>15.842000000000001</v>
      </c>
      <c r="AF12" s="164">
        <v>-6.6599000000000004</v>
      </c>
      <c r="AG12" s="164">
        <v>28.6</v>
      </c>
      <c r="AH12" s="164">
        <v>3.5869</v>
      </c>
      <c r="AI12" s="164">
        <v>0.113</v>
      </c>
      <c r="AJ12" s="164">
        <v>-7.71</v>
      </c>
      <c r="AK12" s="164">
        <v>-7.69</v>
      </c>
      <c r="AL12" s="164">
        <v>-59.5</v>
      </c>
      <c r="AM12" s="164">
        <v>7.84</v>
      </c>
      <c r="AN12" s="164">
        <v>7.53</v>
      </c>
      <c r="AO12" s="164">
        <v>7.8148</v>
      </c>
      <c r="AP12" s="164">
        <v>13.18</v>
      </c>
      <c r="AQ12" s="164">
        <v>54.768000000000001</v>
      </c>
      <c r="AR12" s="164">
        <v>56.476999999999997</v>
      </c>
      <c r="AS12" s="164">
        <v>0</v>
      </c>
      <c r="AT12" s="164">
        <v>-25.184000000000001</v>
      </c>
      <c r="AU12" s="164">
        <v>-25.076000000000001</v>
      </c>
      <c r="AV12" s="164">
        <v>6.9875999999999996</v>
      </c>
      <c r="AW12" s="165">
        <v>9.0442</v>
      </c>
      <c r="AX12" s="164">
        <v>44.875999999999998</v>
      </c>
      <c r="AY12" s="164">
        <v>45.143999999999998</v>
      </c>
      <c r="AZ12" s="164">
        <v>-10.992000000000001</v>
      </c>
      <c r="BA12" s="164">
        <v>-58.082000000000001</v>
      </c>
      <c r="BB12" s="164">
        <v>-94.984999999999999</v>
      </c>
      <c r="BC12" s="164">
        <v>-18.379000000000001</v>
      </c>
      <c r="BD12" s="164">
        <v>-13.199</v>
      </c>
      <c r="BE12" s="164">
        <v>-13.099</v>
      </c>
      <c r="BF12" s="164">
        <v>31.245000000000001</v>
      </c>
      <c r="BG12" s="164">
        <v>30.728999999999999</v>
      </c>
      <c r="BH12" s="164">
        <v>-5.3354999999999997</v>
      </c>
      <c r="BI12" s="164">
        <v>-67.102000000000004</v>
      </c>
      <c r="BJ12" s="164">
        <v>16.257999999999999</v>
      </c>
      <c r="BK12" s="164">
        <v>8.1300000000000008</v>
      </c>
      <c r="BL12" s="164">
        <v>0</v>
      </c>
      <c r="BM12" s="164">
        <v>0</v>
      </c>
      <c r="BN12" s="164">
        <v>132.22</v>
      </c>
      <c r="BO12" s="164">
        <v>71.656999999999996</v>
      </c>
      <c r="BP12" s="164">
        <v>71.474000000000004</v>
      </c>
      <c r="BQ12" s="164">
        <v>-163.44</v>
      </c>
      <c r="BR12" s="164">
        <v>243.34</v>
      </c>
      <c r="BS12" s="164">
        <v>40.976999999999997</v>
      </c>
      <c r="BT12" s="164">
        <v>-21.402999999999999</v>
      </c>
      <c r="BU12" s="164">
        <v>22.161999999999999</v>
      </c>
      <c r="BV12" s="164">
        <v>81.403000000000006</v>
      </c>
      <c r="BW12" s="165">
        <v>24.478999999999999</v>
      </c>
      <c r="BX12" s="164">
        <v>19.260000000000002</v>
      </c>
      <c r="BY12" s="164">
        <v>48.49</v>
      </c>
      <c r="BZ12" s="164">
        <v>67.87</v>
      </c>
      <c r="CA12" s="164">
        <v>-82.111000000000004</v>
      </c>
      <c r="CB12" s="164">
        <v>-81.977000000000004</v>
      </c>
      <c r="CC12" s="164">
        <v>153.44</v>
      </c>
      <c r="CD12" s="164">
        <v>154.19999999999999</v>
      </c>
      <c r="CE12" s="164">
        <v>24.262</v>
      </c>
      <c r="CF12" s="164">
        <v>-73.801000000000002</v>
      </c>
      <c r="CG12" s="164">
        <v>-73.698999999999998</v>
      </c>
      <c r="CH12" s="164">
        <v>-15.507999999999999</v>
      </c>
      <c r="CI12" s="164">
        <v>0</v>
      </c>
      <c r="CJ12" s="164">
        <v>19.57</v>
      </c>
      <c r="CK12" s="165">
        <v>25.984999999999999</v>
      </c>
      <c r="CL12" s="164">
        <v>77.5</v>
      </c>
      <c r="CM12" s="164">
        <v>69.099000000000004</v>
      </c>
      <c r="CN12" s="164">
        <v>-13.449</v>
      </c>
      <c r="CO12" s="164">
        <v>50.96</v>
      </c>
      <c r="CP12" s="164">
        <v>50.363999999999997</v>
      </c>
      <c r="CQ12" s="164">
        <v>49.689</v>
      </c>
      <c r="CR12" s="164">
        <v>-0.29120000000000001</v>
      </c>
      <c r="CS12" s="164">
        <v>-0.3085</v>
      </c>
      <c r="CT12" s="164">
        <v>-27.978999999999999</v>
      </c>
      <c r="CU12" s="164">
        <v>-28</v>
      </c>
      <c r="CV12" s="164">
        <v>0</v>
      </c>
      <c r="CW12" s="164">
        <v>11.401999999999999</v>
      </c>
      <c r="CX12" s="164">
        <v>25.818999999999999</v>
      </c>
      <c r="CY12" s="164">
        <v>59.069000000000003</v>
      </c>
      <c r="CZ12" s="164">
        <v>37.271999999999998</v>
      </c>
      <c r="DA12" s="164">
        <v>35.307000000000002</v>
      </c>
      <c r="DB12" s="164">
        <v>-28.268999999999998</v>
      </c>
      <c r="DC12" s="164">
        <v>-5.8948</v>
      </c>
      <c r="DD12" s="164">
        <v>0</v>
      </c>
      <c r="DE12" s="164">
        <v>0</v>
      </c>
      <c r="DF12" s="164">
        <v>-81.281000000000006</v>
      </c>
      <c r="DG12" s="164">
        <v>-1E-4</v>
      </c>
      <c r="DH12" s="164">
        <v>-17.242999999999999</v>
      </c>
      <c r="DI12" s="164">
        <v>-77.099000000000004</v>
      </c>
      <c r="DJ12" s="164">
        <v>-77</v>
      </c>
      <c r="DK12" s="164">
        <v>28.407</v>
      </c>
      <c r="DL12" s="164">
        <v>34.286000000000001</v>
      </c>
      <c r="DM12" s="164">
        <v>40.404000000000003</v>
      </c>
      <c r="DN12" s="164">
        <v>49.237000000000002</v>
      </c>
      <c r="DO12" s="164">
        <v>33.74</v>
      </c>
      <c r="DP12" s="164">
        <v>-5</v>
      </c>
      <c r="DQ12" s="165">
        <v>56.133000000000003</v>
      </c>
      <c r="DR12" s="164">
        <v>80.197000000000003</v>
      </c>
      <c r="DS12" s="164">
        <v>-26.49</v>
      </c>
      <c r="DT12" s="164">
        <v>-26.809000000000001</v>
      </c>
      <c r="DU12" s="165">
        <v>89.05</v>
      </c>
      <c r="DV12" s="165">
        <v>58.59</v>
      </c>
      <c r="DW12" s="164">
        <v>81.8</v>
      </c>
      <c r="DX12" s="164">
        <v>78.635999999999996</v>
      </c>
      <c r="DY12" s="164">
        <v>-61.997</v>
      </c>
      <c r="DZ12" s="164">
        <v>-60.618000000000002</v>
      </c>
      <c r="EA12" s="164">
        <v>144.51</v>
      </c>
      <c r="EB12" s="164">
        <v>104.59</v>
      </c>
      <c r="EC12" s="165">
        <v>105.22</v>
      </c>
      <c r="ED12" s="165">
        <v>108.38</v>
      </c>
      <c r="EE12" s="164">
        <v>115.23</v>
      </c>
      <c r="EF12" s="164">
        <v>103.74</v>
      </c>
      <c r="EG12" s="164">
        <v>-26.683</v>
      </c>
      <c r="EH12" s="164">
        <v>173.8</v>
      </c>
      <c r="EI12" s="164">
        <v>336.84</v>
      </c>
      <c r="EJ12" s="164">
        <v>0</v>
      </c>
      <c r="EK12" s="164">
        <v>-35.832000000000001</v>
      </c>
      <c r="EL12" s="164">
        <v>-38.08</v>
      </c>
      <c r="EM12" s="164">
        <v>-15.808</v>
      </c>
      <c r="EN12" s="164">
        <v>9.0045999999999999</v>
      </c>
      <c r="EO12" s="164">
        <v>-48.345999999999997</v>
      </c>
      <c r="EP12" s="164">
        <v>178.23</v>
      </c>
      <c r="EQ12" s="164">
        <v>-97.305999999999997</v>
      </c>
      <c r="ER12" s="164">
        <v>-98.114000000000004</v>
      </c>
      <c r="ES12" s="164">
        <v>-62.703000000000003</v>
      </c>
      <c r="ET12" s="164">
        <v>14.239000000000001</v>
      </c>
      <c r="EU12" s="164">
        <v>-21.67</v>
      </c>
      <c r="EV12" s="164">
        <v>113.5</v>
      </c>
      <c r="EW12" s="164">
        <v>14.552</v>
      </c>
      <c r="EX12" s="164">
        <v>-41.966999999999999</v>
      </c>
      <c r="EY12" s="164">
        <v>-37.557000000000002</v>
      </c>
      <c r="EZ12" s="164">
        <v>-36.56</v>
      </c>
      <c r="FA12" s="164">
        <v>8.7401999999999997</v>
      </c>
      <c r="FB12" s="164">
        <v>-98.334999999999994</v>
      </c>
      <c r="FC12" s="164">
        <v>37.508000000000003</v>
      </c>
      <c r="FD12" s="164">
        <v>23.893999999999998</v>
      </c>
      <c r="FE12" s="164">
        <v>0</v>
      </c>
      <c r="FF12" s="164">
        <v>0</v>
      </c>
      <c r="FG12" s="164">
        <v>37.935000000000002</v>
      </c>
      <c r="FH12" s="164">
        <v>38.634</v>
      </c>
      <c r="FI12" s="164">
        <v>36.847000000000001</v>
      </c>
      <c r="FJ12" s="164">
        <v>80.881</v>
      </c>
      <c r="FK12" s="164">
        <v>81.718000000000004</v>
      </c>
      <c r="FL12" s="164">
        <v>-202.95</v>
      </c>
      <c r="FM12" s="164">
        <v>64.372</v>
      </c>
      <c r="FN12" s="164">
        <v>65.025000000000006</v>
      </c>
      <c r="FO12" s="164">
        <v>-145.78</v>
      </c>
      <c r="FP12" s="164">
        <v>-138.31</v>
      </c>
      <c r="FQ12" s="165">
        <v>-58.497</v>
      </c>
      <c r="FR12" s="164">
        <v>-54.429000000000002</v>
      </c>
      <c r="FS12" s="164">
        <v>17.876000000000001</v>
      </c>
      <c r="FT12" s="164">
        <v>0.7742</v>
      </c>
      <c r="FU12" s="164">
        <v>-12.019</v>
      </c>
      <c r="FV12" s="164">
        <v>16.66</v>
      </c>
      <c r="FW12" s="164">
        <v>-60.497</v>
      </c>
      <c r="FX12" s="164">
        <v>11.092000000000001</v>
      </c>
      <c r="FY12" s="164">
        <v>-11.487</v>
      </c>
      <c r="FZ12" s="164">
        <v>2.1469999999999998</v>
      </c>
      <c r="GA12" s="164">
        <v>10.811</v>
      </c>
      <c r="GB12" s="164">
        <v>13.739000000000001</v>
      </c>
      <c r="GC12" s="164">
        <v>139.83000000000001</v>
      </c>
      <c r="GD12" s="164">
        <v>149.36000000000001</v>
      </c>
      <c r="GE12" s="164">
        <v>12.66</v>
      </c>
      <c r="GF12" s="164">
        <v>71.534999999999997</v>
      </c>
      <c r="GG12" s="164">
        <v>23</v>
      </c>
      <c r="GH12" s="164">
        <v>-15.180999999999999</v>
      </c>
      <c r="GI12" s="164">
        <v>-3.7151999999999998</v>
      </c>
      <c r="GJ12" s="164">
        <v>3.9365000000000001</v>
      </c>
      <c r="GK12" s="164">
        <v>1.2785</v>
      </c>
      <c r="GL12" s="164">
        <v>6.4500000000000002E-2</v>
      </c>
      <c r="GM12" s="164">
        <v>0</v>
      </c>
      <c r="GN12" s="164">
        <v>-13.74</v>
      </c>
      <c r="GO12" s="164">
        <v>-21.096</v>
      </c>
      <c r="GP12" s="164">
        <v>22.247</v>
      </c>
      <c r="GQ12" s="164">
        <v>33.024000000000001</v>
      </c>
      <c r="GR12" s="164">
        <v>93.867999999999995</v>
      </c>
      <c r="GS12" s="164">
        <v>55.735999999999997</v>
      </c>
      <c r="GT12" s="164">
        <v>-132.51</v>
      </c>
      <c r="GU12" s="164">
        <v>-15.499000000000001</v>
      </c>
      <c r="GV12" s="164">
        <v>28.852</v>
      </c>
      <c r="GW12" s="164">
        <v>-25.417999999999999</v>
      </c>
      <c r="GX12" s="164">
        <v>11.124000000000001</v>
      </c>
      <c r="GY12" s="164">
        <v>0</v>
      </c>
      <c r="GZ12" s="164">
        <v>0</v>
      </c>
      <c r="HA12" s="164">
        <v>12</v>
      </c>
      <c r="HB12" s="164">
        <v>169.08</v>
      </c>
      <c r="HC12" s="164">
        <v>166.4</v>
      </c>
      <c r="HD12" s="164">
        <v>282.5</v>
      </c>
      <c r="HE12" s="164">
        <v>-281.49</v>
      </c>
      <c r="HF12" s="164">
        <v>-608.49</v>
      </c>
      <c r="HG12" s="164">
        <v>616.45000000000005</v>
      </c>
      <c r="HH12" s="164">
        <v>620.47</v>
      </c>
      <c r="HI12" s="164">
        <v>-160.32</v>
      </c>
      <c r="HJ12" s="164">
        <v>-158.25</v>
      </c>
      <c r="HK12" s="164">
        <v>-60.584000000000003</v>
      </c>
      <c r="HL12" s="164">
        <v>-53.814999999999998</v>
      </c>
      <c r="HM12" s="164">
        <v>79.438000000000002</v>
      </c>
      <c r="HN12" s="164">
        <v>77.144000000000005</v>
      </c>
      <c r="HO12" s="165">
        <v>-124.82</v>
      </c>
      <c r="HP12" s="164">
        <v>-124.1</v>
      </c>
      <c r="HQ12" s="164">
        <v>47.222000000000001</v>
      </c>
      <c r="HR12" s="165">
        <v>46.320999999999998</v>
      </c>
      <c r="HS12" s="164">
        <v>-75.215999999999994</v>
      </c>
      <c r="HT12" s="164">
        <v>-74.233999999999995</v>
      </c>
      <c r="HU12" s="164">
        <v>84.168999999999997</v>
      </c>
      <c r="HV12" s="164">
        <v>85.08</v>
      </c>
      <c r="HW12" s="164">
        <v>54.5</v>
      </c>
      <c r="HX12" s="164">
        <v>54.098999999999997</v>
      </c>
      <c r="HY12" s="164">
        <v>22.518999999999998</v>
      </c>
      <c r="HZ12" s="164">
        <v>29.84</v>
      </c>
      <c r="IA12" s="164">
        <v>-324.08999999999997</v>
      </c>
      <c r="IB12" s="164">
        <v>90.447999999999993</v>
      </c>
      <c r="IC12" s="164">
        <v>90.230999999999995</v>
      </c>
      <c r="ID12" s="164">
        <v>13.898999999999999</v>
      </c>
      <c r="IE12" s="164">
        <v>11.398999999999999</v>
      </c>
      <c r="IF12" s="164">
        <v>-46.298999999999999</v>
      </c>
      <c r="IG12" s="164">
        <v>-48.098999999999997</v>
      </c>
      <c r="IH12" s="164">
        <v>1.6046</v>
      </c>
      <c r="II12" s="164">
        <v>1.3712</v>
      </c>
      <c r="IJ12" s="164">
        <v>-605.20000000000005</v>
      </c>
      <c r="IK12" s="164">
        <v>-306.8</v>
      </c>
      <c r="IL12" s="165">
        <v>517.70000000000005</v>
      </c>
      <c r="IM12" s="164">
        <v>373</v>
      </c>
      <c r="IN12" s="164">
        <v>-26.242000000000001</v>
      </c>
      <c r="IO12" s="164">
        <v>-397.36</v>
      </c>
      <c r="IP12" s="164">
        <v>393.82</v>
      </c>
      <c r="IQ12" s="164">
        <v>-135.36000000000001</v>
      </c>
      <c r="IR12" s="164">
        <v>-282.05</v>
      </c>
      <c r="IS12" s="165">
        <v>-400.99</v>
      </c>
      <c r="IT12" s="164">
        <v>124.12</v>
      </c>
      <c r="IU12" s="165">
        <v>126.94</v>
      </c>
      <c r="IV12" s="164">
        <v>135.46</v>
      </c>
      <c r="IW12" s="164">
        <v>-500.58</v>
      </c>
      <c r="IX12" s="164">
        <v>220.6</v>
      </c>
      <c r="IY12" s="164">
        <v>-278.69</v>
      </c>
      <c r="IZ12" s="164">
        <v>275.58</v>
      </c>
      <c r="JA12" s="164">
        <v>-5.1402999999999999</v>
      </c>
      <c r="JB12" s="164">
        <v>30.954999999999998</v>
      </c>
      <c r="JC12" s="164">
        <v>15.039</v>
      </c>
      <c r="JD12" s="164">
        <v>3.9129999999999998</v>
      </c>
      <c r="JE12" s="164">
        <v>3.91</v>
      </c>
      <c r="JF12" s="164">
        <v>-14.96</v>
      </c>
      <c r="JG12" s="164">
        <v>-4.96</v>
      </c>
      <c r="JH12" s="164">
        <v>13.047000000000001</v>
      </c>
      <c r="JI12" s="164">
        <v>5.4794999999999998</v>
      </c>
      <c r="JJ12" s="164">
        <v>-44.56</v>
      </c>
      <c r="JK12" s="164">
        <v>-17.43</v>
      </c>
      <c r="JL12" s="164">
        <v>38.5</v>
      </c>
      <c r="JM12" s="164">
        <v>49.798999999999999</v>
      </c>
      <c r="JN12" s="164">
        <v>49.811</v>
      </c>
      <c r="JO12" s="164">
        <v>0</v>
      </c>
      <c r="JP12" s="164">
        <v>0</v>
      </c>
      <c r="JQ12" s="164">
        <v>49.906999999999996</v>
      </c>
      <c r="JR12" s="164">
        <v>49.865000000000002</v>
      </c>
      <c r="JS12" s="164">
        <v>50.661999999999999</v>
      </c>
      <c r="JT12" s="165">
        <v>0</v>
      </c>
      <c r="JU12" s="165">
        <v>-12.3</v>
      </c>
      <c r="JV12" s="164">
        <v>28.613</v>
      </c>
      <c r="JW12" s="164">
        <v>5.3198999999999996</v>
      </c>
      <c r="JX12" s="164">
        <v>8.6998999999999995</v>
      </c>
      <c r="JY12" s="164">
        <v>-51.451999999999998</v>
      </c>
      <c r="JZ12" s="164">
        <v>77.927000000000007</v>
      </c>
      <c r="KA12" s="164">
        <v>61.518000000000001</v>
      </c>
      <c r="KB12" s="164">
        <v>-51.774999999999999</v>
      </c>
      <c r="KC12" s="164">
        <v>-77.045000000000002</v>
      </c>
      <c r="KD12" s="164">
        <v>53.768999999999998</v>
      </c>
      <c r="KE12" s="164">
        <v>23.151</v>
      </c>
      <c r="KF12" s="164">
        <v>6.4</v>
      </c>
      <c r="KG12" s="164">
        <v>-4.5</v>
      </c>
      <c r="KH12" s="164">
        <v>10.862</v>
      </c>
      <c r="KI12" s="164">
        <v>132.13999999999999</v>
      </c>
    </row>
    <row r="13" spans="1:295" ht="18" customHeight="1" x14ac:dyDescent="0.3">
      <c r="A13" s="161" t="s">
        <v>57</v>
      </c>
      <c r="B13" s="161" t="s">
        <v>650</v>
      </c>
      <c r="C13" s="164">
        <v>0</v>
      </c>
      <c r="D13" s="164">
        <v>16.920999999999999</v>
      </c>
      <c r="E13" s="164">
        <v>-34.042999999999999</v>
      </c>
      <c r="F13" s="164">
        <v>-38.771999999999998</v>
      </c>
      <c r="G13" s="164">
        <v>19.315999999999999</v>
      </c>
      <c r="H13" s="164">
        <v>14.87</v>
      </c>
      <c r="I13" s="164">
        <v>38.271000000000001</v>
      </c>
      <c r="J13" s="164">
        <v>-50.396999999999998</v>
      </c>
      <c r="K13" s="164">
        <v>44.21</v>
      </c>
      <c r="L13" s="164">
        <v>22.437000000000001</v>
      </c>
      <c r="M13" s="164">
        <v>-22.062999999999999</v>
      </c>
      <c r="N13" s="164">
        <v>6.6599000000000004</v>
      </c>
      <c r="O13" s="164">
        <v>-31.82</v>
      </c>
      <c r="P13" s="164">
        <v>26.399000000000001</v>
      </c>
      <c r="Q13" s="164">
        <v>14.904</v>
      </c>
      <c r="R13" s="164">
        <v>-26.399000000000001</v>
      </c>
      <c r="S13" s="164">
        <v>11.49</v>
      </c>
      <c r="T13" s="164">
        <v>102.074</v>
      </c>
      <c r="U13" s="164">
        <v>7.6368999999999998</v>
      </c>
      <c r="V13" s="164">
        <v>7.8243</v>
      </c>
      <c r="W13" s="164">
        <v>12.89</v>
      </c>
      <c r="X13" s="164">
        <v>0</v>
      </c>
      <c r="Y13" s="164">
        <v>18.353000000000002</v>
      </c>
      <c r="Z13" s="164">
        <v>7.2394999999999996</v>
      </c>
      <c r="AA13" s="165">
        <v>0</v>
      </c>
      <c r="AB13" s="164">
        <v>113</v>
      </c>
      <c r="AC13" s="164">
        <v>-69.198999999999998</v>
      </c>
      <c r="AD13" s="164">
        <v>-69.680000000000007</v>
      </c>
      <c r="AE13" s="164">
        <v>16.631</v>
      </c>
      <c r="AF13" s="164">
        <v>-6.6599000000000004</v>
      </c>
      <c r="AG13" s="164">
        <v>30.8</v>
      </c>
      <c r="AH13" s="164">
        <v>4.5198999999999998</v>
      </c>
      <c r="AI13" s="164">
        <v>0.11600000000000001</v>
      </c>
      <c r="AJ13" s="164">
        <v>-14.109</v>
      </c>
      <c r="AK13" s="164">
        <v>-15.02</v>
      </c>
      <c r="AL13" s="164">
        <v>-50.4</v>
      </c>
      <c r="AM13" s="164">
        <v>14.159000000000001</v>
      </c>
      <c r="AN13" s="164">
        <v>14.25</v>
      </c>
      <c r="AO13" s="164">
        <v>8.2528000000000006</v>
      </c>
      <c r="AP13" s="164">
        <v>13.18</v>
      </c>
      <c r="AQ13" s="164">
        <v>53.862000000000002</v>
      </c>
      <c r="AR13" s="164">
        <v>55.683</v>
      </c>
      <c r="AS13" s="164">
        <v>0</v>
      </c>
      <c r="AT13" s="164">
        <v>-30.408000000000001</v>
      </c>
      <c r="AU13" s="164">
        <v>-31.518000000000001</v>
      </c>
      <c r="AV13" s="164">
        <v>28.603000000000002</v>
      </c>
      <c r="AW13" s="165">
        <v>9.0442</v>
      </c>
      <c r="AX13" s="164">
        <v>44.473999999999997</v>
      </c>
      <c r="AY13" s="164">
        <v>45.01</v>
      </c>
      <c r="AZ13" s="164">
        <v>-7.8517999999999999</v>
      </c>
      <c r="BA13" s="164">
        <v>-42.064</v>
      </c>
      <c r="BB13" s="164">
        <v>-131.82</v>
      </c>
      <c r="BC13" s="164">
        <v>-19.484999999999999</v>
      </c>
      <c r="BD13" s="164">
        <v>-12.699</v>
      </c>
      <c r="BE13" s="164">
        <v>-12.699</v>
      </c>
      <c r="BF13" s="164">
        <v>37.99</v>
      </c>
      <c r="BG13" s="164">
        <v>36.841999999999999</v>
      </c>
      <c r="BH13" s="164">
        <v>-5.2381000000000002</v>
      </c>
      <c r="BI13" s="164">
        <v>-67.102000000000004</v>
      </c>
      <c r="BJ13" s="164">
        <v>12.563000000000001</v>
      </c>
      <c r="BK13" s="164">
        <v>7.0198999999999998</v>
      </c>
      <c r="BL13" s="164">
        <v>0</v>
      </c>
      <c r="BM13" s="164">
        <v>0.55779999999999996</v>
      </c>
      <c r="BN13" s="164">
        <v>164.7</v>
      </c>
      <c r="BO13" s="164">
        <v>63.753</v>
      </c>
      <c r="BP13" s="164">
        <v>63.783000000000001</v>
      </c>
      <c r="BQ13" s="164">
        <v>-145.09</v>
      </c>
      <c r="BR13" s="164">
        <v>264.08999999999997</v>
      </c>
      <c r="BS13" s="164">
        <v>40.976999999999997</v>
      </c>
      <c r="BT13" s="164">
        <v>-21.797000000000001</v>
      </c>
      <c r="BU13" s="164">
        <v>22.69</v>
      </c>
      <c r="BV13" s="164">
        <v>80.435000000000002</v>
      </c>
      <c r="BW13" s="165">
        <v>24.478999999999999</v>
      </c>
      <c r="BX13" s="164">
        <v>19.459</v>
      </c>
      <c r="BY13" s="164">
        <v>47.029000000000003</v>
      </c>
      <c r="BZ13" s="164">
        <v>67.19</v>
      </c>
      <c r="CA13" s="164">
        <v>-83.450999999999993</v>
      </c>
      <c r="CB13" s="164">
        <v>-83.584999999999994</v>
      </c>
      <c r="CC13" s="164">
        <v>158.80000000000001</v>
      </c>
      <c r="CD13" s="164">
        <v>159.80000000000001</v>
      </c>
      <c r="CE13" s="164">
        <v>24.161999999999999</v>
      </c>
      <c r="CF13" s="164">
        <v>-72.861000000000004</v>
      </c>
      <c r="CG13" s="164">
        <v>-72.185000000000002</v>
      </c>
      <c r="CH13" s="164">
        <v>-16.186</v>
      </c>
      <c r="CI13" s="164">
        <v>0</v>
      </c>
      <c r="CJ13" s="164">
        <v>19.57</v>
      </c>
      <c r="CK13" s="165">
        <v>25.984999999999999</v>
      </c>
      <c r="CL13" s="164">
        <v>76.8</v>
      </c>
      <c r="CM13" s="164">
        <v>68.5</v>
      </c>
      <c r="CN13" s="164">
        <v>-12.96</v>
      </c>
      <c r="CO13" s="164">
        <v>49.185000000000002</v>
      </c>
      <c r="CP13" s="164">
        <v>47.884999999999998</v>
      </c>
      <c r="CQ13" s="164">
        <v>47.664000000000001</v>
      </c>
      <c r="CR13" s="164">
        <v>-6.8451000000000004</v>
      </c>
      <c r="CS13" s="164">
        <v>-6.9341999999999997</v>
      </c>
      <c r="CT13" s="164">
        <v>-25.8</v>
      </c>
      <c r="CU13" s="164">
        <v>-23.463000000000001</v>
      </c>
      <c r="CV13" s="164">
        <v>0</v>
      </c>
      <c r="CW13" s="164">
        <v>11.615</v>
      </c>
      <c r="CX13" s="164">
        <v>21.59</v>
      </c>
      <c r="CY13" s="164">
        <v>58.569000000000003</v>
      </c>
      <c r="CZ13" s="164">
        <v>37.271999999999998</v>
      </c>
      <c r="DA13" s="164">
        <v>35.307000000000002</v>
      </c>
      <c r="DB13" s="164">
        <v>-28.17</v>
      </c>
      <c r="DC13" s="164">
        <v>-5.8948</v>
      </c>
      <c r="DD13" s="164">
        <v>0</v>
      </c>
      <c r="DE13" s="164">
        <v>0</v>
      </c>
      <c r="DF13" s="164">
        <v>-77.960999999999999</v>
      </c>
      <c r="DG13" s="164">
        <v>-1E-4</v>
      </c>
      <c r="DH13" s="164">
        <v>-17.161000000000001</v>
      </c>
      <c r="DI13" s="164">
        <v>-72.3</v>
      </c>
      <c r="DJ13" s="164">
        <v>-74.5</v>
      </c>
      <c r="DK13" s="164">
        <v>28.858000000000001</v>
      </c>
      <c r="DL13" s="164">
        <v>33.113999999999997</v>
      </c>
      <c r="DM13" s="164">
        <v>38.994999999999997</v>
      </c>
      <c r="DN13" s="164">
        <v>48.064999999999998</v>
      </c>
      <c r="DO13" s="164">
        <v>32.67</v>
      </c>
      <c r="DP13" s="164">
        <v>-4.72</v>
      </c>
      <c r="DQ13" s="165">
        <v>56.133000000000003</v>
      </c>
      <c r="DR13" s="164">
        <v>77.221000000000004</v>
      </c>
      <c r="DS13" s="164">
        <v>-26.17</v>
      </c>
      <c r="DT13" s="164">
        <v>-26.478999999999999</v>
      </c>
      <c r="DU13" s="165">
        <v>89.05</v>
      </c>
      <c r="DV13" s="165">
        <v>58.59</v>
      </c>
      <c r="DW13" s="164">
        <v>77.418000000000006</v>
      </c>
      <c r="DX13" s="164">
        <v>75.8</v>
      </c>
      <c r="DY13" s="164">
        <v>-66.451999999999998</v>
      </c>
      <c r="DZ13" s="164">
        <v>-64.545000000000002</v>
      </c>
      <c r="EA13" s="164">
        <v>138.55000000000001</v>
      </c>
      <c r="EB13" s="164">
        <v>98.83</v>
      </c>
      <c r="EC13" s="165">
        <v>105.22</v>
      </c>
      <c r="ED13" s="165">
        <v>108.38</v>
      </c>
      <c r="EE13" s="164">
        <v>109.83</v>
      </c>
      <c r="EF13" s="164">
        <v>96.295000000000002</v>
      </c>
      <c r="EG13" s="164">
        <v>-26.122</v>
      </c>
      <c r="EH13" s="164">
        <v>156.65</v>
      </c>
      <c r="EI13" s="164">
        <v>306.33999999999997</v>
      </c>
      <c r="EJ13" s="164">
        <v>0</v>
      </c>
      <c r="EK13" s="164">
        <v>-34.713000000000001</v>
      </c>
      <c r="EL13" s="164">
        <v>-38.468000000000004</v>
      </c>
      <c r="EM13" s="164">
        <v>0</v>
      </c>
      <c r="EN13" s="164">
        <v>5.7767999999999997</v>
      </c>
      <c r="EO13" s="164">
        <v>-48.345999999999997</v>
      </c>
      <c r="EP13" s="164">
        <v>178.23</v>
      </c>
      <c r="EQ13" s="164">
        <v>-95.997</v>
      </c>
      <c r="ER13" s="164">
        <v>-96.293999999999997</v>
      </c>
      <c r="ES13" s="164">
        <v>-54.445</v>
      </c>
      <c r="ET13" s="164">
        <v>18.449000000000002</v>
      </c>
      <c r="EU13" s="164">
        <v>-21.989000000000001</v>
      </c>
      <c r="EV13" s="164">
        <v>112.8</v>
      </c>
      <c r="EW13" s="164">
        <v>14.04</v>
      </c>
      <c r="EX13" s="164">
        <v>-47.69</v>
      </c>
      <c r="EY13" s="164">
        <v>-37.027000000000001</v>
      </c>
      <c r="EZ13" s="164">
        <v>-36.165999999999997</v>
      </c>
      <c r="FA13" s="164">
        <v>8.0968</v>
      </c>
      <c r="FB13" s="164">
        <v>-90.466999999999999</v>
      </c>
      <c r="FC13" s="164">
        <v>62.042999999999999</v>
      </c>
      <c r="FD13" s="164">
        <v>23.239000000000001</v>
      </c>
      <c r="FE13" s="164">
        <v>0</v>
      </c>
      <c r="FF13" s="164">
        <v>0</v>
      </c>
      <c r="FG13" s="164">
        <v>37.655000000000001</v>
      </c>
      <c r="FH13" s="164">
        <v>37.884</v>
      </c>
      <c r="FI13" s="164">
        <v>36.82</v>
      </c>
      <c r="FJ13" s="164">
        <v>84.397000000000006</v>
      </c>
      <c r="FK13" s="164">
        <v>83.393000000000001</v>
      </c>
      <c r="FL13" s="164">
        <v>-207.31</v>
      </c>
      <c r="FM13" s="164">
        <v>68.777000000000001</v>
      </c>
      <c r="FN13" s="164">
        <v>68.694999999999993</v>
      </c>
      <c r="FO13" s="164">
        <v>-150.61000000000001</v>
      </c>
      <c r="FP13" s="164">
        <v>-142.77000000000001</v>
      </c>
      <c r="FQ13" s="165">
        <v>-58.497</v>
      </c>
      <c r="FR13" s="164">
        <v>-56.308999999999997</v>
      </c>
      <c r="FS13" s="164">
        <v>17.888999999999999</v>
      </c>
      <c r="FT13" s="164">
        <v>0.751</v>
      </c>
      <c r="FU13" s="164">
        <v>-11.959</v>
      </c>
      <c r="FV13" s="164">
        <v>16.95</v>
      </c>
      <c r="FW13" s="164">
        <v>-62.56</v>
      </c>
      <c r="FX13" s="164">
        <v>11.194000000000001</v>
      </c>
      <c r="FY13" s="164">
        <v>-11.590999999999999</v>
      </c>
      <c r="FZ13" s="164">
        <v>2.1139999999999999</v>
      </c>
      <c r="GA13" s="164">
        <v>10.7</v>
      </c>
      <c r="GB13" s="164">
        <v>14.56</v>
      </c>
      <c r="GC13" s="164">
        <v>144.44999999999999</v>
      </c>
      <c r="GD13" s="164">
        <v>153.04</v>
      </c>
      <c r="GE13" s="164">
        <v>13.03</v>
      </c>
      <c r="GF13" s="164">
        <v>74.908000000000001</v>
      </c>
      <c r="GG13" s="164">
        <v>23.5</v>
      </c>
      <c r="GH13" s="164">
        <v>-16.832999999999998</v>
      </c>
      <c r="GI13" s="164">
        <v>-3.125</v>
      </c>
      <c r="GJ13" s="164">
        <v>3.3401999999999998</v>
      </c>
      <c r="GK13" s="164">
        <v>1.2534000000000001</v>
      </c>
      <c r="GL13" s="164">
        <v>6.4500000000000002E-2</v>
      </c>
      <c r="GM13" s="164">
        <v>0</v>
      </c>
      <c r="GN13" s="164">
        <v>-14.27</v>
      </c>
      <c r="GO13" s="164">
        <v>-22.844000000000001</v>
      </c>
      <c r="GP13" s="164">
        <v>22.404</v>
      </c>
      <c r="GQ13" s="164">
        <v>35.460999999999999</v>
      </c>
      <c r="GR13" s="164">
        <v>98.988</v>
      </c>
      <c r="GS13" s="164">
        <v>59.637999999999998</v>
      </c>
      <c r="GT13" s="164">
        <v>-141.83000000000001</v>
      </c>
      <c r="GU13" s="164">
        <v>-15.372</v>
      </c>
      <c r="GV13" s="164">
        <v>32.323</v>
      </c>
      <c r="GW13" s="164">
        <v>-26.693999999999999</v>
      </c>
      <c r="GX13" s="164">
        <v>12.422000000000001</v>
      </c>
      <c r="GY13" s="164">
        <v>0</v>
      </c>
      <c r="GZ13" s="164">
        <v>0</v>
      </c>
      <c r="HA13" s="164">
        <v>13.131</v>
      </c>
      <c r="HB13" s="164">
        <v>166.29</v>
      </c>
      <c r="HC13" s="164">
        <v>165.6</v>
      </c>
      <c r="HD13" s="164">
        <v>282.89</v>
      </c>
      <c r="HE13" s="164">
        <v>-283.36</v>
      </c>
      <c r="HF13" s="164">
        <v>-616.23</v>
      </c>
      <c r="HG13" s="164">
        <v>616.54999999999995</v>
      </c>
      <c r="HH13" s="164">
        <v>604.47</v>
      </c>
      <c r="HI13" s="164">
        <v>-160.88999999999999</v>
      </c>
      <c r="HJ13" s="164">
        <v>-157.74</v>
      </c>
      <c r="HK13" s="164">
        <v>-62.901000000000003</v>
      </c>
      <c r="HL13" s="164">
        <v>-57.070999999999998</v>
      </c>
      <c r="HM13" s="164">
        <v>77.617999999999995</v>
      </c>
      <c r="HN13" s="164">
        <v>78.963999999999999</v>
      </c>
      <c r="HO13" s="165">
        <v>-124.82</v>
      </c>
      <c r="HP13" s="164">
        <v>-124.1</v>
      </c>
      <c r="HQ13" s="164">
        <v>45.585000000000001</v>
      </c>
      <c r="HR13" s="165">
        <v>46.320999999999998</v>
      </c>
      <c r="HS13" s="164">
        <v>-74.929000000000002</v>
      </c>
      <c r="HT13" s="164">
        <v>-74.194999999999993</v>
      </c>
      <c r="HU13" s="164">
        <v>86.55</v>
      </c>
      <c r="HV13" s="164">
        <v>85.55</v>
      </c>
      <c r="HW13" s="164">
        <v>54.7</v>
      </c>
      <c r="HX13" s="164">
        <v>53.7</v>
      </c>
      <c r="HY13" s="164">
        <v>22.745000000000001</v>
      </c>
      <c r="HZ13" s="164">
        <v>30.158999999999999</v>
      </c>
      <c r="IA13" s="164">
        <v>-318.75</v>
      </c>
      <c r="IB13" s="164">
        <v>87.575999999999993</v>
      </c>
      <c r="IC13" s="164">
        <v>87.364999999999995</v>
      </c>
      <c r="ID13" s="164">
        <v>13.398999999999999</v>
      </c>
      <c r="IE13" s="164">
        <v>13.699</v>
      </c>
      <c r="IF13" s="164">
        <v>-44.598999999999997</v>
      </c>
      <c r="IG13" s="164">
        <v>-45.4</v>
      </c>
      <c r="IH13" s="164">
        <v>1.6046</v>
      </c>
      <c r="II13" s="164">
        <v>1.3712</v>
      </c>
      <c r="IJ13" s="164">
        <v>-592.09</v>
      </c>
      <c r="IK13" s="164">
        <v>-285.33</v>
      </c>
      <c r="IL13" s="165">
        <v>517.70000000000005</v>
      </c>
      <c r="IM13" s="164">
        <v>359.58</v>
      </c>
      <c r="IN13" s="164">
        <v>-60.49</v>
      </c>
      <c r="IO13" s="164">
        <v>-390.95</v>
      </c>
      <c r="IP13" s="164">
        <v>396.59</v>
      </c>
      <c r="IQ13" s="164">
        <v>-130.19</v>
      </c>
      <c r="IR13" s="164">
        <v>-279.37</v>
      </c>
      <c r="IS13" s="165">
        <v>-400.99</v>
      </c>
      <c r="IT13" s="164">
        <v>123.52</v>
      </c>
      <c r="IU13" s="165">
        <v>126.94</v>
      </c>
      <c r="IV13" s="164">
        <v>134.84</v>
      </c>
      <c r="IW13" s="164">
        <v>-491.3</v>
      </c>
      <c r="IX13" s="164">
        <v>218.63</v>
      </c>
      <c r="IY13" s="164">
        <v>-276.48</v>
      </c>
      <c r="IZ13" s="164">
        <v>275.14</v>
      </c>
      <c r="JA13" s="164">
        <v>-6.4311999999999996</v>
      </c>
      <c r="JB13" s="164">
        <v>30.954999999999998</v>
      </c>
      <c r="JC13" s="164">
        <v>14.88</v>
      </c>
      <c r="JD13" s="164">
        <v>3.9529999999999998</v>
      </c>
      <c r="JE13" s="164">
        <v>3.9519000000000002</v>
      </c>
      <c r="JF13" s="164">
        <v>-14.72</v>
      </c>
      <c r="JG13" s="164">
        <v>-4.8</v>
      </c>
      <c r="JH13" s="164">
        <v>12.877000000000001</v>
      </c>
      <c r="JI13" s="164">
        <v>5.04</v>
      </c>
      <c r="JJ13" s="164">
        <v>-45.234999999999999</v>
      </c>
      <c r="JK13" s="164">
        <v>-17.753</v>
      </c>
      <c r="JL13" s="164">
        <v>38.298999999999999</v>
      </c>
      <c r="JM13" s="164">
        <v>52.332999999999998</v>
      </c>
      <c r="JN13" s="164">
        <v>52.423000000000002</v>
      </c>
      <c r="JO13" s="164">
        <v>0</v>
      </c>
      <c r="JP13" s="164">
        <v>0</v>
      </c>
      <c r="JQ13" s="164">
        <v>50.62</v>
      </c>
      <c r="JR13" s="164">
        <v>50.987000000000002</v>
      </c>
      <c r="JS13" s="164">
        <v>52.734000000000002</v>
      </c>
      <c r="JT13" s="165">
        <v>0</v>
      </c>
      <c r="JU13" s="165">
        <v>-12.3</v>
      </c>
      <c r="JV13" s="164">
        <v>28.777999999999999</v>
      </c>
      <c r="JW13" s="164">
        <v>5.25</v>
      </c>
      <c r="JX13" s="164">
        <v>8.6998999999999995</v>
      </c>
      <c r="JY13" s="164">
        <v>-51.777999999999999</v>
      </c>
      <c r="JZ13" s="164">
        <v>80.92</v>
      </c>
      <c r="KA13" s="164">
        <v>64.802999999999997</v>
      </c>
      <c r="KB13" s="164">
        <v>-51.841999999999999</v>
      </c>
      <c r="KC13" s="164">
        <v>-79.793000000000006</v>
      </c>
      <c r="KD13" s="164">
        <v>56.116999999999997</v>
      </c>
      <c r="KE13" s="164">
        <v>23.173999999999999</v>
      </c>
      <c r="KF13" s="164">
        <v>6</v>
      </c>
      <c r="KG13" s="164">
        <v>-4.8</v>
      </c>
      <c r="KH13" s="164">
        <v>-9.5234000000000005</v>
      </c>
      <c r="KI13" s="164">
        <v>153.11000000000001</v>
      </c>
    </row>
    <row r="14" spans="1:295" ht="18" customHeight="1" x14ac:dyDescent="0.3">
      <c r="A14" s="161" t="s">
        <v>57</v>
      </c>
      <c r="B14" s="161" t="s">
        <v>651</v>
      </c>
      <c r="C14" s="164">
        <v>0</v>
      </c>
      <c r="D14" s="164">
        <v>16.759</v>
      </c>
      <c r="E14" s="164">
        <v>-33.261000000000003</v>
      </c>
      <c r="F14" s="164">
        <v>-38.901000000000003</v>
      </c>
      <c r="G14" s="164">
        <v>18.408999999999999</v>
      </c>
      <c r="H14" s="164">
        <v>14.204000000000001</v>
      </c>
      <c r="I14" s="164">
        <v>36.633000000000003</v>
      </c>
      <c r="J14" s="164">
        <v>-47.627000000000002</v>
      </c>
      <c r="K14" s="164">
        <v>44.039000000000001</v>
      </c>
      <c r="L14" s="164">
        <v>22.376000000000001</v>
      </c>
      <c r="M14" s="164">
        <v>-21.841000000000001</v>
      </c>
      <c r="N14" s="164">
        <v>11.1</v>
      </c>
      <c r="O14" s="164">
        <v>-31.785</v>
      </c>
      <c r="P14" s="164">
        <v>26.399000000000001</v>
      </c>
      <c r="Q14" s="164">
        <v>14.904</v>
      </c>
      <c r="R14" s="164">
        <v>-26.399000000000001</v>
      </c>
      <c r="S14" s="164">
        <v>12.138</v>
      </c>
      <c r="T14" s="164">
        <v>93.16</v>
      </c>
      <c r="U14" s="164">
        <v>7.8734999999999999</v>
      </c>
      <c r="V14" s="164">
        <v>7.9798</v>
      </c>
      <c r="W14" s="164">
        <v>12.965</v>
      </c>
      <c r="X14" s="164">
        <v>0</v>
      </c>
      <c r="Y14" s="164">
        <v>18.567</v>
      </c>
      <c r="Z14" s="164">
        <v>7.8432000000000004</v>
      </c>
      <c r="AA14" s="165">
        <v>0</v>
      </c>
      <c r="AB14" s="164">
        <v>113</v>
      </c>
      <c r="AC14" s="164">
        <v>-62.45</v>
      </c>
      <c r="AD14" s="164">
        <v>-62.798999999999999</v>
      </c>
      <c r="AE14" s="164">
        <v>16.012</v>
      </c>
      <c r="AF14" s="164">
        <v>-11.1</v>
      </c>
      <c r="AG14" s="164">
        <v>30.8</v>
      </c>
      <c r="AH14" s="164">
        <v>3.4409000000000001</v>
      </c>
      <c r="AI14" s="164">
        <v>0.108</v>
      </c>
      <c r="AJ14" s="164">
        <v>-19.959</v>
      </c>
      <c r="AK14" s="164">
        <v>-20.010000000000002</v>
      </c>
      <c r="AL14" s="164">
        <v>-67.22</v>
      </c>
      <c r="AM14" s="164">
        <v>19.629000000000001</v>
      </c>
      <c r="AN14" s="164">
        <v>20.048999999999999</v>
      </c>
      <c r="AO14" s="164">
        <v>8.1702999999999992</v>
      </c>
      <c r="AP14" s="164">
        <v>13.18</v>
      </c>
      <c r="AQ14" s="164">
        <v>54.552999999999997</v>
      </c>
      <c r="AR14" s="164">
        <v>55.503999999999998</v>
      </c>
      <c r="AS14" s="164">
        <v>0</v>
      </c>
      <c r="AT14" s="164">
        <v>-26.657</v>
      </c>
      <c r="AU14" s="164">
        <v>-27.466000000000001</v>
      </c>
      <c r="AV14" s="164">
        <v>9.74</v>
      </c>
      <c r="AW14" s="164">
        <v>9.0442</v>
      </c>
      <c r="AX14" s="164">
        <v>47.555</v>
      </c>
      <c r="AY14" s="164">
        <v>48.091000000000001</v>
      </c>
      <c r="AZ14" s="164">
        <v>-9.9456000000000007</v>
      </c>
      <c r="BA14" s="164">
        <v>-53.767000000000003</v>
      </c>
      <c r="BB14" s="164">
        <v>-123.81</v>
      </c>
      <c r="BC14" s="164">
        <v>-17.908999999999999</v>
      </c>
      <c r="BD14" s="164">
        <v>-12.898999999999999</v>
      </c>
      <c r="BE14" s="164">
        <v>-12.898999999999999</v>
      </c>
      <c r="BF14" s="164">
        <v>33.71</v>
      </c>
      <c r="BG14" s="164">
        <v>32.472000000000001</v>
      </c>
      <c r="BH14" s="164">
        <v>-5.0347999999999997</v>
      </c>
      <c r="BI14" s="164">
        <v>-67.102000000000004</v>
      </c>
      <c r="BJ14" s="164">
        <v>12.067</v>
      </c>
      <c r="BK14" s="164">
        <v>7.4298999999999999</v>
      </c>
      <c r="BL14" s="164">
        <v>0</v>
      </c>
      <c r="BM14" s="164">
        <v>0</v>
      </c>
      <c r="BN14" s="164">
        <v>158.16999999999999</v>
      </c>
      <c r="BO14" s="164">
        <v>61.097999999999999</v>
      </c>
      <c r="BP14" s="164">
        <v>60.304000000000002</v>
      </c>
      <c r="BQ14" s="164">
        <v>-142.15</v>
      </c>
      <c r="BR14" s="164">
        <v>251.65</v>
      </c>
      <c r="BS14" s="164">
        <v>40.976999999999997</v>
      </c>
      <c r="BT14" s="164">
        <v>-20.707999999999998</v>
      </c>
      <c r="BU14" s="164">
        <v>21.1</v>
      </c>
      <c r="BV14" s="164">
        <v>78.338999999999999</v>
      </c>
      <c r="BW14" s="164">
        <v>24.478999999999999</v>
      </c>
      <c r="BX14" s="164">
        <v>19.068999999999999</v>
      </c>
      <c r="BY14" s="164">
        <v>47.38</v>
      </c>
      <c r="BZ14" s="164">
        <v>66.48</v>
      </c>
      <c r="CA14" s="164">
        <v>-81.441000000000003</v>
      </c>
      <c r="CB14" s="164">
        <v>-79.834000000000003</v>
      </c>
      <c r="CC14" s="164">
        <v>155.63999999999999</v>
      </c>
      <c r="CD14" s="164">
        <v>155.37</v>
      </c>
      <c r="CE14" s="164">
        <v>24.516999999999999</v>
      </c>
      <c r="CF14" s="164">
        <v>-76.322999999999993</v>
      </c>
      <c r="CG14" s="164">
        <v>-76.022000000000006</v>
      </c>
      <c r="CH14" s="164">
        <v>-15.138</v>
      </c>
      <c r="CI14" s="164">
        <v>0</v>
      </c>
      <c r="CJ14" s="164">
        <v>19.57</v>
      </c>
      <c r="CK14" s="164">
        <v>25.984999999999999</v>
      </c>
      <c r="CL14" s="164">
        <v>74.698999999999998</v>
      </c>
      <c r="CM14" s="164">
        <v>66.900000000000006</v>
      </c>
      <c r="CN14" s="164">
        <v>-13.069000000000001</v>
      </c>
      <c r="CO14" s="164">
        <v>46.637999999999998</v>
      </c>
      <c r="CP14" s="164">
        <v>45.747</v>
      </c>
      <c r="CQ14" s="164">
        <v>47.228000000000002</v>
      </c>
      <c r="CR14" s="164">
        <v>-8.0564</v>
      </c>
      <c r="CS14" s="164">
        <v>-7.6302000000000003</v>
      </c>
      <c r="CT14" s="164">
        <v>-20.58</v>
      </c>
      <c r="CU14" s="164">
        <v>-22.077999999999999</v>
      </c>
      <c r="CV14" s="164">
        <v>0</v>
      </c>
      <c r="CW14" s="164">
        <v>11.188000000000001</v>
      </c>
      <c r="CX14" s="164">
        <v>22.959</v>
      </c>
      <c r="CY14" s="164">
        <v>59.478999999999999</v>
      </c>
      <c r="CZ14" s="164">
        <v>37.271999999999998</v>
      </c>
      <c r="DA14" s="164">
        <v>35.307000000000002</v>
      </c>
      <c r="DB14" s="164">
        <v>-28.149000000000001</v>
      </c>
      <c r="DC14" s="164">
        <v>-5.8948</v>
      </c>
      <c r="DD14" s="164">
        <v>0</v>
      </c>
      <c r="DE14" s="164">
        <v>0</v>
      </c>
      <c r="DF14" s="164">
        <v>-94.736000000000004</v>
      </c>
      <c r="DG14" s="164">
        <v>-1E-4</v>
      </c>
      <c r="DH14" s="164">
        <v>-17.225999999999999</v>
      </c>
      <c r="DI14" s="164">
        <v>-69.8</v>
      </c>
      <c r="DJ14" s="164">
        <v>-72.198999999999998</v>
      </c>
      <c r="DK14" s="164">
        <v>28.774999999999999</v>
      </c>
      <c r="DL14" s="164">
        <v>32.527999999999999</v>
      </c>
      <c r="DM14" s="164">
        <v>40.404000000000003</v>
      </c>
      <c r="DN14" s="164">
        <v>47.478999999999999</v>
      </c>
      <c r="DO14" s="164">
        <v>32.298999999999999</v>
      </c>
      <c r="DP14" s="164">
        <v>-5.57</v>
      </c>
      <c r="DQ14" s="164">
        <v>56.133000000000003</v>
      </c>
      <c r="DR14" s="164">
        <v>93.016999999999996</v>
      </c>
      <c r="DS14" s="164">
        <v>-25.65</v>
      </c>
      <c r="DT14" s="164">
        <v>-26.02</v>
      </c>
      <c r="DU14" s="164">
        <v>89.05</v>
      </c>
      <c r="DV14" s="164">
        <v>58.59</v>
      </c>
      <c r="DW14" s="164">
        <v>92.363</v>
      </c>
      <c r="DX14" s="164">
        <v>91.599000000000004</v>
      </c>
      <c r="DY14" s="164">
        <v>-57.993000000000002</v>
      </c>
      <c r="DZ14" s="164">
        <v>-56.344999999999999</v>
      </c>
      <c r="EA14" s="164">
        <v>148.1</v>
      </c>
      <c r="EB14" s="164">
        <v>110.34</v>
      </c>
      <c r="EC14" s="164">
        <v>105.22</v>
      </c>
      <c r="ED14" s="164">
        <v>108.38</v>
      </c>
      <c r="EE14" s="164">
        <v>108.65</v>
      </c>
      <c r="EF14" s="164">
        <v>97.820999999999998</v>
      </c>
      <c r="EG14" s="164">
        <v>-25.829000000000001</v>
      </c>
      <c r="EH14" s="164">
        <v>153.04</v>
      </c>
      <c r="EI14" s="164">
        <v>335.59</v>
      </c>
      <c r="EJ14" s="164">
        <v>0</v>
      </c>
      <c r="EK14" s="164">
        <v>-35.6</v>
      </c>
      <c r="EL14" s="164">
        <v>-38.063000000000002</v>
      </c>
      <c r="EM14" s="164">
        <v>-9.0716999999999999</v>
      </c>
      <c r="EN14" s="164">
        <v>18.763999999999999</v>
      </c>
      <c r="EO14" s="164">
        <v>-48.345999999999997</v>
      </c>
      <c r="EP14" s="164">
        <v>69.167000000000002</v>
      </c>
      <c r="EQ14" s="164">
        <v>-90.105999999999995</v>
      </c>
      <c r="ER14" s="164">
        <v>-91.46</v>
      </c>
      <c r="ES14" s="164">
        <v>-59.396999999999998</v>
      </c>
      <c r="ET14" s="164">
        <v>15.67</v>
      </c>
      <c r="EU14" s="164">
        <v>-23.018999999999998</v>
      </c>
      <c r="EV14" s="164">
        <v>71.599000000000004</v>
      </c>
      <c r="EW14" s="164">
        <v>14.242000000000001</v>
      </c>
      <c r="EX14" s="164">
        <v>-18.341000000000001</v>
      </c>
      <c r="EY14" s="164">
        <v>-35.542000000000002</v>
      </c>
      <c r="EZ14" s="164">
        <v>-34.762</v>
      </c>
      <c r="FA14" s="164">
        <v>4.4584999999999999</v>
      </c>
      <c r="FB14" s="164">
        <v>-96.796999999999997</v>
      </c>
      <c r="FC14" s="164">
        <v>57.91</v>
      </c>
      <c r="FD14" s="164">
        <v>23.164000000000001</v>
      </c>
      <c r="FE14" s="164">
        <v>0</v>
      </c>
      <c r="FF14" s="164">
        <v>0</v>
      </c>
      <c r="FG14" s="164">
        <v>37.584000000000003</v>
      </c>
      <c r="FH14" s="164">
        <v>37.966999999999999</v>
      </c>
      <c r="FI14" s="164">
        <v>36.744999999999997</v>
      </c>
      <c r="FJ14" s="164">
        <v>82.555000000000007</v>
      </c>
      <c r="FK14" s="164">
        <v>81.718000000000004</v>
      </c>
      <c r="FL14" s="164">
        <v>-199.1</v>
      </c>
      <c r="FM14" s="164">
        <v>59.640999999999998</v>
      </c>
      <c r="FN14" s="164">
        <v>59.67</v>
      </c>
      <c r="FO14" s="164">
        <v>-147.68</v>
      </c>
      <c r="FP14" s="164">
        <v>-138.72</v>
      </c>
      <c r="FQ14" s="164">
        <v>-58.497</v>
      </c>
      <c r="FR14" s="164">
        <v>-55.619</v>
      </c>
      <c r="FS14" s="164">
        <v>17.568999999999999</v>
      </c>
      <c r="FT14" s="164">
        <v>0.751</v>
      </c>
      <c r="FU14" s="164">
        <v>-11.849</v>
      </c>
      <c r="FV14" s="164">
        <v>17.61</v>
      </c>
      <c r="FW14" s="164">
        <v>-58.643000000000001</v>
      </c>
      <c r="FX14" s="164">
        <v>11.154999999999999</v>
      </c>
      <c r="FY14" s="164">
        <v>-11.567</v>
      </c>
      <c r="FZ14" s="164">
        <v>2.1518999999999999</v>
      </c>
      <c r="GA14" s="164">
        <v>10.853</v>
      </c>
      <c r="GB14" s="164">
        <v>14.489000000000001</v>
      </c>
      <c r="GC14" s="164">
        <v>142.59</v>
      </c>
      <c r="GD14" s="164">
        <v>150.29</v>
      </c>
      <c r="GE14" s="164">
        <v>13.03</v>
      </c>
      <c r="GF14" s="164">
        <v>72.823999999999998</v>
      </c>
      <c r="GG14" s="164">
        <v>23.2</v>
      </c>
      <c r="GH14" s="164">
        <v>-17.608000000000001</v>
      </c>
      <c r="GI14" s="164">
        <v>-3.7021999999999999</v>
      </c>
      <c r="GJ14" s="164">
        <v>3.7606000000000002</v>
      </c>
      <c r="GK14" s="164">
        <v>1.2329000000000001</v>
      </c>
      <c r="GL14" s="164">
        <v>6.4500000000000002E-2</v>
      </c>
      <c r="GM14" s="164">
        <v>0</v>
      </c>
      <c r="GN14" s="164">
        <v>-13.404</v>
      </c>
      <c r="GO14" s="164">
        <v>-23.117999999999999</v>
      </c>
      <c r="GP14" s="164">
        <v>23.370999999999999</v>
      </c>
      <c r="GQ14" s="164">
        <v>36.048999999999999</v>
      </c>
      <c r="GR14" s="164">
        <v>99.126999999999995</v>
      </c>
      <c r="GS14" s="164">
        <v>61.168999999999997</v>
      </c>
      <c r="GT14" s="164">
        <v>-144.6</v>
      </c>
      <c r="GU14" s="164">
        <v>-15.176</v>
      </c>
      <c r="GV14" s="164">
        <v>32.234000000000002</v>
      </c>
      <c r="GW14" s="164">
        <v>-24.95</v>
      </c>
      <c r="GX14" s="164">
        <v>12.058</v>
      </c>
      <c r="GY14" s="164">
        <v>0</v>
      </c>
      <c r="GZ14" s="164">
        <v>0</v>
      </c>
      <c r="HA14" s="164">
        <v>13.196</v>
      </c>
      <c r="HB14" s="164">
        <v>170.52</v>
      </c>
      <c r="HC14" s="164">
        <v>169.56</v>
      </c>
      <c r="HD14" s="164">
        <v>279.89</v>
      </c>
      <c r="HE14" s="164">
        <v>-275.86</v>
      </c>
      <c r="HF14" s="164">
        <v>-610.33000000000004</v>
      </c>
      <c r="HG14" s="164">
        <v>613.03</v>
      </c>
      <c r="HH14" s="164">
        <v>620.73</v>
      </c>
      <c r="HI14" s="164">
        <v>-165.21</v>
      </c>
      <c r="HJ14" s="164">
        <v>-161.47</v>
      </c>
      <c r="HK14" s="164">
        <v>-57.244999999999997</v>
      </c>
      <c r="HL14" s="164">
        <v>-50.521000000000001</v>
      </c>
      <c r="HM14" s="164">
        <v>77.522999999999996</v>
      </c>
      <c r="HN14" s="164">
        <v>78.866</v>
      </c>
      <c r="HO14" s="164">
        <v>-124.82</v>
      </c>
      <c r="HP14" s="164">
        <v>-124.1</v>
      </c>
      <c r="HQ14" s="164">
        <v>47.365000000000002</v>
      </c>
      <c r="HR14" s="164">
        <v>46.320999999999998</v>
      </c>
      <c r="HS14" s="164">
        <v>-73.575999999999993</v>
      </c>
      <c r="HT14" s="164">
        <v>-74.998000000000005</v>
      </c>
      <c r="HU14" s="164">
        <v>81.459000000000003</v>
      </c>
      <c r="HV14" s="164">
        <v>82.349000000000004</v>
      </c>
      <c r="HW14" s="164">
        <v>55.7</v>
      </c>
      <c r="HX14" s="164">
        <v>56.098999999999997</v>
      </c>
      <c r="HY14" s="164">
        <v>22.5</v>
      </c>
      <c r="HZ14" s="164">
        <v>30.559000000000001</v>
      </c>
      <c r="IA14" s="164">
        <v>-324.83999999999997</v>
      </c>
      <c r="IB14" s="164">
        <v>94.832999999999998</v>
      </c>
      <c r="IC14" s="164">
        <v>93.384</v>
      </c>
      <c r="ID14" s="164">
        <v>13.398999999999999</v>
      </c>
      <c r="IE14" s="164">
        <v>13.1</v>
      </c>
      <c r="IF14" s="164">
        <v>-46.298999999999999</v>
      </c>
      <c r="IG14" s="164">
        <v>-48</v>
      </c>
      <c r="IH14" s="164">
        <v>1.6046</v>
      </c>
      <c r="II14" s="164">
        <v>1.2644</v>
      </c>
      <c r="IJ14" s="164">
        <v>-609.54</v>
      </c>
      <c r="IK14" s="164">
        <v>-309.32</v>
      </c>
      <c r="IL14" s="164">
        <v>517.70000000000005</v>
      </c>
      <c r="IM14" s="164">
        <v>366.25</v>
      </c>
      <c r="IN14" s="164">
        <v>-40.912999999999997</v>
      </c>
      <c r="IO14" s="164">
        <v>-399.45</v>
      </c>
      <c r="IP14" s="164">
        <v>400.2</v>
      </c>
      <c r="IQ14" s="164">
        <v>-140.91999999999999</v>
      </c>
      <c r="IR14" s="164">
        <v>-282.41000000000003</v>
      </c>
      <c r="IS14" s="164">
        <v>-400.99</v>
      </c>
      <c r="IT14" s="164">
        <v>127.26</v>
      </c>
      <c r="IU14" s="164">
        <v>126.94</v>
      </c>
      <c r="IV14" s="164">
        <v>142.43</v>
      </c>
      <c r="IW14" s="164">
        <v>-503.5</v>
      </c>
      <c r="IX14" s="164">
        <v>223.18</v>
      </c>
      <c r="IY14" s="164">
        <v>-280</v>
      </c>
      <c r="IZ14" s="164">
        <v>281.13</v>
      </c>
      <c r="JA14" s="164">
        <v>-6.1675000000000004</v>
      </c>
      <c r="JB14" s="164">
        <v>30.954999999999998</v>
      </c>
      <c r="JC14" s="164">
        <v>16.079000000000001</v>
      </c>
      <c r="JD14" s="164">
        <v>3.9529999999999998</v>
      </c>
      <c r="JE14" s="164">
        <v>3.9519000000000002</v>
      </c>
      <c r="JF14" s="164">
        <v>-16.638999999999999</v>
      </c>
      <c r="JG14" s="164">
        <v>-3.0398999999999998</v>
      </c>
      <c r="JH14" s="164">
        <v>13.504</v>
      </c>
      <c r="JI14" s="164">
        <v>4.3380999999999998</v>
      </c>
      <c r="JJ14" s="164">
        <v>-44.533000000000001</v>
      </c>
      <c r="JK14" s="164">
        <v>-17.372</v>
      </c>
      <c r="JL14" s="164">
        <v>38.200000000000003</v>
      </c>
      <c r="JM14" s="164">
        <v>54.012999999999998</v>
      </c>
      <c r="JN14" s="164">
        <v>53.180999999999997</v>
      </c>
      <c r="JO14" s="164">
        <v>0</v>
      </c>
      <c r="JP14" s="164">
        <v>0</v>
      </c>
      <c r="JQ14" s="164">
        <v>50.134</v>
      </c>
      <c r="JR14" s="164">
        <v>50.274000000000001</v>
      </c>
      <c r="JS14" s="164">
        <v>50.453000000000003</v>
      </c>
      <c r="JT14" s="165">
        <v>0</v>
      </c>
      <c r="JU14" s="164">
        <v>-12.3</v>
      </c>
      <c r="JV14" s="164">
        <v>28.548999999999999</v>
      </c>
      <c r="JW14" s="164">
        <v>5.15</v>
      </c>
      <c r="JX14" s="164">
        <v>8.6998999999999995</v>
      </c>
      <c r="JY14" s="164">
        <v>-50.957999999999998</v>
      </c>
      <c r="JZ14" s="164">
        <v>75.296999999999997</v>
      </c>
      <c r="KA14" s="164">
        <v>58.51</v>
      </c>
      <c r="KB14" s="164">
        <v>-50.283000000000001</v>
      </c>
      <c r="KC14" s="164">
        <v>-74.994</v>
      </c>
      <c r="KD14" s="164">
        <v>51.468000000000004</v>
      </c>
      <c r="KE14" s="164">
        <v>23.952000000000002</v>
      </c>
      <c r="KF14" s="164">
        <v>6.4</v>
      </c>
      <c r="KG14" s="164">
        <v>-5</v>
      </c>
      <c r="KH14" s="164">
        <v>14.255000000000001</v>
      </c>
      <c r="KI14" s="164">
        <v>133.03</v>
      </c>
    </row>
    <row r="15" spans="1:295" ht="18" customHeight="1" x14ac:dyDescent="0.3">
      <c r="A15" s="161" t="s">
        <v>57</v>
      </c>
      <c r="B15" s="161" t="s">
        <v>652</v>
      </c>
      <c r="C15" s="164">
        <v>0</v>
      </c>
      <c r="D15" s="164">
        <v>16.553999999999998</v>
      </c>
      <c r="E15" s="164">
        <v>-32.869</v>
      </c>
      <c r="F15" s="164">
        <v>-38.92</v>
      </c>
      <c r="G15" s="164">
        <v>18.3</v>
      </c>
      <c r="H15" s="164">
        <v>13.930999999999999</v>
      </c>
      <c r="I15" s="164">
        <v>36.423000000000002</v>
      </c>
      <c r="J15" s="164">
        <v>-47.37</v>
      </c>
      <c r="K15" s="164">
        <v>43.941000000000003</v>
      </c>
      <c r="L15" s="164">
        <v>22.260999999999999</v>
      </c>
      <c r="M15" s="164">
        <v>-21.710999999999999</v>
      </c>
      <c r="N15" s="164">
        <v>11.1</v>
      </c>
      <c r="O15" s="164">
        <v>-30.460999999999999</v>
      </c>
      <c r="P15" s="164">
        <v>26.399000000000001</v>
      </c>
      <c r="Q15" s="164">
        <v>14.904</v>
      </c>
      <c r="R15" s="164">
        <v>-26.399000000000001</v>
      </c>
      <c r="S15" s="164">
        <v>11.311999999999999</v>
      </c>
      <c r="T15" s="164">
        <v>94.835999999999999</v>
      </c>
      <c r="U15" s="164">
        <v>8.6346000000000007</v>
      </c>
      <c r="V15" s="164">
        <v>8.9433000000000007</v>
      </c>
      <c r="W15" s="164">
        <v>14.75</v>
      </c>
      <c r="X15" s="164">
        <v>0</v>
      </c>
      <c r="Y15" s="164">
        <v>21.635999999999999</v>
      </c>
      <c r="Z15" s="164">
        <v>7.1837</v>
      </c>
      <c r="AA15" s="165">
        <v>0</v>
      </c>
      <c r="AB15" s="164">
        <v>113</v>
      </c>
      <c r="AC15" s="164">
        <v>-62.45</v>
      </c>
      <c r="AD15" s="164">
        <v>-62.459000000000003</v>
      </c>
      <c r="AE15" s="164">
        <v>14.116</v>
      </c>
      <c r="AF15" s="164">
        <v>-11.1</v>
      </c>
      <c r="AG15" s="164">
        <v>28.6</v>
      </c>
      <c r="AH15" s="164">
        <v>2.048</v>
      </c>
      <c r="AI15" s="164">
        <v>9.4E-2</v>
      </c>
      <c r="AJ15" s="164">
        <v>-23.75</v>
      </c>
      <c r="AK15" s="164">
        <v>-23.899000000000001</v>
      </c>
      <c r="AL15" s="164">
        <v>-60.86</v>
      </c>
      <c r="AM15" s="164">
        <v>23.879000000000001</v>
      </c>
      <c r="AN15" s="164">
        <v>24.04</v>
      </c>
      <c r="AO15" s="164">
        <v>8.0873000000000008</v>
      </c>
      <c r="AP15" s="164">
        <v>13.513999999999999</v>
      </c>
      <c r="AQ15" s="164">
        <v>53.511000000000003</v>
      </c>
      <c r="AR15" s="164">
        <v>55.76</v>
      </c>
      <c r="AS15" s="164">
        <v>0</v>
      </c>
      <c r="AT15" s="164">
        <v>-31.748000000000001</v>
      </c>
      <c r="AU15" s="164">
        <v>-31.471</v>
      </c>
      <c r="AV15" s="164">
        <v>29.984999999999999</v>
      </c>
      <c r="AW15" s="164">
        <v>30.984999999999999</v>
      </c>
      <c r="AX15" s="164">
        <v>45.948</v>
      </c>
      <c r="AY15" s="164">
        <v>46.081000000000003</v>
      </c>
      <c r="AZ15" s="164">
        <v>-6.8048999999999999</v>
      </c>
      <c r="BA15" s="164">
        <v>-34.792000000000002</v>
      </c>
      <c r="BB15" s="164">
        <v>-152.25</v>
      </c>
      <c r="BC15" s="164">
        <v>-17.899000000000001</v>
      </c>
      <c r="BD15" s="164">
        <v>-13.499000000000001</v>
      </c>
      <c r="BE15" s="164">
        <v>-13.398999999999999</v>
      </c>
      <c r="BF15" s="164">
        <v>38.438000000000002</v>
      </c>
      <c r="BG15" s="164">
        <v>36.744</v>
      </c>
      <c r="BH15" s="164">
        <v>-4.9901</v>
      </c>
      <c r="BI15" s="164">
        <v>-67.102000000000004</v>
      </c>
      <c r="BJ15" s="164">
        <v>7.6014999999999997</v>
      </c>
      <c r="BK15" s="164">
        <v>6.5399000000000003</v>
      </c>
      <c r="BL15" s="164">
        <v>0</v>
      </c>
      <c r="BM15" s="164">
        <v>0.55930000000000002</v>
      </c>
      <c r="BN15" s="164">
        <v>187.26</v>
      </c>
      <c r="BO15" s="164">
        <v>61.22</v>
      </c>
      <c r="BP15" s="164">
        <v>61.158999999999999</v>
      </c>
      <c r="BQ15" s="164">
        <v>-147.32</v>
      </c>
      <c r="BR15" s="165">
        <v>251.65</v>
      </c>
      <c r="BS15" s="164">
        <v>40.976999999999997</v>
      </c>
      <c r="BT15" s="164">
        <v>-18.678000000000001</v>
      </c>
      <c r="BU15" s="164">
        <v>21.388000000000002</v>
      </c>
      <c r="BV15" s="164">
        <v>78.379000000000005</v>
      </c>
      <c r="BW15" s="164">
        <v>24.62</v>
      </c>
      <c r="BX15" s="164">
        <v>19.25</v>
      </c>
      <c r="BY15" s="164">
        <v>46.9</v>
      </c>
      <c r="BZ15" s="164">
        <v>66.599000000000004</v>
      </c>
      <c r="CA15" s="164">
        <v>-82.379000000000005</v>
      </c>
      <c r="CB15" s="164">
        <v>-81.709000000000003</v>
      </c>
      <c r="CC15" s="164">
        <v>158.24</v>
      </c>
      <c r="CD15" s="164">
        <v>158.80000000000001</v>
      </c>
      <c r="CE15" s="164">
        <v>24.579000000000001</v>
      </c>
      <c r="CF15" s="164">
        <v>-73.174999999999997</v>
      </c>
      <c r="CG15" s="164">
        <v>-75.334000000000003</v>
      </c>
      <c r="CH15" s="164">
        <v>-15.173999999999999</v>
      </c>
      <c r="CI15" s="164">
        <v>0</v>
      </c>
      <c r="CJ15" s="164">
        <v>19.57</v>
      </c>
      <c r="CK15" s="164">
        <v>25.984999999999999</v>
      </c>
      <c r="CL15" s="164">
        <v>73.198999999999998</v>
      </c>
      <c r="CM15" s="164">
        <v>66.698999999999998</v>
      </c>
      <c r="CN15" s="164">
        <v>-12.898999999999999</v>
      </c>
      <c r="CO15" s="164">
        <v>47.64</v>
      </c>
      <c r="CP15" s="164">
        <v>45.85</v>
      </c>
      <c r="CQ15" s="164">
        <v>46.012</v>
      </c>
      <c r="CR15" s="164">
        <v>-10.023999999999999</v>
      </c>
      <c r="CS15" s="164">
        <v>-9.8806999999999992</v>
      </c>
      <c r="CT15" s="164">
        <v>-18.791</v>
      </c>
      <c r="CU15" s="164">
        <v>-23.337</v>
      </c>
      <c r="CV15" s="164">
        <v>0</v>
      </c>
      <c r="CW15" s="164">
        <v>11.010999999999999</v>
      </c>
      <c r="CX15" s="164">
        <v>24.92</v>
      </c>
      <c r="CY15" s="164">
        <v>57.709000000000003</v>
      </c>
      <c r="CZ15" s="164">
        <v>37.271999999999998</v>
      </c>
      <c r="DA15" s="164">
        <v>35.307000000000002</v>
      </c>
      <c r="DB15" s="164">
        <v>-28.268999999999998</v>
      </c>
      <c r="DC15" s="164">
        <v>-5.8948</v>
      </c>
      <c r="DD15" s="164">
        <v>0</v>
      </c>
      <c r="DE15" s="164">
        <v>0</v>
      </c>
      <c r="DF15" s="164">
        <v>-89.382999999999996</v>
      </c>
      <c r="DG15" s="164">
        <v>-1E-4</v>
      </c>
      <c r="DH15" s="164">
        <v>-17.254000000000001</v>
      </c>
      <c r="DI15" s="164">
        <v>-69.8</v>
      </c>
      <c r="DJ15" s="164">
        <v>-69.8</v>
      </c>
      <c r="DK15" s="164">
        <v>28.847000000000001</v>
      </c>
      <c r="DL15" s="164">
        <v>32.527999999999999</v>
      </c>
      <c r="DM15" s="164">
        <v>38.524999999999999</v>
      </c>
      <c r="DN15" s="164">
        <v>47.478999999999999</v>
      </c>
      <c r="DO15" s="164">
        <v>32.228999999999999</v>
      </c>
      <c r="DP15" s="164">
        <v>-5.08</v>
      </c>
      <c r="DQ15" s="164">
        <v>55.89</v>
      </c>
      <c r="DR15" s="164">
        <v>88.516999999999996</v>
      </c>
      <c r="DS15" s="164">
        <v>-25.8</v>
      </c>
      <c r="DT15" s="164">
        <v>-25.989000000000001</v>
      </c>
      <c r="DU15" s="164">
        <v>89.28</v>
      </c>
      <c r="DV15" s="164">
        <v>58.46</v>
      </c>
      <c r="DW15" s="164">
        <v>87.218000000000004</v>
      </c>
      <c r="DX15" s="164">
        <v>85.054000000000002</v>
      </c>
      <c r="DY15" s="164">
        <v>-60.731999999999999</v>
      </c>
      <c r="DZ15" s="164">
        <v>-61.209000000000003</v>
      </c>
      <c r="EA15" s="164">
        <v>145.25</v>
      </c>
      <c r="EB15" s="164">
        <v>104.44</v>
      </c>
      <c r="EC15" s="164">
        <v>99.986000000000004</v>
      </c>
      <c r="ED15" s="164">
        <v>101.54</v>
      </c>
      <c r="EE15" s="164">
        <v>111.45</v>
      </c>
      <c r="EF15" s="164">
        <v>96.225999999999999</v>
      </c>
      <c r="EG15" s="164">
        <v>-25.456</v>
      </c>
      <c r="EH15" s="164">
        <v>157.09</v>
      </c>
      <c r="EI15" s="164">
        <v>299.29000000000002</v>
      </c>
      <c r="EJ15" s="164">
        <v>0</v>
      </c>
      <c r="EK15" s="164">
        <v>-36.299999999999997</v>
      </c>
      <c r="EL15" s="164">
        <v>-36.82</v>
      </c>
      <c r="EM15" s="164">
        <v>0</v>
      </c>
      <c r="EN15" s="164">
        <v>14.739000000000001</v>
      </c>
      <c r="EO15" s="164">
        <v>-48.345999999999997</v>
      </c>
      <c r="EP15" s="164">
        <v>156.72</v>
      </c>
      <c r="EQ15" s="164">
        <v>-93.912000000000006</v>
      </c>
      <c r="ER15" s="164">
        <v>-95.343000000000004</v>
      </c>
      <c r="ES15" s="164">
        <v>-56.012999999999998</v>
      </c>
      <c r="ET15" s="164">
        <v>0</v>
      </c>
      <c r="EU15" s="164">
        <v>-20.149000000000001</v>
      </c>
      <c r="EV15" s="164">
        <v>90.4</v>
      </c>
      <c r="EW15" s="164">
        <v>14.141999999999999</v>
      </c>
      <c r="EX15" s="164">
        <v>-30.29</v>
      </c>
      <c r="EY15" s="164">
        <v>-35.238</v>
      </c>
      <c r="EZ15" s="164">
        <v>-34.29</v>
      </c>
      <c r="FA15" s="164">
        <v>2.2185999999999999</v>
      </c>
      <c r="FB15" s="164">
        <v>-92.944999999999993</v>
      </c>
      <c r="FC15" s="164">
        <v>51.02</v>
      </c>
      <c r="FD15" s="164">
        <v>24.16</v>
      </c>
      <c r="FE15" s="164">
        <v>0</v>
      </c>
      <c r="FF15" s="164">
        <v>0</v>
      </c>
      <c r="FG15" s="164">
        <v>37.64</v>
      </c>
      <c r="FH15" s="164">
        <v>36.728000000000002</v>
      </c>
      <c r="FI15" s="164">
        <v>36.369</v>
      </c>
      <c r="FJ15" s="164">
        <v>84.397000000000006</v>
      </c>
      <c r="FK15" s="164">
        <v>84.23</v>
      </c>
      <c r="FL15" s="164">
        <v>-202.62</v>
      </c>
      <c r="FM15" s="164">
        <v>64.271000000000001</v>
      </c>
      <c r="FN15" s="164">
        <v>63.936</v>
      </c>
      <c r="FO15" s="164">
        <v>-143.52000000000001</v>
      </c>
      <c r="FP15" s="164">
        <v>-136.94999999999999</v>
      </c>
      <c r="FQ15" s="164">
        <v>-59.552</v>
      </c>
      <c r="FR15" s="164">
        <v>-55.689</v>
      </c>
      <c r="FS15" s="164">
        <v>18.085999999999999</v>
      </c>
      <c r="FT15" s="164">
        <v>0.72789999999999999</v>
      </c>
      <c r="FU15" s="164">
        <v>-11.888999999999999</v>
      </c>
      <c r="FV15" s="164">
        <v>17.239999999999998</v>
      </c>
      <c r="FW15" s="164">
        <v>-62.249000000000002</v>
      </c>
      <c r="FX15" s="164">
        <v>11.141</v>
      </c>
      <c r="FY15" s="164">
        <v>-12.166</v>
      </c>
      <c r="FZ15" s="164">
        <v>2.0638999999999998</v>
      </c>
      <c r="GA15" s="164">
        <v>10.776</v>
      </c>
      <c r="GB15" s="164">
        <v>14.09</v>
      </c>
      <c r="GC15" s="164">
        <v>137.5</v>
      </c>
      <c r="GD15" s="164">
        <v>146.86000000000001</v>
      </c>
      <c r="GE15" s="164">
        <v>13.03</v>
      </c>
      <c r="GF15" s="164">
        <v>72.605999999999995</v>
      </c>
      <c r="GG15" s="164">
        <v>25</v>
      </c>
      <c r="GH15" s="164">
        <v>-18.196999999999999</v>
      </c>
      <c r="GI15" s="164">
        <v>-3.6404000000000001</v>
      </c>
      <c r="GJ15" s="164">
        <v>3.8956</v>
      </c>
      <c r="GK15" s="164">
        <v>1.2378</v>
      </c>
      <c r="GL15" s="164">
        <v>6.4500000000000002E-2</v>
      </c>
      <c r="GM15" s="164">
        <v>0</v>
      </c>
      <c r="GN15" s="164">
        <v>-14.161</v>
      </c>
      <c r="GO15" s="164">
        <v>-24.184999999999999</v>
      </c>
      <c r="GP15" s="164">
        <v>21.913</v>
      </c>
      <c r="GQ15" s="164">
        <v>36.89</v>
      </c>
      <c r="GR15" s="164">
        <v>102.13</v>
      </c>
      <c r="GS15" s="164">
        <v>62.633000000000003</v>
      </c>
      <c r="GT15" s="164">
        <v>-147.37</v>
      </c>
      <c r="GU15" s="164">
        <v>-15.032</v>
      </c>
      <c r="GV15" s="164">
        <v>32.29</v>
      </c>
      <c r="GW15" s="164">
        <v>-24.754999999999999</v>
      </c>
      <c r="GX15" s="164">
        <v>12.468</v>
      </c>
      <c r="GY15" s="164">
        <v>0</v>
      </c>
      <c r="GZ15" s="164">
        <v>0</v>
      </c>
      <c r="HA15" s="164">
        <v>13.627000000000001</v>
      </c>
      <c r="HB15" s="164">
        <v>163.13</v>
      </c>
      <c r="HC15" s="164">
        <v>165.55</v>
      </c>
      <c r="HD15" s="164">
        <v>281.2</v>
      </c>
      <c r="HE15" s="164">
        <v>-279.17</v>
      </c>
      <c r="HF15" s="164">
        <v>-611.82000000000005</v>
      </c>
      <c r="HG15" s="164">
        <v>618.23</v>
      </c>
      <c r="HH15" s="164">
        <v>604.01</v>
      </c>
      <c r="HI15" s="164">
        <v>-158.78</v>
      </c>
      <c r="HJ15" s="164">
        <v>-156.03</v>
      </c>
      <c r="HK15" s="164">
        <v>-65.778999999999996</v>
      </c>
      <c r="HL15" s="164">
        <v>-59.475999999999999</v>
      </c>
      <c r="HM15" s="164">
        <v>77.832999999999998</v>
      </c>
      <c r="HN15" s="164">
        <v>77.225999999999999</v>
      </c>
      <c r="HO15" s="164">
        <v>-124.82</v>
      </c>
      <c r="HP15" s="164">
        <v>-121.41</v>
      </c>
      <c r="HQ15" s="164">
        <v>47.463999999999999</v>
      </c>
      <c r="HR15" s="164">
        <v>47.155999999999999</v>
      </c>
      <c r="HS15" s="164">
        <v>-73.707999999999998</v>
      </c>
      <c r="HT15" s="164">
        <v>-73.123000000000005</v>
      </c>
      <c r="HU15" s="164">
        <v>85.66</v>
      </c>
      <c r="HV15" s="164">
        <v>85.519000000000005</v>
      </c>
      <c r="HW15" s="164">
        <v>53.9</v>
      </c>
      <c r="HX15" s="164">
        <v>54</v>
      </c>
      <c r="HY15" s="164">
        <v>22.170999999999999</v>
      </c>
      <c r="HZ15" s="164">
        <v>31.84</v>
      </c>
      <c r="IA15" s="164">
        <v>-318.08999999999997</v>
      </c>
      <c r="IB15" s="164">
        <v>89.197999999999993</v>
      </c>
      <c r="IC15" s="164">
        <v>89.23</v>
      </c>
      <c r="ID15" s="164">
        <v>13.898999999999999</v>
      </c>
      <c r="IE15" s="164">
        <v>12.6</v>
      </c>
      <c r="IF15" s="164">
        <v>-45.5</v>
      </c>
      <c r="IG15" s="164">
        <v>-47.098999999999997</v>
      </c>
      <c r="IH15" s="164">
        <v>1.4754</v>
      </c>
      <c r="II15" s="164">
        <v>1.2644</v>
      </c>
      <c r="IJ15" s="164">
        <v>-586.63</v>
      </c>
      <c r="IK15" s="164">
        <v>-282.43</v>
      </c>
      <c r="IL15" s="164">
        <v>509.43</v>
      </c>
      <c r="IM15" s="164">
        <v>355.77</v>
      </c>
      <c r="IN15" s="164">
        <v>-71.977999999999994</v>
      </c>
      <c r="IO15" s="164">
        <v>-390.82</v>
      </c>
      <c r="IP15" s="164">
        <v>391.35</v>
      </c>
      <c r="IQ15" s="164">
        <v>-131.43</v>
      </c>
      <c r="IR15" s="164">
        <v>-281.91000000000003</v>
      </c>
      <c r="IS15" s="164">
        <v>-391.2</v>
      </c>
      <c r="IT15" s="164">
        <v>124.55</v>
      </c>
      <c r="IU15" s="164">
        <v>124.32</v>
      </c>
      <c r="IV15" s="164">
        <v>137.19</v>
      </c>
      <c r="IW15" s="164">
        <v>-494.74</v>
      </c>
      <c r="IX15" s="164">
        <v>219.16</v>
      </c>
      <c r="IY15" s="164">
        <v>-274.63</v>
      </c>
      <c r="IZ15" s="164">
        <v>274.93</v>
      </c>
      <c r="JA15" s="164">
        <v>-5.1128</v>
      </c>
      <c r="JB15" s="164">
        <v>30.954999999999998</v>
      </c>
      <c r="JC15" s="164">
        <v>15.52</v>
      </c>
      <c r="JD15" s="164">
        <v>3.92</v>
      </c>
      <c r="JE15" s="164">
        <v>3.9159000000000002</v>
      </c>
      <c r="JF15" s="164">
        <v>-15.6</v>
      </c>
      <c r="JG15" s="164">
        <v>-3.68</v>
      </c>
      <c r="JH15" s="164">
        <v>13.162000000000001</v>
      </c>
      <c r="JI15" s="164">
        <v>4.8049999999999997</v>
      </c>
      <c r="JJ15" s="164">
        <v>-45.704999999999998</v>
      </c>
      <c r="JK15" s="164">
        <v>-17.488</v>
      </c>
      <c r="JL15" s="164">
        <v>39.298999999999999</v>
      </c>
      <c r="JM15" s="164">
        <v>53.375</v>
      </c>
      <c r="JN15" s="164">
        <v>52.951000000000001</v>
      </c>
      <c r="JO15" s="164">
        <v>0</v>
      </c>
      <c r="JP15" s="164">
        <v>0</v>
      </c>
      <c r="JQ15" s="164">
        <v>49.536999999999999</v>
      </c>
      <c r="JR15" s="164">
        <v>49.444000000000003</v>
      </c>
      <c r="JS15" s="164">
        <v>49.518000000000001</v>
      </c>
      <c r="JT15" s="165">
        <v>0</v>
      </c>
      <c r="JU15" s="164">
        <v>-10.199</v>
      </c>
      <c r="JV15" s="164">
        <v>28.898</v>
      </c>
      <c r="JW15" s="164">
        <v>5.17</v>
      </c>
      <c r="JX15" s="164">
        <v>8.6998999999999995</v>
      </c>
      <c r="JY15" s="164">
        <v>-55.506</v>
      </c>
      <c r="JZ15" s="164">
        <v>84</v>
      </c>
      <c r="KA15" s="164">
        <v>66.966999999999999</v>
      </c>
      <c r="KB15" s="164">
        <v>-53.972999999999999</v>
      </c>
      <c r="KC15" s="164">
        <v>-81.433000000000007</v>
      </c>
      <c r="KD15" s="164">
        <v>58.368000000000002</v>
      </c>
      <c r="KE15" s="164">
        <v>23.096</v>
      </c>
      <c r="KF15" s="164">
        <v>3.7999000000000001</v>
      </c>
      <c r="KG15" s="164">
        <v>-3.9</v>
      </c>
      <c r="KH15" s="164">
        <v>-11.928000000000001</v>
      </c>
      <c r="KI15" s="164">
        <v>160.94999999999999</v>
      </c>
    </row>
    <row r="16" spans="1:295" ht="18" customHeight="1" x14ac:dyDescent="0.3">
      <c r="A16" s="161" t="s">
        <v>57</v>
      </c>
      <c r="B16" s="161" t="s">
        <v>653</v>
      </c>
      <c r="C16" s="166">
        <v>0</v>
      </c>
      <c r="D16" s="166">
        <v>16.748999999999999</v>
      </c>
      <c r="E16" s="166">
        <v>-33.594000000000001</v>
      </c>
      <c r="F16" s="166">
        <v>-39.311999999999998</v>
      </c>
      <c r="G16" s="166">
        <v>18.292000000000002</v>
      </c>
      <c r="H16" s="166">
        <v>16.366</v>
      </c>
      <c r="I16" s="166">
        <v>36.305999999999997</v>
      </c>
      <c r="J16" s="166">
        <v>-46.389000000000003</v>
      </c>
      <c r="K16" s="166">
        <v>43.548000000000002</v>
      </c>
      <c r="L16" s="166">
        <v>22.111999999999998</v>
      </c>
      <c r="M16" s="166">
        <v>-21.42</v>
      </c>
      <c r="N16" s="166">
        <v>8.8800000000000008</v>
      </c>
      <c r="O16" s="166">
        <v>-31.125</v>
      </c>
      <c r="P16" s="166">
        <v>26.399000000000001</v>
      </c>
      <c r="Q16" s="166">
        <v>14.904</v>
      </c>
      <c r="R16" s="166">
        <v>-26.399000000000001</v>
      </c>
      <c r="S16" s="166">
        <v>11.52</v>
      </c>
      <c r="T16" s="166">
        <v>93.108000000000004</v>
      </c>
      <c r="U16" s="166">
        <v>8.7131000000000007</v>
      </c>
      <c r="V16" s="166">
        <v>8.7378999999999998</v>
      </c>
      <c r="W16" s="166">
        <v>14.164</v>
      </c>
      <c r="X16" s="166">
        <v>0</v>
      </c>
      <c r="Y16" s="166">
        <v>22.177</v>
      </c>
      <c r="Z16" s="166">
        <v>6.5183</v>
      </c>
      <c r="AA16" s="167">
        <v>0</v>
      </c>
      <c r="AB16" s="166">
        <v>113</v>
      </c>
      <c r="AC16" s="166">
        <v>-61.389000000000003</v>
      </c>
      <c r="AD16" s="166">
        <v>-61.02</v>
      </c>
      <c r="AE16" s="166">
        <v>13.507</v>
      </c>
      <c r="AF16" s="166">
        <v>-8.8800000000000008</v>
      </c>
      <c r="AG16" s="166">
        <v>30.8</v>
      </c>
      <c r="AH16" s="166">
        <v>1.7159</v>
      </c>
      <c r="AI16" s="166">
        <v>9.4E-2</v>
      </c>
      <c r="AJ16" s="166">
        <v>-19.940000000000001</v>
      </c>
      <c r="AK16" s="166">
        <v>-20.899000000000001</v>
      </c>
      <c r="AL16" s="166">
        <v>-64.22</v>
      </c>
      <c r="AM16" s="166">
        <v>20.879000000000001</v>
      </c>
      <c r="AN16" s="166">
        <v>20.329000000000001</v>
      </c>
      <c r="AO16" s="166">
        <v>7.8611000000000004</v>
      </c>
      <c r="AP16" s="166">
        <v>13.154999999999999</v>
      </c>
      <c r="AQ16" s="166">
        <v>53.655999999999999</v>
      </c>
      <c r="AR16" s="166">
        <v>55.787999999999997</v>
      </c>
      <c r="AS16" s="166">
        <v>0</v>
      </c>
      <c r="AT16" s="166">
        <v>-28.533000000000001</v>
      </c>
      <c r="AU16" s="166">
        <v>-29.082000000000001</v>
      </c>
      <c r="AV16" s="166">
        <v>23.663</v>
      </c>
      <c r="AW16" s="166">
        <v>24.373999999999999</v>
      </c>
      <c r="AX16" s="166">
        <v>46.616999999999997</v>
      </c>
      <c r="AY16" s="166">
        <v>46.348999999999997</v>
      </c>
      <c r="AZ16" s="166">
        <v>-7.3282999999999996</v>
      </c>
      <c r="BA16" s="166">
        <v>-42.363999999999997</v>
      </c>
      <c r="BB16" s="166">
        <v>-150.41999999999999</v>
      </c>
      <c r="BC16" s="166">
        <v>-18.251000000000001</v>
      </c>
      <c r="BD16" s="166">
        <v>-13.798999999999999</v>
      </c>
      <c r="BE16" s="166">
        <v>-13.599</v>
      </c>
      <c r="BF16" s="166">
        <v>35.521999999999998</v>
      </c>
      <c r="BG16" s="166">
        <v>35.25</v>
      </c>
      <c r="BH16" s="166">
        <v>-4.9580000000000002</v>
      </c>
      <c r="BI16" s="166">
        <v>-67.102000000000004</v>
      </c>
      <c r="BJ16" s="166">
        <v>4.9904999999999999</v>
      </c>
      <c r="BK16" s="166">
        <v>6.0998999999999999</v>
      </c>
      <c r="BL16" s="166">
        <v>0</v>
      </c>
      <c r="BM16" s="166">
        <v>2.0234000000000001</v>
      </c>
      <c r="BN16" s="166">
        <v>190.55</v>
      </c>
      <c r="BO16" s="166">
        <v>60.396000000000001</v>
      </c>
      <c r="BP16" s="166">
        <v>60.09</v>
      </c>
      <c r="BQ16" s="166">
        <v>-146.85</v>
      </c>
      <c r="BR16" s="167">
        <v>251.65</v>
      </c>
      <c r="BS16" s="166">
        <v>40.976999999999997</v>
      </c>
      <c r="BT16" s="166">
        <v>-18.768999999999998</v>
      </c>
      <c r="BU16" s="166">
        <v>20.036999999999999</v>
      </c>
      <c r="BV16" s="166">
        <v>78.429000000000002</v>
      </c>
      <c r="BW16" s="166">
        <v>25.1</v>
      </c>
      <c r="BX16" s="166">
        <v>19.510000000000002</v>
      </c>
      <c r="BY16" s="166">
        <v>46.9</v>
      </c>
      <c r="BZ16" s="166">
        <v>66.55</v>
      </c>
      <c r="CA16" s="166">
        <v>-79.834000000000003</v>
      </c>
      <c r="CB16" s="166">
        <v>-80.102000000000004</v>
      </c>
      <c r="CC16" s="166">
        <v>151.72</v>
      </c>
      <c r="CD16" s="166">
        <v>153.69</v>
      </c>
      <c r="CE16" s="166">
        <v>25.483000000000001</v>
      </c>
      <c r="CF16" s="166">
        <v>-74.873999999999995</v>
      </c>
      <c r="CG16" s="166">
        <v>-74.665999999999997</v>
      </c>
      <c r="CH16" s="166">
        <v>-14.19</v>
      </c>
      <c r="CI16" s="166">
        <v>0</v>
      </c>
      <c r="CJ16" s="166">
        <v>19.57</v>
      </c>
      <c r="CK16" s="166">
        <v>25.984999999999999</v>
      </c>
      <c r="CL16" s="166">
        <v>73.698999999999998</v>
      </c>
      <c r="CM16" s="166">
        <v>66.900000000000006</v>
      </c>
      <c r="CN16" s="166">
        <v>-12.88</v>
      </c>
      <c r="CO16" s="166">
        <v>46.215000000000003</v>
      </c>
      <c r="CP16" s="166">
        <v>45.61</v>
      </c>
      <c r="CQ16" s="166">
        <v>45.018000000000001</v>
      </c>
      <c r="CR16" s="166">
        <v>-10.255000000000001</v>
      </c>
      <c r="CS16" s="166">
        <v>-9.5783000000000005</v>
      </c>
      <c r="CT16" s="166">
        <v>-13.67</v>
      </c>
      <c r="CU16" s="166">
        <v>-25.68</v>
      </c>
      <c r="CV16" s="166">
        <v>0</v>
      </c>
      <c r="CW16" s="166">
        <v>11.109</v>
      </c>
      <c r="CX16" s="166">
        <v>26.649000000000001</v>
      </c>
      <c r="CY16" s="166">
        <v>58.95</v>
      </c>
      <c r="CZ16" s="166">
        <v>37.271999999999998</v>
      </c>
      <c r="DA16" s="166">
        <v>35.307000000000002</v>
      </c>
      <c r="DB16" s="166">
        <v>-28.199000000000002</v>
      </c>
      <c r="DC16" s="166">
        <v>-5.8948</v>
      </c>
      <c r="DD16" s="166">
        <v>0</v>
      </c>
      <c r="DE16" s="166">
        <v>0</v>
      </c>
      <c r="DF16" s="166">
        <v>-97.304000000000002</v>
      </c>
      <c r="DG16" s="166">
        <v>-2.0000000000000001E-4</v>
      </c>
      <c r="DH16" s="166">
        <v>-17.111999999999998</v>
      </c>
      <c r="DI16" s="166">
        <v>-69.8</v>
      </c>
      <c r="DJ16" s="166">
        <v>-69.8</v>
      </c>
      <c r="DK16" s="166">
        <v>28.731000000000002</v>
      </c>
      <c r="DL16" s="166">
        <v>32.527999999999999</v>
      </c>
      <c r="DM16" s="166">
        <v>39.933999999999997</v>
      </c>
      <c r="DN16" s="166">
        <v>47.478999999999999</v>
      </c>
      <c r="DO16" s="166">
        <v>32.18</v>
      </c>
      <c r="DP16" s="166">
        <v>-5.26</v>
      </c>
      <c r="DQ16" s="166">
        <v>54.715000000000003</v>
      </c>
      <c r="DR16" s="166">
        <v>96.832999999999998</v>
      </c>
      <c r="DS16" s="166">
        <v>-26.46</v>
      </c>
      <c r="DT16" s="166">
        <v>-26.658999999999999</v>
      </c>
      <c r="DU16" s="166">
        <v>90.28</v>
      </c>
      <c r="DV16" s="166">
        <v>57.75</v>
      </c>
      <c r="DW16" s="166">
        <v>97.8</v>
      </c>
      <c r="DX16" s="166">
        <v>96.653999999999996</v>
      </c>
      <c r="DY16" s="166">
        <v>-55.886000000000003</v>
      </c>
      <c r="DZ16" s="166">
        <v>-54.7</v>
      </c>
      <c r="EA16" s="166">
        <v>151.21</v>
      </c>
      <c r="EB16" s="166">
        <v>112.87</v>
      </c>
      <c r="EC16" s="166">
        <v>107.65</v>
      </c>
      <c r="ED16" s="166">
        <v>110.07</v>
      </c>
      <c r="EE16" s="166">
        <v>80.355999999999995</v>
      </c>
      <c r="EF16" s="166">
        <v>68.382000000000005</v>
      </c>
      <c r="EG16" s="166">
        <v>-26.524000000000001</v>
      </c>
      <c r="EH16" s="166">
        <v>158.99</v>
      </c>
      <c r="EI16" s="166">
        <v>307.5</v>
      </c>
      <c r="EJ16" s="166">
        <v>0</v>
      </c>
      <c r="EK16" s="166">
        <v>-35.557000000000002</v>
      </c>
      <c r="EL16" s="166">
        <v>-37.619</v>
      </c>
      <c r="EM16" s="166">
        <v>18.885999999999999</v>
      </c>
      <c r="EN16" s="166">
        <v>17.931999999999999</v>
      </c>
      <c r="EO16" s="166">
        <v>-48.345999999999997</v>
      </c>
      <c r="EP16" s="166">
        <v>52.271000000000001</v>
      </c>
      <c r="EQ16" s="166">
        <v>-75.903999999999996</v>
      </c>
      <c r="ER16" s="166">
        <v>-76.941000000000003</v>
      </c>
      <c r="ES16" s="166">
        <v>-29.106999999999999</v>
      </c>
      <c r="ET16" s="166">
        <v>0</v>
      </c>
      <c r="EU16" s="166">
        <v>-22.84</v>
      </c>
      <c r="EV16" s="166">
        <v>1</v>
      </c>
      <c r="EW16" s="166">
        <v>14.699</v>
      </c>
      <c r="EX16" s="166">
        <v>-24.54</v>
      </c>
      <c r="EY16" s="166">
        <v>-34.847999999999999</v>
      </c>
      <c r="EZ16" s="166">
        <v>-34.430999999999997</v>
      </c>
      <c r="FA16" s="166">
        <v>1.5094000000000001</v>
      </c>
      <c r="FB16" s="166">
        <v>-67.037000000000006</v>
      </c>
      <c r="FC16" s="166">
        <v>62.302999999999997</v>
      </c>
      <c r="FD16" s="166">
        <v>23.803000000000001</v>
      </c>
      <c r="FE16" s="166">
        <v>0</v>
      </c>
      <c r="FF16" s="166">
        <v>0</v>
      </c>
      <c r="FG16" s="166">
        <v>37.527999999999999</v>
      </c>
      <c r="FH16" s="166">
        <v>37.637</v>
      </c>
      <c r="FI16" s="166">
        <v>36.298000000000002</v>
      </c>
      <c r="FJ16" s="166">
        <v>79.876000000000005</v>
      </c>
      <c r="FK16" s="166">
        <v>79.876000000000005</v>
      </c>
      <c r="FL16" s="166">
        <v>-178.5</v>
      </c>
      <c r="FM16" s="166">
        <v>58.091000000000001</v>
      </c>
      <c r="FN16" s="166">
        <v>58.328000000000003</v>
      </c>
      <c r="FO16" s="166">
        <v>-128.58000000000001</v>
      </c>
      <c r="FP16" s="166">
        <v>-118.07</v>
      </c>
      <c r="FQ16" s="166">
        <v>-58.335999999999999</v>
      </c>
      <c r="FR16" s="166">
        <v>-53.689</v>
      </c>
      <c r="FS16" s="166">
        <v>17.963999999999999</v>
      </c>
      <c r="FT16" s="166">
        <v>0.73880000000000001</v>
      </c>
      <c r="FU16" s="166">
        <v>-12.029</v>
      </c>
      <c r="FV16" s="166">
        <v>17.72</v>
      </c>
      <c r="FW16" s="166">
        <v>-58.649000000000001</v>
      </c>
      <c r="FX16" s="166">
        <v>11.112</v>
      </c>
      <c r="FY16" s="166">
        <v>-12.942</v>
      </c>
      <c r="FZ16" s="166">
        <v>2.0230000000000001</v>
      </c>
      <c r="GA16" s="166">
        <v>10.746</v>
      </c>
      <c r="GB16" s="166">
        <v>12.71</v>
      </c>
      <c r="GC16" s="166">
        <v>121.14</v>
      </c>
      <c r="GD16" s="166">
        <v>127.75</v>
      </c>
      <c r="GE16" s="166">
        <v>12.78</v>
      </c>
      <c r="GF16" s="166">
        <v>69.941999999999993</v>
      </c>
      <c r="GG16" s="166">
        <v>22.899000000000001</v>
      </c>
      <c r="GH16" s="166">
        <v>-17.800999999999998</v>
      </c>
      <c r="GI16" s="166">
        <v>-3.5097999999999998</v>
      </c>
      <c r="GJ16" s="166">
        <v>3.9091999999999998</v>
      </c>
      <c r="GK16" s="166">
        <v>1.2093</v>
      </c>
      <c r="GL16" s="166">
        <v>6.4500000000000002E-2</v>
      </c>
      <c r="GM16" s="166">
        <v>0</v>
      </c>
      <c r="GN16" s="166">
        <v>-14.375</v>
      </c>
      <c r="GO16" s="166">
        <v>-23.077999999999999</v>
      </c>
      <c r="GP16" s="166">
        <v>22.009</v>
      </c>
      <c r="GQ16" s="166">
        <v>35.292999999999999</v>
      </c>
      <c r="GR16" s="166">
        <v>97.771000000000001</v>
      </c>
      <c r="GS16" s="166">
        <v>58.85</v>
      </c>
      <c r="GT16" s="166">
        <v>-143.01</v>
      </c>
      <c r="GU16" s="166">
        <v>-14.798999999999999</v>
      </c>
      <c r="GV16" s="166">
        <v>31.841999999999999</v>
      </c>
      <c r="GW16" s="166">
        <v>-25.087</v>
      </c>
      <c r="GX16" s="166">
        <v>11.458</v>
      </c>
      <c r="GY16" s="166">
        <v>0</v>
      </c>
      <c r="GZ16" s="166">
        <v>0</v>
      </c>
      <c r="HA16" s="166">
        <v>13</v>
      </c>
      <c r="HB16" s="166">
        <v>168.99</v>
      </c>
      <c r="HC16" s="166">
        <v>168.82</v>
      </c>
      <c r="HD16" s="166">
        <v>280.8</v>
      </c>
      <c r="HE16" s="166">
        <v>-280.52999999999997</v>
      </c>
      <c r="HF16" s="166">
        <v>-616.19000000000005</v>
      </c>
      <c r="HG16" s="166">
        <v>623.74</v>
      </c>
      <c r="HH16" s="166">
        <v>601.08000000000004</v>
      </c>
      <c r="HI16" s="166">
        <v>-161.65</v>
      </c>
      <c r="HJ16" s="166">
        <v>-159.04</v>
      </c>
      <c r="HK16" s="166">
        <v>-62.372</v>
      </c>
      <c r="HL16" s="166">
        <v>-56.652000000000001</v>
      </c>
      <c r="HM16" s="166">
        <v>78.277000000000001</v>
      </c>
      <c r="HN16" s="166">
        <v>80.012</v>
      </c>
      <c r="HO16" s="166">
        <v>-119.9</v>
      </c>
      <c r="HP16" s="166">
        <v>-121.41</v>
      </c>
      <c r="HQ16" s="166">
        <v>50.594999999999999</v>
      </c>
      <c r="HR16" s="166">
        <v>49.792999999999999</v>
      </c>
      <c r="HS16" s="166">
        <v>-75.066000000000003</v>
      </c>
      <c r="HT16" s="166">
        <v>-75.120999999999995</v>
      </c>
      <c r="HU16" s="166">
        <v>81.3</v>
      </c>
      <c r="HV16" s="166">
        <v>81.698999999999998</v>
      </c>
      <c r="HW16" s="166">
        <v>55.098999999999997</v>
      </c>
      <c r="HX16" s="166">
        <v>55.298999999999999</v>
      </c>
      <c r="HY16" s="166">
        <v>21.966000000000001</v>
      </c>
      <c r="HZ16" s="166">
        <v>32.798999999999999</v>
      </c>
      <c r="IA16" s="166">
        <v>-341.5</v>
      </c>
      <c r="IB16" s="166">
        <v>98.909000000000006</v>
      </c>
      <c r="IC16" s="166">
        <v>98.680999999999997</v>
      </c>
      <c r="ID16" s="166">
        <v>13.898999999999999</v>
      </c>
      <c r="IE16" s="166">
        <v>11.398999999999999</v>
      </c>
      <c r="IF16" s="166">
        <v>-48.9</v>
      </c>
      <c r="IG16" s="166">
        <v>-50</v>
      </c>
      <c r="IH16" s="166">
        <v>1.4754</v>
      </c>
      <c r="II16" s="166">
        <v>1.3563000000000001</v>
      </c>
      <c r="IJ16" s="166">
        <v>-593.84</v>
      </c>
      <c r="IK16" s="166">
        <v>-276.7</v>
      </c>
      <c r="IL16" s="166">
        <v>521.29</v>
      </c>
      <c r="IM16" s="166">
        <v>360.11</v>
      </c>
      <c r="IN16" s="166">
        <v>-88.084999999999994</v>
      </c>
      <c r="IO16" s="166">
        <v>-405.41</v>
      </c>
      <c r="IP16" s="166">
        <v>400.39</v>
      </c>
      <c r="IQ16" s="166">
        <v>-137.93</v>
      </c>
      <c r="IR16" s="166">
        <v>-284.94</v>
      </c>
      <c r="IS16" s="166">
        <v>-398.19</v>
      </c>
      <c r="IT16" s="166">
        <v>124.96</v>
      </c>
      <c r="IU16" s="166">
        <v>125.37</v>
      </c>
      <c r="IV16" s="166">
        <v>142.99</v>
      </c>
      <c r="IW16" s="166">
        <v>-504.75</v>
      </c>
      <c r="IX16" s="166">
        <v>227.59</v>
      </c>
      <c r="IY16" s="166">
        <v>-279.24</v>
      </c>
      <c r="IZ16" s="166">
        <v>280.60000000000002</v>
      </c>
      <c r="JA16" s="166">
        <v>-7.0655999999999999</v>
      </c>
      <c r="JB16" s="166">
        <v>30.954999999999998</v>
      </c>
      <c r="JC16" s="166">
        <v>16.079000000000001</v>
      </c>
      <c r="JD16" s="166">
        <v>3.9209999999999998</v>
      </c>
      <c r="JE16" s="166">
        <v>3.9218999999999999</v>
      </c>
      <c r="JF16" s="166">
        <v>-17.12</v>
      </c>
      <c r="JG16" s="166">
        <v>-4.7199</v>
      </c>
      <c r="JH16" s="166">
        <v>14.148</v>
      </c>
      <c r="JI16" s="166">
        <v>5.2169999999999996</v>
      </c>
      <c r="JJ16" s="166">
        <v>-45.850999999999999</v>
      </c>
      <c r="JK16" s="166">
        <v>-17.518000000000001</v>
      </c>
      <c r="JL16" s="166">
        <v>39.798999999999999</v>
      </c>
      <c r="JM16" s="166">
        <v>56.295999999999999</v>
      </c>
      <c r="JN16" s="166">
        <v>56.353000000000002</v>
      </c>
      <c r="JO16" s="166">
        <v>0</v>
      </c>
      <c r="JP16" s="166">
        <v>0</v>
      </c>
      <c r="JQ16" s="166">
        <v>51.280999999999999</v>
      </c>
      <c r="JR16" s="166">
        <v>51.768000000000001</v>
      </c>
      <c r="JS16" s="166">
        <v>51.99</v>
      </c>
      <c r="JT16" s="167">
        <v>0</v>
      </c>
      <c r="JU16" s="166">
        <v>-11.1</v>
      </c>
      <c r="JV16" s="166">
        <v>28.823</v>
      </c>
      <c r="JW16" s="166">
        <v>5.1999000000000004</v>
      </c>
      <c r="JX16" s="166">
        <v>8.6998999999999995</v>
      </c>
      <c r="JY16" s="166">
        <v>-53.429000000000002</v>
      </c>
      <c r="JZ16" s="166">
        <v>80.328000000000003</v>
      </c>
      <c r="KA16" s="166">
        <v>64.144000000000005</v>
      </c>
      <c r="KB16" s="166">
        <v>-52.923999999999999</v>
      </c>
      <c r="KC16" s="166">
        <v>-79.171999999999997</v>
      </c>
      <c r="KD16" s="166">
        <v>56.212000000000003</v>
      </c>
      <c r="KE16" s="166">
        <v>22.367999999999999</v>
      </c>
      <c r="KF16" s="166">
        <v>5</v>
      </c>
      <c r="KG16" s="166">
        <v>-4</v>
      </c>
      <c r="KH16" s="166">
        <v>-10.462999999999999</v>
      </c>
      <c r="KI16" s="166">
        <v>152.01</v>
      </c>
    </row>
    <row r="17" spans="1:295" ht="18" customHeight="1" x14ac:dyDescent="0.3">
      <c r="A17" s="161" t="s">
        <v>57</v>
      </c>
      <c r="B17" s="161" t="s">
        <v>654</v>
      </c>
      <c r="C17" s="162">
        <v>0</v>
      </c>
      <c r="D17" s="162">
        <v>16.725000000000001</v>
      </c>
      <c r="E17" s="162">
        <v>-33.594000000000001</v>
      </c>
      <c r="F17" s="162">
        <v>-39.475000000000001</v>
      </c>
      <c r="G17" s="162">
        <v>18.797000000000001</v>
      </c>
      <c r="H17" s="162">
        <v>14.882999999999999</v>
      </c>
      <c r="I17" s="162">
        <v>37.130000000000003</v>
      </c>
      <c r="J17" s="162">
        <v>-49.902000000000001</v>
      </c>
      <c r="K17" s="162">
        <v>44.05</v>
      </c>
      <c r="L17" s="162">
        <v>22.417999999999999</v>
      </c>
      <c r="M17" s="162">
        <v>-21.806000000000001</v>
      </c>
      <c r="N17" s="162">
        <v>6.6599000000000004</v>
      </c>
      <c r="O17" s="162">
        <v>-31.300999999999998</v>
      </c>
      <c r="P17" s="162">
        <v>26.399000000000001</v>
      </c>
      <c r="Q17" s="162">
        <v>15.731999999999999</v>
      </c>
      <c r="R17" s="162">
        <v>-26.399000000000001</v>
      </c>
      <c r="S17" s="162">
        <v>9.9354999999999993</v>
      </c>
      <c r="T17" s="162">
        <v>99.825999999999993</v>
      </c>
      <c r="U17" s="162">
        <v>8.6811000000000007</v>
      </c>
      <c r="V17" s="162">
        <v>8.6452000000000009</v>
      </c>
      <c r="W17" s="162">
        <v>14.483000000000001</v>
      </c>
      <c r="X17" s="162">
        <v>0</v>
      </c>
      <c r="Y17" s="162">
        <v>21.826000000000001</v>
      </c>
      <c r="Z17" s="162">
        <v>7.5243000000000002</v>
      </c>
      <c r="AA17" s="163">
        <v>0</v>
      </c>
      <c r="AB17" s="162">
        <v>113</v>
      </c>
      <c r="AC17" s="162">
        <v>-63.959000000000003</v>
      </c>
      <c r="AD17" s="162">
        <v>-63.598999999999997</v>
      </c>
      <c r="AE17" s="162">
        <v>13.523</v>
      </c>
      <c r="AF17" s="162">
        <v>-6.6599000000000004</v>
      </c>
      <c r="AG17" s="162">
        <v>30.8</v>
      </c>
      <c r="AH17" s="162">
        <v>2.1518999999999999</v>
      </c>
      <c r="AI17" s="162">
        <v>0.10100000000000001</v>
      </c>
      <c r="AJ17" s="162">
        <v>-21.85</v>
      </c>
      <c r="AK17" s="162">
        <v>-21.94</v>
      </c>
      <c r="AL17" s="162">
        <v>-66.028999999999996</v>
      </c>
      <c r="AM17" s="162">
        <v>21.94</v>
      </c>
      <c r="AN17" s="162">
        <v>22.068999999999999</v>
      </c>
      <c r="AO17" s="162">
        <v>7.8918999999999997</v>
      </c>
      <c r="AP17" s="162">
        <v>13.276999999999999</v>
      </c>
      <c r="AQ17" s="162">
        <v>53.392000000000003</v>
      </c>
      <c r="AR17" s="162">
        <v>54.863</v>
      </c>
      <c r="AS17" s="162">
        <v>0</v>
      </c>
      <c r="AT17" s="162">
        <v>-28.800999999999998</v>
      </c>
      <c r="AU17" s="162">
        <v>-29.728000000000002</v>
      </c>
      <c r="AV17" s="162">
        <v>12.46</v>
      </c>
      <c r="AW17" s="162">
        <v>11.615</v>
      </c>
      <c r="AX17" s="162">
        <v>49.295999999999999</v>
      </c>
      <c r="AY17" s="162">
        <v>50.1</v>
      </c>
      <c r="AZ17" s="162">
        <v>-9.9456000000000007</v>
      </c>
      <c r="BA17" s="162">
        <v>-51.514000000000003</v>
      </c>
      <c r="BB17" s="162">
        <v>-135.05000000000001</v>
      </c>
      <c r="BC17" s="162">
        <v>-17.423999999999999</v>
      </c>
      <c r="BD17" s="162">
        <v>-13.298999999999999</v>
      </c>
      <c r="BE17" s="162">
        <v>-13.699</v>
      </c>
      <c r="BF17" s="162">
        <v>36.018999999999998</v>
      </c>
      <c r="BG17" s="162">
        <v>35.029000000000003</v>
      </c>
      <c r="BH17" s="162">
        <v>-5.0938999999999997</v>
      </c>
      <c r="BI17" s="162">
        <v>-67.102000000000004</v>
      </c>
      <c r="BJ17" s="162">
        <v>10.302</v>
      </c>
      <c r="BK17" s="162">
        <v>6.6299000000000001</v>
      </c>
      <c r="BL17" s="162">
        <v>0</v>
      </c>
      <c r="BM17" s="162">
        <v>1.7698</v>
      </c>
      <c r="BN17" s="162">
        <v>173.31</v>
      </c>
      <c r="BO17" s="162">
        <v>63.783000000000001</v>
      </c>
      <c r="BP17" s="162">
        <v>63.6</v>
      </c>
      <c r="BQ17" s="162">
        <v>-159.51</v>
      </c>
      <c r="BR17" s="163">
        <v>251.65</v>
      </c>
      <c r="BS17" s="162">
        <v>40.976999999999997</v>
      </c>
      <c r="BT17" s="162">
        <v>-20.468</v>
      </c>
      <c r="BU17" s="162">
        <v>21.684999999999999</v>
      </c>
      <c r="BV17" s="162">
        <v>78.927999999999997</v>
      </c>
      <c r="BW17" s="162">
        <v>24.059000000000001</v>
      </c>
      <c r="BX17" s="162">
        <v>18.7</v>
      </c>
      <c r="BY17" s="162">
        <v>46.9</v>
      </c>
      <c r="BZ17" s="162">
        <v>66.58</v>
      </c>
      <c r="CA17" s="162">
        <v>-81.977000000000004</v>
      </c>
      <c r="CB17" s="162">
        <v>-81.977000000000004</v>
      </c>
      <c r="CC17" s="162">
        <v>156.11000000000001</v>
      </c>
      <c r="CD17" s="162">
        <v>156.78</v>
      </c>
      <c r="CE17" s="162">
        <v>24.61</v>
      </c>
      <c r="CF17" s="162">
        <v>-72.677000000000007</v>
      </c>
      <c r="CG17" s="162">
        <v>-72.606999999999999</v>
      </c>
      <c r="CH17" s="162">
        <v>-15.209</v>
      </c>
      <c r="CI17" s="162">
        <v>0</v>
      </c>
      <c r="CJ17" s="162">
        <v>19.57</v>
      </c>
      <c r="CK17" s="162">
        <v>25.984999999999999</v>
      </c>
      <c r="CL17" s="162">
        <v>74</v>
      </c>
      <c r="CM17" s="162">
        <v>66.5</v>
      </c>
      <c r="CN17" s="162">
        <v>-13.109</v>
      </c>
      <c r="CO17" s="162">
        <v>48.960999999999999</v>
      </c>
      <c r="CP17" s="162">
        <v>47.747999999999998</v>
      </c>
      <c r="CQ17" s="162">
        <v>47.145000000000003</v>
      </c>
      <c r="CR17" s="162">
        <v>-6.5688000000000004</v>
      </c>
      <c r="CS17" s="162">
        <v>-6.2521000000000004</v>
      </c>
      <c r="CT17" s="162">
        <v>-9.6515000000000004</v>
      </c>
      <c r="CU17" s="162">
        <v>-24.850999999999999</v>
      </c>
      <c r="CV17" s="162">
        <v>0</v>
      </c>
      <c r="CW17" s="162">
        <v>11.324999999999999</v>
      </c>
      <c r="CX17" s="162">
        <v>24.329000000000001</v>
      </c>
      <c r="CY17" s="162">
        <v>56.798999999999999</v>
      </c>
      <c r="CZ17" s="162">
        <v>37.271999999999998</v>
      </c>
      <c r="DA17" s="162">
        <v>35.307000000000002</v>
      </c>
      <c r="DB17" s="162">
        <v>-28.129000000000001</v>
      </c>
      <c r="DC17" s="162">
        <v>-5.8948</v>
      </c>
      <c r="DD17" s="162">
        <v>0</v>
      </c>
      <c r="DE17" s="162">
        <v>0</v>
      </c>
      <c r="DF17" s="162">
        <v>-84.614999999999995</v>
      </c>
      <c r="DG17" s="162">
        <v>-1E-4</v>
      </c>
      <c r="DH17" s="162">
        <v>-17.312000000000001</v>
      </c>
      <c r="DI17" s="162">
        <v>-69.8</v>
      </c>
      <c r="DJ17" s="162">
        <v>-69.8</v>
      </c>
      <c r="DK17" s="162">
        <v>28.516999999999999</v>
      </c>
      <c r="DL17" s="162">
        <v>32.527999999999999</v>
      </c>
      <c r="DM17" s="162">
        <v>38.994999999999997</v>
      </c>
      <c r="DN17" s="162">
        <v>47.478999999999999</v>
      </c>
      <c r="DO17" s="162">
        <v>32.14</v>
      </c>
      <c r="DP17" s="162">
        <v>-4.84</v>
      </c>
      <c r="DQ17" s="162">
        <v>55.768000000000001</v>
      </c>
      <c r="DR17" s="162">
        <v>82.406999999999996</v>
      </c>
      <c r="DS17" s="162">
        <v>-26.16</v>
      </c>
      <c r="DT17" s="162">
        <v>-26.568999999999999</v>
      </c>
      <c r="DU17" s="162">
        <v>90.18</v>
      </c>
      <c r="DV17" s="162">
        <v>58.3</v>
      </c>
      <c r="DW17" s="162">
        <v>82</v>
      </c>
      <c r="DX17" s="162">
        <v>81.126999999999995</v>
      </c>
      <c r="DY17" s="162">
        <v>-63.469000000000001</v>
      </c>
      <c r="DZ17" s="162">
        <v>-60.798999999999999</v>
      </c>
      <c r="EA17" s="162">
        <v>140.94999999999999</v>
      </c>
      <c r="EB17" s="162">
        <v>102.27</v>
      </c>
      <c r="EC17" s="162">
        <v>96.623999999999995</v>
      </c>
      <c r="ED17" s="162">
        <v>99.617000000000004</v>
      </c>
      <c r="EE17" s="162">
        <v>110.52</v>
      </c>
      <c r="EF17" s="162">
        <v>99.057000000000002</v>
      </c>
      <c r="EG17" s="162">
        <v>-25.279</v>
      </c>
      <c r="EH17" s="162">
        <v>169.51</v>
      </c>
      <c r="EI17" s="162">
        <v>331.05</v>
      </c>
      <c r="EJ17" s="162">
        <v>0</v>
      </c>
      <c r="EK17" s="162">
        <v>-35.302</v>
      </c>
      <c r="EL17" s="162">
        <v>-37.567</v>
      </c>
      <c r="EM17" s="162">
        <v>-13.028</v>
      </c>
      <c r="EN17" s="162">
        <v>3.6347999999999998</v>
      </c>
      <c r="EO17" s="162">
        <v>-48.345999999999997</v>
      </c>
      <c r="EP17" s="162">
        <v>190.52</v>
      </c>
      <c r="EQ17" s="162">
        <v>-96.082999999999998</v>
      </c>
      <c r="ER17" s="162">
        <v>-96.927999999999997</v>
      </c>
      <c r="ES17" s="162">
        <v>-59.395000000000003</v>
      </c>
      <c r="ET17" s="162">
        <v>0</v>
      </c>
      <c r="EU17" s="162">
        <v>-22.02</v>
      </c>
      <c r="EV17" s="162">
        <v>126.5</v>
      </c>
      <c r="EW17" s="162">
        <v>14.63</v>
      </c>
      <c r="EX17" s="162">
        <v>-52.161999999999999</v>
      </c>
      <c r="EY17" s="162">
        <v>-35.488999999999997</v>
      </c>
      <c r="EZ17" s="162">
        <v>-34.593000000000004</v>
      </c>
      <c r="FA17" s="162">
        <v>2.7397999999999998</v>
      </c>
      <c r="FB17" s="162">
        <v>-98.341999999999999</v>
      </c>
      <c r="FC17" s="162">
        <v>29.472000000000001</v>
      </c>
      <c r="FD17" s="162">
        <v>24.318000000000001</v>
      </c>
      <c r="FE17" s="162">
        <v>0</v>
      </c>
      <c r="FF17" s="162">
        <v>0</v>
      </c>
      <c r="FG17" s="162">
        <v>37.744999999999997</v>
      </c>
      <c r="FH17" s="162">
        <v>38.170999999999999</v>
      </c>
      <c r="FI17" s="162">
        <v>36.808</v>
      </c>
      <c r="FJ17" s="162">
        <v>82.388000000000005</v>
      </c>
      <c r="FK17" s="162">
        <v>82.722999999999999</v>
      </c>
      <c r="FL17" s="162">
        <v>-207.14</v>
      </c>
      <c r="FM17" s="162">
        <v>64.837000000000003</v>
      </c>
      <c r="FN17" s="162">
        <v>64.796999999999997</v>
      </c>
      <c r="FO17" s="162">
        <v>-148.44</v>
      </c>
      <c r="FP17" s="162">
        <v>-139.68</v>
      </c>
      <c r="FQ17" s="162">
        <v>-61.844000000000001</v>
      </c>
      <c r="FR17" s="162">
        <v>-57.069000000000003</v>
      </c>
      <c r="FS17" s="162">
        <v>17.568999999999999</v>
      </c>
      <c r="FT17" s="162">
        <v>0.73880000000000001</v>
      </c>
      <c r="FU17" s="162">
        <v>-11.808999999999999</v>
      </c>
      <c r="FV17" s="162">
        <v>16.96</v>
      </c>
      <c r="FW17" s="162">
        <v>-63.039000000000001</v>
      </c>
      <c r="FX17" s="162">
        <v>10.805</v>
      </c>
      <c r="FY17" s="162">
        <v>-13.35</v>
      </c>
      <c r="FZ17" s="162">
        <v>2.1389</v>
      </c>
      <c r="GA17" s="162">
        <v>11.026999999999999</v>
      </c>
      <c r="GB17" s="162">
        <v>12.478999999999999</v>
      </c>
      <c r="GC17" s="162">
        <v>142.13999999999999</v>
      </c>
      <c r="GD17" s="162">
        <v>150.85</v>
      </c>
      <c r="GE17" s="162">
        <v>12.78</v>
      </c>
      <c r="GF17" s="162">
        <v>71.885999999999996</v>
      </c>
      <c r="GG17" s="162">
        <v>23.899000000000001</v>
      </c>
      <c r="GH17" s="162">
        <v>-18.504999999999999</v>
      </c>
      <c r="GI17" s="162">
        <v>-3.4771999999999998</v>
      </c>
      <c r="GJ17" s="162">
        <v>3.7406000000000001</v>
      </c>
      <c r="GK17" s="162">
        <v>1.2072000000000001</v>
      </c>
      <c r="GL17" s="162">
        <v>6.4500000000000002E-2</v>
      </c>
      <c r="GM17" s="162">
        <v>0</v>
      </c>
      <c r="GN17" s="162">
        <v>-14.249000000000001</v>
      </c>
      <c r="GO17" s="162">
        <v>-23.847999999999999</v>
      </c>
      <c r="GP17" s="162">
        <v>20.638000000000002</v>
      </c>
      <c r="GQ17" s="162">
        <v>37.142000000000003</v>
      </c>
      <c r="GR17" s="162">
        <v>100.06</v>
      </c>
      <c r="GS17" s="162">
        <v>61.192999999999998</v>
      </c>
      <c r="GT17" s="162">
        <v>-144.63</v>
      </c>
      <c r="GU17" s="162">
        <v>-15.211</v>
      </c>
      <c r="GV17" s="162">
        <v>32.478000000000002</v>
      </c>
      <c r="GW17" s="162">
        <v>-25.76</v>
      </c>
      <c r="GX17" s="162">
        <v>11.663</v>
      </c>
      <c r="GY17" s="162">
        <v>0</v>
      </c>
      <c r="GZ17" s="162">
        <v>0</v>
      </c>
      <c r="HA17" s="162">
        <v>13.19</v>
      </c>
      <c r="HB17" s="162">
        <v>170.75</v>
      </c>
      <c r="HC17" s="162">
        <v>170.86</v>
      </c>
      <c r="HD17" s="162">
        <v>281.2</v>
      </c>
      <c r="HE17" s="162">
        <v>-282.27999999999997</v>
      </c>
      <c r="HF17" s="162">
        <v>-612.04999999999995</v>
      </c>
      <c r="HG17" s="162">
        <v>616.36</v>
      </c>
      <c r="HH17" s="162">
        <v>619.09</v>
      </c>
      <c r="HI17" s="162">
        <v>-164.38</v>
      </c>
      <c r="HJ17" s="162">
        <v>-160.74</v>
      </c>
      <c r="HK17" s="162">
        <v>-60.133000000000003</v>
      </c>
      <c r="HL17" s="162">
        <v>-54.459000000000003</v>
      </c>
      <c r="HM17" s="162">
        <v>75.394000000000005</v>
      </c>
      <c r="HN17" s="162">
        <v>77.516999999999996</v>
      </c>
      <c r="HO17" s="162">
        <v>-119.9</v>
      </c>
      <c r="HP17" s="162">
        <v>-121.41</v>
      </c>
      <c r="HQ17" s="162">
        <v>52.122</v>
      </c>
      <c r="HR17" s="162">
        <v>52.143999999999998</v>
      </c>
      <c r="HS17" s="162">
        <v>-78.209999999999994</v>
      </c>
      <c r="HT17" s="162">
        <v>-76.787999999999997</v>
      </c>
      <c r="HU17" s="162">
        <v>79.94</v>
      </c>
      <c r="HV17" s="162">
        <v>80.540000000000006</v>
      </c>
      <c r="HW17" s="162">
        <v>57.098999999999997</v>
      </c>
      <c r="HX17" s="162">
        <v>57.4</v>
      </c>
      <c r="HY17" s="162">
        <v>21.966000000000001</v>
      </c>
      <c r="HZ17" s="162">
        <v>33.840000000000003</v>
      </c>
      <c r="IA17" s="162">
        <v>-348.14</v>
      </c>
      <c r="IB17" s="162">
        <v>103.6</v>
      </c>
      <c r="IC17" s="162">
        <v>103.37</v>
      </c>
      <c r="ID17" s="162">
        <v>13.898999999999999</v>
      </c>
      <c r="IE17" s="162">
        <v>11.398999999999999</v>
      </c>
      <c r="IF17" s="162">
        <v>-50.598999999999997</v>
      </c>
      <c r="IG17" s="162">
        <v>-52.5</v>
      </c>
      <c r="IH17" s="162">
        <v>1.4754</v>
      </c>
      <c r="II17" s="162">
        <v>1.3563000000000001</v>
      </c>
      <c r="IJ17" s="162">
        <v>-608.15</v>
      </c>
      <c r="IK17" s="162">
        <v>-306.75</v>
      </c>
      <c r="IL17" s="162">
        <v>527.87</v>
      </c>
      <c r="IM17" s="162">
        <v>376.44</v>
      </c>
      <c r="IN17" s="162">
        <v>-71.05</v>
      </c>
      <c r="IO17" s="162">
        <v>-410.01</v>
      </c>
      <c r="IP17" s="162">
        <v>414.47</v>
      </c>
      <c r="IQ17" s="162">
        <v>-147.30000000000001</v>
      </c>
      <c r="IR17" s="162">
        <v>-290.22000000000003</v>
      </c>
      <c r="IS17" s="162">
        <v>-410.45</v>
      </c>
      <c r="IT17" s="162">
        <v>127.47</v>
      </c>
      <c r="IU17" s="162">
        <v>126.31</v>
      </c>
      <c r="IV17" s="162">
        <v>155.41999999999999</v>
      </c>
      <c r="IW17" s="162">
        <v>-516.13</v>
      </c>
      <c r="IX17" s="162">
        <v>232.52</v>
      </c>
      <c r="IY17" s="162">
        <v>-285.55</v>
      </c>
      <c r="IZ17" s="162">
        <v>288.12</v>
      </c>
      <c r="JA17" s="162">
        <v>-7.2496999999999998</v>
      </c>
      <c r="JB17" s="162">
        <v>30.954999999999998</v>
      </c>
      <c r="JC17" s="162">
        <v>16.158999999999999</v>
      </c>
      <c r="JD17" s="162">
        <v>3.9209999999999998</v>
      </c>
      <c r="JE17" s="162">
        <v>3.891</v>
      </c>
      <c r="JF17" s="162">
        <v>-15.6</v>
      </c>
      <c r="JG17" s="162">
        <v>-4</v>
      </c>
      <c r="JH17" s="162">
        <v>13.113</v>
      </c>
      <c r="JI17" s="162">
        <v>4.2191000000000001</v>
      </c>
      <c r="JJ17" s="162">
        <v>-45.762999999999998</v>
      </c>
      <c r="JK17" s="162">
        <v>-17.341000000000001</v>
      </c>
      <c r="JL17" s="162">
        <v>38.298999999999999</v>
      </c>
      <c r="JM17" s="162">
        <v>54.877000000000002</v>
      </c>
      <c r="JN17" s="162">
        <v>54.145000000000003</v>
      </c>
      <c r="JO17" s="162">
        <v>0</v>
      </c>
      <c r="JP17" s="162">
        <v>0</v>
      </c>
      <c r="JQ17" s="162">
        <v>50.524999999999999</v>
      </c>
      <c r="JR17" s="162">
        <v>49.893999999999998</v>
      </c>
      <c r="JS17" s="162">
        <v>51.326999999999998</v>
      </c>
      <c r="JT17" s="163">
        <v>0</v>
      </c>
      <c r="JU17" s="162">
        <v>-11.199</v>
      </c>
      <c r="JV17" s="162">
        <v>28.725000000000001</v>
      </c>
      <c r="JW17" s="162">
        <v>5.2698999999999998</v>
      </c>
      <c r="JX17" s="162">
        <v>8.6998999999999995</v>
      </c>
      <c r="JY17" s="162">
        <v>-51.823999999999998</v>
      </c>
      <c r="JZ17" s="162">
        <v>78.722999999999999</v>
      </c>
      <c r="KA17" s="162">
        <v>61.847000000000001</v>
      </c>
      <c r="KB17" s="162">
        <v>-52.058</v>
      </c>
      <c r="KC17" s="162">
        <v>-77.459000000000003</v>
      </c>
      <c r="KD17" s="162">
        <v>53.366</v>
      </c>
      <c r="KE17" s="162">
        <v>22.94</v>
      </c>
      <c r="KF17" s="162">
        <v>5.0998999999999999</v>
      </c>
      <c r="KG17" s="162">
        <v>-4.4000000000000004</v>
      </c>
      <c r="KH17" s="162">
        <v>9.2143999999999995</v>
      </c>
      <c r="KI17" s="162">
        <v>134.08000000000001</v>
      </c>
    </row>
    <row r="18" spans="1:295" ht="18" customHeight="1" x14ac:dyDescent="0.3">
      <c r="A18" s="161" t="s">
        <v>57</v>
      </c>
      <c r="B18" s="161" t="s">
        <v>655</v>
      </c>
      <c r="C18" s="164">
        <v>0</v>
      </c>
      <c r="D18" s="164">
        <v>16.920999999999999</v>
      </c>
      <c r="E18" s="164">
        <v>-33.572000000000003</v>
      </c>
      <c r="F18" s="164">
        <v>-40.000999999999998</v>
      </c>
      <c r="G18" s="164">
        <v>18.945</v>
      </c>
      <c r="H18" s="164">
        <v>15.275</v>
      </c>
      <c r="I18" s="164">
        <v>37.521000000000001</v>
      </c>
      <c r="J18" s="164">
        <v>-49.002000000000002</v>
      </c>
      <c r="K18" s="164">
        <v>44.258000000000003</v>
      </c>
      <c r="L18" s="164">
        <v>22.405000000000001</v>
      </c>
      <c r="M18" s="164">
        <v>-22.007000000000001</v>
      </c>
      <c r="N18" s="164">
        <v>4.4400000000000004</v>
      </c>
      <c r="O18" s="164">
        <v>-32.859000000000002</v>
      </c>
      <c r="P18" s="164">
        <v>28.6</v>
      </c>
      <c r="Q18" s="164">
        <v>15.731999999999999</v>
      </c>
      <c r="R18" s="164">
        <v>-28.6</v>
      </c>
      <c r="S18" s="164">
        <v>6.2130999999999998</v>
      </c>
      <c r="T18" s="164">
        <v>98.412000000000006</v>
      </c>
      <c r="U18" s="164">
        <v>8.7192000000000007</v>
      </c>
      <c r="V18" s="164">
        <v>8.6164000000000005</v>
      </c>
      <c r="W18" s="164">
        <v>14.358000000000001</v>
      </c>
      <c r="X18" s="164">
        <v>0</v>
      </c>
      <c r="Y18" s="164">
        <v>21.393999999999998</v>
      </c>
      <c r="Z18" s="164">
        <v>6.7370000000000001</v>
      </c>
      <c r="AA18" s="165">
        <v>0</v>
      </c>
      <c r="AB18" s="164">
        <v>113</v>
      </c>
      <c r="AC18" s="164">
        <v>-64.198999999999998</v>
      </c>
      <c r="AD18" s="164">
        <v>-63.97</v>
      </c>
      <c r="AE18" s="164">
        <v>13.382</v>
      </c>
      <c r="AF18" s="164">
        <v>-4.4400000000000004</v>
      </c>
      <c r="AG18" s="164">
        <v>30.8</v>
      </c>
      <c r="AH18" s="164">
        <v>2.6189</v>
      </c>
      <c r="AI18" s="164">
        <v>0.104</v>
      </c>
      <c r="AJ18" s="164">
        <v>-20.568999999999999</v>
      </c>
      <c r="AK18" s="164">
        <v>-20.67</v>
      </c>
      <c r="AL18" s="164">
        <v>-68.028999999999996</v>
      </c>
      <c r="AM18" s="164">
        <v>21.219000000000001</v>
      </c>
      <c r="AN18" s="164">
        <v>20.728999999999999</v>
      </c>
      <c r="AO18" s="164">
        <v>8.1753</v>
      </c>
      <c r="AP18" s="164">
        <v>12.923</v>
      </c>
      <c r="AQ18" s="164">
        <v>52.997</v>
      </c>
      <c r="AR18" s="164">
        <v>54.805999999999997</v>
      </c>
      <c r="AS18" s="164">
        <v>0</v>
      </c>
      <c r="AT18" s="164">
        <v>-28.667000000000002</v>
      </c>
      <c r="AU18" s="164">
        <v>-29.364999999999998</v>
      </c>
      <c r="AV18" s="164">
        <v>6.7794999999999996</v>
      </c>
      <c r="AW18" s="164">
        <v>6.4936999999999996</v>
      </c>
      <c r="AX18" s="164">
        <v>49.966000000000001</v>
      </c>
      <c r="AY18" s="164">
        <v>51.037999999999997</v>
      </c>
      <c r="AZ18" s="164">
        <v>-9.9456000000000007</v>
      </c>
      <c r="BA18" s="164">
        <v>-53.465000000000003</v>
      </c>
      <c r="BB18" s="164">
        <v>-134.91999999999999</v>
      </c>
      <c r="BC18" s="164">
        <v>-18.006</v>
      </c>
      <c r="BD18" s="164">
        <v>-13.298999999999999</v>
      </c>
      <c r="BE18" s="164">
        <v>-13.199</v>
      </c>
      <c r="BF18" s="164">
        <v>36.039000000000001</v>
      </c>
      <c r="BG18" s="164">
        <v>34.973999999999997</v>
      </c>
      <c r="BH18" s="164">
        <v>-4.8689</v>
      </c>
      <c r="BI18" s="164">
        <v>-67.102000000000004</v>
      </c>
      <c r="BJ18" s="164">
        <v>7.9004000000000003</v>
      </c>
      <c r="BK18" s="164">
        <v>6.9298999999999999</v>
      </c>
      <c r="BL18" s="164">
        <v>0</v>
      </c>
      <c r="BM18" s="164">
        <v>0</v>
      </c>
      <c r="BN18" s="164">
        <v>172.52</v>
      </c>
      <c r="BO18" s="164">
        <v>66.866</v>
      </c>
      <c r="BP18" s="164">
        <v>66.346999999999994</v>
      </c>
      <c r="BQ18" s="164">
        <v>-169.42</v>
      </c>
      <c r="BR18" s="165">
        <v>251.65</v>
      </c>
      <c r="BS18" s="164">
        <v>40.976999999999997</v>
      </c>
      <c r="BT18" s="164">
        <v>-20.49</v>
      </c>
      <c r="BU18" s="164">
        <v>20.577000000000002</v>
      </c>
      <c r="BV18" s="164">
        <v>71.762</v>
      </c>
      <c r="BW18" s="164">
        <v>22.219000000000001</v>
      </c>
      <c r="BX18" s="164">
        <v>16.068000000000001</v>
      </c>
      <c r="BY18" s="164">
        <v>46.319000000000003</v>
      </c>
      <c r="BZ18" s="164">
        <v>68.290000000000006</v>
      </c>
      <c r="CA18" s="164">
        <v>-81.441000000000003</v>
      </c>
      <c r="CB18" s="164">
        <v>-80.637</v>
      </c>
      <c r="CC18" s="164">
        <v>155.77000000000001</v>
      </c>
      <c r="CD18" s="164">
        <v>155.19</v>
      </c>
      <c r="CE18" s="164">
        <v>23.558</v>
      </c>
      <c r="CF18" s="164">
        <v>-74.334999999999994</v>
      </c>
      <c r="CG18" s="164">
        <v>-73.69</v>
      </c>
      <c r="CH18" s="164">
        <v>-13.366</v>
      </c>
      <c r="CI18" s="164">
        <v>0</v>
      </c>
      <c r="CJ18" s="164">
        <v>19.57</v>
      </c>
      <c r="CK18" s="164">
        <v>25.984999999999999</v>
      </c>
      <c r="CL18" s="164">
        <v>74.198999999999998</v>
      </c>
      <c r="CM18" s="164">
        <v>66.900000000000006</v>
      </c>
      <c r="CN18" s="164">
        <v>-13.359</v>
      </c>
      <c r="CO18" s="164">
        <v>51.566000000000003</v>
      </c>
      <c r="CP18" s="164">
        <v>49.606999999999999</v>
      </c>
      <c r="CQ18" s="164">
        <v>49.436999999999998</v>
      </c>
      <c r="CR18" s="164">
        <v>-0.47870000000000001</v>
      </c>
      <c r="CS18" s="164">
        <v>-0.19009999999999999</v>
      </c>
      <c r="CT18" s="164">
        <v>-17.687999999999999</v>
      </c>
      <c r="CU18" s="164">
        <v>-26.007000000000001</v>
      </c>
      <c r="CV18" s="164">
        <v>0</v>
      </c>
      <c r="CW18" s="164">
        <v>11.523999999999999</v>
      </c>
      <c r="CX18" s="164">
        <v>27.1</v>
      </c>
      <c r="CY18" s="164">
        <v>56.77</v>
      </c>
      <c r="CZ18" s="164">
        <v>37.271999999999998</v>
      </c>
      <c r="DA18" s="164">
        <v>35.307000000000002</v>
      </c>
      <c r="DB18" s="164">
        <v>-28.158999999999999</v>
      </c>
      <c r="DC18" s="164">
        <v>-5.8948</v>
      </c>
      <c r="DD18" s="164">
        <v>0</v>
      </c>
      <c r="DE18" s="164">
        <v>0</v>
      </c>
      <c r="DF18" s="164">
        <v>-82.165999999999997</v>
      </c>
      <c r="DG18" s="164">
        <v>-1E-4</v>
      </c>
      <c r="DH18" s="164">
        <v>-17.059000000000001</v>
      </c>
      <c r="DI18" s="164">
        <v>-72.3</v>
      </c>
      <c r="DJ18" s="164">
        <v>-72.099000000000004</v>
      </c>
      <c r="DK18" s="164">
        <v>28.495000000000001</v>
      </c>
      <c r="DL18" s="164">
        <v>33.700000000000003</v>
      </c>
      <c r="DM18" s="164">
        <v>40.872999999999998</v>
      </c>
      <c r="DN18" s="164">
        <v>49.237000000000002</v>
      </c>
      <c r="DO18" s="164">
        <v>33.158999999999999</v>
      </c>
      <c r="DP18" s="164">
        <v>-5.24</v>
      </c>
      <c r="DQ18" s="164">
        <v>55.566000000000003</v>
      </c>
      <c r="DR18" s="164">
        <v>81.132000000000005</v>
      </c>
      <c r="DS18" s="164">
        <v>-26.34</v>
      </c>
      <c r="DT18" s="164">
        <v>-26.45</v>
      </c>
      <c r="DU18" s="164">
        <v>92.88</v>
      </c>
      <c r="DV18" s="164">
        <v>60.19</v>
      </c>
      <c r="DW18" s="164">
        <v>84.653999999999996</v>
      </c>
      <c r="DX18" s="164">
        <v>83</v>
      </c>
      <c r="DY18" s="164">
        <v>-62.713999999999999</v>
      </c>
      <c r="DZ18" s="164">
        <v>-61.472000000000001</v>
      </c>
      <c r="EA18" s="164">
        <v>142.74</v>
      </c>
      <c r="EB18" s="164">
        <v>104.58</v>
      </c>
      <c r="EC18" s="164">
        <v>100.34</v>
      </c>
      <c r="ED18" s="164">
        <v>100.96</v>
      </c>
      <c r="EE18" s="164">
        <v>114.85</v>
      </c>
      <c r="EF18" s="164">
        <v>97.700999999999993</v>
      </c>
      <c r="EG18" s="164">
        <v>-25.292000000000002</v>
      </c>
      <c r="EH18" s="164">
        <v>179.8</v>
      </c>
      <c r="EI18" s="164">
        <v>327.76</v>
      </c>
      <c r="EJ18" s="164">
        <v>0</v>
      </c>
      <c r="EK18" s="164">
        <v>-36.188000000000002</v>
      </c>
      <c r="EL18" s="164">
        <v>-36.771000000000001</v>
      </c>
      <c r="EM18" s="164">
        <v>-15.989000000000001</v>
      </c>
      <c r="EN18" s="164">
        <v>10.295</v>
      </c>
      <c r="EO18" s="164">
        <v>-48.345999999999997</v>
      </c>
      <c r="EP18" s="164">
        <v>153.66</v>
      </c>
      <c r="EQ18" s="164">
        <v>-95.507999999999996</v>
      </c>
      <c r="ER18" s="164">
        <v>-96.926000000000002</v>
      </c>
      <c r="ES18" s="164">
        <v>-59.207000000000001</v>
      </c>
      <c r="ET18" s="164">
        <v>16.079000000000001</v>
      </c>
      <c r="EU18" s="164">
        <v>-20.949000000000002</v>
      </c>
      <c r="EV18" s="164">
        <v>97.7</v>
      </c>
      <c r="EW18" s="164">
        <v>14.599</v>
      </c>
      <c r="EX18" s="164">
        <v>-39.076000000000001</v>
      </c>
      <c r="EY18" s="164">
        <v>-35.893000000000001</v>
      </c>
      <c r="EZ18" s="164">
        <v>-35.206000000000003</v>
      </c>
      <c r="FA18" s="164">
        <v>3.6097999999999999</v>
      </c>
      <c r="FB18" s="164">
        <v>-95.763000000000005</v>
      </c>
      <c r="FC18" s="164">
        <v>59.569000000000003</v>
      </c>
      <c r="FD18" s="164">
        <v>24.184999999999999</v>
      </c>
      <c r="FE18" s="164">
        <v>0</v>
      </c>
      <c r="FF18" s="164">
        <v>0</v>
      </c>
      <c r="FG18" s="164">
        <v>37.304000000000002</v>
      </c>
      <c r="FH18" s="164">
        <v>37.826999999999998</v>
      </c>
      <c r="FI18" s="164">
        <v>36.444000000000003</v>
      </c>
      <c r="FJ18" s="164">
        <v>82.722999999999999</v>
      </c>
      <c r="FK18" s="164">
        <v>81.885999999999996</v>
      </c>
      <c r="FL18" s="164">
        <v>-201.28</v>
      </c>
      <c r="FM18" s="164">
        <v>64.816999999999993</v>
      </c>
      <c r="FN18" s="164">
        <v>64.584000000000003</v>
      </c>
      <c r="FO18" s="164">
        <v>-145.43</v>
      </c>
      <c r="FP18" s="164">
        <v>-136.36000000000001</v>
      </c>
      <c r="FQ18" s="164">
        <v>-59.039000000000001</v>
      </c>
      <c r="FR18" s="164">
        <v>-54.668999999999997</v>
      </c>
      <c r="FS18" s="164">
        <v>17.568999999999999</v>
      </c>
      <c r="FT18" s="164">
        <v>0.78639999999999999</v>
      </c>
      <c r="FU18" s="164">
        <v>-11.449</v>
      </c>
      <c r="FV18" s="164">
        <v>16.510000000000002</v>
      </c>
      <c r="FW18" s="164">
        <v>-61.277000000000001</v>
      </c>
      <c r="FX18" s="164">
        <v>11.256</v>
      </c>
      <c r="FY18" s="164">
        <v>-13.193</v>
      </c>
      <c r="FZ18" s="164">
        <v>2.2709000000000001</v>
      </c>
      <c r="GA18" s="164">
        <v>10.811</v>
      </c>
      <c r="GB18" s="164">
        <v>15.159000000000001</v>
      </c>
      <c r="GC18" s="164">
        <v>138.74</v>
      </c>
      <c r="GD18" s="164">
        <v>147.47</v>
      </c>
      <c r="GE18" s="164">
        <v>12.95</v>
      </c>
      <c r="GF18" s="164">
        <v>75.027000000000001</v>
      </c>
      <c r="GG18" s="164">
        <v>21</v>
      </c>
      <c r="GH18" s="164">
        <v>-18.707000000000001</v>
      </c>
      <c r="GI18" s="164">
        <v>-3.4521999999999999</v>
      </c>
      <c r="GJ18" s="164">
        <v>3.3380000000000001</v>
      </c>
      <c r="GK18" s="164">
        <v>1.2020999999999999</v>
      </c>
      <c r="GL18" s="164">
        <v>6.4500000000000002E-2</v>
      </c>
      <c r="GM18" s="164">
        <v>0</v>
      </c>
      <c r="GN18" s="164">
        <v>-14.249000000000001</v>
      </c>
      <c r="GO18" s="164">
        <v>-23.768000000000001</v>
      </c>
      <c r="GP18" s="164">
        <v>20.497</v>
      </c>
      <c r="GQ18" s="164">
        <v>38.234000000000002</v>
      </c>
      <c r="GR18" s="164">
        <v>101.07</v>
      </c>
      <c r="GS18" s="164">
        <v>61.048999999999999</v>
      </c>
      <c r="GT18" s="164">
        <v>-147.91</v>
      </c>
      <c r="GU18" s="164">
        <v>-15.49</v>
      </c>
      <c r="GV18" s="164">
        <v>32.487000000000002</v>
      </c>
      <c r="GW18" s="164">
        <v>-26.757000000000001</v>
      </c>
      <c r="GX18" s="164">
        <v>11.462999999999999</v>
      </c>
      <c r="GY18" s="164">
        <v>0</v>
      </c>
      <c r="GZ18" s="164">
        <v>0</v>
      </c>
      <c r="HA18" s="164">
        <v>12</v>
      </c>
      <c r="HB18" s="164">
        <v>170.4</v>
      </c>
      <c r="HC18" s="164">
        <v>167.96</v>
      </c>
      <c r="HD18" s="164">
        <v>285</v>
      </c>
      <c r="HE18" s="164">
        <v>-279.55</v>
      </c>
      <c r="HF18" s="164">
        <v>-607.79</v>
      </c>
      <c r="HG18" s="164">
        <v>614.32000000000005</v>
      </c>
      <c r="HH18" s="164">
        <v>611.71</v>
      </c>
      <c r="HI18" s="164">
        <v>-163.36000000000001</v>
      </c>
      <c r="HJ18" s="164">
        <v>-159.52000000000001</v>
      </c>
      <c r="HK18" s="164">
        <v>-61.616999999999997</v>
      </c>
      <c r="HL18" s="164">
        <v>-53.451000000000001</v>
      </c>
      <c r="HM18" s="164">
        <v>78.27</v>
      </c>
      <c r="HN18" s="164">
        <v>81.253</v>
      </c>
      <c r="HO18" s="164">
        <v>-119.9</v>
      </c>
      <c r="HP18" s="164">
        <v>-121.41</v>
      </c>
      <c r="HQ18" s="164">
        <v>53.155000000000001</v>
      </c>
      <c r="HR18" s="164">
        <v>52.276000000000003</v>
      </c>
      <c r="HS18" s="164">
        <v>-77.573999999999998</v>
      </c>
      <c r="HT18" s="164">
        <v>-78.795000000000002</v>
      </c>
      <c r="HU18" s="164">
        <v>80.379000000000005</v>
      </c>
      <c r="HV18" s="164">
        <v>79.459000000000003</v>
      </c>
      <c r="HW18" s="164">
        <v>57</v>
      </c>
      <c r="HX18" s="164">
        <v>56.7</v>
      </c>
      <c r="HY18" s="164">
        <v>22.192</v>
      </c>
      <c r="HZ18" s="164">
        <v>34.798999999999999</v>
      </c>
      <c r="IA18" s="164">
        <v>-340.67</v>
      </c>
      <c r="IB18" s="164">
        <v>99.685000000000002</v>
      </c>
      <c r="IC18" s="164">
        <v>99.450999999999993</v>
      </c>
      <c r="ID18" s="164">
        <v>14.5</v>
      </c>
      <c r="IE18" s="164">
        <v>12.5</v>
      </c>
      <c r="IF18" s="164">
        <v>-49.7</v>
      </c>
      <c r="IG18" s="164">
        <v>-50.9</v>
      </c>
      <c r="IH18" s="164">
        <v>1.5572999999999999</v>
      </c>
      <c r="II18" s="164">
        <v>1.2001999999999999</v>
      </c>
      <c r="IJ18" s="164">
        <v>-604.80999999999995</v>
      </c>
      <c r="IK18" s="164">
        <v>-303.05</v>
      </c>
      <c r="IL18" s="164">
        <v>529.87</v>
      </c>
      <c r="IM18" s="164">
        <v>373.25</v>
      </c>
      <c r="IN18" s="164">
        <v>-60.811</v>
      </c>
      <c r="IO18" s="164">
        <v>-405.04</v>
      </c>
      <c r="IP18" s="164">
        <v>411.96</v>
      </c>
      <c r="IQ18" s="164">
        <v>-148.37</v>
      </c>
      <c r="IR18" s="164">
        <v>-286.24</v>
      </c>
      <c r="IS18" s="164">
        <v>-401.94</v>
      </c>
      <c r="IT18" s="164">
        <v>125.54</v>
      </c>
      <c r="IU18" s="164">
        <v>123.09</v>
      </c>
      <c r="IV18" s="164">
        <v>148.65</v>
      </c>
      <c r="IW18" s="164">
        <v>-509.84</v>
      </c>
      <c r="IX18" s="164">
        <v>227.47</v>
      </c>
      <c r="IY18" s="164">
        <v>-284.32</v>
      </c>
      <c r="IZ18" s="164">
        <v>285.5</v>
      </c>
      <c r="JA18" s="164">
        <v>-6.5629999999999997</v>
      </c>
      <c r="JB18" s="164">
        <v>30.954999999999998</v>
      </c>
      <c r="JC18" s="164">
        <v>16</v>
      </c>
      <c r="JD18" s="164">
        <v>3.8138999999999998</v>
      </c>
      <c r="JE18" s="164">
        <v>3.8210000000000002</v>
      </c>
      <c r="JF18" s="164">
        <v>-16.318000000000001</v>
      </c>
      <c r="JG18" s="164">
        <v>-4.4800000000000004</v>
      </c>
      <c r="JH18" s="164">
        <v>13.456</v>
      </c>
      <c r="JI18" s="164">
        <v>4.5426000000000002</v>
      </c>
      <c r="JJ18" s="164">
        <v>-45</v>
      </c>
      <c r="JK18" s="164">
        <v>-17.43</v>
      </c>
      <c r="JL18" s="164">
        <v>37.298999999999999</v>
      </c>
      <c r="JM18" s="164">
        <v>54.863</v>
      </c>
      <c r="JN18" s="164">
        <v>54.127000000000002</v>
      </c>
      <c r="JO18" s="164">
        <v>0</v>
      </c>
      <c r="JP18" s="164">
        <v>0</v>
      </c>
      <c r="JQ18" s="164">
        <v>52.783999999999999</v>
      </c>
      <c r="JR18" s="164">
        <v>50.110999999999997</v>
      </c>
      <c r="JS18" s="164">
        <v>53.203000000000003</v>
      </c>
      <c r="JT18" s="165">
        <v>0</v>
      </c>
      <c r="JU18" s="164">
        <v>-12</v>
      </c>
      <c r="JV18" s="164">
        <v>27.895</v>
      </c>
      <c r="JW18" s="164">
        <v>5.2798999999999996</v>
      </c>
      <c r="JX18" s="164">
        <v>8.6998999999999995</v>
      </c>
      <c r="JY18" s="164">
        <v>-50.619</v>
      </c>
      <c r="JZ18" s="164">
        <v>79.753</v>
      </c>
      <c r="KA18" s="164">
        <v>61.811</v>
      </c>
      <c r="KB18" s="164">
        <v>-48.896999999999998</v>
      </c>
      <c r="KC18" s="164">
        <v>-78.325999999999993</v>
      </c>
      <c r="KD18" s="164">
        <v>55.145000000000003</v>
      </c>
      <c r="KE18" s="164">
        <v>23.62</v>
      </c>
      <c r="KF18" s="164">
        <v>4.9000000000000004</v>
      </c>
      <c r="KG18" s="164">
        <v>-5.5998999999999999</v>
      </c>
      <c r="KH18" s="164">
        <v>10.077</v>
      </c>
      <c r="KI18" s="164">
        <v>134.05000000000001</v>
      </c>
    </row>
    <row r="19" spans="1:295" ht="18" customHeight="1" x14ac:dyDescent="0.3">
      <c r="A19" s="161" t="s">
        <v>57</v>
      </c>
      <c r="B19" s="161" t="s">
        <v>656</v>
      </c>
      <c r="C19" s="164">
        <v>0</v>
      </c>
      <c r="D19" s="164">
        <v>17.102</v>
      </c>
      <c r="E19" s="164">
        <v>-34.095999999999997</v>
      </c>
      <c r="F19" s="164">
        <v>-39.247</v>
      </c>
      <c r="G19" s="164">
        <v>19.556000000000001</v>
      </c>
      <c r="H19" s="164">
        <v>14.696</v>
      </c>
      <c r="I19" s="164">
        <v>38.505000000000003</v>
      </c>
      <c r="J19" s="164">
        <v>-50.652999999999999</v>
      </c>
      <c r="K19" s="164">
        <v>45.518000000000001</v>
      </c>
      <c r="L19" s="164">
        <v>22.981999999999999</v>
      </c>
      <c r="M19" s="164">
        <v>-22.384</v>
      </c>
      <c r="N19" s="164">
        <v>2.2200000000000002</v>
      </c>
      <c r="O19" s="164">
        <v>-31.829000000000001</v>
      </c>
      <c r="P19" s="164">
        <v>26.399000000000001</v>
      </c>
      <c r="Q19" s="164">
        <v>15.731999999999999</v>
      </c>
      <c r="R19" s="164">
        <v>-26.399000000000001</v>
      </c>
      <c r="S19" s="164">
        <v>2.8986999999999998</v>
      </c>
      <c r="T19" s="164">
        <v>102.468</v>
      </c>
      <c r="U19" s="164">
        <v>8.9548000000000005</v>
      </c>
      <c r="V19" s="164">
        <v>9.0996000000000006</v>
      </c>
      <c r="W19" s="164">
        <v>15.112</v>
      </c>
      <c r="X19" s="164">
        <v>0</v>
      </c>
      <c r="Y19" s="164">
        <v>20.725000000000001</v>
      </c>
      <c r="Z19" s="164">
        <v>7.7727000000000004</v>
      </c>
      <c r="AA19" s="165">
        <v>0</v>
      </c>
      <c r="AB19" s="164">
        <v>113</v>
      </c>
      <c r="AC19" s="164">
        <v>-66.05</v>
      </c>
      <c r="AD19" s="164">
        <v>-66.47</v>
      </c>
      <c r="AE19" s="164">
        <v>14.281000000000001</v>
      </c>
      <c r="AF19" s="164">
        <v>-2.2200000000000002</v>
      </c>
      <c r="AG19" s="164">
        <v>30.8</v>
      </c>
      <c r="AH19" s="164">
        <v>3.6669999999999998</v>
      </c>
      <c r="AI19" s="164">
        <v>0.113</v>
      </c>
      <c r="AJ19" s="164">
        <v>-25</v>
      </c>
      <c r="AK19" s="164">
        <v>-25.329000000000001</v>
      </c>
      <c r="AL19" s="164">
        <v>-60.49</v>
      </c>
      <c r="AM19" s="164">
        <v>25.068999999999999</v>
      </c>
      <c r="AN19" s="164">
        <v>25.19</v>
      </c>
      <c r="AO19" s="164">
        <v>8.3025000000000002</v>
      </c>
      <c r="AP19" s="164">
        <v>12.878</v>
      </c>
      <c r="AQ19" s="164">
        <v>54.341999999999999</v>
      </c>
      <c r="AR19" s="164">
        <v>55.756</v>
      </c>
      <c r="AS19" s="164">
        <v>0</v>
      </c>
      <c r="AT19" s="164">
        <v>-34.963000000000001</v>
      </c>
      <c r="AU19" s="164">
        <v>-34.409999999999997</v>
      </c>
      <c r="AV19" s="164">
        <v>29.262</v>
      </c>
      <c r="AW19" s="164">
        <v>25.751000000000001</v>
      </c>
      <c r="AX19" s="164">
        <v>50.502000000000002</v>
      </c>
      <c r="AY19" s="164">
        <v>49.564</v>
      </c>
      <c r="AZ19" s="164">
        <v>-7.3282999999999996</v>
      </c>
      <c r="BA19" s="164">
        <v>-39.139000000000003</v>
      </c>
      <c r="BB19" s="164">
        <v>-159.54</v>
      </c>
      <c r="BC19" s="164">
        <v>-18.097000000000001</v>
      </c>
      <c r="BD19" s="164">
        <v>-13.599</v>
      </c>
      <c r="BE19" s="164">
        <v>-13.499000000000001</v>
      </c>
      <c r="BF19" s="164">
        <v>41.396999999999998</v>
      </c>
      <c r="BG19" s="164">
        <v>41.423999999999999</v>
      </c>
      <c r="BH19" s="164">
        <v>-4.5972</v>
      </c>
      <c r="BI19" s="164">
        <v>-67.102000000000004</v>
      </c>
      <c r="BJ19" s="164">
        <v>1.8913</v>
      </c>
      <c r="BK19" s="164">
        <v>5.92</v>
      </c>
      <c r="BL19" s="164">
        <v>0</v>
      </c>
      <c r="BM19" s="164">
        <v>1.9384999999999999</v>
      </c>
      <c r="BN19" s="164">
        <v>201.36</v>
      </c>
      <c r="BO19" s="164">
        <v>44.16</v>
      </c>
      <c r="BP19" s="164">
        <v>43.945999999999998</v>
      </c>
      <c r="BQ19" s="164">
        <v>-140.96</v>
      </c>
      <c r="BR19" s="165">
        <v>251.65</v>
      </c>
      <c r="BS19" s="164">
        <v>40.976999999999997</v>
      </c>
      <c r="BT19" s="164">
        <v>-37.359000000000002</v>
      </c>
      <c r="BU19" s="164">
        <v>37.468000000000004</v>
      </c>
      <c r="BV19" s="164">
        <v>71.932000000000002</v>
      </c>
      <c r="BW19" s="164">
        <v>23.68</v>
      </c>
      <c r="BX19" s="164">
        <v>17.600000000000001</v>
      </c>
      <c r="BY19" s="164">
        <v>48.908999999999999</v>
      </c>
      <c r="BZ19" s="164">
        <v>70.25</v>
      </c>
      <c r="CA19" s="164">
        <v>-79.7</v>
      </c>
      <c r="CB19" s="164">
        <v>-78.494</v>
      </c>
      <c r="CC19" s="164">
        <v>155.41999999999999</v>
      </c>
      <c r="CD19" s="164">
        <v>154.83000000000001</v>
      </c>
      <c r="CE19" s="164">
        <v>22.855</v>
      </c>
      <c r="CF19" s="164">
        <v>-61.673999999999999</v>
      </c>
      <c r="CG19" s="164">
        <v>-60.639000000000003</v>
      </c>
      <c r="CH19" s="164">
        <v>-14.706</v>
      </c>
      <c r="CI19" s="164">
        <v>0</v>
      </c>
      <c r="CJ19" s="164">
        <v>19.57</v>
      </c>
      <c r="CK19" s="164">
        <v>25.984999999999999</v>
      </c>
      <c r="CL19" s="164">
        <v>79.198999999999998</v>
      </c>
      <c r="CM19" s="164">
        <v>71.5</v>
      </c>
      <c r="CN19" s="164">
        <v>-13.489000000000001</v>
      </c>
      <c r="CO19" s="164">
        <v>62.173999999999999</v>
      </c>
      <c r="CP19" s="164">
        <v>60.811999999999998</v>
      </c>
      <c r="CQ19" s="164">
        <v>60.886000000000003</v>
      </c>
      <c r="CR19" s="164">
        <v>-30.818000000000001</v>
      </c>
      <c r="CS19" s="164">
        <v>-29.696000000000002</v>
      </c>
      <c r="CT19" s="164">
        <v>-21.251999999999999</v>
      </c>
      <c r="CU19" s="164">
        <v>0.45090000000000002</v>
      </c>
      <c r="CV19" s="164">
        <v>0</v>
      </c>
      <c r="CW19" s="164">
        <v>11.683</v>
      </c>
      <c r="CX19" s="164">
        <v>27.76</v>
      </c>
      <c r="CY19" s="164">
        <v>58.43</v>
      </c>
      <c r="CZ19" s="164">
        <v>37.271999999999998</v>
      </c>
      <c r="DA19" s="164">
        <v>35.307000000000002</v>
      </c>
      <c r="DB19" s="164">
        <v>-28.84</v>
      </c>
      <c r="DC19" s="164">
        <v>-5.8948</v>
      </c>
      <c r="DD19" s="164">
        <v>0</v>
      </c>
      <c r="DE19" s="164">
        <v>0</v>
      </c>
      <c r="DF19" s="164">
        <v>-74.855999999999995</v>
      </c>
      <c r="DG19" s="164">
        <v>-1E-4</v>
      </c>
      <c r="DH19" s="164">
        <v>-17.61</v>
      </c>
      <c r="DI19" s="164">
        <v>-74.198999999999998</v>
      </c>
      <c r="DJ19" s="164">
        <v>-75.400000000000006</v>
      </c>
      <c r="DK19" s="164">
        <v>29.242000000000001</v>
      </c>
      <c r="DL19" s="164">
        <v>35.457999999999998</v>
      </c>
      <c r="DM19" s="164">
        <v>41.813000000000002</v>
      </c>
      <c r="DN19" s="164">
        <v>51.58</v>
      </c>
      <c r="DO19" s="164">
        <v>34.99</v>
      </c>
      <c r="DP19" s="164">
        <v>-4.99</v>
      </c>
      <c r="DQ19" s="164">
        <v>55.512</v>
      </c>
      <c r="DR19" s="164">
        <v>73.691000000000003</v>
      </c>
      <c r="DS19" s="164">
        <v>-26.51</v>
      </c>
      <c r="DT19" s="164">
        <v>-26.7</v>
      </c>
      <c r="DU19" s="164">
        <v>98.6</v>
      </c>
      <c r="DV19" s="164">
        <v>62.14</v>
      </c>
      <c r="DW19" s="164">
        <v>75.180999999999997</v>
      </c>
      <c r="DX19" s="164">
        <v>75.054000000000002</v>
      </c>
      <c r="DY19" s="164">
        <v>-63.984999999999999</v>
      </c>
      <c r="DZ19" s="164">
        <v>-62.572000000000003</v>
      </c>
      <c r="EA19" s="164">
        <v>143.87</v>
      </c>
      <c r="EB19" s="164">
        <v>102.76</v>
      </c>
      <c r="EC19" s="164">
        <v>98.875</v>
      </c>
      <c r="ED19" s="164">
        <v>100.89</v>
      </c>
      <c r="EE19" s="164">
        <v>117.8</v>
      </c>
      <c r="EF19" s="164">
        <v>105.73</v>
      </c>
      <c r="EG19" s="164">
        <v>-24.207000000000001</v>
      </c>
      <c r="EH19" s="164">
        <v>150.88</v>
      </c>
      <c r="EI19" s="164">
        <v>330.84</v>
      </c>
      <c r="EJ19" s="164">
        <v>0</v>
      </c>
      <c r="EK19" s="164">
        <v>-35.124000000000002</v>
      </c>
      <c r="EL19" s="164">
        <v>-37.814999999999998</v>
      </c>
      <c r="EM19" s="164">
        <v>-17.806999999999999</v>
      </c>
      <c r="EN19" s="164">
        <v>20.103000000000002</v>
      </c>
      <c r="EO19" s="164">
        <v>-48.345999999999997</v>
      </c>
      <c r="EP19" s="164">
        <v>169.02</v>
      </c>
      <c r="EQ19" s="164">
        <v>-99.186000000000007</v>
      </c>
      <c r="ER19" s="164">
        <v>-99.884</v>
      </c>
      <c r="ES19" s="164">
        <v>-61.993000000000002</v>
      </c>
      <c r="ET19" s="164">
        <v>17.93</v>
      </c>
      <c r="EU19" s="164">
        <v>-20.719000000000001</v>
      </c>
      <c r="EV19" s="164">
        <v>99.4</v>
      </c>
      <c r="EW19" s="164">
        <v>14.9</v>
      </c>
      <c r="EX19" s="164">
        <v>-23.233000000000001</v>
      </c>
      <c r="EY19" s="164">
        <v>-34.095999999999997</v>
      </c>
      <c r="EZ19" s="164">
        <v>-33.363999999999997</v>
      </c>
      <c r="FA19" s="164">
        <v>2.8765999999999998</v>
      </c>
      <c r="FB19" s="164">
        <v>-104.71</v>
      </c>
      <c r="FC19" s="164">
        <v>60.194000000000003</v>
      </c>
      <c r="FD19" s="164">
        <v>23.562000000000001</v>
      </c>
      <c r="FE19" s="164">
        <v>0</v>
      </c>
      <c r="FF19" s="164">
        <v>0</v>
      </c>
      <c r="FG19" s="164">
        <v>37.39</v>
      </c>
      <c r="FH19" s="164">
        <v>38.353999999999999</v>
      </c>
      <c r="FI19" s="164">
        <v>36.909999999999997</v>
      </c>
      <c r="FJ19" s="164">
        <v>81.048000000000002</v>
      </c>
      <c r="FK19" s="164">
        <v>81.048000000000002</v>
      </c>
      <c r="FL19" s="164">
        <v>-207.14</v>
      </c>
      <c r="FM19" s="164">
        <v>66.218000000000004</v>
      </c>
      <c r="FN19" s="164">
        <v>66.463999999999999</v>
      </c>
      <c r="FO19" s="164">
        <v>-147.25</v>
      </c>
      <c r="FP19" s="164">
        <v>-136.47</v>
      </c>
      <c r="FQ19" s="164">
        <v>-65.272000000000006</v>
      </c>
      <c r="FR19" s="164">
        <v>-54.658999999999999</v>
      </c>
      <c r="FS19" s="164">
        <v>18.085999999999999</v>
      </c>
      <c r="FT19" s="164">
        <v>0.79869999999999997</v>
      </c>
      <c r="FU19" s="164">
        <v>-11.959</v>
      </c>
      <c r="FV19" s="164">
        <v>15.09</v>
      </c>
      <c r="FW19" s="164">
        <v>-65.783000000000001</v>
      </c>
      <c r="FX19" s="164">
        <v>10.973000000000001</v>
      </c>
      <c r="FY19" s="164">
        <v>-13.193</v>
      </c>
      <c r="FZ19" s="164">
        <v>2.0880000000000001</v>
      </c>
      <c r="GA19" s="164">
        <v>10.868</v>
      </c>
      <c r="GB19" s="164">
        <v>13.728999999999999</v>
      </c>
      <c r="GC19" s="164">
        <v>139.09</v>
      </c>
      <c r="GD19" s="164">
        <v>150.38999999999999</v>
      </c>
      <c r="GE19" s="164">
        <v>13.78</v>
      </c>
      <c r="GF19" s="164">
        <v>73.108999999999995</v>
      </c>
      <c r="GG19" s="164">
        <v>20.6</v>
      </c>
      <c r="GH19" s="164">
        <v>-19.297000000000001</v>
      </c>
      <c r="GI19" s="164">
        <v>-3.5893999999999999</v>
      </c>
      <c r="GJ19" s="164">
        <v>4.0049999999999999</v>
      </c>
      <c r="GK19" s="164">
        <v>1.3001</v>
      </c>
      <c r="GL19" s="164">
        <v>6.4500000000000002E-2</v>
      </c>
      <c r="GM19" s="164">
        <v>0</v>
      </c>
      <c r="GN19" s="164">
        <v>-15.584</v>
      </c>
      <c r="GO19" s="164">
        <v>-25.297999999999998</v>
      </c>
      <c r="GP19" s="164">
        <v>21.164999999999999</v>
      </c>
      <c r="GQ19" s="164">
        <v>39.241999999999997</v>
      </c>
      <c r="GR19" s="164">
        <v>104.57</v>
      </c>
      <c r="GS19" s="164">
        <v>63.49</v>
      </c>
      <c r="GT19" s="164">
        <v>-153.34</v>
      </c>
      <c r="GU19" s="164">
        <v>-16.053999999999998</v>
      </c>
      <c r="GV19" s="164">
        <v>33.134999999999998</v>
      </c>
      <c r="GW19" s="164">
        <v>-27.135000000000002</v>
      </c>
      <c r="GX19" s="164">
        <v>11.776999999999999</v>
      </c>
      <c r="GY19" s="164">
        <v>0</v>
      </c>
      <c r="GZ19" s="164">
        <v>0</v>
      </c>
      <c r="HA19" s="164">
        <v>14</v>
      </c>
      <c r="HB19" s="164">
        <v>170</v>
      </c>
      <c r="HC19" s="164">
        <v>170.74</v>
      </c>
      <c r="HD19" s="164">
        <v>282.89</v>
      </c>
      <c r="HE19" s="164">
        <v>-282.2</v>
      </c>
      <c r="HF19" s="164">
        <v>-614.09</v>
      </c>
      <c r="HG19" s="164">
        <v>616.05999999999995</v>
      </c>
      <c r="HH19" s="164">
        <v>626.24</v>
      </c>
      <c r="HI19" s="164">
        <v>-163.52000000000001</v>
      </c>
      <c r="HJ19" s="164">
        <v>-161.69999999999999</v>
      </c>
      <c r="HK19" s="164">
        <v>-59.741999999999997</v>
      </c>
      <c r="HL19" s="164">
        <v>-54.783999999999999</v>
      </c>
      <c r="HM19" s="164">
        <v>77.67</v>
      </c>
      <c r="HN19" s="164">
        <v>75.564999999999998</v>
      </c>
      <c r="HO19" s="164">
        <v>-125.74</v>
      </c>
      <c r="HP19" s="164">
        <v>-121.41</v>
      </c>
      <c r="HQ19" s="164">
        <v>54.000999999999998</v>
      </c>
      <c r="HR19" s="164">
        <v>53.133000000000003</v>
      </c>
      <c r="HS19" s="164">
        <v>-77.884</v>
      </c>
      <c r="HT19" s="164">
        <v>-78.231999999999999</v>
      </c>
      <c r="HU19" s="164">
        <v>78.989000000000004</v>
      </c>
      <c r="HV19" s="164">
        <v>78.66</v>
      </c>
      <c r="HW19" s="164">
        <v>58.798999999999999</v>
      </c>
      <c r="HX19" s="164">
        <v>58.4</v>
      </c>
      <c r="HY19" s="164">
        <v>22.006</v>
      </c>
      <c r="HZ19" s="164">
        <v>34.959000000000003</v>
      </c>
      <c r="IA19" s="164">
        <v>-345.49</v>
      </c>
      <c r="IB19" s="164">
        <v>103.01</v>
      </c>
      <c r="IC19" s="164">
        <v>101.61</v>
      </c>
      <c r="ID19" s="164">
        <v>14.5</v>
      </c>
      <c r="IE19" s="164">
        <v>11.398999999999999</v>
      </c>
      <c r="IF19" s="164">
        <v>-51.4</v>
      </c>
      <c r="IG19" s="164">
        <v>-53.4</v>
      </c>
      <c r="IH19" s="164">
        <v>1.5572999999999999</v>
      </c>
      <c r="II19" s="164">
        <v>1.2001999999999999</v>
      </c>
      <c r="IJ19" s="164">
        <v>-618.72</v>
      </c>
      <c r="IK19" s="164">
        <v>-313.47000000000003</v>
      </c>
      <c r="IL19" s="164">
        <v>531.17999999999995</v>
      </c>
      <c r="IM19" s="164">
        <v>377.23</v>
      </c>
      <c r="IN19" s="164">
        <v>-49.222999999999999</v>
      </c>
      <c r="IO19" s="164">
        <v>-409.61</v>
      </c>
      <c r="IP19" s="164">
        <v>408.59</v>
      </c>
      <c r="IQ19" s="164">
        <v>-148.41</v>
      </c>
      <c r="IR19" s="164">
        <v>-292.64999999999998</v>
      </c>
      <c r="IS19" s="164">
        <v>-408.05</v>
      </c>
      <c r="IT19" s="164">
        <v>122.91</v>
      </c>
      <c r="IU19" s="164">
        <v>125.05</v>
      </c>
      <c r="IV19" s="164">
        <v>153.63</v>
      </c>
      <c r="IW19" s="164">
        <v>-515.62</v>
      </c>
      <c r="IX19" s="164">
        <v>229.53</v>
      </c>
      <c r="IY19" s="164">
        <v>-282.92</v>
      </c>
      <c r="IZ19" s="164">
        <v>286.48</v>
      </c>
      <c r="JA19" s="164">
        <v>-6.6700999999999997</v>
      </c>
      <c r="JB19" s="164">
        <v>30.954999999999998</v>
      </c>
      <c r="JC19" s="164">
        <v>16.959</v>
      </c>
      <c r="JD19" s="164">
        <v>3.6429</v>
      </c>
      <c r="JE19" s="164">
        <v>3.6440000000000001</v>
      </c>
      <c r="JF19" s="164">
        <v>-16.478999999999999</v>
      </c>
      <c r="JG19" s="164">
        <v>-3.8399000000000001</v>
      </c>
      <c r="JH19" s="164">
        <v>13.343</v>
      </c>
      <c r="JI19" s="164">
        <v>3.8405999999999998</v>
      </c>
      <c r="JJ19" s="164">
        <v>-44.972000000000001</v>
      </c>
      <c r="JK19" s="164">
        <v>-17.43</v>
      </c>
      <c r="JL19" s="164">
        <v>39.4</v>
      </c>
      <c r="JM19" s="164">
        <v>56.853000000000002</v>
      </c>
      <c r="JN19" s="164">
        <v>56.582999999999998</v>
      </c>
      <c r="JO19" s="164">
        <v>0</v>
      </c>
      <c r="JP19" s="164">
        <v>0</v>
      </c>
      <c r="JQ19" s="164">
        <v>50.581000000000003</v>
      </c>
      <c r="JR19" s="164">
        <v>49.523000000000003</v>
      </c>
      <c r="JS19" s="164">
        <v>48.16</v>
      </c>
      <c r="JT19" s="165">
        <v>0</v>
      </c>
      <c r="JU19" s="164">
        <v>-12.699</v>
      </c>
      <c r="JV19" s="164">
        <v>28.47</v>
      </c>
      <c r="JW19" s="164">
        <v>5.46</v>
      </c>
      <c r="JX19" s="164">
        <v>8.6998999999999995</v>
      </c>
      <c r="JY19" s="164">
        <v>-56.048999999999999</v>
      </c>
      <c r="JZ19" s="164">
        <v>78.826999999999998</v>
      </c>
      <c r="KA19" s="164">
        <v>62.463000000000001</v>
      </c>
      <c r="KB19" s="164">
        <v>-56.945999999999998</v>
      </c>
      <c r="KC19" s="164">
        <v>-76.748999999999995</v>
      </c>
      <c r="KD19" s="164">
        <v>53.927</v>
      </c>
      <c r="KE19" s="164">
        <v>23.459</v>
      </c>
      <c r="KF19" s="164">
        <v>6</v>
      </c>
      <c r="KG19" s="164">
        <v>-5.1999000000000004</v>
      </c>
      <c r="KH19" s="164">
        <v>13.026999999999999</v>
      </c>
      <c r="KI19" s="164">
        <v>137.88</v>
      </c>
    </row>
    <row r="20" spans="1:295" ht="18" customHeight="1" x14ac:dyDescent="0.3">
      <c r="A20" s="161" t="s">
        <v>57</v>
      </c>
      <c r="B20" s="161" t="s">
        <v>657</v>
      </c>
      <c r="C20" s="164">
        <v>0</v>
      </c>
      <c r="D20" s="164">
        <v>17.585999999999999</v>
      </c>
      <c r="E20" s="164">
        <v>-35.24</v>
      </c>
      <c r="F20" s="164">
        <v>-38.811999999999998</v>
      </c>
      <c r="G20" s="164">
        <v>19.684000000000001</v>
      </c>
      <c r="H20" s="164">
        <v>15.103</v>
      </c>
      <c r="I20" s="164">
        <v>38.866</v>
      </c>
      <c r="J20" s="164">
        <v>-56.14</v>
      </c>
      <c r="K20" s="164">
        <v>47.216000000000001</v>
      </c>
      <c r="L20" s="164">
        <v>23.861000000000001</v>
      </c>
      <c r="M20" s="164">
        <v>-23.28</v>
      </c>
      <c r="N20" s="164">
        <v>0</v>
      </c>
      <c r="O20" s="164">
        <v>-31.574000000000002</v>
      </c>
      <c r="P20" s="164">
        <v>26.399000000000001</v>
      </c>
      <c r="Q20" s="164">
        <v>14.904</v>
      </c>
      <c r="R20" s="164">
        <v>-26.399000000000001</v>
      </c>
      <c r="S20" s="164">
        <v>0.1822</v>
      </c>
      <c r="T20" s="164">
        <v>111.75</v>
      </c>
      <c r="U20" s="164">
        <v>9.6837</v>
      </c>
      <c r="V20" s="164">
        <v>9.7202999999999999</v>
      </c>
      <c r="W20" s="164">
        <v>16.363</v>
      </c>
      <c r="X20" s="164">
        <v>0</v>
      </c>
      <c r="Y20" s="164">
        <v>21.655000000000001</v>
      </c>
      <c r="Z20" s="164">
        <v>8.2350999999999992</v>
      </c>
      <c r="AA20" s="165">
        <v>0</v>
      </c>
      <c r="AB20" s="164">
        <v>113</v>
      </c>
      <c r="AC20" s="164">
        <v>-67.519000000000005</v>
      </c>
      <c r="AD20" s="164">
        <v>-67.25</v>
      </c>
      <c r="AE20" s="164">
        <v>14.499000000000001</v>
      </c>
      <c r="AF20" s="164">
        <v>0</v>
      </c>
      <c r="AG20" s="164">
        <v>30.8</v>
      </c>
      <c r="AH20" s="164">
        <v>3.6440000000000001</v>
      </c>
      <c r="AI20" s="164">
        <v>0.11</v>
      </c>
      <c r="AJ20" s="164">
        <v>-23.75</v>
      </c>
      <c r="AK20" s="164">
        <v>-24.17</v>
      </c>
      <c r="AL20" s="164">
        <v>-68.319000000000003</v>
      </c>
      <c r="AM20" s="164">
        <v>24.28</v>
      </c>
      <c r="AN20" s="164">
        <v>24.408999999999999</v>
      </c>
      <c r="AO20" s="164">
        <v>8.8483999999999998</v>
      </c>
      <c r="AP20" s="164">
        <v>12.43</v>
      </c>
      <c r="AQ20" s="164">
        <v>56.259</v>
      </c>
      <c r="AR20" s="164">
        <v>58.360999999999997</v>
      </c>
      <c r="AS20" s="164">
        <v>0</v>
      </c>
      <c r="AT20" s="164">
        <v>-39.116</v>
      </c>
      <c r="AU20" s="164">
        <v>-39.808999999999997</v>
      </c>
      <c r="AV20" s="164">
        <v>6.4607999999999999</v>
      </c>
      <c r="AW20" s="164">
        <v>6.3848000000000003</v>
      </c>
      <c r="AX20" s="164">
        <v>56.798000000000002</v>
      </c>
      <c r="AY20" s="164">
        <v>57.2</v>
      </c>
      <c r="AZ20" s="164">
        <v>-9.9456000000000007</v>
      </c>
      <c r="BA20" s="164">
        <v>-52.954000000000001</v>
      </c>
      <c r="BB20" s="164">
        <v>-149.37</v>
      </c>
      <c r="BC20" s="164">
        <v>-18.571999999999999</v>
      </c>
      <c r="BD20" s="164">
        <v>-13.099</v>
      </c>
      <c r="BE20" s="164">
        <v>-13.099</v>
      </c>
      <c r="BF20" s="164">
        <v>47.101999999999997</v>
      </c>
      <c r="BG20" s="164">
        <v>46.027000000000001</v>
      </c>
      <c r="BH20" s="164">
        <v>-3.9314</v>
      </c>
      <c r="BI20" s="164">
        <v>-67.102000000000004</v>
      </c>
      <c r="BJ20" s="164">
        <v>-13.167</v>
      </c>
      <c r="BK20" s="164">
        <v>6.6199000000000003</v>
      </c>
      <c r="BL20" s="164">
        <v>0</v>
      </c>
      <c r="BM20" s="164">
        <v>2.0642999999999998</v>
      </c>
      <c r="BN20" s="164">
        <v>185.82</v>
      </c>
      <c r="BO20" s="164">
        <v>33.448</v>
      </c>
      <c r="BP20" s="164">
        <v>33.326000000000001</v>
      </c>
      <c r="BQ20" s="164">
        <v>-131.11000000000001</v>
      </c>
      <c r="BR20" s="165">
        <v>251.65</v>
      </c>
      <c r="BS20" s="164">
        <v>40.976999999999997</v>
      </c>
      <c r="BT20" s="164">
        <v>-18.972000000000001</v>
      </c>
      <c r="BU20" s="164">
        <v>19.099</v>
      </c>
      <c r="BV20" s="164">
        <v>64.436999999999998</v>
      </c>
      <c r="BW20" s="164">
        <v>18.59</v>
      </c>
      <c r="BX20" s="164">
        <v>13.42</v>
      </c>
      <c r="BY20" s="164">
        <v>46.24</v>
      </c>
      <c r="BZ20" s="164">
        <v>65.08</v>
      </c>
      <c r="CA20" s="164">
        <v>-77.823999999999998</v>
      </c>
      <c r="CB20" s="164">
        <v>-77.555999999999997</v>
      </c>
      <c r="CC20" s="164">
        <v>149.66999999999999</v>
      </c>
      <c r="CD20" s="164">
        <v>150.33000000000001</v>
      </c>
      <c r="CE20" s="164">
        <v>21.69</v>
      </c>
      <c r="CF20" s="164">
        <v>-42.845999999999997</v>
      </c>
      <c r="CG20" s="164">
        <v>-43.704000000000001</v>
      </c>
      <c r="CH20" s="164">
        <v>-10.095000000000001</v>
      </c>
      <c r="CI20" s="164">
        <v>0</v>
      </c>
      <c r="CJ20" s="164">
        <v>19.57</v>
      </c>
      <c r="CK20" s="164">
        <v>25.984999999999999</v>
      </c>
      <c r="CL20" s="164">
        <v>78.900000000000006</v>
      </c>
      <c r="CM20" s="164">
        <v>71.099000000000004</v>
      </c>
      <c r="CN20" s="164">
        <v>-13.728999999999999</v>
      </c>
      <c r="CO20" s="164">
        <v>66.462999999999994</v>
      </c>
      <c r="CP20" s="164">
        <v>66.372</v>
      </c>
      <c r="CQ20" s="164">
        <v>65.991</v>
      </c>
      <c r="CR20" s="164">
        <v>-25.724</v>
      </c>
      <c r="CS20" s="164">
        <v>-24.846</v>
      </c>
      <c r="CT20" s="164">
        <v>-12.683999999999999</v>
      </c>
      <c r="CU20" s="164">
        <v>11.33</v>
      </c>
      <c r="CV20" s="164">
        <v>0</v>
      </c>
      <c r="CW20" s="164">
        <v>11.8</v>
      </c>
      <c r="CX20" s="164">
        <v>26.809000000000001</v>
      </c>
      <c r="CY20" s="164">
        <v>53.408999999999999</v>
      </c>
      <c r="CZ20" s="164">
        <v>37.271999999999998</v>
      </c>
      <c r="DA20" s="164">
        <v>35.307000000000002</v>
      </c>
      <c r="DB20" s="164">
        <v>-29.619</v>
      </c>
      <c r="DC20" s="164">
        <v>-5.8948</v>
      </c>
      <c r="DD20" s="164">
        <v>0</v>
      </c>
      <c r="DE20" s="164">
        <v>0</v>
      </c>
      <c r="DF20" s="164">
        <v>-73.177999999999997</v>
      </c>
      <c r="DG20" s="164">
        <v>-1E-4</v>
      </c>
      <c r="DH20" s="164">
        <v>-18.170000000000002</v>
      </c>
      <c r="DI20" s="164">
        <v>-77.099000000000004</v>
      </c>
      <c r="DJ20" s="164">
        <v>-77.5</v>
      </c>
      <c r="DK20" s="164">
        <v>29.175999999999998</v>
      </c>
      <c r="DL20" s="164">
        <v>38.387999999999998</v>
      </c>
      <c r="DM20" s="164">
        <v>46.978999999999999</v>
      </c>
      <c r="DN20" s="164">
        <v>56.268000000000001</v>
      </c>
      <c r="DO20" s="164">
        <v>38.49</v>
      </c>
      <c r="DP20" s="164">
        <v>-5.94</v>
      </c>
      <c r="DQ20" s="164">
        <v>54.134999999999998</v>
      </c>
      <c r="DR20" s="164">
        <v>71.644000000000005</v>
      </c>
      <c r="DS20" s="164">
        <v>-26.66</v>
      </c>
      <c r="DT20" s="164">
        <v>-26.86</v>
      </c>
      <c r="DU20" s="164">
        <v>105.04</v>
      </c>
      <c r="DV20" s="164">
        <v>63.27</v>
      </c>
      <c r="DW20" s="164">
        <v>73.853999999999999</v>
      </c>
      <c r="DX20" s="164">
        <v>71.727000000000004</v>
      </c>
      <c r="DY20" s="164">
        <v>-62.350999999999999</v>
      </c>
      <c r="DZ20" s="164">
        <v>-62.235999999999997</v>
      </c>
      <c r="EA20" s="164">
        <v>146.44</v>
      </c>
      <c r="EB20" s="164">
        <v>108.66</v>
      </c>
      <c r="EC20" s="164">
        <v>104.51</v>
      </c>
      <c r="ED20" s="164">
        <v>105.72</v>
      </c>
      <c r="EE20" s="164">
        <v>104.39</v>
      </c>
      <c r="EF20" s="164">
        <v>88.468999999999994</v>
      </c>
      <c r="EG20" s="164">
        <v>-23.942</v>
      </c>
      <c r="EH20" s="164">
        <v>141.75</v>
      </c>
      <c r="EI20" s="164">
        <v>314.77</v>
      </c>
      <c r="EJ20" s="164">
        <v>0</v>
      </c>
      <c r="EK20" s="164">
        <v>-35.567999999999998</v>
      </c>
      <c r="EL20" s="164">
        <v>-37.616999999999997</v>
      </c>
      <c r="EM20" s="164">
        <v>-19.021999999999998</v>
      </c>
      <c r="EN20" s="164">
        <v>30.863</v>
      </c>
      <c r="EO20" s="164">
        <v>-48.345999999999997</v>
      </c>
      <c r="EP20" s="164">
        <v>135.22</v>
      </c>
      <c r="EQ20" s="164">
        <v>-92.114999999999995</v>
      </c>
      <c r="ER20" s="164">
        <v>-92.831000000000003</v>
      </c>
      <c r="ES20" s="164">
        <v>-50.6</v>
      </c>
      <c r="ET20" s="164">
        <v>0</v>
      </c>
      <c r="EU20" s="164">
        <v>-11</v>
      </c>
      <c r="EV20" s="164">
        <v>87.5</v>
      </c>
      <c r="EW20" s="164">
        <v>15.226000000000001</v>
      </c>
      <c r="EX20" s="164">
        <v>-4.3243</v>
      </c>
      <c r="EY20" s="164">
        <v>-34.5</v>
      </c>
      <c r="EZ20" s="164">
        <v>-34.368000000000002</v>
      </c>
      <c r="FA20" s="164">
        <v>4.7995999999999999</v>
      </c>
      <c r="FB20" s="164">
        <v>-87.504000000000005</v>
      </c>
      <c r="FC20" s="164">
        <v>66.817999999999998</v>
      </c>
      <c r="FD20" s="164">
        <v>23.835999999999999</v>
      </c>
      <c r="FE20" s="164">
        <v>0</v>
      </c>
      <c r="FF20" s="164">
        <v>0</v>
      </c>
      <c r="FG20" s="164">
        <v>37.133000000000003</v>
      </c>
      <c r="FH20" s="164">
        <v>38.103000000000002</v>
      </c>
      <c r="FI20" s="164">
        <v>36.158999999999999</v>
      </c>
      <c r="FJ20" s="164">
        <v>77.698999999999998</v>
      </c>
      <c r="FK20" s="164">
        <v>77.867000000000004</v>
      </c>
      <c r="FL20" s="164">
        <v>-192.74</v>
      </c>
      <c r="FM20" s="164">
        <v>64.263000000000005</v>
      </c>
      <c r="FN20" s="164">
        <v>64.885999999999996</v>
      </c>
      <c r="FO20" s="164">
        <v>-134.15</v>
      </c>
      <c r="FP20" s="164">
        <v>-125.71</v>
      </c>
      <c r="FQ20" s="164">
        <v>-65.352999999999994</v>
      </c>
      <c r="FR20" s="164">
        <v>-53.948999999999998</v>
      </c>
      <c r="FS20" s="164">
        <v>17.170999999999999</v>
      </c>
      <c r="FT20" s="164">
        <v>0.72789999999999999</v>
      </c>
      <c r="FU20" s="164">
        <v>-12.159000000000001</v>
      </c>
      <c r="FV20" s="164">
        <v>13.99</v>
      </c>
      <c r="FW20" s="164">
        <v>-66.073999999999998</v>
      </c>
      <c r="FX20" s="164">
        <v>11.026999999999999</v>
      </c>
      <c r="FY20" s="164">
        <v>-14.842000000000001</v>
      </c>
      <c r="FZ20" s="164">
        <v>2.1718999999999999</v>
      </c>
      <c r="GA20" s="164">
        <v>10.715999999999999</v>
      </c>
      <c r="GB20" s="164">
        <v>10.59</v>
      </c>
      <c r="GC20" s="164">
        <v>123</v>
      </c>
      <c r="GD20" s="164">
        <v>137.51</v>
      </c>
      <c r="GE20" s="164">
        <v>13.26</v>
      </c>
      <c r="GF20" s="164">
        <v>68.037000000000006</v>
      </c>
      <c r="GG20" s="164">
        <v>20.2</v>
      </c>
      <c r="GH20" s="164">
        <v>-17.934999999999999</v>
      </c>
      <c r="GI20" s="164">
        <v>-3.1297999999999999</v>
      </c>
      <c r="GJ20" s="164">
        <v>3.5510999999999999</v>
      </c>
      <c r="GK20" s="164">
        <v>1.3641000000000001</v>
      </c>
      <c r="GL20" s="164">
        <v>6.4500000000000002E-2</v>
      </c>
      <c r="GM20" s="164">
        <v>0</v>
      </c>
      <c r="GN20" s="164">
        <v>-15.409000000000001</v>
      </c>
      <c r="GO20" s="164">
        <v>-24.902999999999999</v>
      </c>
      <c r="GP20" s="164">
        <v>18.942</v>
      </c>
      <c r="GQ20" s="164">
        <v>38.738</v>
      </c>
      <c r="GR20" s="164">
        <v>96.745999999999995</v>
      </c>
      <c r="GS20" s="164">
        <v>57.49</v>
      </c>
      <c r="GT20" s="164">
        <v>-138.34</v>
      </c>
      <c r="GU20" s="164">
        <v>-16.401</v>
      </c>
      <c r="GV20" s="164">
        <v>31.901</v>
      </c>
      <c r="GW20" s="164">
        <v>-28.138999999999999</v>
      </c>
      <c r="GX20" s="164">
        <v>11.776999999999999</v>
      </c>
      <c r="GY20" s="164">
        <v>0</v>
      </c>
      <c r="GZ20" s="164">
        <v>0</v>
      </c>
      <c r="HA20" s="164">
        <v>13</v>
      </c>
      <c r="HB20" s="164">
        <v>166.82</v>
      </c>
      <c r="HC20" s="164">
        <v>166.46</v>
      </c>
      <c r="HD20" s="164">
        <v>285</v>
      </c>
      <c r="HE20" s="164">
        <v>-284.32</v>
      </c>
      <c r="HF20" s="164">
        <v>-607.53</v>
      </c>
      <c r="HG20" s="164">
        <v>616.38</v>
      </c>
      <c r="HH20" s="164">
        <v>611.19000000000005</v>
      </c>
      <c r="HI20" s="164">
        <v>-159.03</v>
      </c>
      <c r="HJ20" s="164">
        <v>-158.24</v>
      </c>
      <c r="HK20" s="164">
        <v>-61.683999999999997</v>
      </c>
      <c r="HL20" s="164">
        <v>-55.97</v>
      </c>
      <c r="HM20" s="164">
        <v>74.852000000000004</v>
      </c>
      <c r="HN20" s="164">
        <v>74.055000000000007</v>
      </c>
      <c r="HO20" s="164">
        <v>-125.74</v>
      </c>
      <c r="HP20" s="164">
        <v>-124.88</v>
      </c>
      <c r="HQ20" s="164">
        <v>51.628</v>
      </c>
      <c r="HR20" s="164">
        <v>51.451999999999998</v>
      </c>
      <c r="HS20" s="164">
        <v>-75.727999999999994</v>
      </c>
      <c r="HT20" s="164">
        <v>-75.897999999999996</v>
      </c>
      <c r="HU20" s="164">
        <v>75.379000000000005</v>
      </c>
      <c r="HV20" s="164">
        <v>74.8</v>
      </c>
      <c r="HW20" s="164">
        <v>55.7</v>
      </c>
      <c r="HX20" s="164">
        <v>55.098999999999997</v>
      </c>
      <c r="HY20" s="164">
        <v>22.068000000000001</v>
      </c>
      <c r="HZ20" s="164">
        <v>29.28</v>
      </c>
      <c r="IA20" s="164">
        <v>-349.17</v>
      </c>
      <c r="IB20" s="164">
        <v>103.85</v>
      </c>
      <c r="IC20" s="164">
        <v>102.62</v>
      </c>
      <c r="ID20" s="164">
        <v>13.898999999999999</v>
      </c>
      <c r="IE20" s="164">
        <v>10.8</v>
      </c>
      <c r="IF20" s="164">
        <v>-49.598999999999997</v>
      </c>
      <c r="IG20" s="164">
        <v>-50.798999999999999</v>
      </c>
      <c r="IH20" s="164">
        <v>1.5572999999999999</v>
      </c>
      <c r="II20" s="164">
        <v>1.2001999999999999</v>
      </c>
      <c r="IJ20" s="164">
        <v>-601.61</v>
      </c>
      <c r="IK20" s="164">
        <v>-293.88</v>
      </c>
      <c r="IL20" s="164">
        <v>505.57</v>
      </c>
      <c r="IM20" s="164">
        <v>354.19</v>
      </c>
      <c r="IN20" s="164">
        <v>-37.040999999999997</v>
      </c>
      <c r="IO20" s="164">
        <v>-387.39</v>
      </c>
      <c r="IP20" s="164">
        <v>390.67</v>
      </c>
      <c r="IQ20" s="164">
        <v>-145.06</v>
      </c>
      <c r="IR20" s="164">
        <v>-273</v>
      </c>
      <c r="IS20" s="164">
        <v>-384.17</v>
      </c>
      <c r="IT20" s="164">
        <v>116.03</v>
      </c>
      <c r="IU20" s="164">
        <v>116.45</v>
      </c>
      <c r="IV20" s="164">
        <v>147.09</v>
      </c>
      <c r="IW20" s="164">
        <v>-492.51</v>
      </c>
      <c r="IX20" s="164">
        <v>218.82</v>
      </c>
      <c r="IY20" s="164">
        <v>-268.95</v>
      </c>
      <c r="IZ20" s="164">
        <v>270.31</v>
      </c>
      <c r="JA20" s="164">
        <v>-6.5629999999999997</v>
      </c>
      <c r="JB20" s="164">
        <v>30.954999999999998</v>
      </c>
      <c r="JC20" s="164">
        <v>14.319000000000001</v>
      </c>
      <c r="JD20" s="164">
        <v>3.7909000000000002</v>
      </c>
      <c r="JE20" s="164">
        <v>3.7759999999999998</v>
      </c>
      <c r="JF20" s="164">
        <v>-14.56</v>
      </c>
      <c r="JG20" s="164">
        <v>-4.2398999999999996</v>
      </c>
      <c r="JH20" s="164">
        <v>12.298999999999999</v>
      </c>
      <c r="JI20" s="164">
        <v>3.9565999999999999</v>
      </c>
      <c r="JJ20" s="164">
        <v>-45.204000000000001</v>
      </c>
      <c r="JK20" s="164">
        <v>-17.518000000000001</v>
      </c>
      <c r="JL20" s="164">
        <v>39.4</v>
      </c>
      <c r="JM20" s="164">
        <v>53.991999999999997</v>
      </c>
      <c r="JN20" s="164">
        <v>53.874000000000002</v>
      </c>
      <c r="JO20" s="164">
        <v>0</v>
      </c>
      <c r="JP20" s="164">
        <v>0</v>
      </c>
      <c r="JQ20" s="164">
        <v>49.654000000000003</v>
      </c>
      <c r="JR20" s="164">
        <v>49.430999999999997</v>
      </c>
      <c r="JS20" s="164">
        <v>50.268999999999998</v>
      </c>
      <c r="JT20" s="165">
        <v>0</v>
      </c>
      <c r="JU20" s="164">
        <v>-9.5</v>
      </c>
      <c r="JV20" s="164">
        <v>28.99</v>
      </c>
      <c r="JW20" s="164">
        <v>5.4699</v>
      </c>
      <c r="JX20" s="164">
        <v>8.6998999999999995</v>
      </c>
      <c r="JY20" s="164">
        <v>-51.664999999999999</v>
      </c>
      <c r="JZ20" s="164">
        <v>79.430999999999997</v>
      </c>
      <c r="KA20" s="164">
        <v>62.713000000000001</v>
      </c>
      <c r="KB20" s="164">
        <v>-52.408999999999999</v>
      </c>
      <c r="KC20" s="164">
        <v>-77.754000000000005</v>
      </c>
      <c r="KD20" s="164">
        <v>54.283999999999999</v>
      </c>
      <c r="KE20" s="164">
        <v>23.282</v>
      </c>
      <c r="KF20" s="164">
        <v>2.2999000000000001</v>
      </c>
      <c r="KG20" s="164">
        <v>-3.2999000000000001</v>
      </c>
      <c r="KH20" s="164">
        <v>1.1852</v>
      </c>
      <c r="KI20" s="164">
        <v>141.53</v>
      </c>
    </row>
    <row r="21" spans="1:295" ht="18" customHeight="1" x14ac:dyDescent="0.3">
      <c r="A21" s="161" t="s">
        <v>57</v>
      </c>
      <c r="B21" s="161" t="s">
        <v>658</v>
      </c>
      <c r="C21" s="164">
        <v>0</v>
      </c>
      <c r="D21" s="164">
        <v>17.581</v>
      </c>
      <c r="E21" s="164">
        <v>-35.24</v>
      </c>
      <c r="F21" s="164">
        <v>-39.197000000000003</v>
      </c>
      <c r="G21" s="164">
        <v>19.98</v>
      </c>
      <c r="H21" s="164">
        <v>13.804</v>
      </c>
      <c r="I21" s="164">
        <v>39.564999999999998</v>
      </c>
      <c r="J21" s="164">
        <v>-56.671999999999997</v>
      </c>
      <c r="K21" s="164">
        <v>49.475000000000001</v>
      </c>
      <c r="L21" s="164">
        <v>25.088000000000001</v>
      </c>
      <c r="M21" s="164">
        <v>-24.324000000000002</v>
      </c>
      <c r="N21" s="164">
        <v>4.4400000000000004</v>
      </c>
      <c r="O21" s="164">
        <v>-32.363999999999997</v>
      </c>
      <c r="P21" s="164">
        <v>26.399000000000001</v>
      </c>
      <c r="Q21" s="164">
        <v>13.247999999999999</v>
      </c>
      <c r="R21" s="164">
        <v>-26.399000000000001</v>
      </c>
      <c r="S21" s="164">
        <v>3.6299999999999999E-2</v>
      </c>
      <c r="T21" s="164">
        <v>113.556</v>
      </c>
      <c r="U21" s="164">
        <v>9.7821999999999996</v>
      </c>
      <c r="V21" s="164">
        <v>10.007999999999999</v>
      </c>
      <c r="W21" s="164">
        <v>16.614000000000001</v>
      </c>
      <c r="X21" s="164">
        <v>0</v>
      </c>
      <c r="Y21" s="164">
        <v>21.443999999999999</v>
      </c>
      <c r="Z21" s="164">
        <v>7.2984</v>
      </c>
      <c r="AA21" s="165">
        <v>0</v>
      </c>
      <c r="AB21" s="164">
        <v>113</v>
      </c>
      <c r="AC21" s="164">
        <v>-61.639000000000003</v>
      </c>
      <c r="AD21" s="164">
        <v>-61.478999999999999</v>
      </c>
      <c r="AE21" s="164">
        <v>15.117000000000001</v>
      </c>
      <c r="AF21" s="164">
        <v>-4.4400000000000004</v>
      </c>
      <c r="AG21" s="164">
        <v>30.8</v>
      </c>
      <c r="AH21" s="164">
        <v>5.0408999999999997</v>
      </c>
      <c r="AI21" s="164">
        <v>0.11799999999999999</v>
      </c>
      <c r="AJ21" s="164">
        <v>-27.629000000000001</v>
      </c>
      <c r="AK21" s="164">
        <v>-27.34</v>
      </c>
      <c r="AL21" s="164">
        <v>-76.388999999999996</v>
      </c>
      <c r="AM21" s="164">
        <v>27.37</v>
      </c>
      <c r="AN21" s="164">
        <v>27.27</v>
      </c>
      <c r="AO21" s="164">
        <v>8.1392000000000007</v>
      </c>
      <c r="AP21" s="164">
        <v>12.72</v>
      </c>
      <c r="AQ21" s="164">
        <v>56.802999999999997</v>
      </c>
      <c r="AR21" s="164">
        <v>58.389000000000003</v>
      </c>
      <c r="AS21" s="164">
        <v>0</v>
      </c>
      <c r="AT21" s="164">
        <v>-38.981999999999999</v>
      </c>
      <c r="AU21" s="164">
        <v>-39.5</v>
      </c>
      <c r="AV21" s="164">
        <v>6.9935999999999998</v>
      </c>
      <c r="AW21" s="164">
        <v>7.3971999999999998</v>
      </c>
      <c r="AX21" s="164">
        <v>58.003999999999998</v>
      </c>
      <c r="AY21" s="164">
        <v>59.209000000000003</v>
      </c>
      <c r="AZ21" s="164">
        <v>-9.4222000000000001</v>
      </c>
      <c r="BA21" s="164">
        <v>-50.597999999999999</v>
      </c>
      <c r="BB21" s="164">
        <v>-179.15</v>
      </c>
      <c r="BC21" s="164">
        <v>-17.007000000000001</v>
      </c>
      <c r="BD21" s="164">
        <v>-13.798999999999999</v>
      </c>
      <c r="BE21" s="164">
        <v>-13.898999999999999</v>
      </c>
      <c r="BF21" s="164">
        <v>48.414000000000001</v>
      </c>
      <c r="BG21" s="164">
        <v>45.9</v>
      </c>
      <c r="BH21" s="164">
        <v>-3.6185</v>
      </c>
      <c r="BI21" s="164">
        <v>-67.102000000000004</v>
      </c>
      <c r="BJ21" s="164">
        <v>-20.488</v>
      </c>
      <c r="BK21" s="164">
        <v>6.8299000000000003</v>
      </c>
      <c r="BL21" s="164">
        <v>0</v>
      </c>
      <c r="BM21" s="164">
        <v>2.1236000000000002</v>
      </c>
      <c r="BN21" s="164">
        <v>213.17</v>
      </c>
      <c r="BO21" s="164">
        <v>45.289000000000001</v>
      </c>
      <c r="BP21" s="164">
        <v>45.747</v>
      </c>
      <c r="BQ21" s="164">
        <v>-148.55000000000001</v>
      </c>
      <c r="BR21" s="165">
        <v>251.65</v>
      </c>
      <c r="BS21" s="164">
        <v>40.976999999999997</v>
      </c>
      <c r="BT21" s="164">
        <v>-17.728999999999999</v>
      </c>
      <c r="BU21" s="164">
        <v>20.25</v>
      </c>
      <c r="BV21" s="164">
        <v>67.620999999999995</v>
      </c>
      <c r="BW21" s="164">
        <v>19.420000000000002</v>
      </c>
      <c r="BX21" s="164">
        <v>14.17</v>
      </c>
      <c r="BY21" s="164">
        <v>47.689</v>
      </c>
      <c r="BZ21" s="164">
        <v>65.83</v>
      </c>
      <c r="CA21" s="164">
        <v>-77.823999999999998</v>
      </c>
      <c r="CB21" s="164">
        <v>-77.021000000000001</v>
      </c>
      <c r="CC21" s="164">
        <v>145.66999999999999</v>
      </c>
      <c r="CD21" s="164">
        <v>145.75</v>
      </c>
      <c r="CE21" s="164">
        <v>23.437999999999999</v>
      </c>
      <c r="CF21" s="164">
        <v>-47.655999999999999</v>
      </c>
      <c r="CG21" s="164">
        <v>-47.972000000000001</v>
      </c>
      <c r="CH21" s="164">
        <v>-9.1762999999999995</v>
      </c>
      <c r="CI21" s="164">
        <v>0</v>
      </c>
      <c r="CJ21" s="164">
        <v>19.57</v>
      </c>
      <c r="CK21" s="164">
        <v>25.984999999999999</v>
      </c>
      <c r="CL21" s="164">
        <v>83.099000000000004</v>
      </c>
      <c r="CM21" s="164">
        <v>74.099000000000004</v>
      </c>
      <c r="CN21" s="164">
        <v>-13.978999999999999</v>
      </c>
      <c r="CO21" s="164">
        <v>67.567999999999998</v>
      </c>
      <c r="CP21" s="164">
        <v>67.406999999999996</v>
      </c>
      <c r="CQ21" s="164">
        <v>66.114000000000004</v>
      </c>
      <c r="CR21" s="164">
        <v>-22.081</v>
      </c>
      <c r="CS21" s="164">
        <v>-21.305</v>
      </c>
      <c r="CT21" s="164">
        <v>-37.685000000000002</v>
      </c>
      <c r="CU21" s="164">
        <v>3.4430999999999998</v>
      </c>
      <c r="CV21" s="164">
        <v>0</v>
      </c>
      <c r="CW21" s="164">
        <v>10.989000000000001</v>
      </c>
      <c r="CX21" s="164">
        <v>31.298999999999999</v>
      </c>
      <c r="CY21" s="164">
        <v>55.88</v>
      </c>
      <c r="CZ21" s="164">
        <v>37.271999999999998</v>
      </c>
      <c r="DA21" s="164">
        <v>35.307000000000002</v>
      </c>
      <c r="DB21" s="164">
        <v>-28.709</v>
      </c>
      <c r="DC21" s="164">
        <v>-5.8948</v>
      </c>
      <c r="DD21" s="164">
        <v>0</v>
      </c>
      <c r="DE21" s="164">
        <v>0</v>
      </c>
      <c r="DF21" s="164">
        <v>-78.173000000000002</v>
      </c>
      <c r="DG21" s="164">
        <v>-2.0000000000000001E-4</v>
      </c>
      <c r="DH21" s="164">
        <v>-17.460999999999999</v>
      </c>
      <c r="DI21" s="164">
        <v>-81</v>
      </c>
      <c r="DJ21" s="164">
        <v>-80.698999999999998</v>
      </c>
      <c r="DK21" s="164">
        <v>29.154</v>
      </c>
      <c r="DL21" s="164">
        <v>42.488999999999997</v>
      </c>
      <c r="DM21" s="164">
        <v>49.796999999999997</v>
      </c>
      <c r="DN21" s="164">
        <v>62.127000000000002</v>
      </c>
      <c r="DO21" s="164">
        <v>42.05</v>
      </c>
      <c r="DP21" s="164">
        <v>-6.34</v>
      </c>
      <c r="DQ21" s="164">
        <v>52.515000000000001</v>
      </c>
      <c r="DR21" s="164">
        <v>81.236999999999995</v>
      </c>
      <c r="DS21" s="164">
        <v>-26.28</v>
      </c>
      <c r="DT21" s="164">
        <v>-26.459</v>
      </c>
      <c r="DU21" s="164">
        <v>97.58</v>
      </c>
      <c r="DV21" s="164">
        <v>60.97</v>
      </c>
      <c r="DW21" s="164">
        <v>78.509</v>
      </c>
      <c r="DX21" s="164">
        <v>76.436000000000007</v>
      </c>
      <c r="DY21" s="164">
        <v>-59.725999999999999</v>
      </c>
      <c r="DZ21" s="164">
        <v>-58.472000000000001</v>
      </c>
      <c r="EA21" s="164">
        <v>151.27000000000001</v>
      </c>
      <c r="EB21" s="164">
        <v>115.62</v>
      </c>
      <c r="EC21" s="164">
        <v>112.18</v>
      </c>
      <c r="ED21" s="164">
        <v>112.46</v>
      </c>
      <c r="EE21" s="164">
        <v>91.647999999999996</v>
      </c>
      <c r="EF21" s="164">
        <v>80.915999999999997</v>
      </c>
      <c r="EG21" s="164">
        <v>-22.707000000000001</v>
      </c>
      <c r="EH21" s="164">
        <v>160.13999999999999</v>
      </c>
      <c r="EI21" s="164">
        <v>269.8</v>
      </c>
      <c r="EJ21" s="164">
        <v>0</v>
      </c>
      <c r="EK21" s="164">
        <v>-36.636000000000003</v>
      </c>
      <c r="EL21" s="164">
        <v>-38.557000000000002</v>
      </c>
      <c r="EM21" s="164">
        <v>-11.84</v>
      </c>
      <c r="EN21" s="164">
        <v>17.989000000000001</v>
      </c>
      <c r="EO21" s="164">
        <v>-48.345999999999997</v>
      </c>
      <c r="EP21" s="164">
        <v>122.92</v>
      </c>
      <c r="EQ21" s="164">
        <v>-86.117000000000004</v>
      </c>
      <c r="ER21" s="164">
        <v>-87.272000000000006</v>
      </c>
      <c r="ES21" s="164">
        <v>-37.095999999999997</v>
      </c>
      <c r="ET21" s="164">
        <v>0</v>
      </c>
      <c r="EU21" s="164">
        <v>-13.819000000000001</v>
      </c>
      <c r="EV21" s="164">
        <v>83.599000000000004</v>
      </c>
      <c r="EW21" s="164">
        <v>13.532</v>
      </c>
      <c r="EX21" s="164">
        <v>-24.492999999999999</v>
      </c>
      <c r="EY21" s="164">
        <v>-35.384</v>
      </c>
      <c r="EZ21" s="164">
        <v>-34.063000000000002</v>
      </c>
      <c r="FA21" s="164">
        <v>4.46</v>
      </c>
      <c r="FB21" s="164">
        <v>-71.739999999999995</v>
      </c>
      <c r="FC21" s="164">
        <v>51.331000000000003</v>
      </c>
      <c r="FD21" s="164">
        <v>24.102</v>
      </c>
      <c r="FE21" s="164">
        <v>0</v>
      </c>
      <c r="FF21" s="164">
        <v>0</v>
      </c>
      <c r="FG21" s="164">
        <v>37.524999999999999</v>
      </c>
      <c r="FH21" s="164">
        <v>38.037999999999997</v>
      </c>
      <c r="FI21" s="164">
        <v>36.511000000000003</v>
      </c>
      <c r="FJ21" s="164">
        <v>77.698999999999998</v>
      </c>
      <c r="FK21" s="164">
        <v>77.867000000000004</v>
      </c>
      <c r="FL21" s="164">
        <v>-164.6</v>
      </c>
      <c r="FM21" s="164">
        <v>61.865000000000002</v>
      </c>
      <c r="FN21" s="164">
        <v>60.326000000000001</v>
      </c>
      <c r="FO21" s="164">
        <v>-111.31</v>
      </c>
      <c r="FP21" s="164">
        <v>-97.180999999999997</v>
      </c>
      <c r="FQ21" s="164">
        <v>-64.070999999999998</v>
      </c>
      <c r="FR21" s="164">
        <v>-51.348999999999997</v>
      </c>
      <c r="FS21" s="164">
        <v>17.687999999999999</v>
      </c>
      <c r="FT21" s="164">
        <v>0.68020000000000003</v>
      </c>
      <c r="FU21" s="164">
        <v>-11.829000000000001</v>
      </c>
      <c r="FV21" s="164">
        <v>13.79</v>
      </c>
      <c r="FW21" s="164">
        <v>-63.534999999999997</v>
      </c>
      <c r="FX21" s="164">
        <v>10.57</v>
      </c>
      <c r="FY21" s="164">
        <v>-15.741</v>
      </c>
      <c r="FZ21" s="164">
        <v>2.23</v>
      </c>
      <c r="GA21" s="164">
        <v>10.849</v>
      </c>
      <c r="GB21" s="164">
        <v>8.5298999999999996</v>
      </c>
      <c r="GC21" s="164">
        <v>98.484999999999999</v>
      </c>
      <c r="GD21" s="164">
        <v>112.4</v>
      </c>
      <c r="GE21" s="164">
        <v>13.61</v>
      </c>
      <c r="GF21" s="164">
        <v>64.207999999999998</v>
      </c>
      <c r="GG21" s="164">
        <v>18.600000000000001</v>
      </c>
      <c r="GH21" s="164">
        <v>-17.094000000000001</v>
      </c>
      <c r="GI21" s="164">
        <v>-3.0247999999999999</v>
      </c>
      <c r="GJ21" s="164">
        <v>3.2016</v>
      </c>
      <c r="GK21" s="164">
        <v>1.3813</v>
      </c>
      <c r="GL21" s="164">
        <v>6.4500000000000002E-2</v>
      </c>
      <c r="GM21" s="164">
        <v>0</v>
      </c>
      <c r="GN21" s="164">
        <v>-14.849</v>
      </c>
      <c r="GO21" s="164">
        <v>-25.600999999999999</v>
      </c>
      <c r="GP21" s="164">
        <v>18.536999999999999</v>
      </c>
      <c r="GQ21" s="164">
        <v>37.898000000000003</v>
      </c>
      <c r="GR21" s="164">
        <v>92.781999999999996</v>
      </c>
      <c r="GS21" s="164">
        <v>54.476999999999997</v>
      </c>
      <c r="GT21" s="164">
        <v>-131.09</v>
      </c>
      <c r="GU21" s="164">
        <v>-16.914999999999999</v>
      </c>
      <c r="GV21" s="164">
        <v>31.885000000000002</v>
      </c>
      <c r="GW21" s="164">
        <v>-29.937999999999999</v>
      </c>
      <c r="GX21" s="164">
        <v>11.318</v>
      </c>
      <c r="GY21" s="164">
        <v>0</v>
      </c>
      <c r="GZ21" s="164">
        <v>0</v>
      </c>
      <c r="HA21" s="164">
        <v>12</v>
      </c>
      <c r="HB21" s="164">
        <v>154.44999999999999</v>
      </c>
      <c r="HC21" s="164">
        <v>155.62</v>
      </c>
      <c r="HD21" s="164">
        <v>282.5</v>
      </c>
      <c r="HE21" s="164">
        <v>-282.37</v>
      </c>
      <c r="HF21" s="164">
        <v>-607.47</v>
      </c>
      <c r="HG21" s="164">
        <v>612.25</v>
      </c>
      <c r="HH21" s="164">
        <v>568.12</v>
      </c>
      <c r="HI21" s="164">
        <v>-149.44999999999999</v>
      </c>
      <c r="HJ21" s="164">
        <v>-147.03</v>
      </c>
      <c r="HK21" s="164">
        <v>-60.901000000000003</v>
      </c>
      <c r="HL21" s="164">
        <v>-53.887999999999998</v>
      </c>
      <c r="HM21" s="164">
        <v>71.525000000000006</v>
      </c>
      <c r="HN21" s="164">
        <v>70.822999999999993</v>
      </c>
      <c r="HO21" s="164">
        <v>-125.74</v>
      </c>
      <c r="HP21" s="164">
        <v>-124.88</v>
      </c>
      <c r="HQ21" s="164">
        <v>42.156999999999996</v>
      </c>
      <c r="HR21" s="164">
        <v>41.399000000000001</v>
      </c>
      <c r="HS21" s="164">
        <v>-76.742999999999995</v>
      </c>
      <c r="HT21" s="164">
        <v>-76.531999999999996</v>
      </c>
      <c r="HU21" s="164">
        <v>75.819000000000003</v>
      </c>
      <c r="HV21" s="164">
        <v>75.87</v>
      </c>
      <c r="HW21" s="164">
        <v>54.2</v>
      </c>
      <c r="HX21" s="164">
        <v>54.598999999999997</v>
      </c>
      <c r="HY21" s="164">
        <v>22.027999999999999</v>
      </c>
      <c r="HZ21" s="164">
        <v>22.959</v>
      </c>
      <c r="IA21" s="164">
        <v>-368.51</v>
      </c>
      <c r="IB21" s="164">
        <v>100.03</v>
      </c>
      <c r="IC21" s="164">
        <v>98.308999999999997</v>
      </c>
      <c r="ID21" s="164">
        <v>12.199</v>
      </c>
      <c r="IE21" s="164">
        <v>14.8</v>
      </c>
      <c r="IF21" s="164">
        <v>-40.298999999999999</v>
      </c>
      <c r="IG21" s="164">
        <v>-41</v>
      </c>
      <c r="IH21" s="164">
        <v>1.4804999999999999</v>
      </c>
      <c r="II21" s="164">
        <v>1.1000000000000001</v>
      </c>
      <c r="IJ21" s="164">
        <v>-555.48</v>
      </c>
      <c r="IK21" s="164">
        <v>-244.99</v>
      </c>
      <c r="IL21" s="164">
        <v>462.27</v>
      </c>
      <c r="IM21" s="164">
        <v>319</v>
      </c>
      <c r="IN21" s="164">
        <v>-52.74</v>
      </c>
      <c r="IO21" s="164">
        <v>-356.46</v>
      </c>
      <c r="IP21" s="164">
        <v>361.72</v>
      </c>
      <c r="IQ21" s="164">
        <v>-116.42</v>
      </c>
      <c r="IR21" s="164">
        <v>-238.18</v>
      </c>
      <c r="IS21" s="164">
        <v>-354.54</v>
      </c>
      <c r="IT21" s="164">
        <v>115.27</v>
      </c>
      <c r="IU21" s="164">
        <v>114.18</v>
      </c>
      <c r="IV21" s="164">
        <v>117.78</v>
      </c>
      <c r="IW21" s="164">
        <v>-444.08</v>
      </c>
      <c r="IX21" s="164">
        <v>188.53</v>
      </c>
      <c r="IY21" s="164">
        <v>-257.88</v>
      </c>
      <c r="IZ21" s="164">
        <v>259.13</v>
      </c>
      <c r="JA21" s="164">
        <v>-6.6178999999999997</v>
      </c>
      <c r="JB21" s="164">
        <v>30.954999999999998</v>
      </c>
      <c r="JC21" s="164">
        <v>14</v>
      </c>
      <c r="JD21" s="164">
        <v>3.6309999999999998</v>
      </c>
      <c r="JE21" s="164">
        <v>3.6150000000000002</v>
      </c>
      <c r="JF21" s="164">
        <v>-13.76</v>
      </c>
      <c r="JG21" s="164">
        <v>-3.92</v>
      </c>
      <c r="JH21" s="164">
        <v>11.619</v>
      </c>
      <c r="JI21" s="164">
        <v>4.2496</v>
      </c>
      <c r="JJ21" s="164">
        <v>-43.095999999999997</v>
      </c>
      <c r="JK21" s="164">
        <v>-17.167000000000002</v>
      </c>
      <c r="JL21" s="164">
        <v>37</v>
      </c>
      <c r="JM21" s="164">
        <v>51.542000000000002</v>
      </c>
      <c r="JN21" s="164">
        <v>50.715000000000003</v>
      </c>
      <c r="JO21" s="164">
        <v>0</v>
      </c>
      <c r="JP21" s="164">
        <v>0</v>
      </c>
      <c r="JQ21" s="164">
        <v>46.381999999999998</v>
      </c>
      <c r="JR21" s="164">
        <v>45.545999999999999</v>
      </c>
      <c r="JS21" s="164">
        <v>46.481999999999999</v>
      </c>
      <c r="JT21" s="165">
        <v>0</v>
      </c>
      <c r="JU21" s="164">
        <v>-14.699</v>
      </c>
      <c r="JV21" s="164">
        <v>28.042000000000002</v>
      </c>
      <c r="JW21" s="164">
        <v>5.7599</v>
      </c>
      <c r="JX21" s="164">
        <v>8.6998999999999995</v>
      </c>
      <c r="JY21" s="164">
        <v>-49.51</v>
      </c>
      <c r="JZ21" s="164">
        <v>79.378</v>
      </c>
      <c r="KA21" s="164">
        <v>62.466999999999999</v>
      </c>
      <c r="KB21" s="164">
        <v>-49.500999999999998</v>
      </c>
      <c r="KC21" s="164">
        <v>-77.165999999999997</v>
      </c>
      <c r="KD21" s="164">
        <v>53.47</v>
      </c>
      <c r="KE21" s="164">
        <v>23.524000000000001</v>
      </c>
      <c r="KF21" s="164">
        <v>9.3000000000000007</v>
      </c>
      <c r="KG21" s="164">
        <v>-8.3000000000000007</v>
      </c>
      <c r="KH21" s="164">
        <v>-36.183</v>
      </c>
      <c r="KI21" s="164">
        <v>169.48</v>
      </c>
    </row>
    <row r="22" spans="1:295" ht="18" customHeight="1" x14ac:dyDescent="0.3">
      <c r="A22" s="161" t="s">
        <v>57</v>
      </c>
      <c r="B22" s="161" t="s">
        <v>659</v>
      </c>
      <c r="C22" s="164">
        <v>0</v>
      </c>
      <c r="D22" s="164">
        <v>17.613</v>
      </c>
      <c r="E22" s="164">
        <v>-35.115000000000002</v>
      </c>
      <c r="F22" s="164">
        <v>-39.390999999999998</v>
      </c>
      <c r="G22" s="164">
        <v>20.204000000000001</v>
      </c>
      <c r="H22" s="164">
        <v>15.605</v>
      </c>
      <c r="I22" s="164">
        <v>40.033999999999999</v>
      </c>
      <c r="J22" s="164">
        <v>-57.597999999999999</v>
      </c>
      <c r="K22" s="164">
        <v>49.595999999999997</v>
      </c>
      <c r="L22" s="164">
        <v>25.474</v>
      </c>
      <c r="M22" s="164">
        <v>-24.69</v>
      </c>
      <c r="N22" s="164">
        <v>4.4400000000000004</v>
      </c>
      <c r="O22" s="164">
        <v>-34.581000000000003</v>
      </c>
      <c r="P22" s="164">
        <v>28.6</v>
      </c>
      <c r="Q22" s="164">
        <v>13.247999999999999</v>
      </c>
      <c r="R22" s="164">
        <v>-28.6</v>
      </c>
      <c r="S22" s="164">
        <v>3.5799999999999998E-2</v>
      </c>
      <c r="T22" s="164">
        <v>116.17</v>
      </c>
      <c r="U22" s="164">
        <v>10.526999999999999</v>
      </c>
      <c r="V22" s="164">
        <v>10.4</v>
      </c>
      <c r="W22" s="164">
        <v>17.212</v>
      </c>
      <c r="X22" s="164">
        <v>0</v>
      </c>
      <c r="Y22" s="164">
        <v>21.263999999999999</v>
      </c>
      <c r="Z22" s="164">
        <v>7.1288</v>
      </c>
      <c r="AA22" s="165">
        <v>0</v>
      </c>
      <c r="AB22" s="164">
        <v>113</v>
      </c>
      <c r="AC22" s="164">
        <v>-63.209000000000003</v>
      </c>
      <c r="AD22" s="164">
        <v>-63.47</v>
      </c>
      <c r="AE22" s="164">
        <v>15.228</v>
      </c>
      <c r="AF22" s="164">
        <v>-4.4400000000000004</v>
      </c>
      <c r="AG22" s="164">
        <v>33</v>
      </c>
      <c r="AH22" s="164">
        <v>5.5088999999999997</v>
      </c>
      <c r="AI22" s="164">
        <v>0.11700000000000001</v>
      </c>
      <c r="AJ22" s="164">
        <v>-29</v>
      </c>
      <c r="AK22" s="164">
        <v>-29.219000000000001</v>
      </c>
      <c r="AL22" s="164">
        <v>-73.58</v>
      </c>
      <c r="AM22" s="164">
        <v>29.568999999999999</v>
      </c>
      <c r="AN22" s="164">
        <v>29.68</v>
      </c>
      <c r="AO22" s="164">
        <v>9.1166999999999998</v>
      </c>
      <c r="AP22" s="164">
        <v>12.497</v>
      </c>
      <c r="AQ22" s="164">
        <v>60.515999999999998</v>
      </c>
      <c r="AR22" s="164">
        <v>62.189</v>
      </c>
      <c r="AS22" s="164">
        <v>0</v>
      </c>
      <c r="AT22" s="164">
        <v>-39.517000000000003</v>
      </c>
      <c r="AU22" s="164">
        <v>-39.759</v>
      </c>
      <c r="AV22" s="164">
        <v>6.8071999999999999</v>
      </c>
      <c r="AW22" s="164">
        <v>6.6212</v>
      </c>
      <c r="AX22" s="164">
        <v>59.744999999999997</v>
      </c>
      <c r="AY22" s="164">
        <v>60.817</v>
      </c>
      <c r="AZ22" s="164">
        <v>-9.9456000000000007</v>
      </c>
      <c r="BA22" s="164">
        <v>-51.881999999999998</v>
      </c>
      <c r="BB22" s="164">
        <v>-179.74</v>
      </c>
      <c r="BC22" s="164">
        <v>-18.373999999999999</v>
      </c>
      <c r="BD22" s="164">
        <v>-13.199</v>
      </c>
      <c r="BE22" s="164">
        <v>-13.199</v>
      </c>
      <c r="BF22" s="164">
        <v>46.712000000000003</v>
      </c>
      <c r="BG22" s="164">
        <v>45.621000000000002</v>
      </c>
      <c r="BH22" s="164">
        <v>-3.8125</v>
      </c>
      <c r="BI22" s="164">
        <v>-67.102000000000004</v>
      </c>
      <c r="BJ22" s="164">
        <v>-17.346</v>
      </c>
      <c r="BK22" s="164">
        <v>7.21</v>
      </c>
      <c r="BL22" s="164">
        <v>0</v>
      </c>
      <c r="BM22" s="164">
        <v>2.4266000000000001</v>
      </c>
      <c r="BN22" s="164">
        <v>220.12</v>
      </c>
      <c r="BO22" s="164">
        <v>73.488</v>
      </c>
      <c r="BP22" s="164">
        <v>73.090999999999994</v>
      </c>
      <c r="BQ22" s="164">
        <v>-170.01</v>
      </c>
      <c r="BR22" s="164">
        <v>324.13</v>
      </c>
      <c r="BS22" s="164">
        <v>40.976999999999997</v>
      </c>
      <c r="BT22" s="164">
        <v>-21.609000000000002</v>
      </c>
      <c r="BU22" s="164">
        <v>22.888000000000002</v>
      </c>
      <c r="BV22" s="164">
        <v>70.724999999999994</v>
      </c>
      <c r="BW22" s="164">
        <v>18.959</v>
      </c>
      <c r="BX22" s="164">
        <v>14.27</v>
      </c>
      <c r="BY22" s="164">
        <v>47.75</v>
      </c>
      <c r="BZ22" s="164">
        <v>65.22</v>
      </c>
      <c r="CA22" s="164">
        <v>-87.602999999999994</v>
      </c>
      <c r="CB22" s="164">
        <v>-87.066999999999993</v>
      </c>
      <c r="CC22" s="164">
        <v>156.82</v>
      </c>
      <c r="CD22" s="164">
        <v>156.01</v>
      </c>
      <c r="CE22" s="164">
        <v>22.635999999999999</v>
      </c>
      <c r="CF22" s="164">
        <v>-79.141999999999996</v>
      </c>
      <c r="CG22" s="164">
        <v>-78.546999999999997</v>
      </c>
      <c r="CH22" s="164">
        <v>-9.7082999999999995</v>
      </c>
      <c r="CI22" s="164">
        <v>0</v>
      </c>
      <c r="CJ22" s="164">
        <v>19.57</v>
      </c>
      <c r="CK22" s="164">
        <v>25.984999999999999</v>
      </c>
      <c r="CL22" s="164">
        <v>84.198999999999998</v>
      </c>
      <c r="CM22" s="164">
        <v>76.599000000000004</v>
      </c>
      <c r="CN22" s="164">
        <v>-13.728999999999999</v>
      </c>
      <c r="CO22" s="164">
        <v>54.935000000000002</v>
      </c>
      <c r="CP22" s="164">
        <v>53.661000000000001</v>
      </c>
      <c r="CQ22" s="164">
        <v>53.542000000000002</v>
      </c>
      <c r="CR22" s="164">
        <v>5.4141000000000004</v>
      </c>
      <c r="CS22" s="164">
        <v>5.5225</v>
      </c>
      <c r="CT22" s="164">
        <v>-32.863999999999997</v>
      </c>
      <c r="CU22" s="164">
        <v>-22.734000000000002</v>
      </c>
      <c r="CV22" s="164">
        <v>0</v>
      </c>
      <c r="CW22" s="164">
        <v>10.881</v>
      </c>
      <c r="CX22" s="164">
        <v>27.658999999999999</v>
      </c>
      <c r="CY22" s="164">
        <v>61.889000000000003</v>
      </c>
      <c r="CZ22" s="164">
        <v>37.271999999999998</v>
      </c>
      <c r="DA22" s="164">
        <v>35.307000000000002</v>
      </c>
      <c r="DB22" s="164">
        <v>-29.388999999999999</v>
      </c>
      <c r="DC22" s="164">
        <v>-5.8948</v>
      </c>
      <c r="DD22" s="164">
        <v>0</v>
      </c>
      <c r="DE22" s="164">
        <v>0</v>
      </c>
      <c r="DF22" s="164">
        <v>-90.745999999999995</v>
      </c>
      <c r="DG22" s="164">
        <v>-1E-4</v>
      </c>
      <c r="DH22" s="164">
        <v>-17.838000000000001</v>
      </c>
      <c r="DI22" s="164">
        <v>-84.5</v>
      </c>
      <c r="DJ22" s="164">
        <v>-87</v>
      </c>
      <c r="DK22" s="164">
        <v>29.852</v>
      </c>
      <c r="DL22" s="164">
        <v>47.762999999999998</v>
      </c>
      <c r="DM22" s="164">
        <v>55.432000000000002</v>
      </c>
      <c r="DN22" s="164">
        <v>69.158000000000001</v>
      </c>
      <c r="DO22" s="164">
        <v>47.26</v>
      </c>
      <c r="DP22" s="164">
        <v>-7.25</v>
      </c>
      <c r="DQ22" s="164">
        <v>50.395000000000003</v>
      </c>
      <c r="DR22" s="164">
        <v>89.941999999999993</v>
      </c>
      <c r="DS22" s="164">
        <v>-26.01</v>
      </c>
      <c r="DT22" s="164">
        <v>-26.11</v>
      </c>
      <c r="DU22" s="164">
        <v>103.32</v>
      </c>
      <c r="DV22" s="164">
        <v>61.59</v>
      </c>
      <c r="DW22" s="164">
        <v>89.89</v>
      </c>
      <c r="DX22" s="164">
        <v>88.218000000000004</v>
      </c>
      <c r="DY22" s="164">
        <v>-65.168999999999997</v>
      </c>
      <c r="DZ22" s="164">
        <v>-64.054000000000002</v>
      </c>
      <c r="EA22" s="164">
        <v>162.80000000000001</v>
      </c>
      <c r="EB22" s="164">
        <v>124.55</v>
      </c>
      <c r="EC22" s="164">
        <v>119.56</v>
      </c>
      <c r="ED22" s="164">
        <v>122.55</v>
      </c>
      <c r="EE22" s="164">
        <v>71.703000000000003</v>
      </c>
      <c r="EF22" s="164">
        <v>57.249000000000002</v>
      </c>
      <c r="EG22" s="164">
        <v>-23.765999999999998</v>
      </c>
      <c r="EH22" s="164">
        <v>180.28</v>
      </c>
      <c r="EI22" s="164">
        <v>210.4</v>
      </c>
      <c r="EJ22" s="164">
        <v>0</v>
      </c>
      <c r="EK22" s="164">
        <v>-38.572000000000003</v>
      </c>
      <c r="EL22" s="164">
        <v>-40.933</v>
      </c>
      <c r="EM22" s="164">
        <v>14.003</v>
      </c>
      <c r="EN22" s="164">
        <v>22.54</v>
      </c>
      <c r="EO22" s="164">
        <v>-48.345999999999997</v>
      </c>
      <c r="EP22" s="164">
        <v>39.984000000000002</v>
      </c>
      <c r="EQ22" s="164">
        <v>-79.528999999999996</v>
      </c>
      <c r="ER22" s="164">
        <v>-80.539000000000001</v>
      </c>
      <c r="ES22" s="164">
        <v>-20.065999999999999</v>
      </c>
      <c r="ET22" s="164">
        <v>0</v>
      </c>
      <c r="EU22" s="164">
        <v>-15.179</v>
      </c>
      <c r="EV22" s="164">
        <v>1</v>
      </c>
      <c r="EW22" s="164">
        <v>12.41</v>
      </c>
      <c r="EX22" s="164">
        <v>-7.2275999999999998</v>
      </c>
      <c r="EY22" s="164">
        <v>-35.103000000000002</v>
      </c>
      <c r="EZ22" s="164">
        <v>-34.54</v>
      </c>
      <c r="FA22" s="164">
        <v>3.5270999999999999</v>
      </c>
      <c r="FB22" s="164">
        <v>-55.395000000000003</v>
      </c>
      <c r="FC22" s="164">
        <v>43.491999999999997</v>
      </c>
      <c r="FD22" s="164">
        <v>24.242999999999999</v>
      </c>
      <c r="FE22" s="164">
        <v>0</v>
      </c>
      <c r="FF22" s="164">
        <v>0</v>
      </c>
      <c r="FG22" s="164">
        <v>36.619999999999997</v>
      </c>
      <c r="FH22" s="164">
        <v>37.067999999999998</v>
      </c>
      <c r="FI22" s="164">
        <v>35.512999999999998</v>
      </c>
      <c r="FJ22" s="164">
        <v>87.914000000000001</v>
      </c>
      <c r="FK22" s="164">
        <v>88.415999999999997</v>
      </c>
      <c r="FL22" s="164">
        <v>-168.62</v>
      </c>
      <c r="FM22" s="164">
        <v>68.048000000000002</v>
      </c>
      <c r="FN22" s="164">
        <v>67.474999999999994</v>
      </c>
      <c r="FO22" s="164">
        <v>-114.59</v>
      </c>
      <c r="FP22" s="164">
        <v>-101.43</v>
      </c>
      <c r="FQ22" s="164">
        <v>-63.17</v>
      </c>
      <c r="FR22" s="164">
        <v>-51.228999999999999</v>
      </c>
      <c r="FS22" s="164">
        <v>17.381</v>
      </c>
      <c r="FT22" s="164">
        <v>0.73880000000000001</v>
      </c>
      <c r="FU22" s="164">
        <v>-11.669</v>
      </c>
      <c r="FV22" s="164">
        <v>13.41</v>
      </c>
      <c r="FW22" s="164">
        <v>-63.561</v>
      </c>
      <c r="FX22" s="164">
        <v>10.62</v>
      </c>
      <c r="FY22" s="164">
        <v>-15.680999999999999</v>
      </c>
      <c r="FZ22" s="164">
        <v>2.0920000000000001</v>
      </c>
      <c r="GA22" s="164">
        <v>11.12</v>
      </c>
      <c r="GB22" s="164">
        <v>9.17</v>
      </c>
      <c r="GC22" s="164">
        <v>103.86</v>
      </c>
      <c r="GD22" s="164">
        <v>116.12</v>
      </c>
      <c r="GE22" s="164">
        <v>13.25</v>
      </c>
      <c r="GF22" s="164">
        <v>66.097999999999999</v>
      </c>
      <c r="GG22" s="164">
        <v>19.5</v>
      </c>
      <c r="GH22" s="164">
        <v>-19.286000000000001</v>
      </c>
      <c r="GI22" s="164">
        <v>-3.3288000000000002</v>
      </c>
      <c r="GJ22" s="164">
        <v>3.5768</v>
      </c>
      <c r="GK22" s="164">
        <v>1.4365000000000001</v>
      </c>
      <c r="GL22" s="164">
        <v>6.4500000000000002E-2</v>
      </c>
      <c r="GM22" s="164">
        <v>0</v>
      </c>
      <c r="GN22" s="164">
        <v>-13.432</v>
      </c>
      <c r="GO22" s="164">
        <v>-28.423999999999999</v>
      </c>
      <c r="GP22" s="164">
        <v>18.440999999999999</v>
      </c>
      <c r="GQ22" s="164">
        <v>43.276000000000003</v>
      </c>
      <c r="GR22" s="164">
        <v>97.415000000000006</v>
      </c>
      <c r="GS22" s="164">
        <v>57.987000000000002</v>
      </c>
      <c r="GT22" s="164">
        <v>-140.53</v>
      </c>
      <c r="GU22" s="164">
        <v>-18.771000000000001</v>
      </c>
      <c r="GV22" s="164">
        <v>33.209000000000003</v>
      </c>
      <c r="GW22" s="164">
        <v>-33.817</v>
      </c>
      <c r="GX22" s="164">
        <v>11.506</v>
      </c>
      <c r="GY22" s="164">
        <v>0</v>
      </c>
      <c r="GZ22" s="164">
        <v>0</v>
      </c>
      <c r="HA22" s="164">
        <v>12</v>
      </c>
      <c r="HB22" s="164">
        <v>147.88</v>
      </c>
      <c r="HC22" s="164">
        <v>147.82</v>
      </c>
      <c r="HD22" s="164">
        <v>283.3</v>
      </c>
      <c r="HE22" s="164">
        <v>-281.17</v>
      </c>
      <c r="HF22" s="164">
        <v>-606.36</v>
      </c>
      <c r="HG22" s="164">
        <v>610.15</v>
      </c>
      <c r="HH22" s="164">
        <v>527.83000000000004</v>
      </c>
      <c r="HI22" s="164">
        <v>-141.94999999999999</v>
      </c>
      <c r="HJ22" s="164">
        <v>-139.16</v>
      </c>
      <c r="HK22" s="164">
        <v>-63.776000000000003</v>
      </c>
      <c r="HL22" s="164">
        <v>-57.485999999999997</v>
      </c>
      <c r="HM22" s="164">
        <v>76.091999999999999</v>
      </c>
      <c r="HN22" s="164">
        <v>75.911000000000001</v>
      </c>
      <c r="HO22" s="164">
        <v>-113.97</v>
      </c>
      <c r="HP22" s="164">
        <v>-110.7</v>
      </c>
      <c r="HQ22" s="164">
        <v>25.15</v>
      </c>
      <c r="HR22" s="164">
        <v>25.050999999999998</v>
      </c>
      <c r="HS22" s="164">
        <v>-72.632999999999996</v>
      </c>
      <c r="HT22" s="164">
        <v>-72.436000000000007</v>
      </c>
      <c r="HU22" s="164">
        <v>80.33</v>
      </c>
      <c r="HV22" s="164">
        <v>79.888999999999996</v>
      </c>
      <c r="HW22" s="164">
        <v>52.598999999999997</v>
      </c>
      <c r="HX22" s="164">
        <v>52.5</v>
      </c>
      <c r="HY22" s="164">
        <v>22.13</v>
      </c>
      <c r="HZ22" s="164">
        <v>12.96</v>
      </c>
      <c r="IA22" s="164">
        <v>-385.15</v>
      </c>
      <c r="IB22" s="164">
        <v>95.07</v>
      </c>
      <c r="IC22" s="164">
        <v>96.442999999999998</v>
      </c>
      <c r="ID22" s="164">
        <v>11.1</v>
      </c>
      <c r="IE22" s="164">
        <v>20.5</v>
      </c>
      <c r="IF22" s="164">
        <v>-24.1</v>
      </c>
      <c r="IG22" s="164">
        <v>-24.298999999999999</v>
      </c>
      <c r="IH22" s="164">
        <v>1.3654999999999999</v>
      </c>
      <c r="II22" s="164">
        <v>1.0971</v>
      </c>
      <c r="IJ22" s="164">
        <v>-516.08000000000004</v>
      </c>
      <c r="IK22" s="164">
        <v>-186.8</v>
      </c>
      <c r="IL22" s="164">
        <v>406.22</v>
      </c>
      <c r="IM22" s="164">
        <v>278.19</v>
      </c>
      <c r="IN22" s="164">
        <v>-56.691000000000003</v>
      </c>
      <c r="IO22" s="164">
        <v>-317.16000000000003</v>
      </c>
      <c r="IP22" s="164">
        <v>317.72000000000003</v>
      </c>
      <c r="IQ22" s="164">
        <v>-79.153000000000006</v>
      </c>
      <c r="IR22" s="164">
        <v>-204.57</v>
      </c>
      <c r="IS22" s="164">
        <v>-312.02999999999997</v>
      </c>
      <c r="IT22" s="164">
        <v>114.99</v>
      </c>
      <c r="IU22" s="164">
        <v>112.94</v>
      </c>
      <c r="IV22" s="164">
        <v>80.971000000000004</v>
      </c>
      <c r="IW22" s="164">
        <v>-395.54</v>
      </c>
      <c r="IX22" s="164">
        <v>154.91</v>
      </c>
      <c r="IY22" s="164">
        <v>-239.93</v>
      </c>
      <c r="IZ22" s="164">
        <v>242.11</v>
      </c>
      <c r="JA22" s="164">
        <v>-8.3043999999999993</v>
      </c>
      <c r="JB22" s="164">
        <v>30.954999999999998</v>
      </c>
      <c r="JC22" s="164">
        <v>14</v>
      </c>
      <c r="JD22" s="164">
        <v>3.5590000000000002</v>
      </c>
      <c r="JE22" s="164">
        <v>3.5598999999999998</v>
      </c>
      <c r="JF22" s="164">
        <v>-13.76</v>
      </c>
      <c r="JG22" s="164">
        <v>-3.8399000000000001</v>
      </c>
      <c r="JH22" s="164">
        <v>11.486000000000001</v>
      </c>
      <c r="JI22" s="164">
        <v>4.1031000000000004</v>
      </c>
      <c r="JJ22" s="164">
        <v>-41.631</v>
      </c>
      <c r="JK22" s="164">
        <v>-17.43</v>
      </c>
      <c r="JL22" s="164">
        <v>35.700000000000003</v>
      </c>
      <c r="JM22" s="164">
        <v>49.5</v>
      </c>
      <c r="JN22" s="164">
        <v>49.23</v>
      </c>
      <c r="JO22" s="164">
        <v>0</v>
      </c>
      <c r="JP22" s="164">
        <v>0</v>
      </c>
      <c r="JQ22" s="164">
        <v>48.750999999999998</v>
      </c>
      <c r="JR22" s="164">
        <v>49.500999999999998</v>
      </c>
      <c r="JS22" s="164">
        <v>49.453000000000003</v>
      </c>
      <c r="JT22" s="165">
        <v>0</v>
      </c>
      <c r="JU22" s="164">
        <v>-19.298999999999999</v>
      </c>
      <c r="JV22" s="164">
        <v>27.152000000000001</v>
      </c>
      <c r="JW22" s="164">
        <v>6.0799000000000003</v>
      </c>
      <c r="JX22" s="164">
        <v>8.6998999999999995</v>
      </c>
      <c r="JY22" s="164">
        <v>-51.718000000000004</v>
      </c>
      <c r="JZ22" s="164">
        <v>82.67</v>
      </c>
      <c r="KA22" s="164">
        <v>64.67</v>
      </c>
      <c r="KB22" s="164">
        <v>-51.628999999999998</v>
      </c>
      <c r="KC22" s="164">
        <v>-80.474999999999994</v>
      </c>
      <c r="KD22" s="164">
        <v>56.343000000000004</v>
      </c>
      <c r="KE22" s="164">
        <v>24.236000000000001</v>
      </c>
      <c r="KF22" s="164">
        <v>13.398999999999999</v>
      </c>
      <c r="KG22" s="164">
        <v>-13.1</v>
      </c>
      <c r="KH22" s="164">
        <v>-82.034000000000006</v>
      </c>
      <c r="KI22" s="164">
        <v>214.79</v>
      </c>
    </row>
    <row r="23" spans="1:295" ht="18" customHeight="1" x14ac:dyDescent="0.3">
      <c r="A23" s="161" t="s">
        <v>57</v>
      </c>
      <c r="B23" s="161" t="s">
        <v>660</v>
      </c>
      <c r="C23" s="164">
        <v>0</v>
      </c>
      <c r="D23" s="164">
        <v>18.510999999999999</v>
      </c>
      <c r="E23" s="164">
        <v>-36.667000000000002</v>
      </c>
      <c r="F23" s="165">
        <v>-39.390999999999998</v>
      </c>
      <c r="G23" s="164">
        <v>21.834</v>
      </c>
      <c r="H23" s="164">
        <v>14.766</v>
      </c>
      <c r="I23" s="164">
        <v>42.941000000000003</v>
      </c>
      <c r="J23" s="164">
        <v>-61.594000000000001</v>
      </c>
      <c r="K23" s="164">
        <v>54.872999999999998</v>
      </c>
      <c r="L23" s="164">
        <v>27.873999999999999</v>
      </c>
      <c r="M23" s="164">
        <v>-26.914000000000001</v>
      </c>
      <c r="N23" s="164">
        <v>2.2200000000000002</v>
      </c>
      <c r="O23" s="164">
        <v>-38.835999999999999</v>
      </c>
      <c r="P23" s="164">
        <v>33</v>
      </c>
      <c r="Q23" s="164">
        <v>14.076000000000001</v>
      </c>
      <c r="R23" s="164">
        <v>-33</v>
      </c>
      <c r="S23" s="164">
        <v>3.2000000000000001E-2</v>
      </c>
      <c r="T23" s="164">
        <v>123.068</v>
      </c>
      <c r="U23" s="165">
        <v>10.526999999999999</v>
      </c>
      <c r="V23" s="164">
        <v>11.375</v>
      </c>
      <c r="W23" s="164">
        <v>18.831</v>
      </c>
      <c r="X23" s="164">
        <v>0</v>
      </c>
      <c r="Y23" s="164">
        <v>20.672999999999998</v>
      </c>
      <c r="Z23" s="164">
        <v>7.8958000000000004</v>
      </c>
      <c r="AA23" s="165">
        <v>0</v>
      </c>
      <c r="AB23" s="164">
        <v>113</v>
      </c>
      <c r="AC23" s="164">
        <v>-68.62</v>
      </c>
      <c r="AD23" s="164">
        <v>-68.168999999999997</v>
      </c>
      <c r="AE23" s="164">
        <v>16.335999999999999</v>
      </c>
      <c r="AF23" s="164">
        <v>-2.2200000000000002</v>
      </c>
      <c r="AG23" s="164">
        <v>37.4</v>
      </c>
      <c r="AH23" s="164">
        <v>6.6388999999999996</v>
      </c>
      <c r="AI23" s="164">
        <v>0.127</v>
      </c>
      <c r="AJ23" s="164">
        <v>-35.65</v>
      </c>
      <c r="AK23" s="164">
        <v>-35.478999999999999</v>
      </c>
      <c r="AL23" s="164">
        <v>-70.87</v>
      </c>
      <c r="AM23" s="164">
        <v>35.759</v>
      </c>
      <c r="AN23" s="164">
        <v>35.908999999999999</v>
      </c>
      <c r="AO23" s="164">
        <v>9.6089000000000002</v>
      </c>
      <c r="AP23" s="164">
        <v>12.129</v>
      </c>
      <c r="AQ23" s="164">
        <v>58.826999999999998</v>
      </c>
      <c r="AR23" s="164">
        <v>60.853999999999999</v>
      </c>
      <c r="AS23" s="164">
        <v>0</v>
      </c>
      <c r="AT23" s="164">
        <v>-42.465000000000003</v>
      </c>
      <c r="AU23" s="164">
        <v>-42.65</v>
      </c>
      <c r="AV23" s="164">
        <v>6.9596</v>
      </c>
      <c r="AW23" s="164">
        <v>7.2427000000000001</v>
      </c>
      <c r="AX23" s="164">
        <v>61.487000000000002</v>
      </c>
      <c r="AY23" s="164">
        <v>62.826000000000001</v>
      </c>
      <c r="AZ23" s="164">
        <v>-9.4222000000000001</v>
      </c>
      <c r="BA23" s="164">
        <v>-50.676000000000002</v>
      </c>
      <c r="BB23" s="164">
        <v>-185.1</v>
      </c>
      <c r="BC23" s="164">
        <v>-17.948</v>
      </c>
      <c r="BD23" s="164">
        <v>-13.599</v>
      </c>
      <c r="BE23" s="164">
        <v>-13.599</v>
      </c>
      <c r="BF23" s="164">
        <v>49.561</v>
      </c>
      <c r="BG23" s="164">
        <v>48.408999999999999</v>
      </c>
      <c r="BH23" s="164">
        <v>-4.2542</v>
      </c>
      <c r="BI23" s="164">
        <v>-67.102000000000004</v>
      </c>
      <c r="BJ23" s="164">
        <v>-15.39</v>
      </c>
      <c r="BK23" s="164">
        <v>7.9099000000000004</v>
      </c>
      <c r="BL23" s="164">
        <v>0</v>
      </c>
      <c r="BM23" s="164">
        <v>2.8658999999999999</v>
      </c>
      <c r="BN23" s="164">
        <v>222.08</v>
      </c>
      <c r="BO23" s="164">
        <v>69.643000000000001</v>
      </c>
      <c r="BP23" s="164">
        <v>69.611999999999995</v>
      </c>
      <c r="BQ23" s="164">
        <v>-171.64</v>
      </c>
      <c r="BR23" s="164">
        <v>336.13</v>
      </c>
      <c r="BS23" s="164">
        <v>40.976999999999997</v>
      </c>
      <c r="BT23" s="164">
        <v>-59.47</v>
      </c>
      <c r="BU23" s="164">
        <v>60.710999999999999</v>
      </c>
      <c r="BV23" s="164">
        <v>79.096999999999994</v>
      </c>
      <c r="BW23" s="164">
        <v>21</v>
      </c>
      <c r="BX23" s="164">
        <v>16.908999999999999</v>
      </c>
      <c r="BY23" s="164">
        <v>52.54</v>
      </c>
      <c r="BZ23" s="164">
        <v>70.010000000000005</v>
      </c>
      <c r="CA23" s="164">
        <v>-91.89</v>
      </c>
      <c r="CB23" s="164">
        <v>-91.622</v>
      </c>
      <c r="CC23" s="164">
        <v>162.27000000000001</v>
      </c>
      <c r="CD23" s="164">
        <v>162.96</v>
      </c>
      <c r="CE23" s="164">
        <v>15.047000000000001</v>
      </c>
      <c r="CF23" s="164">
        <v>-94.305999999999997</v>
      </c>
      <c r="CG23" s="164">
        <v>-94.635000000000005</v>
      </c>
      <c r="CH23" s="164">
        <v>-7.3704999999999998</v>
      </c>
      <c r="CI23" s="164">
        <v>0</v>
      </c>
      <c r="CJ23" s="164">
        <v>19.57</v>
      </c>
      <c r="CK23" s="164">
        <v>25.984999999999999</v>
      </c>
      <c r="CL23" s="164">
        <v>96.9</v>
      </c>
      <c r="CM23" s="164">
        <v>87.599000000000004</v>
      </c>
      <c r="CN23" s="164">
        <v>-14.728999999999999</v>
      </c>
      <c r="CO23" s="164">
        <v>58.688000000000002</v>
      </c>
      <c r="CP23" s="164">
        <v>56.671999999999997</v>
      </c>
      <c r="CQ23" s="165">
        <v>53.542000000000002</v>
      </c>
      <c r="CR23" s="164">
        <v>16.2</v>
      </c>
      <c r="CS23" s="164">
        <v>16.928000000000001</v>
      </c>
      <c r="CT23" s="164">
        <v>-36.457000000000001</v>
      </c>
      <c r="CU23" s="164">
        <v>-38.07</v>
      </c>
      <c r="CV23" s="164">
        <v>0</v>
      </c>
      <c r="CW23" s="164">
        <v>11.773999999999999</v>
      </c>
      <c r="CX23" s="164">
        <v>45.15</v>
      </c>
      <c r="CY23" s="165">
        <v>61.889000000000003</v>
      </c>
      <c r="CZ23" s="164">
        <v>37.271999999999998</v>
      </c>
      <c r="DA23" s="164">
        <v>35.307000000000002</v>
      </c>
      <c r="DB23" s="164">
        <v>-31.09</v>
      </c>
      <c r="DC23" s="164">
        <v>-5.8948</v>
      </c>
      <c r="DD23" s="164">
        <v>0</v>
      </c>
      <c r="DE23" s="164">
        <v>0</v>
      </c>
      <c r="DF23" s="164">
        <v>-81.165000000000006</v>
      </c>
      <c r="DG23" s="164">
        <v>-1E-4</v>
      </c>
      <c r="DH23" s="164">
        <v>-18.972999999999999</v>
      </c>
      <c r="DI23" s="164">
        <v>-91.698999999999998</v>
      </c>
      <c r="DJ23" s="164">
        <v>-92.198999999999998</v>
      </c>
      <c r="DK23" s="164">
        <v>30.582999999999998</v>
      </c>
      <c r="DL23" s="164">
        <v>54.793999999999997</v>
      </c>
      <c r="DM23" s="164">
        <v>62.476999999999997</v>
      </c>
      <c r="DN23" s="164">
        <v>79.704999999999998</v>
      </c>
      <c r="DO23" s="164">
        <v>54.16</v>
      </c>
      <c r="DP23" s="164">
        <v>-8.69</v>
      </c>
      <c r="DQ23" s="164">
        <v>55.444000000000003</v>
      </c>
      <c r="DR23" s="164">
        <v>79.061000000000007</v>
      </c>
      <c r="DS23" s="164">
        <v>-25.82</v>
      </c>
      <c r="DT23" s="164">
        <v>-25.989000000000001</v>
      </c>
      <c r="DU23" s="164">
        <v>106.02</v>
      </c>
      <c r="DV23" s="164">
        <v>67.400000000000006</v>
      </c>
      <c r="DW23" s="164">
        <v>79.727000000000004</v>
      </c>
      <c r="DX23" s="164">
        <v>77.8</v>
      </c>
      <c r="DY23" s="164">
        <v>-76.022999999999996</v>
      </c>
      <c r="DZ23" s="164">
        <v>-74</v>
      </c>
      <c r="EA23" s="164">
        <v>164.1</v>
      </c>
      <c r="EB23" s="164">
        <v>125.72</v>
      </c>
      <c r="EC23" s="164">
        <v>119.23</v>
      </c>
      <c r="ED23" s="164">
        <v>123.53</v>
      </c>
      <c r="EE23" s="164">
        <v>98.430999999999997</v>
      </c>
      <c r="EF23" s="164">
        <v>83.284999999999997</v>
      </c>
      <c r="EG23" s="164">
        <v>-23.858000000000001</v>
      </c>
      <c r="EH23" s="164">
        <v>181.15</v>
      </c>
      <c r="EI23" s="164">
        <v>207.36</v>
      </c>
      <c r="EJ23" s="164">
        <v>0</v>
      </c>
      <c r="EK23" s="164">
        <v>-39.363999999999997</v>
      </c>
      <c r="EL23" s="164">
        <v>-41.936999999999998</v>
      </c>
      <c r="EM23" s="164">
        <v>-8.1846999999999994</v>
      </c>
      <c r="EN23" s="164">
        <v>18.829000000000001</v>
      </c>
      <c r="EO23" s="164">
        <v>-48.345999999999997</v>
      </c>
      <c r="EP23" s="164">
        <v>138.30000000000001</v>
      </c>
      <c r="EQ23" s="164">
        <v>-100.14</v>
      </c>
      <c r="ER23" s="164">
        <v>-101.48</v>
      </c>
      <c r="ES23" s="164">
        <v>-44.91</v>
      </c>
      <c r="ET23" s="164">
        <v>0</v>
      </c>
      <c r="EU23" s="164">
        <v>-15.189</v>
      </c>
      <c r="EV23" s="164">
        <v>90.3</v>
      </c>
      <c r="EW23" s="164">
        <v>13.814</v>
      </c>
      <c r="EX23" s="164">
        <v>-19.832000000000001</v>
      </c>
      <c r="EY23" s="164">
        <v>-37.558</v>
      </c>
      <c r="EZ23" s="164">
        <v>-36.356999999999999</v>
      </c>
      <c r="FA23" s="164">
        <v>6.9226000000000001</v>
      </c>
      <c r="FB23" s="164">
        <v>-81.507999999999996</v>
      </c>
      <c r="FC23" s="164">
        <v>22.164000000000001</v>
      </c>
      <c r="FD23" s="164">
        <v>24.384</v>
      </c>
      <c r="FE23" s="164">
        <v>0</v>
      </c>
      <c r="FF23" s="164">
        <v>0</v>
      </c>
      <c r="FG23" s="164">
        <v>37.159999999999997</v>
      </c>
      <c r="FH23" s="164">
        <v>37.610999999999997</v>
      </c>
      <c r="FI23" s="164">
        <v>36.292000000000002</v>
      </c>
      <c r="FJ23" s="164">
        <v>91.766000000000005</v>
      </c>
      <c r="FK23" s="164">
        <v>92.1</v>
      </c>
      <c r="FL23" s="165">
        <v>-168.62</v>
      </c>
      <c r="FM23" s="164">
        <v>77.863</v>
      </c>
      <c r="FN23" s="164">
        <v>77.572000000000003</v>
      </c>
      <c r="FO23" s="164">
        <v>-140.16</v>
      </c>
      <c r="FP23" s="165">
        <v>-101.43</v>
      </c>
      <c r="FQ23" s="164">
        <v>-67.644999999999996</v>
      </c>
      <c r="FR23" s="164">
        <v>-54.948999999999998</v>
      </c>
      <c r="FS23" s="164">
        <v>17.686</v>
      </c>
      <c r="FT23" s="164">
        <v>0.82550000000000001</v>
      </c>
      <c r="FU23" s="164">
        <v>-11.829000000000001</v>
      </c>
      <c r="FV23" s="164">
        <v>13.54</v>
      </c>
      <c r="FW23" s="164">
        <v>-68.590999999999994</v>
      </c>
      <c r="FX23" s="164">
        <v>10.506</v>
      </c>
      <c r="FY23" s="164">
        <v>-15.502000000000001</v>
      </c>
      <c r="FZ23" s="164">
        <v>2.0889000000000002</v>
      </c>
      <c r="GA23" s="164">
        <v>10.516</v>
      </c>
      <c r="GB23" s="164">
        <v>11.39</v>
      </c>
      <c r="GC23" s="164">
        <v>131.88</v>
      </c>
      <c r="GD23" s="164">
        <v>142.85</v>
      </c>
      <c r="GE23" s="164">
        <v>12.99</v>
      </c>
      <c r="GF23" s="164">
        <v>73.596000000000004</v>
      </c>
      <c r="GG23" s="164">
        <v>19.2</v>
      </c>
      <c r="GH23" s="165">
        <v>-19.286000000000001</v>
      </c>
      <c r="GI23" s="164">
        <v>-3.6061999999999999</v>
      </c>
      <c r="GJ23" s="164">
        <v>3.7513999999999998</v>
      </c>
      <c r="GK23" s="164">
        <v>1.5598000000000001</v>
      </c>
      <c r="GL23" s="164">
        <v>6.4500000000000002E-2</v>
      </c>
      <c r="GM23" s="164">
        <v>0</v>
      </c>
      <c r="GN23" s="164">
        <v>-14.32</v>
      </c>
      <c r="GO23" s="164">
        <v>-33.145000000000003</v>
      </c>
      <c r="GP23" s="164">
        <v>18.326000000000001</v>
      </c>
      <c r="GQ23" s="165">
        <v>43.276000000000003</v>
      </c>
      <c r="GR23" s="164">
        <v>108.89</v>
      </c>
      <c r="GS23" s="164">
        <v>66.051000000000002</v>
      </c>
      <c r="GT23" s="164">
        <v>-159.02000000000001</v>
      </c>
      <c r="GU23" s="164">
        <v>-21.907</v>
      </c>
      <c r="GV23" s="165">
        <v>33.209000000000003</v>
      </c>
      <c r="GW23" s="164">
        <v>-39.603999999999999</v>
      </c>
      <c r="GX23" s="164">
        <v>10.826000000000001</v>
      </c>
      <c r="GY23" s="164">
        <v>0</v>
      </c>
      <c r="GZ23" s="164">
        <v>0</v>
      </c>
      <c r="HA23" s="164">
        <v>12.212999999999999</v>
      </c>
      <c r="HB23" s="164">
        <v>147.99</v>
      </c>
      <c r="HC23" s="164">
        <v>148.38999999999999</v>
      </c>
      <c r="HD23" s="164">
        <v>282.89</v>
      </c>
      <c r="HE23" s="164">
        <v>-281.3</v>
      </c>
      <c r="HF23" s="164">
        <v>-604.76</v>
      </c>
      <c r="HG23" s="164">
        <v>601.73</v>
      </c>
      <c r="HH23" s="164">
        <v>519.03</v>
      </c>
      <c r="HI23" s="164">
        <v>-143.18</v>
      </c>
      <c r="HJ23" s="164">
        <v>-142.25</v>
      </c>
      <c r="HK23" s="164">
        <v>-57.533999999999999</v>
      </c>
      <c r="HL23" s="164">
        <v>-49.606999999999999</v>
      </c>
      <c r="HM23" s="164">
        <v>74.903000000000006</v>
      </c>
      <c r="HN23" s="164">
        <v>74.695999999999998</v>
      </c>
      <c r="HO23" s="164">
        <v>-97.528000000000006</v>
      </c>
      <c r="HP23" s="164">
        <v>-110.7</v>
      </c>
      <c r="HQ23" s="164">
        <v>24.303999999999998</v>
      </c>
      <c r="HR23" s="165">
        <v>25.050999999999998</v>
      </c>
      <c r="HS23" s="164">
        <v>-49.813000000000002</v>
      </c>
      <c r="HT23" s="165">
        <v>-72.436000000000007</v>
      </c>
      <c r="HU23" s="164">
        <v>83.448999999999998</v>
      </c>
      <c r="HV23" s="164">
        <v>82.41</v>
      </c>
      <c r="HW23" s="164">
        <v>55.798999999999999</v>
      </c>
      <c r="HX23" s="164">
        <v>56.4</v>
      </c>
      <c r="HY23" s="164">
        <v>22.068000000000001</v>
      </c>
      <c r="HZ23" s="164">
        <v>-21.68</v>
      </c>
      <c r="IA23" s="164">
        <v>-368.4</v>
      </c>
      <c r="IB23" s="164">
        <v>93.230999999999995</v>
      </c>
      <c r="IC23" s="164">
        <v>92.567999999999998</v>
      </c>
      <c r="ID23" s="164">
        <v>7.6999000000000004</v>
      </c>
      <c r="IE23" s="164">
        <v>23.899000000000001</v>
      </c>
      <c r="IF23" s="165">
        <v>-24.1</v>
      </c>
      <c r="IG23" s="164">
        <v>-22.7</v>
      </c>
      <c r="IH23" s="164">
        <v>1.3654999999999999</v>
      </c>
      <c r="II23" s="164">
        <v>1.0971</v>
      </c>
      <c r="IJ23" s="164">
        <v>-510.44</v>
      </c>
      <c r="IK23" s="164">
        <v>-187.39</v>
      </c>
      <c r="IL23" s="164">
        <v>379.72</v>
      </c>
      <c r="IM23" s="165">
        <v>278.19</v>
      </c>
      <c r="IN23" s="164">
        <v>-14.646000000000001</v>
      </c>
      <c r="IO23" s="164">
        <v>-297.14999999999998</v>
      </c>
      <c r="IP23" s="164">
        <v>299.24</v>
      </c>
      <c r="IQ23" s="164">
        <v>-75.661000000000001</v>
      </c>
      <c r="IR23" s="164">
        <v>-195.26</v>
      </c>
      <c r="IS23" s="164">
        <v>-296.98</v>
      </c>
      <c r="IT23" s="164">
        <v>110.31</v>
      </c>
      <c r="IU23" s="164">
        <v>109.6</v>
      </c>
      <c r="IV23" s="164">
        <v>72.897000000000006</v>
      </c>
      <c r="IW23" s="164">
        <v>-373.57</v>
      </c>
      <c r="IX23" s="164">
        <v>149.01</v>
      </c>
      <c r="IY23" s="165">
        <v>-239.93</v>
      </c>
      <c r="IZ23" s="164">
        <v>221.93</v>
      </c>
      <c r="JA23" s="164">
        <v>-9.5980000000000008</v>
      </c>
      <c r="JB23" s="164">
        <v>30.954999999999998</v>
      </c>
      <c r="JC23" s="165">
        <v>14</v>
      </c>
      <c r="JD23" s="164">
        <v>3.4329999999999998</v>
      </c>
      <c r="JE23" s="164">
        <v>3.45</v>
      </c>
      <c r="JF23" s="164">
        <v>-18.879000000000001</v>
      </c>
      <c r="JG23" s="164">
        <v>0.48</v>
      </c>
      <c r="JH23" s="164">
        <v>11.256</v>
      </c>
      <c r="JI23" s="164">
        <v>-0.70040000000000002</v>
      </c>
      <c r="JJ23" s="164">
        <v>-37.618000000000002</v>
      </c>
      <c r="JK23" s="164">
        <v>-17.225000000000001</v>
      </c>
      <c r="JL23" s="164">
        <v>37.4</v>
      </c>
      <c r="JM23" s="164">
        <v>53.985999999999997</v>
      </c>
      <c r="JN23" s="164">
        <v>54.834000000000003</v>
      </c>
      <c r="JO23" s="164">
        <v>0</v>
      </c>
      <c r="JP23" s="164">
        <v>0</v>
      </c>
      <c r="JQ23" s="164">
        <v>50.908999999999999</v>
      </c>
      <c r="JR23" s="164">
        <v>50.13</v>
      </c>
      <c r="JS23" s="164">
        <v>50.456000000000003</v>
      </c>
      <c r="JT23" s="165">
        <v>0</v>
      </c>
      <c r="JU23" s="164">
        <v>-22</v>
      </c>
      <c r="JV23" s="164">
        <v>27.027999999999999</v>
      </c>
      <c r="JW23" s="164">
        <v>6.4099000000000004</v>
      </c>
      <c r="JX23" s="164">
        <v>8.6998999999999995</v>
      </c>
      <c r="JY23" s="164">
        <v>-49.503999999999998</v>
      </c>
      <c r="JZ23" s="165">
        <v>82.67</v>
      </c>
      <c r="KA23" s="165">
        <v>64.67</v>
      </c>
      <c r="KB23" s="164">
        <v>-48.723999999999997</v>
      </c>
      <c r="KC23" s="164">
        <v>-75.887</v>
      </c>
      <c r="KD23" s="164">
        <v>48.628999999999998</v>
      </c>
      <c r="KE23" s="164">
        <v>27.116</v>
      </c>
      <c r="KF23" s="164">
        <v>16.298999999999999</v>
      </c>
      <c r="KG23" s="164">
        <v>-15.898999999999999</v>
      </c>
      <c r="KH23" s="164">
        <v>-75.798000000000002</v>
      </c>
      <c r="KI23" s="164">
        <v>213.86</v>
      </c>
    </row>
    <row r="24" spans="1:295" ht="18" customHeight="1" x14ac:dyDescent="0.3">
      <c r="A24" s="161" t="s">
        <v>57</v>
      </c>
      <c r="B24" s="161" t="s">
        <v>661</v>
      </c>
      <c r="C24" s="166">
        <v>0</v>
      </c>
      <c r="D24" s="166">
        <v>19.218</v>
      </c>
      <c r="E24" s="166">
        <v>-38.536999999999999</v>
      </c>
      <c r="F24" s="167">
        <v>-39.390999999999998</v>
      </c>
      <c r="G24" s="166">
        <v>22.809000000000001</v>
      </c>
      <c r="H24" s="166">
        <v>14.492000000000001</v>
      </c>
      <c r="I24" s="166">
        <v>45.046999999999997</v>
      </c>
      <c r="J24" s="166">
        <v>-66.619</v>
      </c>
      <c r="K24" s="166">
        <v>57.52</v>
      </c>
      <c r="L24" s="166">
        <v>29.425999999999998</v>
      </c>
      <c r="M24" s="166">
        <v>-28.753</v>
      </c>
      <c r="N24" s="166">
        <v>-2.2200000000000002</v>
      </c>
      <c r="O24" s="166">
        <v>-41.354999999999997</v>
      </c>
      <c r="P24" s="166">
        <v>35.200000000000003</v>
      </c>
      <c r="Q24" s="166">
        <v>14.904</v>
      </c>
      <c r="R24" s="166">
        <v>-35.200000000000003</v>
      </c>
      <c r="S24" s="166">
        <v>2.7799999999999998E-2</v>
      </c>
      <c r="T24" s="166">
        <v>135.33000000000001</v>
      </c>
      <c r="U24" s="167">
        <v>10.526999999999999</v>
      </c>
      <c r="V24" s="166">
        <v>11.993</v>
      </c>
      <c r="W24" s="166">
        <v>19.614000000000001</v>
      </c>
      <c r="X24" s="166">
        <v>0</v>
      </c>
      <c r="Y24" s="166">
        <v>20.890999999999998</v>
      </c>
      <c r="Z24" s="166">
        <v>7.2967000000000004</v>
      </c>
      <c r="AA24" s="167">
        <v>0</v>
      </c>
      <c r="AB24" s="166">
        <v>113</v>
      </c>
      <c r="AC24" s="166">
        <v>-74.168999999999997</v>
      </c>
      <c r="AD24" s="166">
        <v>-73.808999999999997</v>
      </c>
      <c r="AE24" s="166">
        <v>15.901</v>
      </c>
      <c r="AF24" s="166">
        <v>2.2200000000000002</v>
      </c>
      <c r="AG24" s="166">
        <v>39.6</v>
      </c>
      <c r="AH24" s="166">
        <v>5.8259999999999996</v>
      </c>
      <c r="AI24" s="166">
        <v>0.12</v>
      </c>
      <c r="AJ24" s="166">
        <v>-35.548999999999999</v>
      </c>
      <c r="AK24" s="166">
        <v>-35.798999999999999</v>
      </c>
      <c r="AL24" s="166">
        <v>-56.668999999999997</v>
      </c>
      <c r="AM24" s="166">
        <v>35.81</v>
      </c>
      <c r="AN24" s="166">
        <v>35.61</v>
      </c>
      <c r="AO24" s="166">
        <v>9.7294</v>
      </c>
      <c r="AP24" s="166">
        <v>12.132</v>
      </c>
      <c r="AQ24" s="166">
        <v>63.024000000000001</v>
      </c>
      <c r="AR24" s="166">
        <v>64.804000000000002</v>
      </c>
      <c r="AS24" s="166">
        <v>0</v>
      </c>
      <c r="AT24" s="166">
        <v>-48.359000000000002</v>
      </c>
      <c r="AU24" s="166">
        <v>-48.356000000000002</v>
      </c>
      <c r="AV24" s="166">
        <v>29.420999999999999</v>
      </c>
      <c r="AW24" s="166">
        <v>28.524000000000001</v>
      </c>
      <c r="AX24" s="166">
        <v>62.023000000000003</v>
      </c>
      <c r="AY24" s="166">
        <v>62.96</v>
      </c>
      <c r="AZ24" s="166">
        <v>-6.2813999999999997</v>
      </c>
      <c r="BA24" s="166">
        <v>-32.462000000000003</v>
      </c>
      <c r="BB24" s="166">
        <v>-227.3</v>
      </c>
      <c r="BC24" s="166">
        <v>-18.742000000000001</v>
      </c>
      <c r="BD24" s="166">
        <v>-13.199</v>
      </c>
      <c r="BE24" s="166">
        <v>-13.099</v>
      </c>
      <c r="BF24" s="166">
        <v>55.488</v>
      </c>
      <c r="BG24" s="166">
        <v>53.609000000000002</v>
      </c>
      <c r="BH24" s="166">
        <v>-4.1679000000000004</v>
      </c>
      <c r="BI24" s="166">
        <v>-67.102000000000004</v>
      </c>
      <c r="BJ24" s="166">
        <v>-21.181999999999999</v>
      </c>
      <c r="BK24" s="166">
        <v>9.1599000000000004</v>
      </c>
      <c r="BL24" s="166">
        <v>0</v>
      </c>
      <c r="BM24" s="166">
        <v>3.1938</v>
      </c>
      <c r="BN24" s="166">
        <v>264.52999999999997</v>
      </c>
      <c r="BO24" s="166">
        <v>0</v>
      </c>
      <c r="BP24" s="166">
        <v>80.935000000000002</v>
      </c>
      <c r="BQ24" s="166">
        <v>-176.11</v>
      </c>
      <c r="BR24" s="166">
        <v>333.39</v>
      </c>
      <c r="BS24" s="166">
        <v>40.976999999999997</v>
      </c>
      <c r="BT24" s="166">
        <v>-59.886000000000003</v>
      </c>
      <c r="BU24" s="166">
        <v>61.768999999999998</v>
      </c>
      <c r="BV24" s="166">
        <v>82.111000000000004</v>
      </c>
      <c r="BW24" s="166">
        <v>23.75</v>
      </c>
      <c r="BX24" s="166">
        <v>20.228999999999999</v>
      </c>
      <c r="BY24" s="166">
        <v>57.29</v>
      </c>
      <c r="BZ24" s="166">
        <v>74.599000000000004</v>
      </c>
      <c r="CA24" s="166">
        <v>-93.765000000000001</v>
      </c>
      <c r="CB24" s="166">
        <v>-93.096000000000004</v>
      </c>
      <c r="CC24" s="166">
        <v>164.4</v>
      </c>
      <c r="CD24" s="166">
        <v>164.93</v>
      </c>
      <c r="CE24" s="166">
        <v>20.37</v>
      </c>
      <c r="CF24" s="166">
        <v>-57.936</v>
      </c>
      <c r="CG24" s="166">
        <v>-57.110999999999997</v>
      </c>
      <c r="CH24" s="166">
        <v>-4.8895</v>
      </c>
      <c r="CI24" s="166">
        <v>-56.378999999999998</v>
      </c>
      <c r="CJ24" s="166">
        <v>19.57</v>
      </c>
      <c r="CK24" s="166">
        <v>25.984999999999999</v>
      </c>
      <c r="CL24" s="166">
        <v>101.5</v>
      </c>
      <c r="CM24" s="166">
        <v>90.9</v>
      </c>
      <c r="CN24" s="166">
        <v>-15.81</v>
      </c>
      <c r="CO24" s="166">
        <v>53.389000000000003</v>
      </c>
      <c r="CP24" s="166">
        <v>52.381999999999998</v>
      </c>
      <c r="CQ24" s="167">
        <v>53.542000000000002</v>
      </c>
      <c r="CR24" s="166">
        <v>-24.614000000000001</v>
      </c>
      <c r="CS24" s="166">
        <v>-24.611000000000001</v>
      </c>
      <c r="CT24" s="166">
        <v>-38.323999999999998</v>
      </c>
      <c r="CU24" s="166">
        <v>1.8251999999999999</v>
      </c>
      <c r="CV24" s="166">
        <v>0</v>
      </c>
      <c r="CW24" s="166">
        <v>11.673</v>
      </c>
      <c r="CX24" s="166">
        <v>40.130000000000003</v>
      </c>
      <c r="CY24" s="167">
        <v>61.889000000000003</v>
      </c>
      <c r="CZ24" s="166">
        <v>37.271999999999998</v>
      </c>
      <c r="DA24" s="166">
        <v>35.307000000000002</v>
      </c>
      <c r="DB24" s="166">
        <v>-31.779</v>
      </c>
      <c r="DC24" s="166">
        <v>-5.8948</v>
      </c>
      <c r="DD24" s="166">
        <v>56.582000000000001</v>
      </c>
      <c r="DE24" s="166">
        <v>56.375999999999998</v>
      </c>
      <c r="DF24" s="166">
        <v>-88.572000000000003</v>
      </c>
      <c r="DG24" s="166">
        <v>-1E-4</v>
      </c>
      <c r="DH24" s="166">
        <v>-19.221</v>
      </c>
      <c r="DI24" s="166">
        <v>-100.09</v>
      </c>
      <c r="DJ24" s="166">
        <v>-100.4</v>
      </c>
      <c r="DK24" s="166">
        <v>32.923000000000002</v>
      </c>
      <c r="DL24" s="166">
        <v>58.015999999999998</v>
      </c>
      <c r="DM24" s="166">
        <v>64.355999999999995</v>
      </c>
      <c r="DN24" s="166">
        <v>84.393000000000001</v>
      </c>
      <c r="DO24" s="166">
        <v>57.19</v>
      </c>
      <c r="DP24" s="166">
        <v>-8.51</v>
      </c>
      <c r="DQ24" s="166">
        <v>57.28</v>
      </c>
      <c r="DR24" s="166">
        <v>87.608999999999995</v>
      </c>
      <c r="DS24" s="166">
        <v>-26.09</v>
      </c>
      <c r="DT24" s="166">
        <v>-26.25</v>
      </c>
      <c r="DU24" s="166">
        <v>105.13</v>
      </c>
      <c r="DV24" s="166">
        <v>70.41</v>
      </c>
      <c r="DW24" s="166">
        <v>87.381</v>
      </c>
      <c r="DX24" s="166">
        <v>85.4</v>
      </c>
      <c r="DY24" s="166">
        <v>-83.287999999999997</v>
      </c>
      <c r="DZ24" s="166">
        <v>-81.709000000000003</v>
      </c>
      <c r="EA24" s="166">
        <v>173.64</v>
      </c>
      <c r="EB24" s="166">
        <v>130.05000000000001</v>
      </c>
      <c r="EC24" s="166">
        <v>126.75</v>
      </c>
      <c r="ED24" s="166">
        <v>129.94</v>
      </c>
      <c r="EE24" s="166">
        <v>94.048000000000002</v>
      </c>
      <c r="EF24" s="166">
        <v>78.796000000000006</v>
      </c>
      <c r="EG24" s="166">
        <v>-24.603000000000002</v>
      </c>
      <c r="EH24" s="166">
        <v>188.07</v>
      </c>
      <c r="EI24" s="166">
        <v>180.14</v>
      </c>
      <c r="EJ24" s="166">
        <v>0</v>
      </c>
      <c r="EK24" s="166">
        <v>-41.136000000000003</v>
      </c>
      <c r="EL24" s="166">
        <v>-45.28</v>
      </c>
      <c r="EM24" s="166">
        <v>0</v>
      </c>
      <c r="EN24" s="166">
        <v>15.377000000000001</v>
      </c>
      <c r="EO24" s="166">
        <v>-48.345999999999997</v>
      </c>
      <c r="EP24" s="166">
        <v>124.46</v>
      </c>
      <c r="EQ24" s="166">
        <v>-101.97</v>
      </c>
      <c r="ER24" s="166">
        <v>-102.04</v>
      </c>
      <c r="ES24" s="166">
        <v>-36.631999999999998</v>
      </c>
      <c r="ET24" s="166">
        <v>0</v>
      </c>
      <c r="EU24" s="166">
        <v>-8.1998999999999995</v>
      </c>
      <c r="EV24" s="166">
        <v>85.7</v>
      </c>
      <c r="EW24" s="166">
        <v>14.301</v>
      </c>
      <c r="EX24" s="166">
        <v>-28.834</v>
      </c>
      <c r="EY24" s="166">
        <v>-37.155999999999999</v>
      </c>
      <c r="EZ24" s="166">
        <v>-36.351999999999997</v>
      </c>
      <c r="FA24" s="166">
        <v>9.2756000000000007</v>
      </c>
      <c r="FB24" s="166">
        <v>-69.492999999999995</v>
      </c>
      <c r="FC24" s="166">
        <v>49.222000000000001</v>
      </c>
      <c r="FD24" s="166">
        <v>23.263000000000002</v>
      </c>
      <c r="FE24" s="166">
        <v>0</v>
      </c>
      <c r="FF24" s="166">
        <v>0</v>
      </c>
      <c r="FG24" s="166">
        <v>36.808</v>
      </c>
      <c r="FH24" s="166">
        <v>37.305999999999997</v>
      </c>
      <c r="FI24" s="166">
        <v>35.820999999999998</v>
      </c>
      <c r="FJ24" s="166">
        <v>95.114999999999995</v>
      </c>
      <c r="FK24" s="166">
        <v>95.281999999999996</v>
      </c>
      <c r="FL24" s="167">
        <v>-168.62</v>
      </c>
      <c r="FM24" s="166">
        <v>85.463999999999999</v>
      </c>
      <c r="FN24" s="166">
        <v>85.558999999999997</v>
      </c>
      <c r="FO24" s="166">
        <v>-137.24</v>
      </c>
      <c r="FP24" s="167">
        <v>-101.43</v>
      </c>
      <c r="FQ24" s="166">
        <v>-64.994</v>
      </c>
      <c r="FR24" s="166">
        <v>-53.459000000000003</v>
      </c>
      <c r="FS24" s="166">
        <v>17.498000000000001</v>
      </c>
      <c r="FT24" s="166">
        <v>0.85599999999999998</v>
      </c>
      <c r="FU24" s="166">
        <v>-11.699</v>
      </c>
      <c r="FV24" s="166">
        <v>14.41</v>
      </c>
      <c r="FW24" s="166">
        <v>-65.709999999999994</v>
      </c>
      <c r="FX24" s="166">
        <v>10.542999999999999</v>
      </c>
      <c r="FY24" s="166">
        <v>-15.548</v>
      </c>
      <c r="FZ24" s="166">
        <v>2.1859999999999999</v>
      </c>
      <c r="GA24" s="166">
        <v>10.651</v>
      </c>
      <c r="GB24" s="166">
        <v>12.67</v>
      </c>
      <c r="GC24" s="166">
        <v>128.84</v>
      </c>
      <c r="GD24" s="166">
        <v>141.27000000000001</v>
      </c>
      <c r="GE24" s="166">
        <v>13.51</v>
      </c>
      <c r="GF24" s="166">
        <v>74.322000000000003</v>
      </c>
      <c r="GG24" s="166">
        <v>19.100000000000001</v>
      </c>
      <c r="GH24" s="167">
        <v>-19.286000000000001</v>
      </c>
      <c r="GI24" s="166">
        <v>-3.2423999999999999</v>
      </c>
      <c r="GJ24" s="166">
        <v>3.5788000000000002</v>
      </c>
      <c r="GK24" s="166">
        <v>1.6156999999999999</v>
      </c>
      <c r="GL24" s="166">
        <v>6.4500000000000002E-2</v>
      </c>
      <c r="GM24" s="166">
        <v>0</v>
      </c>
      <c r="GN24" s="166">
        <v>-13.737</v>
      </c>
      <c r="GO24" s="166">
        <v>-35.110999999999997</v>
      </c>
      <c r="GP24" s="166">
        <v>19.029</v>
      </c>
      <c r="GQ24" s="167">
        <v>43.276000000000003</v>
      </c>
      <c r="GR24" s="166">
        <v>108.77</v>
      </c>
      <c r="GS24" s="166">
        <v>66.150000000000006</v>
      </c>
      <c r="GT24" s="166">
        <v>-158.34</v>
      </c>
      <c r="GU24" s="166">
        <v>-24.14</v>
      </c>
      <c r="GV24" s="167">
        <v>33.209000000000003</v>
      </c>
      <c r="GW24" s="166">
        <v>-45.17</v>
      </c>
      <c r="GX24" s="166">
        <v>10.209</v>
      </c>
      <c r="GY24" s="166">
        <v>0</v>
      </c>
      <c r="GZ24" s="166">
        <v>0</v>
      </c>
      <c r="HA24" s="166">
        <v>11</v>
      </c>
      <c r="HB24" s="166">
        <v>140.19</v>
      </c>
      <c r="HC24" s="166">
        <v>139.44</v>
      </c>
      <c r="HD24" s="166">
        <v>285</v>
      </c>
      <c r="HE24" s="166">
        <v>-281.67</v>
      </c>
      <c r="HF24" s="166">
        <v>-599.62</v>
      </c>
      <c r="HG24" s="166">
        <v>600.44000000000005</v>
      </c>
      <c r="HH24" s="166">
        <v>494.58</v>
      </c>
      <c r="HI24" s="166">
        <v>-134.57</v>
      </c>
      <c r="HJ24" s="166">
        <v>-131.94</v>
      </c>
      <c r="HK24" s="166">
        <v>-59.362000000000002</v>
      </c>
      <c r="HL24" s="166">
        <v>-51.63</v>
      </c>
      <c r="HM24" s="166">
        <v>75.674999999999997</v>
      </c>
      <c r="HN24" s="166">
        <v>74.322000000000003</v>
      </c>
      <c r="HO24" s="166">
        <v>-97.528000000000006</v>
      </c>
      <c r="HP24" s="166">
        <v>-96.602999999999994</v>
      </c>
      <c r="HQ24" s="166">
        <v>21.788</v>
      </c>
      <c r="HR24" s="167">
        <v>25.050999999999998</v>
      </c>
      <c r="HS24" s="166">
        <v>-36.450000000000003</v>
      </c>
      <c r="HT24" s="167">
        <v>-72.436000000000007</v>
      </c>
      <c r="HU24" s="166">
        <v>85.5</v>
      </c>
      <c r="HV24" s="166">
        <v>84.23</v>
      </c>
      <c r="HW24" s="166">
        <v>55.598999999999997</v>
      </c>
      <c r="HX24" s="166">
        <v>56.298999999999999</v>
      </c>
      <c r="HY24" s="166">
        <v>22.661999999999999</v>
      </c>
      <c r="HZ24" s="166">
        <v>-48.639000000000003</v>
      </c>
      <c r="IA24" s="166">
        <v>-345.53</v>
      </c>
      <c r="IB24" s="166">
        <v>75.956999999999994</v>
      </c>
      <c r="IC24" s="166">
        <v>76.349999999999994</v>
      </c>
      <c r="ID24" s="166">
        <v>8.1998999999999995</v>
      </c>
      <c r="IE24" s="166">
        <v>24.5</v>
      </c>
      <c r="IF24" s="167">
        <v>-24.1</v>
      </c>
      <c r="IG24" s="166">
        <v>-20.6</v>
      </c>
      <c r="IH24" s="166">
        <v>1.3654999999999999</v>
      </c>
      <c r="II24" s="166">
        <v>1.0971</v>
      </c>
      <c r="IJ24" s="166">
        <v>-487.86</v>
      </c>
      <c r="IK24" s="166">
        <v>-156.38</v>
      </c>
      <c r="IL24" s="166">
        <v>338.2</v>
      </c>
      <c r="IM24" s="167">
        <v>278.19</v>
      </c>
      <c r="IN24" s="166">
        <v>-2.9104000000000001</v>
      </c>
      <c r="IO24" s="166">
        <v>-268.63</v>
      </c>
      <c r="IP24" s="166">
        <v>268.42</v>
      </c>
      <c r="IQ24" s="166">
        <v>-63.658999999999999</v>
      </c>
      <c r="IR24" s="166">
        <v>-176.37</v>
      </c>
      <c r="IS24" s="166">
        <v>-268.04000000000002</v>
      </c>
      <c r="IT24" s="166">
        <v>101.93</v>
      </c>
      <c r="IU24" s="166">
        <v>100.17</v>
      </c>
      <c r="IV24" s="166">
        <v>63.343000000000004</v>
      </c>
      <c r="IW24" s="166">
        <v>-327.38</v>
      </c>
      <c r="IX24" s="166">
        <v>130.81</v>
      </c>
      <c r="IY24" s="167">
        <v>-239.93</v>
      </c>
      <c r="IZ24" s="166">
        <v>198.13</v>
      </c>
      <c r="JA24" s="166">
        <v>-7.5407999999999999</v>
      </c>
      <c r="JB24" s="166">
        <v>30.954999999999998</v>
      </c>
      <c r="JC24" s="167">
        <v>14</v>
      </c>
      <c r="JD24" s="166">
        <v>3.4369999999999998</v>
      </c>
      <c r="JE24" s="166">
        <v>3.4129999999999998</v>
      </c>
      <c r="JF24" s="166">
        <v>-21.04</v>
      </c>
      <c r="JG24" s="166">
        <v>1.5199</v>
      </c>
      <c r="JH24" s="166">
        <v>11.808999999999999</v>
      </c>
      <c r="JI24" s="166">
        <v>-2.3117000000000001</v>
      </c>
      <c r="JJ24" s="166">
        <v>-36.680999999999997</v>
      </c>
      <c r="JK24" s="166">
        <v>-17.167000000000002</v>
      </c>
      <c r="JL24" s="166">
        <v>37.598999999999997</v>
      </c>
      <c r="JM24" s="166">
        <v>54.034999999999997</v>
      </c>
      <c r="JN24" s="166">
        <v>52.543999999999997</v>
      </c>
      <c r="JO24" s="166">
        <v>0</v>
      </c>
      <c r="JP24" s="166">
        <v>0</v>
      </c>
      <c r="JQ24" s="166">
        <v>49.131</v>
      </c>
      <c r="JR24" s="166">
        <v>50.478000000000002</v>
      </c>
      <c r="JS24" s="166">
        <v>49.87</v>
      </c>
      <c r="JT24" s="167">
        <v>0</v>
      </c>
      <c r="JU24" s="166">
        <v>-23.899000000000001</v>
      </c>
      <c r="JV24" s="166">
        <v>26.792999999999999</v>
      </c>
      <c r="JW24" s="166">
        <v>6.3198999999999996</v>
      </c>
      <c r="JX24" s="166">
        <v>8.6998999999999995</v>
      </c>
      <c r="JY24" s="166">
        <v>-51.091000000000001</v>
      </c>
      <c r="JZ24" s="167">
        <v>82.67</v>
      </c>
      <c r="KA24" s="167">
        <v>64.67</v>
      </c>
      <c r="KB24" s="166">
        <v>-49.619</v>
      </c>
      <c r="KC24" s="166">
        <v>-77.355000000000004</v>
      </c>
      <c r="KD24" s="166">
        <v>50.494999999999997</v>
      </c>
      <c r="KE24" s="166">
        <v>26.3</v>
      </c>
      <c r="KF24" s="166">
        <v>18.399000000000001</v>
      </c>
      <c r="KG24" s="166">
        <v>-18.298999999999999</v>
      </c>
      <c r="KH24" s="166">
        <v>-100.53</v>
      </c>
      <c r="KI24" s="166">
        <v>232.85</v>
      </c>
    </row>
    <row r="25" spans="1:295" ht="18" customHeight="1" x14ac:dyDescent="0.3">
      <c r="A25" s="161" t="s">
        <v>57</v>
      </c>
      <c r="B25" s="161" t="s">
        <v>662</v>
      </c>
      <c r="C25" s="162">
        <v>0</v>
      </c>
      <c r="D25" s="162">
        <v>20.321000000000002</v>
      </c>
      <c r="E25" s="162">
        <v>-40.691000000000003</v>
      </c>
      <c r="F25" s="163">
        <v>-39.390999999999998</v>
      </c>
      <c r="G25" s="162">
        <v>0</v>
      </c>
      <c r="H25" s="162">
        <v>27.533000000000001</v>
      </c>
      <c r="I25" s="162">
        <v>54.31</v>
      </c>
      <c r="J25" s="162">
        <v>-73.474000000000004</v>
      </c>
      <c r="K25" s="162">
        <v>61.262</v>
      </c>
      <c r="L25" s="162">
        <v>31.439</v>
      </c>
      <c r="M25" s="162">
        <v>-30.431999999999999</v>
      </c>
      <c r="N25" s="162">
        <v>-4.4400000000000004</v>
      </c>
      <c r="O25" s="162">
        <v>-45.555</v>
      </c>
      <c r="P25" s="162">
        <v>39.598999999999997</v>
      </c>
      <c r="Q25" s="162">
        <v>16.559000000000001</v>
      </c>
      <c r="R25" s="162">
        <v>-39.598999999999997</v>
      </c>
      <c r="S25" s="162">
        <v>3.9199999999999999E-2</v>
      </c>
      <c r="T25" s="162">
        <v>148.464</v>
      </c>
      <c r="U25" s="163">
        <v>10.526999999999999</v>
      </c>
      <c r="V25" s="162">
        <v>12.358000000000001</v>
      </c>
      <c r="W25" s="162">
        <v>20.341000000000001</v>
      </c>
      <c r="X25" s="162">
        <v>0</v>
      </c>
      <c r="Y25" s="162">
        <v>20.282</v>
      </c>
      <c r="Z25" s="162">
        <v>7.9191000000000003</v>
      </c>
      <c r="AA25" s="163">
        <v>0</v>
      </c>
      <c r="AB25" s="162">
        <v>113</v>
      </c>
      <c r="AC25" s="162">
        <v>-75.760000000000005</v>
      </c>
      <c r="AD25" s="162">
        <v>-76.069000000000003</v>
      </c>
      <c r="AE25" s="162">
        <v>15.555</v>
      </c>
      <c r="AF25" s="162">
        <v>4.4400000000000004</v>
      </c>
      <c r="AG25" s="162">
        <v>44</v>
      </c>
      <c r="AH25" s="162">
        <v>6.9759000000000002</v>
      </c>
      <c r="AI25" s="162">
        <v>0.122</v>
      </c>
      <c r="AJ25" s="162">
        <v>-35.139000000000003</v>
      </c>
      <c r="AK25" s="162">
        <v>-35.918999999999997</v>
      </c>
      <c r="AL25" s="162">
        <v>-61.9</v>
      </c>
      <c r="AM25" s="162">
        <v>35.548999999999999</v>
      </c>
      <c r="AN25" s="162">
        <v>35.06</v>
      </c>
      <c r="AO25" s="162">
        <v>10.416</v>
      </c>
      <c r="AP25" s="162">
        <v>11.782</v>
      </c>
      <c r="AQ25" s="162">
        <v>65.662999999999997</v>
      </c>
      <c r="AR25" s="162">
        <v>67.322999999999993</v>
      </c>
      <c r="AS25" s="162">
        <v>0</v>
      </c>
      <c r="AT25" s="162">
        <v>-48.761000000000003</v>
      </c>
      <c r="AU25" s="162">
        <v>-49.554000000000002</v>
      </c>
      <c r="AV25" s="162">
        <v>18.512</v>
      </c>
      <c r="AW25" s="162">
        <v>22.122</v>
      </c>
      <c r="AX25" s="162">
        <v>65.103999999999999</v>
      </c>
      <c r="AY25" s="162">
        <v>64.97</v>
      </c>
      <c r="AZ25" s="162">
        <v>-7.3282999999999996</v>
      </c>
      <c r="BA25" s="162">
        <v>-38.588000000000001</v>
      </c>
      <c r="BB25" s="162">
        <v>-242.84</v>
      </c>
      <c r="BC25" s="162">
        <v>-18.626000000000001</v>
      </c>
      <c r="BD25" s="162">
        <v>-13.298999999999999</v>
      </c>
      <c r="BE25" s="162">
        <v>-13.298999999999999</v>
      </c>
      <c r="BF25" s="162">
        <v>54.423000000000002</v>
      </c>
      <c r="BG25" s="162">
        <v>53.543999999999997</v>
      </c>
      <c r="BH25" s="162">
        <v>-4.3048999999999999</v>
      </c>
      <c r="BI25" s="162">
        <v>-67.102000000000004</v>
      </c>
      <c r="BJ25" s="162">
        <v>-21.46</v>
      </c>
      <c r="BK25" s="162">
        <v>9.3000000000000007</v>
      </c>
      <c r="BL25" s="162">
        <v>5.7446000000000002</v>
      </c>
      <c r="BM25" s="162">
        <v>4.024</v>
      </c>
      <c r="BN25" s="162">
        <v>279.3</v>
      </c>
      <c r="BO25" s="162">
        <v>0</v>
      </c>
      <c r="BP25" s="162">
        <v>102.42</v>
      </c>
      <c r="BQ25" s="162">
        <v>-217.29</v>
      </c>
      <c r="BR25" s="162">
        <v>356.45</v>
      </c>
      <c r="BS25" s="162">
        <v>40.976999999999997</v>
      </c>
      <c r="BT25" s="162">
        <v>-49.676000000000002</v>
      </c>
      <c r="BU25" s="162">
        <v>54.506</v>
      </c>
      <c r="BV25" s="162">
        <v>89.596000000000004</v>
      </c>
      <c r="BW25" s="162">
        <v>26.45</v>
      </c>
      <c r="BX25" s="162">
        <v>22.34</v>
      </c>
      <c r="BY25" s="162">
        <v>61.668999999999997</v>
      </c>
      <c r="BZ25" s="162">
        <v>78.709000000000003</v>
      </c>
      <c r="CA25" s="162">
        <v>-97.516000000000005</v>
      </c>
      <c r="CB25" s="162">
        <v>-96.31</v>
      </c>
      <c r="CC25" s="162">
        <v>163.86</v>
      </c>
      <c r="CD25" s="162">
        <v>165.38</v>
      </c>
      <c r="CE25" s="162">
        <v>14.303000000000001</v>
      </c>
      <c r="CF25" s="162">
        <v>-59.573999999999998</v>
      </c>
      <c r="CG25" s="162">
        <v>-59.585999999999999</v>
      </c>
      <c r="CH25" s="162">
        <v>-3.9087000000000001</v>
      </c>
      <c r="CI25" s="162">
        <v>-58.460999999999999</v>
      </c>
      <c r="CJ25" s="162">
        <v>19.57</v>
      </c>
      <c r="CK25" s="162">
        <v>25.984999999999999</v>
      </c>
      <c r="CL25" s="162">
        <v>104.69</v>
      </c>
      <c r="CM25" s="162">
        <v>94.198999999999998</v>
      </c>
      <c r="CN25" s="162">
        <v>-16.978999999999999</v>
      </c>
      <c r="CO25" s="162">
        <v>59.283999999999999</v>
      </c>
      <c r="CP25" s="162">
        <v>58.566000000000003</v>
      </c>
      <c r="CQ25" s="163">
        <v>53.542000000000002</v>
      </c>
      <c r="CR25" s="162">
        <v>-26.071000000000002</v>
      </c>
      <c r="CS25" s="162">
        <v>-26.331</v>
      </c>
      <c r="CT25" s="162">
        <v>-34.720999999999997</v>
      </c>
      <c r="CU25" s="162">
        <v>-3.8071000000000002</v>
      </c>
      <c r="CV25" s="162">
        <v>0</v>
      </c>
      <c r="CW25" s="162">
        <v>12.88</v>
      </c>
      <c r="CX25" s="162">
        <v>54.27</v>
      </c>
      <c r="CY25" s="163">
        <v>61.889000000000003</v>
      </c>
      <c r="CZ25" s="162">
        <v>37.271999999999998</v>
      </c>
      <c r="DA25" s="162">
        <v>35.307000000000002</v>
      </c>
      <c r="DB25" s="162">
        <v>-34.009</v>
      </c>
      <c r="DC25" s="162">
        <v>-5.8948</v>
      </c>
      <c r="DD25" s="162">
        <v>57.802999999999997</v>
      </c>
      <c r="DE25" s="162">
        <v>58.341000000000001</v>
      </c>
      <c r="DF25" s="162">
        <v>-101.52</v>
      </c>
      <c r="DG25" s="162">
        <v>-1E-4</v>
      </c>
      <c r="DH25" s="162">
        <v>-20.754999999999999</v>
      </c>
      <c r="DI25" s="162">
        <v>-108.3</v>
      </c>
      <c r="DJ25" s="162">
        <v>-109.8</v>
      </c>
      <c r="DK25" s="162">
        <v>32.588000000000001</v>
      </c>
      <c r="DL25" s="162">
        <v>62.118000000000002</v>
      </c>
      <c r="DM25" s="162">
        <v>70.460999999999999</v>
      </c>
      <c r="DN25" s="162">
        <v>90.251999999999995</v>
      </c>
      <c r="DO25" s="162">
        <v>61.59</v>
      </c>
      <c r="DP25" s="162">
        <v>-10.43</v>
      </c>
      <c r="DQ25" s="162">
        <v>59.953000000000003</v>
      </c>
      <c r="DR25" s="162">
        <v>98.525000000000006</v>
      </c>
      <c r="DS25" s="162">
        <v>-21.9</v>
      </c>
      <c r="DT25" s="162">
        <v>-22.26</v>
      </c>
      <c r="DU25" s="162">
        <v>99.32</v>
      </c>
      <c r="DV25" s="162">
        <v>76.138999999999996</v>
      </c>
      <c r="DW25" s="162">
        <v>97.599000000000004</v>
      </c>
      <c r="DX25" s="162">
        <v>97.872</v>
      </c>
      <c r="DY25" s="162">
        <v>-82.849000000000004</v>
      </c>
      <c r="DZ25" s="162">
        <v>-80.872</v>
      </c>
      <c r="EA25" s="162">
        <v>188.48</v>
      </c>
      <c r="EB25" s="162">
        <v>144.69</v>
      </c>
      <c r="EC25" s="162">
        <v>139.93</v>
      </c>
      <c r="ED25" s="162">
        <v>141.76</v>
      </c>
      <c r="EE25" s="162">
        <v>80.83</v>
      </c>
      <c r="EF25" s="162">
        <v>66.037000000000006</v>
      </c>
      <c r="EG25" s="162">
        <v>-26.117999999999999</v>
      </c>
      <c r="EH25" s="162">
        <v>225.87</v>
      </c>
      <c r="EI25" s="162">
        <v>165.25</v>
      </c>
      <c r="EJ25" s="162">
        <v>0</v>
      </c>
      <c r="EK25" s="162">
        <v>-37.994</v>
      </c>
      <c r="EL25" s="162">
        <v>-41.36</v>
      </c>
      <c r="EM25" s="162">
        <v>14.099</v>
      </c>
      <c r="EN25" s="162">
        <v>-2.2616999999999998</v>
      </c>
      <c r="EO25" s="162">
        <v>-48.345999999999997</v>
      </c>
      <c r="EP25" s="162">
        <v>144.44</v>
      </c>
      <c r="EQ25" s="162">
        <v>-94.004999999999995</v>
      </c>
      <c r="ER25" s="162">
        <v>-96.206000000000003</v>
      </c>
      <c r="ES25" s="162">
        <v>-25.937000000000001</v>
      </c>
      <c r="ET25" s="162">
        <v>0</v>
      </c>
      <c r="EU25" s="162">
        <v>-11.5</v>
      </c>
      <c r="EV25" s="162">
        <v>81.400000000000006</v>
      </c>
      <c r="EW25" s="162">
        <v>15.26</v>
      </c>
      <c r="EX25" s="162">
        <v>-68.849000000000004</v>
      </c>
      <c r="EY25" s="162">
        <v>-37.572000000000003</v>
      </c>
      <c r="EZ25" s="162">
        <v>-36.712000000000003</v>
      </c>
      <c r="FA25" s="162">
        <v>7.8426</v>
      </c>
      <c r="FB25" s="162">
        <v>-59.664000000000001</v>
      </c>
      <c r="FC25" s="162">
        <v>41.868000000000002</v>
      </c>
      <c r="FD25" s="162">
        <v>23.753</v>
      </c>
      <c r="FE25" s="162">
        <v>0</v>
      </c>
      <c r="FF25" s="162">
        <v>0</v>
      </c>
      <c r="FG25" s="162">
        <v>36.716999999999999</v>
      </c>
      <c r="FH25" s="162">
        <v>36.936999999999998</v>
      </c>
      <c r="FI25" s="162">
        <v>35.857999999999997</v>
      </c>
      <c r="FJ25" s="162">
        <v>97.459000000000003</v>
      </c>
      <c r="FK25" s="162">
        <v>97.459000000000003</v>
      </c>
      <c r="FL25" s="163">
        <v>-168.62</v>
      </c>
      <c r="FM25" s="162">
        <v>84.989000000000004</v>
      </c>
      <c r="FN25" s="162">
        <v>84.781000000000006</v>
      </c>
      <c r="FO25" s="162">
        <v>-132.58000000000001</v>
      </c>
      <c r="FP25" s="163">
        <v>-101.43</v>
      </c>
      <c r="FQ25" s="162">
        <v>-63.185000000000002</v>
      </c>
      <c r="FR25" s="162">
        <v>-52.478999999999999</v>
      </c>
      <c r="FS25" s="162">
        <v>18.085999999999999</v>
      </c>
      <c r="FT25" s="162">
        <v>0.84499999999999997</v>
      </c>
      <c r="FU25" s="162">
        <v>-11.779</v>
      </c>
      <c r="FV25" s="162">
        <v>15.14</v>
      </c>
      <c r="FW25" s="162">
        <v>-64.040999999999997</v>
      </c>
      <c r="FX25" s="162">
        <v>11.073</v>
      </c>
      <c r="FY25" s="162">
        <v>-15.377000000000001</v>
      </c>
      <c r="FZ25" s="162">
        <v>1.365</v>
      </c>
      <c r="GA25" s="162">
        <v>10.907999999999999</v>
      </c>
      <c r="GB25" s="162">
        <v>14.52</v>
      </c>
      <c r="GC25" s="162">
        <v>122.62</v>
      </c>
      <c r="GD25" s="162">
        <v>135.18</v>
      </c>
      <c r="GE25" s="162">
        <v>14.31</v>
      </c>
      <c r="GF25" s="162">
        <v>77.831999999999994</v>
      </c>
      <c r="GG25" s="162">
        <v>20.6</v>
      </c>
      <c r="GH25" s="163">
        <v>-19.286000000000001</v>
      </c>
      <c r="GI25" s="162">
        <v>-2.4685999999999999</v>
      </c>
      <c r="GJ25" s="162">
        <v>2.87</v>
      </c>
      <c r="GK25" s="162">
        <v>1.7142999999999999</v>
      </c>
      <c r="GL25" s="162">
        <v>6.4500000000000002E-2</v>
      </c>
      <c r="GM25" s="162">
        <v>0</v>
      </c>
      <c r="GN25" s="162">
        <v>-15.302</v>
      </c>
      <c r="GO25" s="162">
        <v>-37.883000000000003</v>
      </c>
      <c r="GP25" s="162">
        <v>20.753</v>
      </c>
      <c r="GQ25" s="163">
        <v>43.276000000000003</v>
      </c>
      <c r="GR25" s="162">
        <v>111.37</v>
      </c>
      <c r="GS25" s="162">
        <v>66.438000000000002</v>
      </c>
      <c r="GT25" s="162">
        <v>-162.09</v>
      </c>
      <c r="GU25" s="162">
        <v>-51.067</v>
      </c>
      <c r="GV25" s="163">
        <v>33.209000000000003</v>
      </c>
      <c r="GW25" s="162">
        <v>-51.575000000000003</v>
      </c>
      <c r="GX25" s="162">
        <v>9.8486999999999991</v>
      </c>
      <c r="GY25" s="162">
        <v>1.3672</v>
      </c>
      <c r="GZ25" s="162">
        <v>0.92810000000000004</v>
      </c>
      <c r="HA25" s="162">
        <v>11.391</v>
      </c>
      <c r="HB25" s="162">
        <v>138.97</v>
      </c>
      <c r="HC25" s="162">
        <v>137.94</v>
      </c>
      <c r="HD25" s="162">
        <v>292.10000000000002</v>
      </c>
      <c r="HE25" s="162">
        <v>-289.22000000000003</v>
      </c>
      <c r="HF25" s="162">
        <v>-601.61</v>
      </c>
      <c r="HG25" s="162">
        <v>607.82000000000005</v>
      </c>
      <c r="HH25" s="162">
        <v>481.54</v>
      </c>
      <c r="HI25" s="162">
        <v>-132.81</v>
      </c>
      <c r="HJ25" s="162">
        <v>-133.03</v>
      </c>
      <c r="HK25" s="162">
        <v>-62.067999999999998</v>
      </c>
      <c r="HL25" s="162">
        <v>-53.091000000000001</v>
      </c>
      <c r="HM25" s="162">
        <v>72.914000000000001</v>
      </c>
      <c r="HN25" s="162">
        <v>72.885999999999996</v>
      </c>
      <c r="HO25" s="162">
        <v>-97.528000000000006</v>
      </c>
      <c r="HP25" s="162">
        <v>-96.602999999999994</v>
      </c>
      <c r="HQ25" s="162">
        <v>17.405000000000001</v>
      </c>
      <c r="HR25" s="163">
        <v>25.050999999999998</v>
      </c>
      <c r="HS25" s="162">
        <v>-54.673999999999999</v>
      </c>
      <c r="HT25" s="163">
        <v>-72.436000000000007</v>
      </c>
      <c r="HU25" s="162">
        <v>72.528999999999996</v>
      </c>
      <c r="HV25" s="162">
        <v>72.48</v>
      </c>
      <c r="HW25" s="162">
        <v>67.198999999999998</v>
      </c>
      <c r="HX25" s="162">
        <v>69.099000000000004</v>
      </c>
      <c r="HY25" s="162">
        <v>22.09</v>
      </c>
      <c r="HZ25" s="162">
        <v>-21.44</v>
      </c>
      <c r="IA25" s="162">
        <v>-388.25</v>
      </c>
      <c r="IB25" s="162">
        <v>79.018000000000001</v>
      </c>
      <c r="IC25" s="162">
        <v>78.686999999999998</v>
      </c>
      <c r="ID25" s="162">
        <v>7.6999000000000004</v>
      </c>
      <c r="IE25" s="162">
        <v>50.2</v>
      </c>
      <c r="IF25" s="163">
        <v>-24.1</v>
      </c>
      <c r="IG25" s="162">
        <v>-24.6</v>
      </c>
      <c r="IH25" s="162">
        <v>1.4869000000000001</v>
      </c>
      <c r="II25" s="162">
        <v>1.2319</v>
      </c>
      <c r="IJ25" s="162">
        <v>-470.99</v>
      </c>
      <c r="IK25" s="162">
        <v>-146.25</v>
      </c>
      <c r="IL25" s="162">
        <v>346.28</v>
      </c>
      <c r="IM25" s="163">
        <v>278.19</v>
      </c>
      <c r="IN25" s="162">
        <v>-43.414000000000001</v>
      </c>
      <c r="IO25" s="162">
        <v>-276.88</v>
      </c>
      <c r="IP25" s="162">
        <v>274.55</v>
      </c>
      <c r="IQ25" s="162">
        <v>-58.348999999999997</v>
      </c>
      <c r="IR25" s="162">
        <v>-159.94</v>
      </c>
      <c r="IS25" s="162">
        <v>-272</v>
      </c>
      <c r="IT25" s="162">
        <v>103.99</v>
      </c>
      <c r="IU25" s="162">
        <v>103.6</v>
      </c>
      <c r="IV25" s="162">
        <v>59.165999999999997</v>
      </c>
      <c r="IW25" s="162">
        <v>-341.87</v>
      </c>
      <c r="IX25" s="162">
        <v>127.12</v>
      </c>
      <c r="IY25" s="163">
        <v>-239.93</v>
      </c>
      <c r="IZ25" s="162">
        <v>219.1</v>
      </c>
      <c r="JA25" s="162">
        <v>-8.7272999999999996</v>
      </c>
      <c r="JB25" s="162">
        <v>30.954999999999998</v>
      </c>
      <c r="JC25" s="163">
        <v>14</v>
      </c>
      <c r="JD25" s="162">
        <v>3.3919000000000001</v>
      </c>
      <c r="JE25" s="162">
        <v>3.3589000000000002</v>
      </c>
      <c r="JF25" s="162">
        <v>-23.28</v>
      </c>
      <c r="JG25" s="162">
        <v>4.2398999999999996</v>
      </c>
      <c r="JH25" s="162">
        <v>12.85</v>
      </c>
      <c r="JI25" s="162">
        <v>-5.1254999999999997</v>
      </c>
      <c r="JJ25" s="162">
        <v>-41.573</v>
      </c>
      <c r="JK25" s="162">
        <v>-5.5068999999999999</v>
      </c>
      <c r="JL25" s="162">
        <v>32</v>
      </c>
      <c r="JM25" s="162">
        <v>54.274999999999999</v>
      </c>
      <c r="JN25" s="162">
        <v>52.387999999999998</v>
      </c>
      <c r="JO25" s="162">
        <v>0</v>
      </c>
      <c r="JP25" s="162">
        <v>0</v>
      </c>
      <c r="JQ25" s="162">
        <v>46.432000000000002</v>
      </c>
      <c r="JR25" s="162">
        <v>45.420999999999999</v>
      </c>
      <c r="JS25" s="162">
        <v>44.621000000000002</v>
      </c>
      <c r="JT25" s="163">
        <v>0</v>
      </c>
      <c r="JU25" s="162">
        <v>-48.5</v>
      </c>
      <c r="JV25" s="162">
        <v>0</v>
      </c>
      <c r="JW25" s="162">
        <v>6.9298999999999999</v>
      </c>
      <c r="JX25" s="162">
        <v>8.6998999999999995</v>
      </c>
      <c r="JY25" s="162">
        <v>-49.962000000000003</v>
      </c>
      <c r="JZ25" s="163">
        <v>82.67</v>
      </c>
      <c r="KA25" s="163">
        <v>64.67</v>
      </c>
      <c r="KB25" s="162">
        <v>-48.959000000000003</v>
      </c>
      <c r="KC25" s="162">
        <v>-81.358999999999995</v>
      </c>
      <c r="KD25" s="162">
        <v>52.595999999999997</v>
      </c>
      <c r="KE25" s="162">
        <v>28.265999999999998</v>
      </c>
      <c r="KF25" s="162">
        <v>37.798999999999999</v>
      </c>
      <c r="KG25" s="162">
        <v>-39.298999999999999</v>
      </c>
      <c r="KH25" s="162">
        <v>-118.12</v>
      </c>
      <c r="KI25" s="162">
        <v>243.17</v>
      </c>
    </row>
    <row r="26" spans="1:295" ht="18" customHeight="1" x14ac:dyDescent="0.3">
      <c r="A26" s="161" t="s">
        <v>57</v>
      </c>
      <c r="B26" s="161" t="s">
        <v>663</v>
      </c>
      <c r="C26" s="164">
        <v>0</v>
      </c>
      <c r="D26" s="164">
        <v>21.077999999999999</v>
      </c>
      <c r="E26" s="164">
        <v>-41.814999999999998</v>
      </c>
      <c r="F26" s="165">
        <v>-39.390999999999998</v>
      </c>
      <c r="G26" s="164">
        <v>0</v>
      </c>
      <c r="H26" s="164">
        <v>27.97</v>
      </c>
      <c r="I26" s="164">
        <v>56.557000000000002</v>
      </c>
      <c r="J26" s="164">
        <v>-77.918999999999997</v>
      </c>
      <c r="K26" s="164">
        <v>63.843000000000004</v>
      </c>
      <c r="L26" s="164">
        <v>32.189</v>
      </c>
      <c r="M26" s="164">
        <v>-31.690999999999999</v>
      </c>
      <c r="N26" s="164">
        <v>-6.6599000000000004</v>
      </c>
      <c r="O26" s="164">
        <v>-47.475999999999999</v>
      </c>
      <c r="P26" s="164">
        <v>41.798999999999999</v>
      </c>
      <c r="Q26" s="164">
        <v>16.559000000000001</v>
      </c>
      <c r="R26" s="164">
        <v>-41.798999999999999</v>
      </c>
      <c r="S26" s="164">
        <v>4.0399999999999998E-2</v>
      </c>
      <c r="T26" s="164">
        <v>158.11000000000001</v>
      </c>
      <c r="U26" s="165">
        <v>10.526999999999999</v>
      </c>
      <c r="V26" s="164">
        <v>13.194000000000001</v>
      </c>
      <c r="W26" s="164">
        <v>21.75</v>
      </c>
      <c r="X26" s="164">
        <v>0</v>
      </c>
      <c r="Y26" s="164">
        <v>21.048999999999999</v>
      </c>
      <c r="Z26" s="164">
        <v>7.3566000000000003</v>
      </c>
      <c r="AA26" s="165">
        <v>0</v>
      </c>
      <c r="AB26" s="164">
        <v>113</v>
      </c>
      <c r="AC26" s="164">
        <v>-78.180000000000007</v>
      </c>
      <c r="AD26" s="164">
        <v>-78.37</v>
      </c>
      <c r="AE26" s="164">
        <v>15.967000000000001</v>
      </c>
      <c r="AF26" s="164">
        <v>6.6599000000000004</v>
      </c>
      <c r="AG26" s="164">
        <v>46.2</v>
      </c>
      <c r="AH26" s="164">
        <v>5.9478999999999997</v>
      </c>
      <c r="AI26" s="164">
        <v>0.11799999999999999</v>
      </c>
      <c r="AJ26" s="164">
        <v>-36.43</v>
      </c>
      <c r="AK26" s="164">
        <v>-36.700000000000003</v>
      </c>
      <c r="AL26" s="164">
        <v>-65.808999999999997</v>
      </c>
      <c r="AM26" s="164">
        <v>36.509</v>
      </c>
      <c r="AN26" s="164">
        <v>36.908999999999999</v>
      </c>
      <c r="AO26" s="164">
        <v>11.474</v>
      </c>
      <c r="AP26" s="164">
        <v>11.472</v>
      </c>
      <c r="AQ26" s="164">
        <v>67.739000000000004</v>
      </c>
      <c r="AR26" s="164">
        <v>71.043999999999997</v>
      </c>
      <c r="AS26" s="164">
        <v>0</v>
      </c>
      <c r="AT26" s="164">
        <v>-48.091000000000001</v>
      </c>
      <c r="AU26" s="164">
        <v>-47.390999999999998</v>
      </c>
      <c r="AV26" s="164">
        <v>9.5584000000000007</v>
      </c>
      <c r="AW26" s="164">
        <v>9.3137000000000008</v>
      </c>
      <c r="AX26" s="164">
        <v>69.256</v>
      </c>
      <c r="AY26" s="164">
        <v>71.132000000000005</v>
      </c>
      <c r="AZ26" s="164">
        <v>-8.3751999999999995</v>
      </c>
      <c r="BA26" s="164">
        <v>-44.997</v>
      </c>
      <c r="BB26" s="164">
        <v>-258.7</v>
      </c>
      <c r="BC26" s="164">
        <v>-19.38</v>
      </c>
      <c r="BD26" s="164">
        <v>-12.898999999999999</v>
      </c>
      <c r="BE26" s="164">
        <v>-12.898999999999999</v>
      </c>
      <c r="BF26" s="164">
        <v>53.122</v>
      </c>
      <c r="BG26" s="164">
        <v>52.537999999999997</v>
      </c>
      <c r="BH26" s="164">
        <v>-4.3634000000000004</v>
      </c>
      <c r="BI26" s="164">
        <v>-67.102000000000004</v>
      </c>
      <c r="BJ26" s="164">
        <v>-21.33</v>
      </c>
      <c r="BK26" s="164">
        <v>11.34</v>
      </c>
      <c r="BL26" s="164">
        <v>6.3596000000000004</v>
      </c>
      <c r="BM26" s="164">
        <v>4.3958000000000004</v>
      </c>
      <c r="BN26" s="164">
        <v>298.98</v>
      </c>
      <c r="BO26" s="164">
        <v>0</v>
      </c>
      <c r="BP26" s="164">
        <v>105.92</v>
      </c>
      <c r="BQ26" s="164">
        <v>-224.45</v>
      </c>
      <c r="BR26" s="164">
        <v>370.83</v>
      </c>
      <c r="BS26" s="164">
        <v>40.976999999999997</v>
      </c>
      <c r="BT26" s="164">
        <v>-68.403999999999996</v>
      </c>
      <c r="BU26" s="164">
        <v>72.191000000000003</v>
      </c>
      <c r="BV26" s="164">
        <v>101.26</v>
      </c>
      <c r="BW26" s="164">
        <v>0</v>
      </c>
      <c r="BX26" s="164">
        <v>32.959000000000003</v>
      </c>
      <c r="BY26" s="164">
        <v>47.47</v>
      </c>
      <c r="BZ26" s="164">
        <v>88.25</v>
      </c>
      <c r="CA26" s="164">
        <v>-93.631</v>
      </c>
      <c r="CB26" s="164">
        <v>-92.426000000000002</v>
      </c>
      <c r="CC26" s="164">
        <v>163.38</v>
      </c>
      <c r="CD26" s="164">
        <v>163.38999999999999</v>
      </c>
      <c r="CE26" s="164">
        <v>10.893000000000001</v>
      </c>
      <c r="CF26" s="164">
        <v>-65.022000000000006</v>
      </c>
      <c r="CG26" s="164">
        <v>-64.936000000000007</v>
      </c>
      <c r="CH26" s="164">
        <v>1.9019999999999999</v>
      </c>
      <c r="CI26" s="164">
        <v>-65.108000000000004</v>
      </c>
      <c r="CJ26" s="164">
        <v>19.57</v>
      </c>
      <c r="CK26" s="164">
        <v>25.984999999999999</v>
      </c>
      <c r="CL26" s="164">
        <v>107.3</v>
      </c>
      <c r="CM26" s="164">
        <v>98</v>
      </c>
      <c r="CN26" s="164">
        <v>-17.100000000000001</v>
      </c>
      <c r="CO26" s="164">
        <v>55.194000000000003</v>
      </c>
      <c r="CP26" s="164">
        <v>53.57</v>
      </c>
      <c r="CQ26" s="165">
        <v>53.542000000000002</v>
      </c>
      <c r="CR26" s="164">
        <v>-35.168999999999997</v>
      </c>
      <c r="CS26" s="164">
        <v>-34.509</v>
      </c>
      <c r="CT26" s="164">
        <v>-31.503</v>
      </c>
      <c r="CU26" s="164">
        <v>-3.5676999999999999</v>
      </c>
      <c r="CV26" s="164">
        <v>0</v>
      </c>
      <c r="CW26" s="164">
        <v>13.27</v>
      </c>
      <c r="CX26" s="164">
        <v>49.889000000000003</v>
      </c>
      <c r="CY26" s="165">
        <v>61.889000000000003</v>
      </c>
      <c r="CZ26" s="164">
        <v>37.271999999999998</v>
      </c>
      <c r="DA26" s="164">
        <v>35.307000000000002</v>
      </c>
      <c r="DB26" s="164">
        <v>-33.61</v>
      </c>
      <c r="DC26" s="164">
        <v>-5.8948</v>
      </c>
      <c r="DD26" s="164">
        <v>64.983000000000004</v>
      </c>
      <c r="DE26" s="164">
        <v>64.611999999999995</v>
      </c>
      <c r="DF26" s="164">
        <v>-104.51</v>
      </c>
      <c r="DG26" s="164">
        <v>-1E-4</v>
      </c>
      <c r="DH26" s="164">
        <v>-20.484999999999999</v>
      </c>
      <c r="DI26" s="164">
        <v>-109.09</v>
      </c>
      <c r="DJ26" s="164">
        <v>-108.8</v>
      </c>
      <c r="DK26" s="164">
        <v>33.021999999999998</v>
      </c>
      <c r="DL26" s="164">
        <v>65.634</v>
      </c>
      <c r="DM26" s="164">
        <v>72.808999999999997</v>
      </c>
      <c r="DN26" s="164">
        <v>94.94</v>
      </c>
      <c r="DO26" s="164">
        <v>64.97</v>
      </c>
      <c r="DP26" s="164">
        <v>-11.37</v>
      </c>
      <c r="DQ26" s="164">
        <v>61.424999999999997</v>
      </c>
      <c r="DR26" s="164">
        <v>103.57</v>
      </c>
      <c r="DS26" s="164">
        <v>-20.72</v>
      </c>
      <c r="DT26" s="164">
        <v>-20.78</v>
      </c>
      <c r="DU26" s="164">
        <v>98.64</v>
      </c>
      <c r="DV26" s="164">
        <v>79.58</v>
      </c>
      <c r="DW26" s="164">
        <v>105.07</v>
      </c>
      <c r="DX26" s="164">
        <v>103.63</v>
      </c>
      <c r="DY26" s="164">
        <v>-77.421999999999997</v>
      </c>
      <c r="DZ26" s="164">
        <v>-78.489999999999995</v>
      </c>
      <c r="EA26" s="164">
        <v>196.91</v>
      </c>
      <c r="EB26" s="164">
        <v>151.91999999999999</v>
      </c>
      <c r="EC26" s="164">
        <v>147.59</v>
      </c>
      <c r="ED26" s="164">
        <v>150.54</v>
      </c>
      <c r="EE26" s="164">
        <v>82.843999999999994</v>
      </c>
      <c r="EF26" s="164">
        <v>69.343000000000004</v>
      </c>
      <c r="EG26" s="164">
        <v>-26.940999999999999</v>
      </c>
      <c r="EH26" s="164">
        <v>234.28</v>
      </c>
      <c r="EI26" s="164">
        <v>155.91</v>
      </c>
      <c r="EJ26" s="164">
        <v>0</v>
      </c>
      <c r="EK26" s="164">
        <v>-38.392000000000003</v>
      </c>
      <c r="EL26" s="164">
        <v>-42.32</v>
      </c>
      <c r="EM26" s="164">
        <v>11.920999999999999</v>
      </c>
      <c r="EN26" s="164">
        <v>-9.9451000000000001</v>
      </c>
      <c r="EO26" s="164">
        <v>-48.345999999999997</v>
      </c>
      <c r="EP26" s="164">
        <v>155.19</v>
      </c>
      <c r="EQ26" s="164">
        <v>-94.067999999999998</v>
      </c>
      <c r="ER26" s="164">
        <v>-95.742000000000004</v>
      </c>
      <c r="ES26" s="164">
        <v>-29.11</v>
      </c>
      <c r="ET26" s="164">
        <v>0</v>
      </c>
      <c r="EU26" s="164">
        <v>-14.539</v>
      </c>
      <c r="EV26" s="164">
        <v>102.09</v>
      </c>
      <c r="EW26" s="164">
        <v>16.065999999999999</v>
      </c>
      <c r="EX26" s="164">
        <v>-85.061000000000007</v>
      </c>
      <c r="EY26" s="164">
        <v>-35.581000000000003</v>
      </c>
      <c r="EZ26" s="164">
        <v>-34.902000000000001</v>
      </c>
      <c r="FA26" s="164">
        <v>6.0563000000000002</v>
      </c>
      <c r="FB26" s="164">
        <v>-72.236999999999995</v>
      </c>
      <c r="FC26" s="164">
        <v>34.015000000000001</v>
      </c>
      <c r="FD26" s="164">
        <v>23.254999999999999</v>
      </c>
      <c r="FE26" s="164">
        <v>0</v>
      </c>
      <c r="FF26" s="164">
        <v>0</v>
      </c>
      <c r="FG26" s="164">
        <v>37.097999999999999</v>
      </c>
      <c r="FH26" s="164">
        <v>38.460999999999999</v>
      </c>
      <c r="FI26" s="164">
        <v>36.145000000000003</v>
      </c>
      <c r="FJ26" s="164">
        <v>94.277000000000001</v>
      </c>
      <c r="FK26" s="164">
        <v>93.941999999999993</v>
      </c>
      <c r="FL26" s="165">
        <v>-168.62</v>
      </c>
      <c r="FM26" s="164">
        <v>81.933000000000007</v>
      </c>
      <c r="FN26" s="164">
        <v>81.001999999999995</v>
      </c>
      <c r="FO26" s="164">
        <v>-125.79</v>
      </c>
      <c r="FP26" s="165">
        <v>-101.43</v>
      </c>
      <c r="FQ26" s="164">
        <v>-59.259</v>
      </c>
      <c r="FR26" s="164">
        <v>-52.139000000000003</v>
      </c>
      <c r="FS26" s="164">
        <v>17.969000000000001</v>
      </c>
      <c r="FT26" s="164">
        <v>0.93899999999999995</v>
      </c>
      <c r="FU26" s="164">
        <v>-11.529</v>
      </c>
      <c r="FV26" s="164">
        <v>15.82</v>
      </c>
      <c r="FW26" s="164">
        <v>-61.494999999999997</v>
      </c>
      <c r="FX26" s="164">
        <v>11.278</v>
      </c>
      <c r="FY26" s="164">
        <v>-15.22</v>
      </c>
      <c r="FZ26" s="164">
        <v>1.2848999999999999</v>
      </c>
      <c r="GA26" s="164">
        <v>10.943</v>
      </c>
      <c r="GB26" s="164">
        <v>16.209</v>
      </c>
      <c r="GC26" s="164">
        <v>116.87</v>
      </c>
      <c r="GD26" s="164">
        <v>128.91999999999999</v>
      </c>
      <c r="GE26" s="164">
        <v>14.5</v>
      </c>
      <c r="GF26" s="164">
        <v>80.313999999999993</v>
      </c>
      <c r="GG26" s="164">
        <v>21.1</v>
      </c>
      <c r="GH26" s="165">
        <v>-19.286000000000001</v>
      </c>
      <c r="GI26" s="164">
        <v>-2.6038000000000001</v>
      </c>
      <c r="GJ26" s="164">
        <v>2.6425999999999998</v>
      </c>
      <c r="GK26" s="164">
        <v>1.8049999999999999</v>
      </c>
      <c r="GL26" s="164">
        <v>6.4500000000000002E-2</v>
      </c>
      <c r="GM26" s="164">
        <v>0</v>
      </c>
      <c r="GN26" s="164">
        <v>-14.348000000000001</v>
      </c>
      <c r="GO26" s="164">
        <v>-38.764000000000003</v>
      </c>
      <c r="GP26" s="164">
        <v>21.771999999999998</v>
      </c>
      <c r="GQ26" s="165">
        <v>43.276000000000003</v>
      </c>
      <c r="GR26" s="164">
        <v>113.46</v>
      </c>
      <c r="GS26" s="164">
        <v>67.266999999999996</v>
      </c>
      <c r="GT26" s="164">
        <v>-164.27</v>
      </c>
      <c r="GU26" s="164">
        <v>-54.99</v>
      </c>
      <c r="GV26" s="165">
        <v>33.209000000000003</v>
      </c>
      <c r="GW26" s="164">
        <v>-55.494999999999997</v>
      </c>
      <c r="GX26" s="164">
        <v>10.143000000000001</v>
      </c>
      <c r="GY26" s="164">
        <v>2.1581999999999999</v>
      </c>
      <c r="GZ26" s="164">
        <v>1.7719</v>
      </c>
      <c r="HA26" s="164">
        <v>12</v>
      </c>
      <c r="HB26" s="164">
        <v>140.36000000000001</v>
      </c>
      <c r="HC26" s="164">
        <v>139.34</v>
      </c>
      <c r="HD26" s="164">
        <v>287.10000000000002</v>
      </c>
      <c r="HE26" s="164">
        <v>-284.38</v>
      </c>
      <c r="HF26" s="164">
        <v>-594.52</v>
      </c>
      <c r="HG26" s="164">
        <v>598.51</v>
      </c>
      <c r="HH26" s="164">
        <v>466.09</v>
      </c>
      <c r="HI26" s="164">
        <v>-134.69</v>
      </c>
      <c r="HJ26" s="164">
        <v>-133.04</v>
      </c>
      <c r="HK26" s="164">
        <v>-55.731999999999999</v>
      </c>
      <c r="HL26" s="164">
        <v>-47.22</v>
      </c>
      <c r="HM26" s="164">
        <v>76.081999999999994</v>
      </c>
      <c r="HN26" s="164">
        <v>75.757999999999996</v>
      </c>
      <c r="HO26" s="164">
        <v>-97.528000000000006</v>
      </c>
      <c r="HP26" s="164">
        <v>-96.602999999999994</v>
      </c>
      <c r="HQ26" s="164">
        <v>15.834</v>
      </c>
      <c r="HR26" s="165">
        <v>25.050999999999998</v>
      </c>
      <c r="HS26" s="164">
        <v>-40.326000000000001</v>
      </c>
      <c r="HT26" s="165">
        <v>-72.436000000000007</v>
      </c>
      <c r="HU26" s="164">
        <v>80.629000000000005</v>
      </c>
      <c r="HV26" s="164">
        <v>81.37</v>
      </c>
      <c r="HW26" s="164">
        <v>68.900000000000006</v>
      </c>
      <c r="HX26" s="164">
        <v>68.698999999999998</v>
      </c>
      <c r="HY26" s="164">
        <v>18.149999999999999</v>
      </c>
      <c r="HZ26" s="164">
        <v>-49.119</v>
      </c>
      <c r="IA26" s="164">
        <v>-388.58</v>
      </c>
      <c r="IB26" s="164">
        <v>83.736000000000004</v>
      </c>
      <c r="IC26" s="164">
        <v>83.775000000000006</v>
      </c>
      <c r="ID26" s="164">
        <v>8.8000000000000007</v>
      </c>
      <c r="IE26" s="164">
        <v>50.298999999999999</v>
      </c>
      <c r="IF26" s="165">
        <v>-24.1</v>
      </c>
      <c r="IG26" s="164">
        <v>-25</v>
      </c>
      <c r="IH26" s="164">
        <v>1.4869000000000001</v>
      </c>
      <c r="II26" s="164">
        <v>1.1348</v>
      </c>
      <c r="IJ26" s="164">
        <v>-461.18</v>
      </c>
      <c r="IK26" s="164">
        <v>-130.36000000000001</v>
      </c>
      <c r="IL26" s="164">
        <v>357.82</v>
      </c>
      <c r="IM26" s="165">
        <v>278.19</v>
      </c>
      <c r="IN26" s="164">
        <v>-70.010000000000005</v>
      </c>
      <c r="IO26" s="164">
        <v>-280.64999999999998</v>
      </c>
      <c r="IP26" s="164">
        <v>280.64999999999998</v>
      </c>
      <c r="IQ26" s="164">
        <v>-51.191000000000003</v>
      </c>
      <c r="IR26" s="164">
        <v>-169.93</v>
      </c>
      <c r="IS26" s="164">
        <v>-276.14</v>
      </c>
      <c r="IT26" s="164">
        <v>108.13</v>
      </c>
      <c r="IU26" s="164">
        <v>108.7</v>
      </c>
      <c r="IV26" s="164">
        <v>55.325000000000003</v>
      </c>
      <c r="IW26" s="164">
        <v>-346.72</v>
      </c>
      <c r="IX26" s="164">
        <v>124.51</v>
      </c>
      <c r="IY26" s="165">
        <v>-239.93</v>
      </c>
      <c r="IZ26" s="164">
        <v>220.54</v>
      </c>
      <c r="JA26" s="164">
        <v>-8.2247000000000003</v>
      </c>
      <c r="JB26" s="164">
        <v>30.954999999999998</v>
      </c>
      <c r="JC26" s="165">
        <v>14</v>
      </c>
      <c r="JD26" s="164">
        <v>3.4660000000000002</v>
      </c>
      <c r="JE26" s="164">
        <v>3.4308999999999998</v>
      </c>
      <c r="JF26" s="164">
        <v>-26.399000000000001</v>
      </c>
      <c r="JG26" s="164">
        <v>6.5598999999999998</v>
      </c>
      <c r="JH26" s="164">
        <v>13.138999999999999</v>
      </c>
      <c r="JI26" s="164">
        <v>-7.0602999999999998</v>
      </c>
      <c r="JJ26" s="164">
        <v>-38.234000000000002</v>
      </c>
      <c r="JK26" s="164">
        <v>-5.6228999999999996</v>
      </c>
      <c r="JL26" s="164">
        <v>31.2</v>
      </c>
      <c r="JM26" s="164">
        <v>51.889000000000003</v>
      </c>
      <c r="JN26" s="164">
        <v>54.558</v>
      </c>
      <c r="JO26" s="164">
        <v>0</v>
      </c>
      <c r="JP26" s="164">
        <v>0</v>
      </c>
      <c r="JQ26" s="164">
        <v>51.243000000000002</v>
      </c>
      <c r="JR26" s="164">
        <v>49.088000000000001</v>
      </c>
      <c r="JS26" s="164">
        <v>49.817999999999998</v>
      </c>
      <c r="JT26" s="165">
        <v>0</v>
      </c>
      <c r="JU26" s="164">
        <v>-49</v>
      </c>
      <c r="JV26" s="164">
        <v>0</v>
      </c>
      <c r="JW26" s="164">
        <v>7.1498999999999997</v>
      </c>
      <c r="JX26" s="164">
        <v>8.6998999999999995</v>
      </c>
      <c r="JY26" s="164">
        <v>-43.348999999999997</v>
      </c>
      <c r="JZ26" s="165">
        <v>82.67</v>
      </c>
      <c r="KA26" s="165">
        <v>64.67</v>
      </c>
      <c r="KB26" s="164">
        <v>-41.960999999999999</v>
      </c>
      <c r="KC26" s="164">
        <v>-76.677000000000007</v>
      </c>
      <c r="KD26" s="164">
        <v>46.01</v>
      </c>
      <c r="KE26" s="164">
        <v>30.99</v>
      </c>
      <c r="KF26" s="164">
        <v>39.5</v>
      </c>
      <c r="KG26" s="164">
        <v>-39.5</v>
      </c>
      <c r="KH26" s="164">
        <v>-120.39</v>
      </c>
      <c r="KI26" s="164">
        <v>247.29</v>
      </c>
    </row>
    <row r="27" spans="1:295" ht="18" customHeight="1" x14ac:dyDescent="0.3">
      <c r="A27" s="161" t="s">
        <v>57</v>
      </c>
      <c r="B27" s="161" t="s">
        <v>664</v>
      </c>
      <c r="C27" s="164">
        <v>0</v>
      </c>
      <c r="D27" s="164">
        <v>21.556000000000001</v>
      </c>
      <c r="E27" s="164">
        <v>-43.412999999999997</v>
      </c>
      <c r="F27" s="165">
        <v>-39.390999999999998</v>
      </c>
      <c r="G27" s="164">
        <v>0</v>
      </c>
      <c r="H27" s="164">
        <v>29.094999999999999</v>
      </c>
      <c r="I27" s="164">
        <v>57.616999999999997</v>
      </c>
      <c r="J27" s="164">
        <v>-80.394999999999996</v>
      </c>
      <c r="K27" s="164">
        <v>64.456999999999994</v>
      </c>
      <c r="L27" s="164">
        <v>32.716999999999999</v>
      </c>
      <c r="M27" s="164">
        <v>-32.11</v>
      </c>
      <c r="N27" s="164">
        <v>-8.8800000000000008</v>
      </c>
      <c r="O27" s="164">
        <v>-51.045999999999999</v>
      </c>
      <c r="P27" s="164">
        <v>44</v>
      </c>
      <c r="Q27" s="164">
        <v>17.388000000000002</v>
      </c>
      <c r="R27" s="164">
        <v>-44</v>
      </c>
      <c r="S27" s="164">
        <v>2.8899999999999999E-2</v>
      </c>
      <c r="T27" s="164">
        <v>162.16</v>
      </c>
      <c r="U27" s="165">
        <v>10.526999999999999</v>
      </c>
      <c r="V27" s="164">
        <v>13.347</v>
      </c>
      <c r="W27" s="164">
        <v>22.242999999999999</v>
      </c>
      <c r="X27" s="164">
        <v>0</v>
      </c>
      <c r="Y27" s="164">
        <v>21.02</v>
      </c>
      <c r="Z27" s="164">
        <v>7.3207000000000004</v>
      </c>
      <c r="AA27" s="165">
        <v>0</v>
      </c>
      <c r="AB27" s="164">
        <v>113</v>
      </c>
      <c r="AC27" s="164">
        <v>-79.400000000000006</v>
      </c>
      <c r="AD27" s="164">
        <v>-79.25</v>
      </c>
      <c r="AE27" s="164">
        <v>16.571999999999999</v>
      </c>
      <c r="AF27" s="164">
        <v>8.8800000000000008</v>
      </c>
      <c r="AG27" s="164">
        <v>48.4</v>
      </c>
      <c r="AH27" s="164">
        <v>6.7869999999999999</v>
      </c>
      <c r="AI27" s="164">
        <v>0.126</v>
      </c>
      <c r="AJ27" s="164">
        <v>-37.68</v>
      </c>
      <c r="AK27" s="164">
        <v>-37.840000000000003</v>
      </c>
      <c r="AL27" s="164">
        <v>-67.349000000000004</v>
      </c>
      <c r="AM27" s="164">
        <v>37.86</v>
      </c>
      <c r="AN27" s="164">
        <v>38.020000000000003</v>
      </c>
      <c r="AO27" s="164">
        <v>12.407999999999999</v>
      </c>
      <c r="AP27" s="164">
        <v>11.227</v>
      </c>
      <c r="AQ27" s="164">
        <v>70.671999999999997</v>
      </c>
      <c r="AR27" s="164">
        <v>72.858000000000004</v>
      </c>
      <c r="AS27" s="164">
        <v>0</v>
      </c>
      <c r="AT27" s="164">
        <v>-48.359000000000002</v>
      </c>
      <c r="AU27" s="164">
        <v>-47.886000000000003</v>
      </c>
      <c r="AV27" s="164">
        <v>7.8723999999999998</v>
      </c>
      <c r="AW27" s="164">
        <v>7.7211999999999996</v>
      </c>
      <c r="AX27" s="164">
        <v>70.864000000000004</v>
      </c>
      <c r="AY27" s="164">
        <v>72.605000000000004</v>
      </c>
      <c r="AZ27" s="164">
        <v>-7.8517999999999999</v>
      </c>
      <c r="BA27" s="164">
        <v>-41.64</v>
      </c>
      <c r="BB27" s="164">
        <v>-279.45</v>
      </c>
      <c r="BC27" s="164">
        <v>-18.297999999999998</v>
      </c>
      <c r="BD27" s="164">
        <v>-13.398999999999999</v>
      </c>
      <c r="BE27" s="164">
        <v>-13.298999999999999</v>
      </c>
      <c r="BF27" s="164">
        <v>53.470999999999997</v>
      </c>
      <c r="BG27" s="164">
        <v>52.335000000000001</v>
      </c>
      <c r="BH27" s="164">
        <v>-4.6584000000000003</v>
      </c>
      <c r="BI27" s="164">
        <v>-67.102000000000004</v>
      </c>
      <c r="BJ27" s="164">
        <v>-22.771999999999998</v>
      </c>
      <c r="BK27" s="164">
        <v>12.199</v>
      </c>
      <c r="BL27" s="164">
        <v>6.5541</v>
      </c>
      <c r="BM27" s="164">
        <v>4.4678000000000004</v>
      </c>
      <c r="BN27" s="164">
        <v>313.76</v>
      </c>
      <c r="BO27" s="164">
        <v>0</v>
      </c>
      <c r="BP27" s="164">
        <v>110.08</v>
      </c>
      <c r="BQ27" s="164">
        <v>-235</v>
      </c>
      <c r="BR27" s="164">
        <v>389.71</v>
      </c>
      <c r="BS27" s="164">
        <v>40.976999999999997</v>
      </c>
      <c r="BT27" s="164">
        <v>-86.117999999999995</v>
      </c>
      <c r="BU27" s="164">
        <v>88.078000000000003</v>
      </c>
      <c r="BV27" s="164">
        <v>104.65</v>
      </c>
      <c r="BW27" s="164">
        <v>0</v>
      </c>
      <c r="BX27" s="164">
        <v>34.93</v>
      </c>
      <c r="BY27" s="164">
        <v>48.939</v>
      </c>
      <c r="BZ27" s="164">
        <v>92.08</v>
      </c>
      <c r="CA27" s="164">
        <v>-90.951999999999998</v>
      </c>
      <c r="CB27" s="164">
        <v>-90.817999999999998</v>
      </c>
      <c r="CC27" s="164">
        <v>162.11000000000001</v>
      </c>
      <c r="CD27" s="164">
        <v>161.99</v>
      </c>
      <c r="CE27" s="164">
        <v>13.792</v>
      </c>
      <c r="CF27" s="164">
        <v>-72.741</v>
      </c>
      <c r="CG27" s="164">
        <v>-71.766999999999996</v>
      </c>
      <c r="CH27" s="164">
        <v>3.6749999999999998</v>
      </c>
      <c r="CI27" s="164">
        <v>-77.384</v>
      </c>
      <c r="CJ27" s="164">
        <v>19.57</v>
      </c>
      <c r="CK27" s="164">
        <v>25.984999999999999</v>
      </c>
      <c r="CL27" s="164">
        <v>112.9</v>
      </c>
      <c r="CM27" s="164">
        <v>101.69</v>
      </c>
      <c r="CN27" s="164">
        <v>-17.318999999999999</v>
      </c>
      <c r="CO27" s="164">
        <v>51.420999999999999</v>
      </c>
      <c r="CP27" s="164">
        <v>50.162999999999997</v>
      </c>
      <c r="CQ27" s="165">
        <v>53.542000000000002</v>
      </c>
      <c r="CR27" s="164">
        <v>-41.067</v>
      </c>
      <c r="CS27" s="164">
        <v>-40.628</v>
      </c>
      <c r="CT27" s="164">
        <v>-26.696999999999999</v>
      </c>
      <c r="CU27" s="164">
        <v>-3.1770999999999998</v>
      </c>
      <c r="CV27" s="164">
        <v>0</v>
      </c>
      <c r="CW27" s="164">
        <v>13.185</v>
      </c>
      <c r="CX27" s="164">
        <v>55.959000000000003</v>
      </c>
      <c r="CY27" s="165">
        <v>61.889000000000003</v>
      </c>
      <c r="CZ27" s="164">
        <v>37.271999999999998</v>
      </c>
      <c r="DA27" s="164">
        <v>35.307000000000002</v>
      </c>
      <c r="DB27" s="164">
        <v>-35.009</v>
      </c>
      <c r="DC27" s="164">
        <v>-5.8948</v>
      </c>
      <c r="DD27" s="164">
        <v>76.272000000000006</v>
      </c>
      <c r="DE27" s="164">
        <v>77.37</v>
      </c>
      <c r="DF27" s="164">
        <v>-119.03</v>
      </c>
      <c r="DG27" s="164">
        <v>0</v>
      </c>
      <c r="DH27" s="164">
        <v>-21.222999999999999</v>
      </c>
      <c r="DI27" s="164">
        <v>-114</v>
      </c>
      <c r="DJ27" s="164">
        <v>-115.09</v>
      </c>
      <c r="DK27" s="164">
        <v>33.933999999999997</v>
      </c>
      <c r="DL27" s="164">
        <v>68.27</v>
      </c>
      <c r="DM27" s="164">
        <v>75.626999999999995</v>
      </c>
      <c r="DN27" s="164">
        <v>99.626999999999995</v>
      </c>
      <c r="DO27" s="164">
        <v>67.77</v>
      </c>
      <c r="DP27" s="164">
        <v>-11.83</v>
      </c>
      <c r="DQ27" s="164">
        <v>64.813000000000002</v>
      </c>
      <c r="DR27" s="164">
        <v>118.39</v>
      </c>
      <c r="DS27" s="164">
        <v>-21.54</v>
      </c>
      <c r="DT27" s="164">
        <v>-21.95</v>
      </c>
      <c r="DU27" s="164">
        <v>105.02</v>
      </c>
      <c r="DV27" s="164">
        <v>80.56</v>
      </c>
      <c r="DW27" s="164">
        <v>117.98</v>
      </c>
      <c r="DX27" s="164">
        <v>116.01</v>
      </c>
      <c r="DY27" s="164">
        <v>-75.224999999999994</v>
      </c>
      <c r="DZ27" s="164">
        <v>-73.09</v>
      </c>
      <c r="EA27" s="164">
        <v>214.11</v>
      </c>
      <c r="EB27" s="164">
        <v>168</v>
      </c>
      <c r="EC27" s="164">
        <v>161.18</v>
      </c>
      <c r="ED27" s="164">
        <v>164.69</v>
      </c>
      <c r="EE27" s="164">
        <v>84.825999999999993</v>
      </c>
      <c r="EF27" s="164">
        <v>68.575000000000003</v>
      </c>
      <c r="EG27" s="164">
        <v>-29.027999999999999</v>
      </c>
      <c r="EH27" s="164">
        <v>244.64</v>
      </c>
      <c r="EI27" s="164">
        <v>146.15</v>
      </c>
      <c r="EJ27" s="164">
        <v>0</v>
      </c>
      <c r="EK27" s="164">
        <v>-30.567</v>
      </c>
      <c r="EL27" s="164">
        <v>-34.247</v>
      </c>
      <c r="EM27" s="164">
        <v>11.757999999999999</v>
      </c>
      <c r="EN27" s="164">
        <v>-13.284000000000001</v>
      </c>
      <c r="EO27" s="164">
        <v>-48.345999999999997</v>
      </c>
      <c r="EP27" s="164">
        <v>145.97</v>
      </c>
      <c r="EQ27" s="164">
        <v>-86.783000000000001</v>
      </c>
      <c r="ER27" s="164">
        <v>-88.715000000000003</v>
      </c>
      <c r="ES27" s="164">
        <v>-23.556999999999999</v>
      </c>
      <c r="ET27" s="164">
        <v>0</v>
      </c>
      <c r="EU27" s="164">
        <v>-14.099</v>
      </c>
      <c r="EV27" s="164">
        <v>92.3</v>
      </c>
      <c r="EW27" s="164">
        <v>19.823</v>
      </c>
      <c r="EX27" s="164">
        <v>-103.86</v>
      </c>
      <c r="EY27" s="164">
        <v>-35.975000000000001</v>
      </c>
      <c r="EZ27" s="164">
        <v>-36.085999999999999</v>
      </c>
      <c r="FA27" s="164">
        <v>4.0122999999999998</v>
      </c>
      <c r="FB27" s="164">
        <v>-63.951000000000001</v>
      </c>
      <c r="FC27" s="164">
        <v>35.296999999999997</v>
      </c>
      <c r="FD27" s="164">
        <v>24.167999999999999</v>
      </c>
      <c r="FE27" s="164">
        <v>0</v>
      </c>
      <c r="FF27" s="164">
        <v>0</v>
      </c>
      <c r="FG27" s="164">
        <v>37.183999999999997</v>
      </c>
      <c r="FH27" s="164">
        <v>37.951000000000001</v>
      </c>
      <c r="FI27" s="164">
        <v>36.448999999999998</v>
      </c>
      <c r="FJ27" s="164">
        <v>90.927999999999997</v>
      </c>
      <c r="FK27" s="164">
        <v>91.096000000000004</v>
      </c>
      <c r="FL27" s="165">
        <v>-168.62</v>
      </c>
      <c r="FM27" s="164">
        <v>77.462000000000003</v>
      </c>
      <c r="FN27" s="164">
        <v>77.22</v>
      </c>
      <c r="FO27" s="164">
        <v>-122.81</v>
      </c>
      <c r="FP27" s="165">
        <v>-101.43</v>
      </c>
      <c r="FQ27" s="164">
        <v>-56.606999999999999</v>
      </c>
      <c r="FR27" s="164">
        <v>-50.439</v>
      </c>
      <c r="FS27" s="164">
        <v>17.381</v>
      </c>
      <c r="FT27" s="164">
        <v>0.93899999999999995</v>
      </c>
      <c r="FU27" s="164">
        <v>-11.599</v>
      </c>
      <c r="FV27" s="164">
        <v>16.420000000000002</v>
      </c>
      <c r="FW27" s="164">
        <v>-57.052999999999997</v>
      </c>
      <c r="FX27" s="164">
        <v>11.253</v>
      </c>
      <c r="FY27" s="164">
        <v>-15.053000000000001</v>
      </c>
      <c r="FZ27" s="164">
        <v>2.0619999999999998</v>
      </c>
      <c r="GA27" s="164">
        <v>11.031000000000001</v>
      </c>
      <c r="GB27" s="164">
        <v>17.209</v>
      </c>
      <c r="GC27" s="164">
        <v>112.92</v>
      </c>
      <c r="GD27" s="164">
        <v>125.58</v>
      </c>
      <c r="GE27" s="164">
        <v>14.5</v>
      </c>
      <c r="GF27" s="164">
        <v>81.197000000000003</v>
      </c>
      <c r="GG27" s="164">
        <v>21.298999999999999</v>
      </c>
      <c r="GH27" s="165">
        <v>-19.286000000000001</v>
      </c>
      <c r="GI27" s="164">
        <v>-2.2071000000000001</v>
      </c>
      <c r="GJ27" s="164">
        <v>2.4695</v>
      </c>
      <c r="GK27" s="164">
        <v>1.8067</v>
      </c>
      <c r="GL27" s="164">
        <v>6.4500000000000002E-2</v>
      </c>
      <c r="GM27" s="164">
        <v>0</v>
      </c>
      <c r="GN27" s="164">
        <v>-14.920999999999999</v>
      </c>
      <c r="GO27" s="164">
        <v>-40.344000000000001</v>
      </c>
      <c r="GP27" s="164">
        <v>21.939</v>
      </c>
      <c r="GQ27" s="165">
        <v>43.276000000000003</v>
      </c>
      <c r="GR27" s="164">
        <v>114.58</v>
      </c>
      <c r="GS27" s="164">
        <v>68.671999999999997</v>
      </c>
      <c r="GT27" s="164">
        <v>-170</v>
      </c>
      <c r="GU27" s="164">
        <v>-55.860999999999997</v>
      </c>
      <c r="GV27" s="165">
        <v>33.209000000000003</v>
      </c>
      <c r="GW27" s="164">
        <v>-57.473999999999997</v>
      </c>
      <c r="GX27" s="164">
        <v>10.547000000000001</v>
      </c>
      <c r="GY27" s="164">
        <v>3.0468999999999999</v>
      </c>
      <c r="GZ27" s="164">
        <v>2.6156999999999999</v>
      </c>
      <c r="HA27" s="164">
        <v>11.727</v>
      </c>
      <c r="HB27" s="164">
        <v>140.72</v>
      </c>
      <c r="HC27" s="164">
        <v>141.19</v>
      </c>
      <c r="HD27" s="164">
        <v>286.2</v>
      </c>
      <c r="HE27" s="164">
        <v>-281.55</v>
      </c>
      <c r="HF27" s="164">
        <v>-584.52</v>
      </c>
      <c r="HG27" s="164">
        <v>583.54</v>
      </c>
      <c r="HH27" s="164">
        <v>455.59</v>
      </c>
      <c r="HI27" s="164">
        <v>-136.6</v>
      </c>
      <c r="HJ27" s="164">
        <v>-135.32</v>
      </c>
      <c r="HK27" s="164">
        <v>-54.308999999999997</v>
      </c>
      <c r="HL27" s="164">
        <v>-46.284999999999997</v>
      </c>
      <c r="HM27" s="164">
        <v>73.028000000000006</v>
      </c>
      <c r="HN27" s="164">
        <v>71.634</v>
      </c>
      <c r="HO27" s="164">
        <v>-95.212999999999994</v>
      </c>
      <c r="HP27" s="164">
        <v>-96.602999999999994</v>
      </c>
      <c r="HQ27" s="164">
        <v>18.372</v>
      </c>
      <c r="HR27" s="165">
        <v>25.050999999999998</v>
      </c>
      <c r="HS27" s="164">
        <v>-43.959000000000003</v>
      </c>
      <c r="HT27" s="165">
        <v>-72.436000000000007</v>
      </c>
      <c r="HU27" s="164">
        <v>85</v>
      </c>
      <c r="HV27" s="164">
        <v>84.29</v>
      </c>
      <c r="HW27" s="164">
        <v>71.599000000000004</v>
      </c>
      <c r="HX27" s="164">
        <v>71.599000000000004</v>
      </c>
      <c r="HY27" s="164">
        <v>20.962</v>
      </c>
      <c r="HZ27" s="164">
        <v>-59.2</v>
      </c>
      <c r="IA27" s="164">
        <v>-400.64</v>
      </c>
      <c r="IB27" s="164">
        <v>84.614000000000004</v>
      </c>
      <c r="IC27" s="164">
        <v>84.771000000000001</v>
      </c>
      <c r="ID27" s="164">
        <v>13.398999999999999</v>
      </c>
      <c r="IE27" s="164">
        <v>53</v>
      </c>
      <c r="IF27" s="165">
        <v>-24.1</v>
      </c>
      <c r="IG27" s="164">
        <v>-26.798999999999999</v>
      </c>
      <c r="IH27" s="164">
        <v>1.4869000000000001</v>
      </c>
      <c r="II27" s="164">
        <v>1.1348</v>
      </c>
      <c r="IJ27" s="164">
        <v>-450.58</v>
      </c>
      <c r="IK27" s="164">
        <v>-125.83</v>
      </c>
      <c r="IL27" s="164">
        <v>376.32</v>
      </c>
      <c r="IM27" s="165">
        <v>278.19</v>
      </c>
      <c r="IN27" s="164">
        <v>-140.52000000000001</v>
      </c>
      <c r="IO27" s="164">
        <v>-294.44</v>
      </c>
      <c r="IP27" s="164">
        <v>297.44</v>
      </c>
      <c r="IQ27" s="164">
        <v>-55.512</v>
      </c>
      <c r="IR27" s="164">
        <v>-175.48</v>
      </c>
      <c r="IS27" s="164">
        <v>-293.27</v>
      </c>
      <c r="IT27" s="164">
        <v>114.16</v>
      </c>
      <c r="IU27" s="164">
        <v>115.4</v>
      </c>
      <c r="IV27" s="164">
        <v>58.107999999999997</v>
      </c>
      <c r="IW27" s="164">
        <v>-374.57</v>
      </c>
      <c r="IX27" s="164">
        <v>133.51</v>
      </c>
      <c r="IY27" s="165">
        <v>-239.93</v>
      </c>
      <c r="IZ27" s="164">
        <v>238.25</v>
      </c>
      <c r="JA27" s="164">
        <v>-6.0631000000000004</v>
      </c>
      <c r="JB27" s="164">
        <v>30.954999999999998</v>
      </c>
      <c r="JC27" s="165">
        <v>14</v>
      </c>
      <c r="JD27" s="164">
        <v>2.141</v>
      </c>
      <c r="JE27" s="164">
        <v>2.1349</v>
      </c>
      <c r="JF27" s="164">
        <v>-26.798999999999999</v>
      </c>
      <c r="JG27" s="164">
        <v>6.2398999999999996</v>
      </c>
      <c r="JH27" s="164">
        <v>13.824</v>
      </c>
      <c r="JI27" s="164">
        <v>-6.7672999999999996</v>
      </c>
      <c r="JJ27" s="164">
        <v>-39.228999999999999</v>
      </c>
      <c r="JK27" s="164">
        <v>-4.335</v>
      </c>
      <c r="JL27" s="164">
        <v>30.399000000000001</v>
      </c>
      <c r="JM27" s="164">
        <v>54.773000000000003</v>
      </c>
      <c r="JN27" s="164">
        <v>53.948999999999998</v>
      </c>
      <c r="JO27" s="164">
        <v>0</v>
      </c>
      <c r="JP27" s="164">
        <v>0</v>
      </c>
      <c r="JQ27" s="164">
        <v>49.151000000000003</v>
      </c>
      <c r="JR27" s="164">
        <v>47.561999999999998</v>
      </c>
      <c r="JS27" s="164">
        <v>47.482999999999997</v>
      </c>
      <c r="JT27" s="165">
        <v>0</v>
      </c>
      <c r="JU27" s="164">
        <v>-52.298999999999999</v>
      </c>
      <c r="JV27" s="164">
        <v>0</v>
      </c>
      <c r="JW27" s="164">
        <v>7.5099</v>
      </c>
      <c r="JX27" s="164">
        <v>8.6998999999999995</v>
      </c>
      <c r="JY27" s="164">
        <v>-40.201000000000001</v>
      </c>
      <c r="JZ27" s="165">
        <v>82.67</v>
      </c>
      <c r="KA27" s="165">
        <v>64.67</v>
      </c>
      <c r="KB27" s="164">
        <v>-40.075000000000003</v>
      </c>
      <c r="KC27" s="164">
        <v>-77.411000000000001</v>
      </c>
      <c r="KD27" s="164">
        <v>45.06</v>
      </c>
      <c r="KE27" s="164">
        <v>31.617999999999999</v>
      </c>
      <c r="KF27" s="164">
        <v>43.098999999999997</v>
      </c>
      <c r="KG27" s="164">
        <v>-42.598999999999997</v>
      </c>
      <c r="KH27" s="164">
        <v>-123.34</v>
      </c>
      <c r="KI27" s="164">
        <v>246.68</v>
      </c>
    </row>
    <row r="28" spans="1:295" ht="18" customHeight="1" x14ac:dyDescent="0.3">
      <c r="A28" s="161" t="s">
        <v>57</v>
      </c>
      <c r="B28" s="161" t="s">
        <v>665</v>
      </c>
      <c r="C28" s="164">
        <v>0</v>
      </c>
      <c r="D28" s="164">
        <v>22.643000000000001</v>
      </c>
      <c r="E28" s="164">
        <v>-45.043999999999997</v>
      </c>
      <c r="F28" s="165">
        <v>-39.390999999999998</v>
      </c>
      <c r="G28" s="164">
        <v>0</v>
      </c>
      <c r="H28" s="164">
        <v>30.529</v>
      </c>
      <c r="I28" s="164">
        <v>60.912999999999997</v>
      </c>
      <c r="J28" s="164">
        <v>-87.873000000000005</v>
      </c>
      <c r="K28" s="164">
        <v>66.239000000000004</v>
      </c>
      <c r="L28" s="164">
        <v>32.716999999999999</v>
      </c>
      <c r="M28" s="164">
        <v>-32.872</v>
      </c>
      <c r="N28" s="164">
        <v>-8.8800000000000008</v>
      </c>
      <c r="O28" s="164">
        <v>-51.493000000000002</v>
      </c>
      <c r="P28" s="164">
        <v>44</v>
      </c>
      <c r="Q28" s="164">
        <v>17.388000000000002</v>
      </c>
      <c r="R28" s="164">
        <v>-44</v>
      </c>
      <c r="S28" s="164">
        <v>4.2999999999999997E-2</v>
      </c>
      <c r="T28" s="164">
        <v>178.25</v>
      </c>
      <c r="U28" s="165">
        <v>10.526999999999999</v>
      </c>
      <c r="V28" s="164">
        <v>13.781000000000001</v>
      </c>
      <c r="W28" s="164">
        <v>22.306000000000001</v>
      </c>
      <c r="X28" s="164">
        <v>0</v>
      </c>
      <c r="Y28" s="164">
        <v>20.367999999999999</v>
      </c>
      <c r="Z28" s="164">
        <v>7.1863999999999999</v>
      </c>
      <c r="AA28" s="165">
        <v>0</v>
      </c>
      <c r="AB28" s="164">
        <v>113</v>
      </c>
      <c r="AC28" s="164">
        <v>-80.11</v>
      </c>
      <c r="AD28" s="164">
        <v>-80.069000000000003</v>
      </c>
      <c r="AE28" s="164">
        <v>16.975000000000001</v>
      </c>
      <c r="AF28" s="164">
        <v>8.8800000000000008</v>
      </c>
      <c r="AG28" s="164">
        <v>50.6</v>
      </c>
      <c r="AH28" s="164">
        <v>7.6349999999999998</v>
      </c>
      <c r="AI28" s="164">
        <v>0.126</v>
      </c>
      <c r="AJ28" s="164">
        <v>-38.5</v>
      </c>
      <c r="AK28" s="164">
        <v>-38.529000000000003</v>
      </c>
      <c r="AL28" s="164">
        <v>-67.129000000000005</v>
      </c>
      <c r="AM28" s="164">
        <v>38.548999999999999</v>
      </c>
      <c r="AN28" s="164">
        <v>38.848999999999997</v>
      </c>
      <c r="AO28" s="164">
        <v>12.212</v>
      </c>
      <c r="AP28" s="164">
        <v>11.195</v>
      </c>
      <c r="AQ28" s="164">
        <v>70.966999999999999</v>
      </c>
      <c r="AR28" s="164">
        <v>73.623000000000005</v>
      </c>
      <c r="AS28" s="164">
        <v>0</v>
      </c>
      <c r="AT28" s="164">
        <v>-49.832000000000001</v>
      </c>
      <c r="AU28" s="164">
        <v>-48.942999999999998</v>
      </c>
      <c r="AV28" s="164">
        <v>9.6127000000000002</v>
      </c>
      <c r="AW28" s="164">
        <v>9.1631</v>
      </c>
      <c r="AX28" s="164">
        <v>71.936000000000007</v>
      </c>
      <c r="AY28" s="164">
        <v>73.811000000000007</v>
      </c>
      <c r="AZ28" s="164">
        <v>-7.8517999999999999</v>
      </c>
      <c r="BA28" s="164">
        <v>-40.485999999999997</v>
      </c>
      <c r="BB28" s="164">
        <v>-293.13</v>
      </c>
      <c r="BC28" s="164">
        <v>-18.434999999999999</v>
      </c>
      <c r="BD28" s="164">
        <v>-13.499000000000001</v>
      </c>
      <c r="BE28" s="164">
        <v>-13.298999999999999</v>
      </c>
      <c r="BF28" s="164">
        <v>54.481999999999999</v>
      </c>
      <c r="BG28" s="164">
        <v>53.384</v>
      </c>
      <c r="BH28" s="164">
        <v>-4.7934000000000001</v>
      </c>
      <c r="BI28" s="164">
        <v>-67.102000000000004</v>
      </c>
      <c r="BJ28" s="164">
        <v>-24.966000000000001</v>
      </c>
      <c r="BK28" s="164">
        <v>10.039</v>
      </c>
      <c r="BL28" s="164">
        <v>7.0770999999999997</v>
      </c>
      <c r="BM28" s="164">
        <v>4.6508000000000003</v>
      </c>
      <c r="BN28" s="164">
        <v>324.32</v>
      </c>
      <c r="BO28" s="164">
        <v>0</v>
      </c>
      <c r="BP28" s="164">
        <v>119.78</v>
      </c>
      <c r="BQ28" s="164">
        <v>-245.14</v>
      </c>
      <c r="BR28" s="164">
        <v>404.5</v>
      </c>
      <c r="BS28" s="164">
        <v>40.976999999999997</v>
      </c>
      <c r="BT28" s="164">
        <v>-79.706000000000003</v>
      </c>
      <c r="BU28" s="164">
        <v>80.575000000000003</v>
      </c>
      <c r="BV28" s="164">
        <v>96.162000000000006</v>
      </c>
      <c r="BW28" s="164">
        <v>29.37</v>
      </c>
      <c r="BX28" s="164">
        <v>25.719000000000001</v>
      </c>
      <c r="BY28" s="164">
        <v>68.91</v>
      </c>
      <c r="BZ28" s="164">
        <v>86.18</v>
      </c>
      <c r="CA28" s="164">
        <v>-95.507000000000005</v>
      </c>
      <c r="CB28" s="164">
        <v>-95.507000000000005</v>
      </c>
      <c r="CC28" s="164">
        <v>166.65</v>
      </c>
      <c r="CD28" s="164">
        <v>168.76</v>
      </c>
      <c r="CE28" s="164">
        <v>12.83</v>
      </c>
      <c r="CF28" s="164">
        <v>-75.451999999999998</v>
      </c>
      <c r="CG28" s="164">
        <v>-75.614999999999995</v>
      </c>
      <c r="CH28" s="164">
        <v>0.7077</v>
      </c>
      <c r="CI28" s="164">
        <v>-82.45</v>
      </c>
      <c r="CJ28" s="164">
        <v>19.57</v>
      </c>
      <c r="CK28" s="164">
        <v>25.984999999999999</v>
      </c>
      <c r="CL28" s="164">
        <v>114.5</v>
      </c>
      <c r="CM28" s="164">
        <v>102.9</v>
      </c>
      <c r="CN28" s="164">
        <v>-17.818999999999999</v>
      </c>
      <c r="CO28" s="164">
        <v>51.113</v>
      </c>
      <c r="CP28" s="164">
        <v>48.753999999999998</v>
      </c>
      <c r="CQ28" s="165">
        <v>53.542000000000002</v>
      </c>
      <c r="CR28" s="164">
        <v>-34.475000000000001</v>
      </c>
      <c r="CS28" s="164">
        <v>-34.162999999999997</v>
      </c>
      <c r="CT28" s="164">
        <v>-19.902999999999999</v>
      </c>
      <c r="CU28" s="164">
        <v>-4.3113999999999999</v>
      </c>
      <c r="CV28" s="164">
        <v>0</v>
      </c>
      <c r="CW28" s="164">
        <v>13.641999999999999</v>
      </c>
      <c r="CX28" s="164">
        <v>58.619</v>
      </c>
      <c r="CY28" s="165">
        <v>61.889000000000003</v>
      </c>
      <c r="CZ28" s="164">
        <v>37.271999999999998</v>
      </c>
      <c r="DA28" s="164">
        <v>35.307000000000002</v>
      </c>
      <c r="DB28" s="164">
        <v>-35.689</v>
      </c>
      <c r="DC28" s="164">
        <v>-5.8948</v>
      </c>
      <c r="DD28" s="164">
        <v>80.52</v>
      </c>
      <c r="DE28" s="164">
        <v>81.811999999999998</v>
      </c>
      <c r="DF28" s="164">
        <v>-125.99</v>
      </c>
      <c r="DG28" s="164">
        <v>0</v>
      </c>
      <c r="DH28" s="164">
        <v>-21.594000000000001</v>
      </c>
      <c r="DI28" s="164">
        <v>-116.8</v>
      </c>
      <c r="DJ28" s="164">
        <v>-118.69</v>
      </c>
      <c r="DK28" s="164">
        <v>34.801000000000002</v>
      </c>
      <c r="DL28" s="164">
        <v>70.028000000000006</v>
      </c>
      <c r="DM28" s="164">
        <v>77.036000000000001</v>
      </c>
      <c r="DN28" s="164">
        <v>101.97</v>
      </c>
      <c r="DO28" s="164">
        <v>69.23</v>
      </c>
      <c r="DP28" s="164">
        <v>-12.09</v>
      </c>
      <c r="DQ28" s="164">
        <v>64.908000000000001</v>
      </c>
      <c r="DR28" s="164">
        <v>123.96</v>
      </c>
      <c r="DS28" s="164">
        <v>-21.17</v>
      </c>
      <c r="DT28" s="164">
        <v>-21.379000000000001</v>
      </c>
      <c r="DU28" s="164">
        <v>106.19</v>
      </c>
      <c r="DV28" s="164">
        <v>82.4</v>
      </c>
      <c r="DW28" s="164">
        <v>124.29</v>
      </c>
      <c r="DX28" s="164">
        <v>122.3</v>
      </c>
      <c r="DY28" s="164">
        <v>-77.001999999999995</v>
      </c>
      <c r="DZ28" s="164">
        <v>-74.790000000000006</v>
      </c>
      <c r="EA28" s="164">
        <v>217.41</v>
      </c>
      <c r="EB28" s="164">
        <v>171.51</v>
      </c>
      <c r="EC28" s="164">
        <v>165.34</v>
      </c>
      <c r="ED28" s="164">
        <v>170.29</v>
      </c>
      <c r="EE28" s="164">
        <v>63.674999999999997</v>
      </c>
      <c r="EF28" s="164">
        <v>57.372</v>
      </c>
      <c r="EG28" s="164">
        <v>-29.533999999999999</v>
      </c>
      <c r="EH28" s="164">
        <v>254.85</v>
      </c>
      <c r="EI28" s="164">
        <v>126.63</v>
      </c>
      <c r="EJ28" s="164">
        <v>0</v>
      </c>
      <c r="EK28" s="164">
        <v>-30.992999999999999</v>
      </c>
      <c r="EL28" s="164">
        <v>-34.594999999999999</v>
      </c>
      <c r="EM28" s="164">
        <v>31.981000000000002</v>
      </c>
      <c r="EN28" s="164">
        <v>-19.731000000000002</v>
      </c>
      <c r="EO28" s="164">
        <v>-48.345999999999997</v>
      </c>
      <c r="EP28" s="164">
        <v>118.31</v>
      </c>
      <c r="EQ28" s="164">
        <v>-84.183000000000007</v>
      </c>
      <c r="ER28" s="164">
        <v>-84.760999999999996</v>
      </c>
      <c r="ES28" s="164">
        <v>-18.074000000000002</v>
      </c>
      <c r="ET28" s="164">
        <v>0</v>
      </c>
      <c r="EU28" s="164">
        <v>-13.09</v>
      </c>
      <c r="EV28" s="164">
        <v>84.4</v>
      </c>
      <c r="EW28" s="164">
        <v>21.036000000000001</v>
      </c>
      <c r="EX28" s="164">
        <v>-118.52</v>
      </c>
      <c r="EY28" s="164">
        <v>-37.167000000000002</v>
      </c>
      <c r="EZ28" s="164">
        <v>-36.881999999999998</v>
      </c>
      <c r="FA28" s="164">
        <v>6.9109999999999996</v>
      </c>
      <c r="FB28" s="164">
        <v>-54.244</v>
      </c>
      <c r="FC28" s="164">
        <v>30.024000000000001</v>
      </c>
      <c r="FD28" s="164">
        <v>24.225999999999999</v>
      </c>
      <c r="FE28" s="164">
        <v>0</v>
      </c>
      <c r="FF28" s="164">
        <v>0</v>
      </c>
      <c r="FG28" s="164">
        <v>37.664000000000001</v>
      </c>
      <c r="FH28" s="164">
        <v>37.985999999999997</v>
      </c>
      <c r="FI28" s="164">
        <v>36.475000000000001</v>
      </c>
      <c r="FJ28" s="164">
        <v>96.622</v>
      </c>
      <c r="FK28" s="164">
        <v>95.617000000000004</v>
      </c>
      <c r="FL28" s="165">
        <v>-168.62</v>
      </c>
      <c r="FM28" s="164">
        <v>78.578000000000003</v>
      </c>
      <c r="FN28" s="164">
        <v>78.375</v>
      </c>
      <c r="FO28" s="164">
        <v>-119.25</v>
      </c>
      <c r="FP28" s="165">
        <v>-101.43</v>
      </c>
      <c r="FQ28" s="164">
        <v>-56.826999999999998</v>
      </c>
      <c r="FR28" s="164">
        <v>-48.918999999999997</v>
      </c>
      <c r="FS28" s="164">
        <v>17.989000000000001</v>
      </c>
      <c r="FT28" s="164">
        <v>0.95120000000000005</v>
      </c>
      <c r="FU28" s="164">
        <v>-11.929</v>
      </c>
      <c r="FV28" s="164">
        <v>15.84</v>
      </c>
      <c r="FW28" s="164">
        <v>-57.847000000000001</v>
      </c>
      <c r="FX28" s="164">
        <v>11.063000000000001</v>
      </c>
      <c r="FY28" s="164">
        <v>-15.053000000000001</v>
      </c>
      <c r="FZ28" s="164">
        <v>2.0590000000000002</v>
      </c>
      <c r="GA28" s="164">
        <v>10.819000000000001</v>
      </c>
      <c r="GB28" s="164">
        <v>18.61</v>
      </c>
      <c r="GC28" s="164">
        <v>110.28</v>
      </c>
      <c r="GD28" s="164">
        <v>121.06</v>
      </c>
      <c r="GE28" s="164">
        <v>15.04</v>
      </c>
      <c r="GF28" s="164">
        <v>83.421000000000006</v>
      </c>
      <c r="GG28" s="164">
        <v>21.399000000000001</v>
      </c>
      <c r="GH28" s="165">
        <v>-19.286000000000001</v>
      </c>
      <c r="GI28" s="164">
        <v>-1.8207</v>
      </c>
      <c r="GJ28" s="164">
        <v>2.0354000000000001</v>
      </c>
      <c r="GK28" s="164">
        <v>1.8747</v>
      </c>
      <c r="GL28" s="164">
        <v>6.4500000000000002E-2</v>
      </c>
      <c r="GM28" s="164">
        <v>0</v>
      </c>
      <c r="GN28" s="164">
        <v>-14.041</v>
      </c>
      <c r="GO28" s="164">
        <v>-40.552999999999997</v>
      </c>
      <c r="GP28" s="164">
        <v>23.17</v>
      </c>
      <c r="GQ28" s="165">
        <v>43.276000000000003</v>
      </c>
      <c r="GR28" s="164">
        <v>116.12</v>
      </c>
      <c r="GS28" s="164">
        <v>68.959000000000003</v>
      </c>
      <c r="GT28" s="164">
        <v>-168.85</v>
      </c>
      <c r="GU28" s="164">
        <v>-56.496000000000002</v>
      </c>
      <c r="GV28" s="165">
        <v>33.209000000000003</v>
      </c>
      <c r="GW28" s="164">
        <v>-59.829000000000001</v>
      </c>
      <c r="GX28" s="164">
        <v>10.384</v>
      </c>
      <c r="GY28" s="164">
        <v>3.4765999999999999</v>
      </c>
      <c r="GZ28" s="164">
        <v>3.0375000000000001</v>
      </c>
      <c r="HA28" s="164">
        <v>12</v>
      </c>
      <c r="HB28" s="164">
        <v>139.47</v>
      </c>
      <c r="HC28" s="164">
        <v>140.19</v>
      </c>
      <c r="HD28" s="164">
        <v>285</v>
      </c>
      <c r="HE28" s="164">
        <v>-283.25</v>
      </c>
      <c r="HF28" s="164">
        <v>-592.05999999999995</v>
      </c>
      <c r="HG28" s="164">
        <v>593.92999999999995</v>
      </c>
      <c r="HH28" s="164">
        <v>443.91</v>
      </c>
      <c r="HI28" s="164">
        <v>-135.21</v>
      </c>
      <c r="HJ28" s="164">
        <v>-133.72</v>
      </c>
      <c r="HK28" s="164">
        <v>-56.314</v>
      </c>
      <c r="HL28" s="164">
        <v>-48.155999999999999</v>
      </c>
      <c r="HM28" s="164">
        <v>75.518000000000001</v>
      </c>
      <c r="HN28" s="164">
        <v>74.894999999999996</v>
      </c>
      <c r="HO28" s="164">
        <v>-95.212999999999994</v>
      </c>
      <c r="HP28" s="164">
        <v>-96.602999999999994</v>
      </c>
      <c r="HQ28" s="164">
        <v>13.307</v>
      </c>
      <c r="HR28" s="165">
        <v>25.050999999999998</v>
      </c>
      <c r="HS28" s="164">
        <v>-45.997</v>
      </c>
      <c r="HT28" s="165">
        <v>-72.436000000000007</v>
      </c>
      <c r="HU28" s="164">
        <v>84.05</v>
      </c>
      <c r="HV28" s="164">
        <v>82.129000000000005</v>
      </c>
      <c r="HW28" s="164">
        <v>71.5</v>
      </c>
      <c r="HX28" s="164">
        <v>70.599000000000004</v>
      </c>
      <c r="HY28" s="164">
        <v>21.925000000000001</v>
      </c>
      <c r="HZ28" s="164">
        <v>-63.119</v>
      </c>
      <c r="IA28" s="164">
        <v>-395.59</v>
      </c>
      <c r="IB28" s="164">
        <v>77.168000000000006</v>
      </c>
      <c r="IC28" s="164">
        <v>79.388000000000005</v>
      </c>
      <c r="ID28" s="164">
        <v>13.898999999999999</v>
      </c>
      <c r="IE28" s="164">
        <v>54.098999999999997</v>
      </c>
      <c r="IF28" s="165">
        <v>-24.1</v>
      </c>
      <c r="IG28" s="164">
        <v>-24.5</v>
      </c>
      <c r="IH28" s="164">
        <v>1.397</v>
      </c>
      <c r="II28" s="164">
        <v>1.1348</v>
      </c>
      <c r="IJ28" s="164">
        <v>-432.32</v>
      </c>
      <c r="IK28" s="164">
        <v>-99.057000000000002</v>
      </c>
      <c r="IL28" s="164">
        <v>370.74</v>
      </c>
      <c r="IM28" s="165">
        <v>278.19</v>
      </c>
      <c r="IN28" s="164">
        <v>-157.91</v>
      </c>
      <c r="IO28" s="164">
        <v>-289.33</v>
      </c>
      <c r="IP28" s="164">
        <v>290.92</v>
      </c>
      <c r="IQ28" s="164">
        <v>-47.689</v>
      </c>
      <c r="IR28" s="164">
        <v>-174.01</v>
      </c>
      <c r="IS28" s="164">
        <v>-290.45</v>
      </c>
      <c r="IT28" s="164">
        <v>118.84</v>
      </c>
      <c r="IU28" s="164">
        <v>113.49</v>
      </c>
      <c r="IV28" s="164">
        <v>48.61</v>
      </c>
      <c r="IW28" s="164">
        <v>-363.62</v>
      </c>
      <c r="IX28" s="164">
        <v>127.17</v>
      </c>
      <c r="IY28" s="165">
        <v>-239.93</v>
      </c>
      <c r="IZ28" s="164">
        <v>233.68</v>
      </c>
      <c r="JA28" s="164">
        <v>-6.0357000000000003</v>
      </c>
      <c r="JB28" s="164">
        <v>30.954999999999998</v>
      </c>
      <c r="JC28" s="165">
        <v>14</v>
      </c>
      <c r="JD28" s="164">
        <v>0.97299999999999998</v>
      </c>
      <c r="JE28" s="164">
        <v>0.96299999999999997</v>
      </c>
      <c r="JF28" s="164">
        <v>-26.318999999999999</v>
      </c>
      <c r="JG28" s="164">
        <v>5.44</v>
      </c>
      <c r="JH28" s="164">
        <v>13.471</v>
      </c>
      <c r="JI28" s="164">
        <v>-6.0624000000000002</v>
      </c>
      <c r="JJ28" s="164">
        <v>-38.878</v>
      </c>
      <c r="JK28" s="164">
        <v>-4.4814999999999996</v>
      </c>
      <c r="JL28" s="164">
        <v>30.5</v>
      </c>
      <c r="JM28" s="164">
        <v>55.134</v>
      </c>
      <c r="JN28" s="164">
        <v>55.47</v>
      </c>
      <c r="JO28" s="164">
        <v>0</v>
      </c>
      <c r="JP28" s="164">
        <v>0</v>
      </c>
      <c r="JQ28" s="164">
        <v>48.600999999999999</v>
      </c>
      <c r="JR28" s="164">
        <v>48.075000000000003</v>
      </c>
      <c r="JS28" s="164">
        <v>48.610999999999997</v>
      </c>
      <c r="JT28" s="165">
        <v>0</v>
      </c>
      <c r="JU28" s="164">
        <v>-53.298999999999999</v>
      </c>
      <c r="JV28" s="164">
        <v>0</v>
      </c>
      <c r="JW28" s="164">
        <v>7.5998999999999999</v>
      </c>
      <c r="JX28" s="164">
        <v>8.6998999999999995</v>
      </c>
      <c r="JY28" s="164">
        <v>-43.476999999999997</v>
      </c>
      <c r="JZ28" s="165">
        <v>82.67</v>
      </c>
      <c r="KA28" s="165">
        <v>64.67</v>
      </c>
      <c r="KB28" s="164">
        <v>-42.973999999999997</v>
      </c>
      <c r="KC28" s="164">
        <v>-77.254000000000005</v>
      </c>
      <c r="KD28" s="164">
        <v>46.320999999999998</v>
      </c>
      <c r="KE28" s="164">
        <v>31.257000000000001</v>
      </c>
      <c r="KF28" s="164">
        <v>44.098999999999997</v>
      </c>
      <c r="KG28" s="164">
        <v>-44.298999999999999</v>
      </c>
      <c r="KH28" s="164">
        <v>-146.77000000000001</v>
      </c>
      <c r="KI28" s="164">
        <v>269.66000000000003</v>
      </c>
    </row>
    <row r="29" spans="1:295" ht="18" customHeight="1" x14ac:dyDescent="0.3">
      <c r="A29" s="161" t="s">
        <v>57</v>
      </c>
      <c r="B29" s="161" t="s">
        <v>666</v>
      </c>
      <c r="C29" s="164">
        <v>0</v>
      </c>
      <c r="D29" s="164">
        <v>23.103999999999999</v>
      </c>
      <c r="E29" s="164">
        <v>-46.307000000000002</v>
      </c>
      <c r="F29" s="165">
        <v>-39.390999999999998</v>
      </c>
      <c r="G29" s="164">
        <v>0</v>
      </c>
      <c r="H29" s="164">
        <v>31.640999999999998</v>
      </c>
      <c r="I29" s="164">
        <v>62.593000000000004</v>
      </c>
      <c r="J29" s="164">
        <v>-92.33</v>
      </c>
      <c r="K29" s="164">
        <v>67.92</v>
      </c>
      <c r="L29" s="164">
        <v>32.716999999999999</v>
      </c>
      <c r="M29" s="164">
        <v>-33.994</v>
      </c>
      <c r="N29" s="164">
        <v>-11.1</v>
      </c>
      <c r="O29" s="164">
        <v>-53.625</v>
      </c>
      <c r="P29" s="164">
        <v>46.2</v>
      </c>
      <c r="Q29" s="164">
        <v>17.388000000000002</v>
      </c>
      <c r="R29" s="164">
        <v>-46.2</v>
      </c>
      <c r="S29" s="164">
        <v>3.7699999999999997E-2</v>
      </c>
      <c r="T29" s="164">
        <v>188.994</v>
      </c>
      <c r="U29" s="165">
        <v>10.526999999999999</v>
      </c>
      <c r="V29" s="164">
        <v>13.696999999999999</v>
      </c>
      <c r="W29" s="164">
        <v>22.968</v>
      </c>
      <c r="X29" s="164">
        <v>0</v>
      </c>
      <c r="Y29" s="164">
        <v>21.504000000000001</v>
      </c>
      <c r="Z29" s="164">
        <v>6.48</v>
      </c>
      <c r="AA29" s="165">
        <v>0</v>
      </c>
      <c r="AB29" s="164">
        <v>113</v>
      </c>
      <c r="AC29" s="164">
        <v>-82.61</v>
      </c>
      <c r="AD29" s="164">
        <v>-82.55</v>
      </c>
      <c r="AE29" s="164">
        <v>16.946000000000002</v>
      </c>
      <c r="AF29" s="164">
        <v>11.1</v>
      </c>
      <c r="AG29" s="164">
        <v>52.8</v>
      </c>
      <c r="AH29" s="164">
        <v>7.5618999999999996</v>
      </c>
      <c r="AI29" s="164">
        <v>0.128</v>
      </c>
      <c r="AJ29" s="164">
        <v>-40.119</v>
      </c>
      <c r="AK29" s="164">
        <v>-40.25</v>
      </c>
      <c r="AL29" s="164">
        <v>-63.02</v>
      </c>
      <c r="AM29" s="164">
        <v>40.348999999999997</v>
      </c>
      <c r="AN29" s="164">
        <v>40.709000000000003</v>
      </c>
      <c r="AO29" s="164">
        <v>12.726000000000001</v>
      </c>
      <c r="AP29" s="164">
        <v>11.172000000000001</v>
      </c>
      <c r="AQ29" s="164">
        <v>73.344999999999999</v>
      </c>
      <c r="AR29" s="164">
        <v>75.963999999999999</v>
      </c>
      <c r="AS29" s="164">
        <v>0</v>
      </c>
      <c r="AT29" s="164">
        <v>-53.850999999999999</v>
      </c>
      <c r="AU29" s="164">
        <v>-53.662999999999997</v>
      </c>
      <c r="AV29" s="164">
        <v>7.6939000000000002</v>
      </c>
      <c r="AW29" s="164">
        <v>7.6726999999999999</v>
      </c>
      <c r="AX29" s="164">
        <v>75.418999999999997</v>
      </c>
      <c r="AY29" s="164">
        <v>76.757999999999996</v>
      </c>
      <c r="AZ29" s="164">
        <v>-7.8517999999999999</v>
      </c>
      <c r="BA29" s="164">
        <v>-41.115000000000002</v>
      </c>
      <c r="BB29" s="164">
        <v>-305.54000000000002</v>
      </c>
      <c r="BC29" s="164">
        <v>-17.901</v>
      </c>
      <c r="BD29" s="164">
        <v>-13.499000000000001</v>
      </c>
      <c r="BE29" s="164">
        <v>-13.398999999999999</v>
      </c>
      <c r="BF29" s="164">
        <v>58.671999999999997</v>
      </c>
      <c r="BG29" s="164">
        <v>58.951999999999998</v>
      </c>
      <c r="BH29" s="164">
        <v>-5.0484999999999998</v>
      </c>
      <c r="BI29" s="164">
        <v>-67.102000000000004</v>
      </c>
      <c r="BJ29" s="164">
        <v>-33.338000000000001</v>
      </c>
      <c r="BK29" s="164">
        <v>0</v>
      </c>
      <c r="BL29" s="164">
        <v>6.7035999999999998</v>
      </c>
      <c r="BM29" s="164">
        <v>4.6032000000000002</v>
      </c>
      <c r="BN29" s="164">
        <v>338.75</v>
      </c>
      <c r="BO29" s="164">
        <v>0</v>
      </c>
      <c r="BP29" s="164">
        <v>122.83</v>
      </c>
      <c r="BQ29" s="164">
        <v>-252.78</v>
      </c>
      <c r="BR29" s="164">
        <v>415.33</v>
      </c>
      <c r="BS29" s="164">
        <v>40.976999999999997</v>
      </c>
      <c r="BT29" s="164">
        <v>-83.884</v>
      </c>
      <c r="BU29" s="164">
        <v>86.12</v>
      </c>
      <c r="BV29" s="164">
        <v>98.706999999999994</v>
      </c>
      <c r="BW29" s="164">
        <v>30.29</v>
      </c>
      <c r="BX29" s="164">
        <v>27.239000000000001</v>
      </c>
      <c r="BY29" s="164">
        <v>70.668999999999997</v>
      </c>
      <c r="BZ29" s="164">
        <v>87.989000000000004</v>
      </c>
      <c r="CA29" s="164">
        <v>-97.65</v>
      </c>
      <c r="CB29" s="164">
        <v>-96.98</v>
      </c>
      <c r="CC29" s="164">
        <v>166.09</v>
      </c>
      <c r="CD29" s="164">
        <v>165.43</v>
      </c>
      <c r="CE29" s="164">
        <v>11.028</v>
      </c>
      <c r="CF29" s="164">
        <v>-78.138000000000005</v>
      </c>
      <c r="CG29" s="164">
        <v>-77.456000000000003</v>
      </c>
      <c r="CH29" s="164">
        <v>3.8765999999999998</v>
      </c>
      <c r="CI29" s="164">
        <v>-88.236000000000004</v>
      </c>
      <c r="CJ29" s="164">
        <v>19.57</v>
      </c>
      <c r="CK29" s="164">
        <v>25.984999999999999</v>
      </c>
      <c r="CL29" s="164">
        <v>115.69</v>
      </c>
      <c r="CM29" s="164">
        <v>104.59</v>
      </c>
      <c r="CN29" s="164">
        <v>-18.2</v>
      </c>
      <c r="CO29" s="164">
        <v>48.197000000000003</v>
      </c>
      <c r="CP29" s="164">
        <v>46.424999999999997</v>
      </c>
      <c r="CQ29" s="165">
        <v>53.542000000000002</v>
      </c>
      <c r="CR29" s="164">
        <v>-33.167000000000002</v>
      </c>
      <c r="CS29" s="164">
        <v>-33.052</v>
      </c>
      <c r="CT29" s="164">
        <v>-20.597999999999999</v>
      </c>
      <c r="CU29" s="164">
        <v>-2.8370000000000002</v>
      </c>
      <c r="CV29" s="164">
        <v>0</v>
      </c>
      <c r="CW29" s="164">
        <v>14.571</v>
      </c>
      <c r="CX29" s="164">
        <v>58.72</v>
      </c>
      <c r="CY29" s="165">
        <v>61.889000000000003</v>
      </c>
      <c r="CZ29" s="164">
        <v>37.271999999999998</v>
      </c>
      <c r="DA29" s="164">
        <v>35.307000000000002</v>
      </c>
      <c r="DB29" s="164">
        <v>-37.228999999999999</v>
      </c>
      <c r="DC29" s="164">
        <v>-5.8948</v>
      </c>
      <c r="DD29" s="164">
        <v>86.593000000000004</v>
      </c>
      <c r="DE29" s="164">
        <v>86.897999999999996</v>
      </c>
      <c r="DF29" s="164">
        <v>-132.22</v>
      </c>
      <c r="DG29" s="164">
        <v>0</v>
      </c>
      <c r="DH29" s="164">
        <v>-22.507999999999999</v>
      </c>
      <c r="DI29" s="164">
        <v>-121.59</v>
      </c>
      <c r="DJ29" s="164">
        <v>-120.9</v>
      </c>
      <c r="DK29" s="164">
        <v>34.756999999999998</v>
      </c>
      <c r="DL29" s="164">
        <v>72.665000000000006</v>
      </c>
      <c r="DM29" s="164">
        <v>79.853999999999999</v>
      </c>
      <c r="DN29" s="164">
        <v>105.48</v>
      </c>
      <c r="DO29" s="164">
        <v>72.12</v>
      </c>
      <c r="DP29" s="164">
        <v>-12.81</v>
      </c>
      <c r="DQ29" s="164">
        <v>66.594999999999999</v>
      </c>
      <c r="DR29" s="164">
        <v>131.55000000000001</v>
      </c>
      <c r="DS29" s="164">
        <v>-21.9</v>
      </c>
      <c r="DT29" s="164">
        <v>-22.17</v>
      </c>
      <c r="DU29" s="164">
        <v>107.82</v>
      </c>
      <c r="DV29" s="164">
        <v>85.26</v>
      </c>
      <c r="DW29" s="164">
        <v>131.66999999999999</v>
      </c>
      <c r="DX29" s="164">
        <v>129.19</v>
      </c>
      <c r="DY29" s="164">
        <v>-75.108000000000004</v>
      </c>
      <c r="DZ29" s="164">
        <v>-73.427000000000007</v>
      </c>
      <c r="EA29" s="164">
        <v>227.99</v>
      </c>
      <c r="EB29" s="164">
        <v>180.78</v>
      </c>
      <c r="EC29" s="164">
        <v>174.97</v>
      </c>
      <c r="ED29" s="164">
        <v>177.09</v>
      </c>
      <c r="EE29" s="164">
        <v>55.749000000000002</v>
      </c>
      <c r="EF29" s="164">
        <v>40.173999999999999</v>
      </c>
      <c r="EG29" s="164">
        <v>-31.582999999999998</v>
      </c>
      <c r="EH29" s="164">
        <v>261.85000000000002</v>
      </c>
      <c r="EI29" s="164">
        <v>108.03</v>
      </c>
      <c r="EJ29" s="164">
        <v>0</v>
      </c>
      <c r="EK29" s="164">
        <v>-32.237000000000002</v>
      </c>
      <c r="EL29" s="164">
        <v>-35.517000000000003</v>
      </c>
      <c r="EM29" s="164">
        <v>44.451000000000001</v>
      </c>
      <c r="EN29" s="164">
        <v>-15.042</v>
      </c>
      <c r="EO29" s="164">
        <v>-48.345999999999997</v>
      </c>
      <c r="EP29" s="164">
        <v>56.88</v>
      </c>
      <c r="EQ29" s="164">
        <v>-71.94</v>
      </c>
      <c r="ER29" s="164">
        <v>-72.813000000000002</v>
      </c>
      <c r="ES29" s="164">
        <v>0.27450000000000002</v>
      </c>
      <c r="ET29" s="164">
        <v>13.96</v>
      </c>
      <c r="EU29" s="164">
        <v>-13.148999999999999</v>
      </c>
      <c r="EV29" s="164">
        <v>1.1000000000000001</v>
      </c>
      <c r="EW29" s="164">
        <v>21.992000000000001</v>
      </c>
      <c r="EX29" s="164">
        <v>-118.53</v>
      </c>
      <c r="EY29" s="164">
        <v>-35.728999999999999</v>
      </c>
      <c r="EZ29" s="164">
        <v>-34.978999999999999</v>
      </c>
      <c r="FA29" s="164">
        <v>2.9441000000000002</v>
      </c>
      <c r="FB29" s="164">
        <v>-37.954000000000001</v>
      </c>
      <c r="FC29" s="164">
        <v>22.187999999999999</v>
      </c>
      <c r="FD29" s="164">
        <v>24.16</v>
      </c>
      <c r="FE29" s="164">
        <v>0</v>
      </c>
      <c r="FF29" s="164">
        <v>0</v>
      </c>
      <c r="FG29" s="164">
        <v>37.323</v>
      </c>
      <c r="FH29" s="164">
        <v>37.165999999999997</v>
      </c>
      <c r="FI29" s="164">
        <v>35.871000000000002</v>
      </c>
      <c r="FJ29" s="164">
        <v>96.622</v>
      </c>
      <c r="FK29" s="164">
        <v>96.789000000000001</v>
      </c>
      <c r="FL29" s="165">
        <v>-168.62</v>
      </c>
      <c r="FM29" s="164">
        <v>78.302000000000007</v>
      </c>
      <c r="FN29" s="164">
        <v>78.998000000000005</v>
      </c>
      <c r="FO29" s="164">
        <v>-118.92</v>
      </c>
      <c r="FP29" s="165">
        <v>-101.43</v>
      </c>
      <c r="FQ29" s="164">
        <v>-55.156999999999996</v>
      </c>
      <c r="FR29" s="164">
        <v>-48.698999999999998</v>
      </c>
      <c r="FS29" s="164">
        <v>17.568999999999999</v>
      </c>
      <c r="FT29" s="164">
        <v>1.0085999999999999</v>
      </c>
      <c r="FU29" s="164">
        <v>-11.629</v>
      </c>
      <c r="FV29" s="164">
        <v>15.65</v>
      </c>
      <c r="FW29" s="164">
        <v>-55.316000000000003</v>
      </c>
      <c r="FX29" s="164">
        <v>11.071999999999999</v>
      </c>
      <c r="FY29" s="164">
        <v>-14.994999999999999</v>
      </c>
      <c r="FZ29" s="164">
        <v>2.1040000000000001</v>
      </c>
      <c r="GA29" s="164">
        <v>9.2485999999999997</v>
      </c>
      <c r="GB29" s="164">
        <v>18.600000000000001</v>
      </c>
      <c r="GC29" s="164">
        <v>106.31</v>
      </c>
      <c r="GD29" s="164">
        <v>116.01</v>
      </c>
      <c r="GE29" s="164">
        <v>15.31</v>
      </c>
      <c r="GF29" s="164">
        <v>83.468999999999994</v>
      </c>
      <c r="GG29" s="164">
        <v>22.2</v>
      </c>
      <c r="GH29" s="165">
        <v>-19.286000000000001</v>
      </c>
      <c r="GI29" s="164">
        <v>-1.736</v>
      </c>
      <c r="GJ29" s="164">
        <v>1.9053</v>
      </c>
      <c r="GK29" s="164">
        <v>1.8777999999999999</v>
      </c>
      <c r="GL29" s="164">
        <v>6.4500000000000002E-2</v>
      </c>
      <c r="GM29" s="164">
        <v>0</v>
      </c>
      <c r="GN29" s="164">
        <v>-14.401999999999999</v>
      </c>
      <c r="GO29" s="164">
        <v>-42.064999999999998</v>
      </c>
      <c r="GP29" s="164">
        <v>22.475000000000001</v>
      </c>
      <c r="GQ29" s="165">
        <v>43.276000000000003</v>
      </c>
      <c r="GR29" s="164">
        <v>115.57</v>
      </c>
      <c r="GS29" s="164">
        <v>68.260999999999996</v>
      </c>
      <c r="GT29" s="164">
        <v>-170.37</v>
      </c>
      <c r="GU29" s="164">
        <v>-58.835999999999999</v>
      </c>
      <c r="GV29" s="165">
        <v>33.209000000000003</v>
      </c>
      <c r="GW29" s="164">
        <v>-62.082999999999998</v>
      </c>
      <c r="GX29" s="164">
        <v>9.6439000000000004</v>
      </c>
      <c r="GY29" s="164">
        <v>4.0137</v>
      </c>
      <c r="GZ29" s="164">
        <v>3.6175999999999999</v>
      </c>
      <c r="HA29" s="164">
        <v>11.065</v>
      </c>
      <c r="HB29" s="164">
        <v>139.08000000000001</v>
      </c>
      <c r="HC29" s="164">
        <v>139.58000000000001</v>
      </c>
      <c r="HD29" s="164">
        <v>281.60000000000002</v>
      </c>
      <c r="HE29" s="164">
        <v>-281.95</v>
      </c>
      <c r="HF29" s="164">
        <v>-581.96</v>
      </c>
      <c r="HG29" s="164">
        <v>584.29999999999995</v>
      </c>
      <c r="HH29" s="164">
        <v>427.1</v>
      </c>
      <c r="HI29" s="164">
        <v>-134.26</v>
      </c>
      <c r="HJ29" s="164">
        <v>-132.11000000000001</v>
      </c>
      <c r="HK29" s="164">
        <v>-52.515000000000001</v>
      </c>
      <c r="HL29" s="164">
        <v>-45.354999999999997</v>
      </c>
      <c r="HM29" s="164">
        <v>70.221999999999994</v>
      </c>
      <c r="HN29" s="164">
        <v>70.156999999999996</v>
      </c>
      <c r="HO29" s="164">
        <v>-95.212999999999994</v>
      </c>
      <c r="HP29" s="164">
        <v>-96.602999999999994</v>
      </c>
      <c r="HQ29" s="164">
        <v>13.285</v>
      </c>
      <c r="HR29" s="165">
        <v>25.050999999999998</v>
      </c>
      <c r="HS29" s="164">
        <v>-47.237000000000002</v>
      </c>
      <c r="HT29" s="165">
        <v>-72.436000000000007</v>
      </c>
      <c r="HU29" s="164">
        <v>81.418999999999997</v>
      </c>
      <c r="HV29" s="164">
        <v>79.918999999999997</v>
      </c>
      <c r="HW29" s="164">
        <v>72.400000000000006</v>
      </c>
      <c r="HX29" s="164">
        <v>72.8</v>
      </c>
      <c r="HY29" s="164">
        <v>21.863</v>
      </c>
      <c r="HZ29" s="164">
        <v>-64.638999999999996</v>
      </c>
      <c r="IA29" s="164">
        <v>-389.95</v>
      </c>
      <c r="IB29" s="164">
        <v>78.506</v>
      </c>
      <c r="IC29" s="164">
        <v>78.123999999999995</v>
      </c>
      <c r="ID29" s="164">
        <v>9.8999000000000006</v>
      </c>
      <c r="IE29" s="164">
        <v>55.9</v>
      </c>
      <c r="IF29" s="165">
        <v>-24.1</v>
      </c>
      <c r="IG29" s="164">
        <v>-22.1</v>
      </c>
      <c r="IH29" s="164">
        <v>1.5178</v>
      </c>
      <c r="II29" s="164">
        <v>1.3371</v>
      </c>
      <c r="IJ29" s="164">
        <v>-419.27</v>
      </c>
      <c r="IK29" s="164">
        <v>-83.454999999999998</v>
      </c>
      <c r="IL29" s="164">
        <v>364.88</v>
      </c>
      <c r="IM29" s="165">
        <v>278.19</v>
      </c>
      <c r="IN29" s="164">
        <v>-194.54</v>
      </c>
      <c r="IO29" s="164">
        <v>-289.2</v>
      </c>
      <c r="IP29" s="164">
        <v>286.24</v>
      </c>
      <c r="IQ29" s="164">
        <v>-48.250999999999998</v>
      </c>
      <c r="IR29" s="164">
        <v>-169.9</v>
      </c>
      <c r="IS29" s="164">
        <v>-285.16000000000003</v>
      </c>
      <c r="IT29" s="164">
        <v>118.64</v>
      </c>
      <c r="IU29" s="164">
        <v>119.36</v>
      </c>
      <c r="IV29" s="164">
        <v>47.423999999999999</v>
      </c>
      <c r="IW29" s="164">
        <v>-355.82</v>
      </c>
      <c r="IX29" s="164">
        <v>124.87</v>
      </c>
      <c r="IY29" s="165">
        <v>-239.93</v>
      </c>
      <c r="IZ29" s="164">
        <v>233.73</v>
      </c>
      <c r="JA29" s="164">
        <v>-6.8540999999999999</v>
      </c>
      <c r="JB29" s="164">
        <v>30.954999999999998</v>
      </c>
      <c r="JC29" s="165">
        <v>14</v>
      </c>
      <c r="JD29" s="164">
        <v>0.89</v>
      </c>
      <c r="JE29" s="164">
        <v>0.88100000000000001</v>
      </c>
      <c r="JF29" s="164">
        <v>-26.079000000000001</v>
      </c>
      <c r="JG29" s="164">
        <v>6.0799000000000003</v>
      </c>
      <c r="JH29" s="164">
        <v>13.297000000000001</v>
      </c>
      <c r="JI29" s="164">
        <v>-6.7672999999999996</v>
      </c>
      <c r="JJ29" s="164">
        <v>-38.759</v>
      </c>
      <c r="JK29" s="164">
        <v>-3.9841000000000002</v>
      </c>
      <c r="JL29" s="164">
        <v>30.399000000000001</v>
      </c>
      <c r="JM29" s="164">
        <v>56.173000000000002</v>
      </c>
      <c r="JN29" s="164">
        <v>51.872</v>
      </c>
      <c r="JO29" s="164">
        <v>0</v>
      </c>
      <c r="JP29" s="164">
        <v>0</v>
      </c>
      <c r="JQ29" s="164">
        <v>46.252000000000002</v>
      </c>
      <c r="JR29" s="164">
        <v>45.55</v>
      </c>
      <c r="JS29" s="164">
        <v>46.307000000000002</v>
      </c>
      <c r="JT29" s="165">
        <v>0</v>
      </c>
      <c r="JU29" s="164">
        <v>-54.4</v>
      </c>
      <c r="JV29" s="164">
        <v>0</v>
      </c>
      <c r="JW29" s="164">
        <v>7.6599000000000004</v>
      </c>
      <c r="JX29" s="164">
        <v>8.6998999999999995</v>
      </c>
      <c r="JY29" s="164">
        <v>-40.311999999999998</v>
      </c>
      <c r="JZ29" s="165">
        <v>82.67</v>
      </c>
      <c r="KA29" s="165">
        <v>64.67</v>
      </c>
      <c r="KB29" s="164">
        <v>-39.826000000000001</v>
      </c>
      <c r="KC29" s="164">
        <v>-74.563000000000002</v>
      </c>
      <c r="KD29" s="164">
        <v>43.621000000000002</v>
      </c>
      <c r="KE29" s="164">
        <v>30.914000000000001</v>
      </c>
      <c r="KF29" s="164">
        <v>46</v>
      </c>
      <c r="KG29" s="164">
        <v>-46.298999999999999</v>
      </c>
      <c r="KH29" s="164">
        <v>-158.88</v>
      </c>
      <c r="KI29" s="164">
        <v>276.52</v>
      </c>
    </row>
    <row r="30" spans="1:295" ht="18" customHeight="1" x14ac:dyDescent="0.3">
      <c r="A30" s="161" t="s">
        <v>57</v>
      </c>
      <c r="B30" s="161" t="s">
        <v>667</v>
      </c>
      <c r="C30" s="164">
        <v>0</v>
      </c>
      <c r="D30" s="164">
        <v>23.366</v>
      </c>
      <c r="E30" s="164">
        <v>-46.847999999999999</v>
      </c>
      <c r="F30" s="164">
        <v>-32.755000000000003</v>
      </c>
      <c r="G30" s="164">
        <v>0</v>
      </c>
      <c r="H30" s="164">
        <v>32.18</v>
      </c>
      <c r="I30" s="164">
        <v>63.819000000000003</v>
      </c>
      <c r="J30" s="164">
        <v>-94.450999999999993</v>
      </c>
      <c r="K30" s="164">
        <v>70.974999999999994</v>
      </c>
      <c r="L30" s="164">
        <v>32.716999999999999</v>
      </c>
      <c r="M30" s="164">
        <v>-35.418999999999997</v>
      </c>
      <c r="N30" s="164">
        <v>-11.1</v>
      </c>
      <c r="O30" s="164">
        <v>-53.844999999999999</v>
      </c>
      <c r="P30" s="164">
        <v>46.2</v>
      </c>
      <c r="Q30" s="164">
        <v>16.559000000000001</v>
      </c>
      <c r="R30" s="164">
        <v>-46.2</v>
      </c>
      <c r="S30" s="164">
        <v>3.2800000000000003E-2</v>
      </c>
      <c r="T30" s="164">
        <v>191.59</v>
      </c>
      <c r="U30" s="164">
        <v>13.465999999999999</v>
      </c>
      <c r="V30" s="164">
        <v>13.856</v>
      </c>
      <c r="W30" s="164">
        <v>22.558</v>
      </c>
      <c r="X30" s="164">
        <v>0</v>
      </c>
      <c r="Y30" s="164">
        <v>21.704000000000001</v>
      </c>
      <c r="Z30" s="164">
        <v>4.2904</v>
      </c>
      <c r="AA30" s="165">
        <v>0</v>
      </c>
      <c r="AB30" s="164">
        <v>113</v>
      </c>
      <c r="AC30" s="164">
        <v>-84.01</v>
      </c>
      <c r="AD30" s="164">
        <v>-83.168999999999997</v>
      </c>
      <c r="AE30" s="164">
        <v>17.707000000000001</v>
      </c>
      <c r="AF30" s="164">
        <v>11.1</v>
      </c>
      <c r="AG30" s="164">
        <v>52.8</v>
      </c>
      <c r="AH30" s="164">
        <v>9.5629000000000008</v>
      </c>
      <c r="AI30" s="164">
        <v>0.14000000000000001</v>
      </c>
      <c r="AJ30" s="164">
        <v>-40.478999999999999</v>
      </c>
      <c r="AK30" s="164">
        <v>-40.369</v>
      </c>
      <c r="AL30" s="164">
        <v>-64.269000000000005</v>
      </c>
      <c r="AM30" s="164">
        <v>40.439</v>
      </c>
      <c r="AN30" s="164">
        <v>40.61</v>
      </c>
      <c r="AO30" s="164">
        <v>12.718999999999999</v>
      </c>
      <c r="AP30" s="164">
        <v>11.151</v>
      </c>
      <c r="AQ30" s="164">
        <v>75.150999999999996</v>
      </c>
      <c r="AR30" s="164">
        <v>78.287000000000006</v>
      </c>
      <c r="AS30" s="164">
        <v>0</v>
      </c>
      <c r="AT30" s="164">
        <v>-52.511000000000003</v>
      </c>
      <c r="AU30" s="164">
        <v>-52.317</v>
      </c>
      <c r="AV30" s="164">
        <v>5.8033999999999999</v>
      </c>
      <c r="AW30" s="164">
        <v>5.8611000000000004</v>
      </c>
      <c r="AX30" s="164">
        <v>76.489999999999995</v>
      </c>
      <c r="AY30" s="164">
        <v>78.768000000000001</v>
      </c>
      <c r="AZ30" s="164">
        <v>-8.3751999999999995</v>
      </c>
      <c r="BA30" s="164">
        <v>-43.536999999999999</v>
      </c>
      <c r="BB30" s="164">
        <v>-313.12</v>
      </c>
      <c r="BC30" s="164">
        <v>-17.172000000000001</v>
      </c>
      <c r="BD30" s="164">
        <v>-13.599</v>
      </c>
      <c r="BE30" s="164">
        <v>-13.599</v>
      </c>
      <c r="BF30" s="164">
        <v>57.697000000000003</v>
      </c>
      <c r="BG30" s="164">
        <v>56.802999999999997</v>
      </c>
      <c r="BH30" s="164">
        <v>-5.5867000000000004</v>
      </c>
      <c r="BI30" s="164">
        <v>-67.102000000000004</v>
      </c>
      <c r="BJ30" s="164">
        <v>-31.809000000000001</v>
      </c>
      <c r="BK30" s="164">
        <v>0</v>
      </c>
      <c r="BL30" s="164">
        <v>12.936</v>
      </c>
      <c r="BM30" s="164">
        <v>8.9192999999999998</v>
      </c>
      <c r="BN30" s="164">
        <v>346.01</v>
      </c>
      <c r="BO30" s="164">
        <v>0</v>
      </c>
      <c r="BP30" s="164">
        <v>124.02</v>
      </c>
      <c r="BQ30" s="164">
        <v>-265.27999999999997</v>
      </c>
      <c r="BR30" s="164">
        <v>423.47</v>
      </c>
      <c r="BS30" s="164">
        <v>40.976999999999997</v>
      </c>
      <c r="BT30" s="164">
        <v>-103.1</v>
      </c>
      <c r="BU30" s="164">
        <v>104.86</v>
      </c>
      <c r="BV30" s="164">
        <v>100.77</v>
      </c>
      <c r="BW30" s="164">
        <v>30.719000000000001</v>
      </c>
      <c r="BX30" s="164">
        <v>27.829000000000001</v>
      </c>
      <c r="BY30" s="164">
        <v>71.48</v>
      </c>
      <c r="BZ30" s="164">
        <v>89.04</v>
      </c>
      <c r="CA30" s="164">
        <v>-90.951999999999998</v>
      </c>
      <c r="CB30" s="164">
        <v>-90.951999999999998</v>
      </c>
      <c r="CC30" s="164">
        <v>159.88999999999999</v>
      </c>
      <c r="CD30" s="164">
        <v>162.51</v>
      </c>
      <c r="CE30" s="164">
        <v>13.582000000000001</v>
      </c>
      <c r="CF30" s="164">
        <v>-83.635999999999996</v>
      </c>
      <c r="CG30" s="164">
        <v>-82.091999999999999</v>
      </c>
      <c r="CH30" s="164">
        <v>4.9756999999999998</v>
      </c>
      <c r="CI30" s="164">
        <v>-92.494</v>
      </c>
      <c r="CJ30" s="164">
        <v>19.57</v>
      </c>
      <c r="CK30" s="164">
        <v>25.984999999999999</v>
      </c>
      <c r="CL30" s="164">
        <v>119.4</v>
      </c>
      <c r="CM30" s="164">
        <v>107.09</v>
      </c>
      <c r="CN30" s="164">
        <v>-18.158999999999999</v>
      </c>
      <c r="CO30" s="164">
        <v>47.406999999999996</v>
      </c>
      <c r="CP30" s="164">
        <v>45.445999999999998</v>
      </c>
      <c r="CQ30" s="164">
        <v>46.292000000000002</v>
      </c>
      <c r="CR30" s="164">
        <v>-39.034999999999997</v>
      </c>
      <c r="CS30" s="164">
        <v>-38.396000000000001</v>
      </c>
      <c r="CT30" s="164">
        <v>-30.021999999999998</v>
      </c>
      <c r="CU30" s="164">
        <v>-0.63119999999999998</v>
      </c>
      <c r="CV30" s="164">
        <v>0</v>
      </c>
      <c r="CW30" s="164">
        <v>14.698</v>
      </c>
      <c r="CX30" s="164">
        <v>57.25</v>
      </c>
      <c r="CY30" s="164">
        <v>77.379000000000005</v>
      </c>
      <c r="CZ30" s="164">
        <v>37.271999999999998</v>
      </c>
      <c r="DA30" s="164">
        <v>35.307000000000002</v>
      </c>
      <c r="DB30" s="164">
        <v>-38.759</v>
      </c>
      <c r="DC30" s="164">
        <v>-5.8948</v>
      </c>
      <c r="DD30" s="164">
        <v>90.525999999999996</v>
      </c>
      <c r="DE30" s="164">
        <v>92.158000000000001</v>
      </c>
      <c r="DF30" s="164">
        <v>-135.69</v>
      </c>
      <c r="DG30" s="164">
        <v>0</v>
      </c>
      <c r="DH30" s="164">
        <v>-23.539000000000001</v>
      </c>
      <c r="DI30" s="164">
        <v>-122.8</v>
      </c>
      <c r="DJ30" s="164">
        <v>-122.69</v>
      </c>
      <c r="DK30" s="164">
        <v>34.927999999999997</v>
      </c>
      <c r="DL30" s="164">
        <v>74.423000000000002</v>
      </c>
      <c r="DM30" s="164">
        <v>79.853999999999999</v>
      </c>
      <c r="DN30" s="164">
        <v>107.83</v>
      </c>
      <c r="DO30" s="164">
        <v>73.819000000000003</v>
      </c>
      <c r="DP30" s="164">
        <v>-12.86</v>
      </c>
      <c r="DQ30" s="164">
        <v>68.363</v>
      </c>
      <c r="DR30" s="164">
        <v>134.34</v>
      </c>
      <c r="DS30" s="164">
        <v>-18.46</v>
      </c>
      <c r="DT30" s="164">
        <v>-18.36</v>
      </c>
      <c r="DU30" s="164">
        <v>100.48</v>
      </c>
      <c r="DV30" s="164">
        <v>86.32</v>
      </c>
      <c r="DW30" s="164">
        <v>133.58000000000001</v>
      </c>
      <c r="DX30" s="164">
        <v>131.72</v>
      </c>
      <c r="DY30" s="164">
        <v>-70.144000000000005</v>
      </c>
      <c r="DZ30" s="164">
        <v>-69.353999999999999</v>
      </c>
      <c r="EA30" s="164">
        <v>231.74</v>
      </c>
      <c r="EB30" s="164">
        <v>185.95</v>
      </c>
      <c r="EC30" s="164">
        <v>179</v>
      </c>
      <c r="ED30" s="164">
        <v>182.6</v>
      </c>
      <c r="EE30" s="164">
        <v>84.629000000000005</v>
      </c>
      <c r="EF30" s="164">
        <v>68.527000000000001</v>
      </c>
      <c r="EG30" s="164">
        <v>-30.245000000000001</v>
      </c>
      <c r="EH30" s="164">
        <v>278.06</v>
      </c>
      <c r="EI30" s="164">
        <v>136.84</v>
      </c>
      <c r="EJ30" s="164">
        <v>0</v>
      </c>
      <c r="EK30" s="164">
        <v>-31.58</v>
      </c>
      <c r="EL30" s="164">
        <v>-35.018999999999998</v>
      </c>
      <c r="EM30" s="164">
        <v>14.166</v>
      </c>
      <c r="EN30" s="164">
        <v>-28.954999999999998</v>
      </c>
      <c r="EO30" s="164">
        <v>-48.345999999999997</v>
      </c>
      <c r="EP30" s="164">
        <v>172.09</v>
      </c>
      <c r="EQ30" s="164">
        <v>-83.679000000000002</v>
      </c>
      <c r="ER30" s="164">
        <v>-85.346999999999994</v>
      </c>
      <c r="ES30" s="164">
        <v>-28.986000000000001</v>
      </c>
      <c r="ET30" s="164">
        <v>17.529</v>
      </c>
      <c r="EU30" s="164">
        <v>-16.728999999999999</v>
      </c>
      <c r="EV30" s="164">
        <v>109.59</v>
      </c>
      <c r="EW30" s="164">
        <v>21.885000000000002</v>
      </c>
      <c r="EX30" s="164">
        <v>-144.74</v>
      </c>
      <c r="EY30" s="164">
        <v>-35.216999999999999</v>
      </c>
      <c r="EZ30" s="164">
        <v>-34.484999999999999</v>
      </c>
      <c r="FA30" s="164">
        <v>2.2303000000000002</v>
      </c>
      <c r="FB30" s="164">
        <v>-66.745000000000005</v>
      </c>
      <c r="FC30" s="164">
        <v>0</v>
      </c>
      <c r="FD30" s="164">
        <v>23.428999999999998</v>
      </c>
      <c r="FE30" s="164">
        <v>0</v>
      </c>
      <c r="FF30" s="164">
        <v>0</v>
      </c>
      <c r="FG30" s="164">
        <v>39.152999999999999</v>
      </c>
      <c r="FH30" s="164">
        <v>39.381</v>
      </c>
      <c r="FI30" s="164">
        <v>37.31</v>
      </c>
      <c r="FJ30" s="164">
        <v>91.430999999999997</v>
      </c>
      <c r="FK30" s="164">
        <v>90.593000000000004</v>
      </c>
      <c r="FL30" s="164">
        <v>-163.43</v>
      </c>
      <c r="FM30" s="164">
        <v>72.539000000000001</v>
      </c>
      <c r="FN30" s="164">
        <v>73.120999999999995</v>
      </c>
      <c r="FO30" s="164">
        <v>-115.04</v>
      </c>
      <c r="FP30" s="164">
        <v>-104.92</v>
      </c>
      <c r="FQ30" s="164">
        <v>-54.747</v>
      </c>
      <c r="FR30" s="164">
        <v>-49.198999999999998</v>
      </c>
      <c r="FS30" s="164">
        <v>17.687999999999999</v>
      </c>
      <c r="FT30" s="164">
        <v>0.99760000000000004</v>
      </c>
      <c r="FU30" s="164">
        <v>-11.919</v>
      </c>
      <c r="FV30" s="164">
        <v>16.39</v>
      </c>
      <c r="FW30" s="164">
        <v>-56.115000000000002</v>
      </c>
      <c r="FX30" s="164">
        <v>11.081</v>
      </c>
      <c r="FY30" s="164">
        <v>-14.936999999999999</v>
      </c>
      <c r="FZ30" s="164">
        <v>2.0339</v>
      </c>
      <c r="GA30" s="164">
        <v>9.3817000000000004</v>
      </c>
      <c r="GB30" s="164">
        <v>18.170000000000002</v>
      </c>
      <c r="GC30" s="164">
        <v>106.07</v>
      </c>
      <c r="GD30" s="164">
        <v>117.02</v>
      </c>
      <c r="GE30" s="164">
        <v>15.31</v>
      </c>
      <c r="GF30" s="164">
        <v>83.046000000000006</v>
      </c>
      <c r="GG30" s="164">
        <v>23.1</v>
      </c>
      <c r="GH30" s="164">
        <v>-27.59</v>
      </c>
      <c r="GI30" s="164">
        <v>-1.3459000000000001</v>
      </c>
      <c r="GJ30" s="164">
        <v>1.7677</v>
      </c>
      <c r="GK30" s="164">
        <v>1.9388000000000001</v>
      </c>
      <c r="GL30" s="164">
        <v>6.4500000000000002E-2</v>
      </c>
      <c r="GM30" s="164">
        <v>0</v>
      </c>
      <c r="GN30" s="164">
        <v>-15.013</v>
      </c>
      <c r="GO30" s="164">
        <v>-43.036999999999999</v>
      </c>
      <c r="GP30" s="164">
        <v>22.58</v>
      </c>
      <c r="GQ30" s="164">
        <v>67.477000000000004</v>
      </c>
      <c r="GR30" s="164">
        <v>116.57</v>
      </c>
      <c r="GS30" s="164">
        <v>68.704999999999998</v>
      </c>
      <c r="GT30" s="164">
        <v>-170.06</v>
      </c>
      <c r="GU30" s="164">
        <v>-60.253999999999998</v>
      </c>
      <c r="GV30" s="164">
        <v>43.228999999999999</v>
      </c>
      <c r="GW30" s="164">
        <v>-64.418000000000006</v>
      </c>
      <c r="GX30" s="164">
        <v>9.6439000000000004</v>
      </c>
      <c r="GY30" s="164">
        <v>3.8477000000000001</v>
      </c>
      <c r="GZ30" s="164">
        <v>3.4382999999999999</v>
      </c>
      <c r="HA30" s="164">
        <v>11.396000000000001</v>
      </c>
      <c r="HB30" s="164">
        <v>143.52000000000001</v>
      </c>
      <c r="HC30" s="164">
        <v>141.75</v>
      </c>
      <c r="HD30" s="164">
        <v>283.3</v>
      </c>
      <c r="HE30" s="164">
        <v>-281.88</v>
      </c>
      <c r="HF30" s="164">
        <v>-581.53</v>
      </c>
      <c r="HG30" s="164">
        <v>584.55999999999995</v>
      </c>
      <c r="HH30" s="164">
        <v>441.93</v>
      </c>
      <c r="HI30" s="164">
        <v>-136.66999999999999</v>
      </c>
      <c r="HJ30" s="164">
        <v>-135.44</v>
      </c>
      <c r="HK30" s="164">
        <v>-53.749000000000002</v>
      </c>
      <c r="HL30" s="164">
        <v>-45.265999999999998</v>
      </c>
      <c r="HM30" s="164">
        <v>77.103999999999999</v>
      </c>
      <c r="HN30" s="164">
        <v>76.733000000000004</v>
      </c>
      <c r="HO30" s="164">
        <v>-95.212999999999994</v>
      </c>
      <c r="HP30" s="164">
        <v>-95.361000000000004</v>
      </c>
      <c r="HQ30" s="164">
        <v>14.481999999999999</v>
      </c>
      <c r="HR30" s="164">
        <v>14.186</v>
      </c>
      <c r="HS30" s="164">
        <v>-47.225000000000001</v>
      </c>
      <c r="HT30" s="164">
        <v>-47.484999999999999</v>
      </c>
      <c r="HU30" s="164">
        <v>83.37</v>
      </c>
      <c r="HV30" s="164">
        <v>83.569000000000003</v>
      </c>
      <c r="HW30" s="164">
        <v>73.3</v>
      </c>
      <c r="HX30" s="164">
        <v>72.5</v>
      </c>
      <c r="HY30" s="164">
        <v>21.863</v>
      </c>
      <c r="HZ30" s="164">
        <v>-67.278999999999996</v>
      </c>
      <c r="IA30" s="164">
        <v>-396.71</v>
      </c>
      <c r="IB30" s="164">
        <v>84.587999999999994</v>
      </c>
      <c r="IC30" s="164">
        <v>85.230999999999995</v>
      </c>
      <c r="ID30" s="164">
        <v>8.8000000000000007</v>
      </c>
      <c r="IE30" s="164">
        <v>57</v>
      </c>
      <c r="IF30" s="164">
        <v>-24.2</v>
      </c>
      <c r="IG30" s="164">
        <v>-24.5</v>
      </c>
      <c r="IH30" s="164">
        <v>1.4097999999999999</v>
      </c>
      <c r="II30" s="164">
        <v>1.3371</v>
      </c>
      <c r="IJ30" s="164">
        <v>-438.56</v>
      </c>
      <c r="IK30" s="164">
        <v>-118.51</v>
      </c>
      <c r="IL30" s="164">
        <v>388.41</v>
      </c>
      <c r="IM30" s="164">
        <v>247.13</v>
      </c>
      <c r="IN30" s="164">
        <v>-179.85</v>
      </c>
      <c r="IO30" s="164">
        <v>-306.47000000000003</v>
      </c>
      <c r="IP30" s="164">
        <v>309.72000000000003</v>
      </c>
      <c r="IQ30" s="164">
        <v>-53.832999999999998</v>
      </c>
      <c r="IR30" s="164">
        <v>-185.11</v>
      </c>
      <c r="IS30" s="164">
        <v>-299.79000000000002</v>
      </c>
      <c r="IT30" s="164">
        <v>121.96</v>
      </c>
      <c r="IU30" s="164">
        <v>122.14</v>
      </c>
      <c r="IV30" s="164">
        <v>56.783999999999999</v>
      </c>
      <c r="IW30" s="164">
        <v>-385.86</v>
      </c>
      <c r="IX30" s="164">
        <v>137.99</v>
      </c>
      <c r="IY30" s="164">
        <v>-245.65</v>
      </c>
      <c r="IZ30" s="164">
        <v>247.42</v>
      </c>
      <c r="JA30" s="164">
        <v>-7.3815</v>
      </c>
      <c r="JB30" s="164">
        <v>30.954999999999998</v>
      </c>
      <c r="JC30" s="164">
        <v>26.638999999999999</v>
      </c>
      <c r="JD30" s="164">
        <v>0.82</v>
      </c>
      <c r="JE30" s="164">
        <v>0.80900000000000005</v>
      </c>
      <c r="JF30" s="164">
        <v>-26.079000000000001</v>
      </c>
      <c r="JG30" s="164">
        <v>7.28</v>
      </c>
      <c r="JH30" s="164">
        <v>12.712999999999999</v>
      </c>
      <c r="JI30" s="164">
        <v>-7.0602999999999998</v>
      </c>
      <c r="JJ30" s="164">
        <v>-37.880000000000003</v>
      </c>
      <c r="JK30" s="164">
        <v>-3.6606000000000001</v>
      </c>
      <c r="JL30" s="164">
        <v>29.298999999999999</v>
      </c>
      <c r="JM30" s="164">
        <v>56.856000000000002</v>
      </c>
      <c r="JN30" s="164">
        <v>53.273000000000003</v>
      </c>
      <c r="JO30" s="164">
        <v>0</v>
      </c>
      <c r="JP30" s="164">
        <v>0</v>
      </c>
      <c r="JQ30" s="164">
        <v>49.406999999999996</v>
      </c>
      <c r="JR30" s="164">
        <v>50.112000000000002</v>
      </c>
      <c r="JS30" s="164">
        <v>50.036000000000001</v>
      </c>
      <c r="JT30" s="165">
        <v>0</v>
      </c>
      <c r="JU30" s="164">
        <v>-55.9</v>
      </c>
      <c r="JV30" s="164">
        <v>0</v>
      </c>
      <c r="JW30" s="164">
        <v>7.8898999999999999</v>
      </c>
      <c r="JX30" s="164">
        <v>8.6998999999999995</v>
      </c>
      <c r="JY30" s="164">
        <v>-39.890999999999998</v>
      </c>
      <c r="JZ30" s="164">
        <v>76.668000000000006</v>
      </c>
      <c r="KA30" s="164">
        <v>54.878999999999998</v>
      </c>
      <c r="KB30" s="164">
        <v>-39.287999999999997</v>
      </c>
      <c r="KC30" s="164">
        <v>-75.265000000000001</v>
      </c>
      <c r="KD30" s="164">
        <v>44.029000000000003</v>
      </c>
      <c r="KE30" s="164">
        <v>31.393000000000001</v>
      </c>
      <c r="KF30" s="164">
        <v>45</v>
      </c>
      <c r="KG30" s="164">
        <v>-45.4</v>
      </c>
      <c r="KH30" s="164">
        <v>-135.21</v>
      </c>
      <c r="KI30" s="164">
        <v>253.9</v>
      </c>
    </row>
    <row r="31" spans="1:295" ht="18" customHeight="1" x14ac:dyDescent="0.3">
      <c r="A31" s="161" t="s">
        <v>57</v>
      </c>
      <c r="B31" s="161" t="s">
        <v>668</v>
      </c>
      <c r="C31" s="164">
        <v>0</v>
      </c>
      <c r="D31" s="164">
        <v>23.98</v>
      </c>
      <c r="E31" s="164">
        <v>-48.134</v>
      </c>
      <c r="F31" s="164">
        <v>-32.015999999999998</v>
      </c>
      <c r="G31" s="164">
        <v>0</v>
      </c>
      <c r="H31" s="164">
        <v>33.375999999999998</v>
      </c>
      <c r="I31" s="164">
        <v>66.963999999999999</v>
      </c>
      <c r="J31" s="164">
        <v>-103.33</v>
      </c>
      <c r="K31" s="164">
        <v>74.082999999999998</v>
      </c>
      <c r="L31" s="164">
        <v>32.716999999999999</v>
      </c>
      <c r="M31" s="164">
        <v>-36.723999999999997</v>
      </c>
      <c r="N31" s="164">
        <v>-15.539</v>
      </c>
      <c r="O31" s="164">
        <v>-55.112000000000002</v>
      </c>
      <c r="P31" s="164">
        <v>48.4</v>
      </c>
      <c r="Q31" s="164">
        <v>16.559000000000001</v>
      </c>
      <c r="R31" s="164">
        <v>-48.4</v>
      </c>
      <c r="S31" s="164">
        <v>4.1599999999999998E-2</v>
      </c>
      <c r="T31" s="164">
        <v>208.3</v>
      </c>
      <c r="U31" s="164">
        <v>12.846</v>
      </c>
      <c r="V31" s="164">
        <v>13.015000000000001</v>
      </c>
      <c r="W31" s="164">
        <v>21.212</v>
      </c>
      <c r="X31" s="164">
        <v>0</v>
      </c>
      <c r="Y31" s="164">
        <v>19.809999999999999</v>
      </c>
      <c r="Z31" s="164">
        <v>2.4451999999999998</v>
      </c>
      <c r="AA31" s="165">
        <v>0</v>
      </c>
      <c r="AB31" s="164">
        <v>113</v>
      </c>
      <c r="AC31" s="164">
        <v>-84.73</v>
      </c>
      <c r="AD31" s="164">
        <v>-85.129000000000005</v>
      </c>
      <c r="AE31" s="164">
        <v>17.527000000000001</v>
      </c>
      <c r="AF31" s="164">
        <v>15.539</v>
      </c>
      <c r="AG31" s="164">
        <v>52.8</v>
      </c>
      <c r="AH31" s="164">
        <v>9.2849000000000004</v>
      </c>
      <c r="AI31" s="164">
        <v>0.14000000000000001</v>
      </c>
      <c r="AJ31" s="165">
        <v>-40.478999999999999</v>
      </c>
      <c r="AK31" s="164">
        <v>-42.189</v>
      </c>
      <c r="AL31" s="164">
        <v>-64.638999999999996</v>
      </c>
      <c r="AM31" s="164">
        <v>42.36</v>
      </c>
      <c r="AN31" s="164">
        <v>42.49</v>
      </c>
      <c r="AO31" s="164">
        <v>12.342000000000001</v>
      </c>
      <c r="AP31" s="164">
        <v>11.087</v>
      </c>
      <c r="AQ31" s="164">
        <v>74.697000000000003</v>
      </c>
      <c r="AR31" s="164">
        <v>77.179000000000002</v>
      </c>
      <c r="AS31" s="164">
        <v>0</v>
      </c>
      <c r="AT31" s="164">
        <v>-53.046999999999997</v>
      </c>
      <c r="AU31" s="164">
        <v>-52.890999999999998</v>
      </c>
      <c r="AV31" s="164">
        <v>6.2480000000000002</v>
      </c>
      <c r="AW31" s="164">
        <v>6.0717999999999996</v>
      </c>
      <c r="AX31" s="164">
        <v>77.695999999999998</v>
      </c>
      <c r="AY31" s="164">
        <v>80.106999999999999</v>
      </c>
      <c r="AZ31" s="164">
        <v>-7.8517999999999999</v>
      </c>
      <c r="BA31" s="164">
        <v>-42.313000000000002</v>
      </c>
      <c r="BB31" s="164">
        <v>-327.79</v>
      </c>
      <c r="BC31" s="164">
        <v>-19.827000000000002</v>
      </c>
      <c r="BD31" s="164">
        <v>-12.499000000000001</v>
      </c>
      <c r="BE31" s="164">
        <v>-12.599</v>
      </c>
      <c r="BF31" s="164">
        <v>57.860999999999997</v>
      </c>
      <c r="BG31" s="164">
        <v>57.48</v>
      </c>
      <c r="BH31" s="164">
        <v>-6.3959999999999999</v>
      </c>
      <c r="BI31" s="164">
        <v>-67.102000000000004</v>
      </c>
      <c r="BJ31" s="164">
        <v>-30.98</v>
      </c>
      <c r="BK31" s="164">
        <v>0</v>
      </c>
      <c r="BL31" s="164">
        <v>15.662000000000001</v>
      </c>
      <c r="BM31" s="164">
        <v>10.59</v>
      </c>
      <c r="BN31" s="164">
        <v>357.46</v>
      </c>
      <c r="BO31" s="164">
        <v>0</v>
      </c>
      <c r="BP31" s="164">
        <v>131.47</v>
      </c>
      <c r="BQ31" s="164">
        <v>-275.04000000000002</v>
      </c>
      <c r="BR31" s="164">
        <v>433.08</v>
      </c>
      <c r="BS31" s="164">
        <v>40.976999999999997</v>
      </c>
      <c r="BT31" s="164">
        <v>-105.89</v>
      </c>
      <c r="BU31" s="164">
        <v>108.12</v>
      </c>
      <c r="BV31" s="164">
        <v>103.12</v>
      </c>
      <c r="BW31" s="164">
        <v>30.959</v>
      </c>
      <c r="BX31" s="164">
        <v>29.068999999999999</v>
      </c>
      <c r="BY31" s="164">
        <v>73.888999999999996</v>
      </c>
      <c r="BZ31" s="164">
        <v>90.16</v>
      </c>
      <c r="CA31" s="164">
        <v>-94.301000000000002</v>
      </c>
      <c r="CB31" s="164">
        <v>-92.828000000000003</v>
      </c>
      <c r="CC31" s="164">
        <v>164.09</v>
      </c>
      <c r="CD31" s="164">
        <v>164.95</v>
      </c>
      <c r="CE31" s="164">
        <v>13.000999999999999</v>
      </c>
      <c r="CF31" s="164">
        <v>-87.215000000000003</v>
      </c>
      <c r="CG31" s="164">
        <v>-86.269000000000005</v>
      </c>
      <c r="CH31" s="164">
        <v>9.6874000000000002</v>
      </c>
      <c r="CI31" s="164">
        <v>-96.930999999999997</v>
      </c>
      <c r="CJ31" s="164">
        <v>19.57</v>
      </c>
      <c r="CK31" s="164">
        <v>25.984999999999999</v>
      </c>
      <c r="CL31" s="164">
        <v>120.09</v>
      </c>
      <c r="CM31" s="164">
        <v>109.09</v>
      </c>
      <c r="CN31" s="164">
        <v>-18.170000000000002</v>
      </c>
      <c r="CO31" s="164">
        <v>45.862000000000002</v>
      </c>
      <c r="CP31" s="164">
        <v>43.115000000000002</v>
      </c>
      <c r="CQ31" s="164">
        <v>44.256</v>
      </c>
      <c r="CR31" s="164">
        <v>-39.058</v>
      </c>
      <c r="CS31" s="164">
        <v>-39.011000000000003</v>
      </c>
      <c r="CT31" s="164">
        <v>-24.649000000000001</v>
      </c>
      <c r="CU31" s="164">
        <v>-3.7423999999999999</v>
      </c>
      <c r="CV31" s="164">
        <v>0</v>
      </c>
      <c r="CW31" s="164">
        <v>13.728999999999999</v>
      </c>
      <c r="CX31" s="164">
        <v>58.52</v>
      </c>
      <c r="CY31" s="164">
        <v>79.088999999999999</v>
      </c>
      <c r="CZ31" s="164">
        <v>37.271999999999998</v>
      </c>
      <c r="DA31" s="164">
        <v>35.307000000000002</v>
      </c>
      <c r="DB31" s="164">
        <v>-39.689</v>
      </c>
      <c r="DC31" s="164">
        <v>-5.8948</v>
      </c>
      <c r="DD31" s="164">
        <v>95.888999999999996</v>
      </c>
      <c r="DE31" s="164">
        <v>96.575000000000003</v>
      </c>
      <c r="DF31" s="164">
        <v>-140.26</v>
      </c>
      <c r="DG31" s="164">
        <v>0</v>
      </c>
      <c r="DH31" s="164">
        <v>-24.018999999999998</v>
      </c>
      <c r="DI31" s="165">
        <v>-122.8</v>
      </c>
      <c r="DJ31" s="164">
        <v>-126.4</v>
      </c>
      <c r="DK31" s="164">
        <v>35.197000000000003</v>
      </c>
      <c r="DL31" s="164">
        <v>76.180999999999997</v>
      </c>
      <c r="DM31" s="164">
        <v>82.201999999999998</v>
      </c>
      <c r="DN31" s="164">
        <v>111.34</v>
      </c>
      <c r="DO31" s="164">
        <v>76.19</v>
      </c>
      <c r="DP31" s="164">
        <v>-13.14</v>
      </c>
      <c r="DQ31" s="164">
        <v>66.635999999999996</v>
      </c>
      <c r="DR31" s="164">
        <v>139.75</v>
      </c>
      <c r="DS31" s="164">
        <v>-19.21</v>
      </c>
      <c r="DT31" s="164">
        <v>-19.629000000000001</v>
      </c>
      <c r="DU31" s="164">
        <v>103.62</v>
      </c>
      <c r="DV31" s="164">
        <v>87.07</v>
      </c>
      <c r="DW31" s="164">
        <v>140.03</v>
      </c>
      <c r="DX31" s="164">
        <v>137.61000000000001</v>
      </c>
      <c r="DY31" s="164">
        <v>-72.474999999999994</v>
      </c>
      <c r="DZ31" s="164">
        <v>-70.781000000000006</v>
      </c>
      <c r="EA31" s="164">
        <v>237.4</v>
      </c>
      <c r="EB31" s="164">
        <v>190.56</v>
      </c>
      <c r="EC31" s="164">
        <v>182.92</v>
      </c>
      <c r="ED31" s="164">
        <v>187.62</v>
      </c>
      <c r="EE31" s="164">
        <v>84.694999999999993</v>
      </c>
      <c r="EF31" s="164">
        <v>66.146000000000001</v>
      </c>
      <c r="EG31" s="164">
        <v>-30.1</v>
      </c>
      <c r="EH31" s="164">
        <v>284.83</v>
      </c>
      <c r="EI31" s="164">
        <v>123.41</v>
      </c>
      <c r="EJ31" s="164">
        <v>0</v>
      </c>
      <c r="EK31" s="164">
        <v>-31.952000000000002</v>
      </c>
      <c r="EL31" s="165">
        <v>-35.018999999999998</v>
      </c>
      <c r="EM31" s="164">
        <v>19.545999999999999</v>
      </c>
      <c r="EN31" s="164">
        <v>-27.163</v>
      </c>
      <c r="EO31" s="164">
        <v>-48.345999999999997</v>
      </c>
      <c r="EP31" s="164">
        <v>161.33000000000001</v>
      </c>
      <c r="EQ31" s="164">
        <v>-84.62</v>
      </c>
      <c r="ER31" s="164">
        <v>-85.751999999999995</v>
      </c>
      <c r="ES31" s="164">
        <v>-28.204000000000001</v>
      </c>
      <c r="ET31" s="164">
        <v>15.989000000000001</v>
      </c>
      <c r="EU31" s="164">
        <v>-15.388999999999999</v>
      </c>
      <c r="EV31" s="164">
        <v>103.9</v>
      </c>
      <c r="EW31" s="164">
        <v>22.184999999999999</v>
      </c>
      <c r="EX31" s="164">
        <v>-140.79</v>
      </c>
      <c r="EY31" s="164">
        <v>-34.137</v>
      </c>
      <c r="EZ31" s="164">
        <v>-33.695</v>
      </c>
      <c r="FA31" s="164">
        <v>0.22559999999999999</v>
      </c>
      <c r="FB31" s="164">
        <v>-67.713999999999999</v>
      </c>
      <c r="FC31" s="164">
        <v>30.85</v>
      </c>
      <c r="FD31" s="164">
        <v>24.044</v>
      </c>
      <c r="FE31" s="164">
        <v>0</v>
      </c>
      <c r="FF31" s="164">
        <v>0</v>
      </c>
      <c r="FG31" s="164">
        <v>36.466999999999999</v>
      </c>
      <c r="FH31" s="165">
        <v>39.381</v>
      </c>
      <c r="FI31" s="165">
        <v>37.31</v>
      </c>
      <c r="FJ31" s="164">
        <v>93.608000000000004</v>
      </c>
      <c r="FK31" s="164">
        <v>93.608000000000004</v>
      </c>
      <c r="FL31" s="164">
        <v>-160.08000000000001</v>
      </c>
      <c r="FM31" s="164">
        <v>74.823999999999998</v>
      </c>
      <c r="FN31" s="164">
        <v>73.900000000000006</v>
      </c>
      <c r="FO31" s="164">
        <v>-112.89</v>
      </c>
      <c r="FP31" s="164">
        <v>-102.14</v>
      </c>
      <c r="FQ31" s="164">
        <v>-54.731999999999999</v>
      </c>
      <c r="FR31" s="164">
        <v>-48.268999999999998</v>
      </c>
      <c r="FS31" s="164">
        <v>17.780999999999999</v>
      </c>
      <c r="FT31" s="164">
        <v>1.0207999999999999</v>
      </c>
      <c r="FU31" s="164">
        <v>-11.699</v>
      </c>
      <c r="FV31" s="164">
        <v>16.329999999999998</v>
      </c>
      <c r="FW31" s="164">
        <v>-55.180999999999997</v>
      </c>
      <c r="FX31" s="164">
        <v>11.326000000000001</v>
      </c>
      <c r="FY31" s="164">
        <v>-14.781000000000001</v>
      </c>
      <c r="FZ31" s="164">
        <v>1.9670000000000001</v>
      </c>
      <c r="GA31" s="164">
        <v>10.396000000000001</v>
      </c>
      <c r="GB31" s="164">
        <v>19.04</v>
      </c>
      <c r="GC31" s="164">
        <v>103.74</v>
      </c>
      <c r="GD31" s="164">
        <v>114.79</v>
      </c>
      <c r="GE31" s="164">
        <v>15.55</v>
      </c>
      <c r="GF31" s="164">
        <v>84.165999999999997</v>
      </c>
      <c r="GG31" s="164">
        <v>21</v>
      </c>
      <c r="GH31" s="164">
        <v>-28.716999999999999</v>
      </c>
      <c r="GI31" s="164">
        <v>-1.5727</v>
      </c>
      <c r="GJ31" s="164">
        <v>1.8903000000000001</v>
      </c>
      <c r="GK31" s="164">
        <v>1.9480999999999999</v>
      </c>
      <c r="GL31" s="164">
        <v>6.4500000000000002E-2</v>
      </c>
      <c r="GM31" s="164">
        <v>0</v>
      </c>
      <c r="GN31" s="164">
        <v>-14.771000000000001</v>
      </c>
      <c r="GO31" s="164">
        <v>-44.267000000000003</v>
      </c>
      <c r="GP31" s="164">
        <v>22.922999999999998</v>
      </c>
      <c r="GQ31" s="164">
        <v>69.662000000000006</v>
      </c>
      <c r="GR31" s="164">
        <v>117.42</v>
      </c>
      <c r="GS31" s="165">
        <v>68.704999999999998</v>
      </c>
      <c r="GT31" s="164">
        <v>-174.78</v>
      </c>
      <c r="GU31" s="164">
        <v>-61.853000000000002</v>
      </c>
      <c r="GV31" s="164">
        <v>43.835999999999999</v>
      </c>
      <c r="GW31" s="164">
        <v>-66.325000000000003</v>
      </c>
      <c r="GX31" s="164">
        <v>10.371</v>
      </c>
      <c r="GY31" s="164">
        <v>4.6094999999999997</v>
      </c>
      <c r="GZ31" s="164">
        <v>4.2504999999999997</v>
      </c>
      <c r="HA31" s="164">
        <v>11.673999999999999</v>
      </c>
      <c r="HB31" s="164">
        <v>139.66999999999999</v>
      </c>
      <c r="HC31" s="164">
        <v>140.72</v>
      </c>
      <c r="HD31" s="164">
        <v>288.3</v>
      </c>
      <c r="HE31" s="164">
        <v>-285.66000000000003</v>
      </c>
      <c r="HF31" s="164">
        <v>-580.38</v>
      </c>
      <c r="HG31" s="164">
        <v>582.99</v>
      </c>
      <c r="HH31" s="164">
        <v>434.54</v>
      </c>
      <c r="HI31" s="164">
        <v>-136.72</v>
      </c>
      <c r="HJ31" s="164">
        <v>-133.71</v>
      </c>
      <c r="HK31" s="164">
        <v>-52.298000000000002</v>
      </c>
      <c r="HL31" s="164">
        <v>-42.177999999999997</v>
      </c>
      <c r="HM31" s="164">
        <v>76.623999999999995</v>
      </c>
      <c r="HN31" s="164">
        <v>77.251000000000005</v>
      </c>
      <c r="HO31" s="164">
        <v>-95.212999999999994</v>
      </c>
      <c r="HP31" s="164">
        <v>-95.361000000000004</v>
      </c>
      <c r="HQ31" s="164">
        <v>11.757999999999999</v>
      </c>
      <c r="HR31" s="164">
        <v>12.372999999999999</v>
      </c>
      <c r="HS31" s="164">
        <v>-46.918999999999997</v>
      </c>
      <c r="HT31" s="164">
        <v>-46.932000000000002</v>
      </c>
      <c r="HU31" s="164">
        <v>76.790000000000006</v>
      </c>
      <c r="HV31" s="164">
        <v>76.19</v>
      </c>
      <c r="HW31" s="164">
        <v>71.3</v>
      </c>
      <c r="HX31" s="164">
        <v>72.198999999999998</v>
      </c>
      <c r="HY31" s="164">
        <v>21.678999999999998</v>
      </c>
      <c r="HZ31" s="164">
        <v>-69.12</v>
      </c>
      <c r="IA31" s="164">
        <v>-392.3</v>
      </c>
      <c r="IB31" s="164">
        <v>77.543000000000006</v>
      </c>
      <c r="IC31" s="164">
        <v>76.512</v>
      </c>
      <c r="ID31" s="164">
        <v>9.3999000000000006</v>
      </c>
      <c r="IE31" s="164">
        <v>56.4</v>
      </c>
      <c r="IF31" s="164">
        <v>-22.5</v>
      </c>
      <c r="IG31" s="164">
        <v>-22.798999999999999</v>
      </c>
      <c r="IH31" s="164">
        <v>1.5117</v>
      </c>
      <c r="II31" s="164">
        <v>1.3871</v>
      </c>
      <c r="IJ31" s="164">
        <v>-426.62</v>
      </c>
      <c r="IK31" s="164">
        <v>-103.42</v>
      </c>
      <c r="IL31" s="164">
        <v>365.18</v>
      </c>
      <c r="IM31" s="164">
        <v>231.09</v>
      </c>
      <c r="IN31" s="164">
        <v>-161.74</v>
      </c>
      <c r="IO31" s="164">
        <v>-287.89</v>
      </c>
      <c r="IP31" s="164">
        <v>292.99</v>
      </c>
      <c r="IQ31" s="164">
        <v>-47.353000000000002</v>
      </c>
      <c r="IR31" s="164">
        <v>-170.63</v>
      </c>
      <c r="IS31" s="164">
        <v>-284.7</v>
      </c>
      <c r="IT31" s="164">
        <v>117.98</v>
      </c>
      <c r="IU31" s="164">
        <v>114.17</v>
      </c>
      <c r="IV31" s="164">
        <v>47.997999999999998</v>
      </c>
      <c r="IW31" s="164">
        <v>-357.92</v>
      </c>
      <c r="IX31" s="164">
        <v>121.16</v>
      </c>
      <c r="IY31" s="164">
        <v>-236.34</v>
      </c>
      <c r="IZ31" s="164">
        <v>235.16</v>
      </c>
      <c r="JA31" s="165">
        <v>-7.3815</v>
      </c>
      <c r="JB31" s="164">
        <v>30.954999999999998</v>
      </c>
      <c r="JC31" s="164">
        <v>26.798999999999999</v>
      </c>
      <c r="JD31" s="164">
        <v>0.749</v>
      </c>
      <c r="JE31" s="164">
        <v>0.73799999999999999</v>
      </c>
      <c r="JF31" s="164">
        <v>-25.76</v>
      </c>
      <c r="JG31" s="164">
        <v>6.8</v>
      </c>
      <c r="JH31" s="164">
        <v>12.914999999999999</v>
      </c>
      <c r="JI31" s="165">
        <v>-7.0602999999999998</v>
      </c>
      <c r="JJ31" s="165">
        <v>-37.880000000000003</v>
      </c>
      <c r="JK31" s="165">
        <v>-3.6606000000000001</v>
      </c>
      <c r="JL31" s="164">
        <v>27.798999999999999</v>
      </c>
      <c r="JM31" s="164">
        <v>52.02</v>
      </c>
      <c r="JN31" s="164">
        <v>51.292000000000002</v>
      </c>
      <c r="JO31" s="164">
        <v>0</v>
      </c>
      <c r="JP31" s="164">
        <v>0</v>
      </c>
      <c r="JQ31" s="164">
        <v>48.911000000000001</v>
      </c>
      <c r="JR31" s="164">
        <v>47.832999999999998</v>
      </c>
      <c r="JS31" s="164">
        <v>48.816000000000003</v>
      </c>
      <c r="JT31" s="165">
        <v>0</v>
      </c>
      <c r="JU31" s="164">
        <v>-55.4</v>
      </c>
      <c r="JV31" s="164">
        <v>0</v>
      </c>
      <c r="JW31" s="164">
        <v>8.1898999999999997</v>
      </c>
      <c r="JX31" s="164">
        <v>8.6998999999999995</v>
      </c>
      <c r="JY31" s="164">
        <v>-37.758000000000003</v>
      </c>
      <c r="JZ31" s="164">
        <v>75.412999999999997</v>
      </c>
      <c r="KA31" s="164">
        <v>51.664000000000001</v>
      </c>
      <c r="KB31" s="164">
        <v>-36.090000000000003</v>
      </c>
      <c r="KC31" s="164">
        <v>-74.674000000000007</v>
      </c>
      <c r="KD31" s="164">
        <v>41.104999999999997</v>
      </c>
      <c r="KE31" s="164">
        <v>33.238</v>
      </c>
      <c r="KF31" s="164">
        <v>46.5</v>
      </c>
      <c r="KG31" s="164">
        <v>-46.598999999999997</v>
      </c>
      <c r="KH31" s="164">
        <v>-147.71</v>
      </c>
      <c r="KI31" s="164">
        <v>266.58999999999997</v>
      </c>
    </row>
    <row r="32" spans="1:295" ht="18" customHeight="1" x14ac:dyDescent="0.3">
      <c r="A32" s="161" t="s">
        <v>57</v>
      </c>
      <c r="B32" s="161" t="s">
        <v>669</v>
      </c>
      <c r="C32" s="166">
        <v>0</v>
      </c>
      <c r="D32" s="166">
        <v>23.94</v>
      </c>
      <c r="E32" s="166">
        <v>-48.134</v>
      </c>
      <c r="F32" s="166">
        <v>-33.338999999999999</v>
      </c>
      <c r="G32" s="166">
        <v>0</v>
      </c>
      <c r="H32" s="166">
        <v>34.232999999999997</v>
      </c>
      <c r="I32" s="166">
        <v>67.72</v>
      </c>
      <c r="J32" s="166">
        <v>-101.18</v>
      </c>
      <c r="K32" s="166">
        <v>75.850999999999999</v>
      </c>
      <c r="L32" s="166">
        <v>32.716999999999999</v>
      </c>
      <c r="M32" s="166">
        <v>-37.524000000000001</v>
      </c>
      <c r="N32" s="166">
        <v>-15.539</v>
      </c>
      <c r="O32" s="166">
        <v>-54.43</v>
      </c>
      <c r="P32" s="166">
        <v>48.4</v>
      </c>
      <c r="Q32" s="166">
        <v>16.559000000000001</v>
      </c>
      <c r="R32" s="166">
        <v>-46.2</v>
      </c>
      <c r="S32" s="166">
        <v>4.0099999999999997E-2</v>
      </c>
      <c r="T32" s="166">
        <v>203.58</v>
      </c>
      <c r="U32" s="166">
        <v>13.036</v>
      </c>
      <c r="V32" s="166">
        <v>13.128</v>
      </c>
      <c r="W32" s="166">
        <v>21.829000000000001</v>
      </c>
      <c r="X32" s="166">
        <v>0</v>
      </c>
      <c r="Y32" s="166">
        <v>21.062000000000001</v>
      </c>
      <c r="Z32" s="166">
        <v>2.5192000000000001</v>
      </c>
      <c r="AA32" s="167">
        <v>0</v>
      </c>
      <c r="AB32" s="166">
        <v>113</v>
      </c>
      <c r="AC32" s="166">
        <v>-84.989000000000004</v>
      </c>
      <c r="AD32" s="166">
        <v>-85.22</v>
      </c>
      <c r="AE32" s="166">
        <v>17.015999999999998</v>
      </c>
      <c r="AF32" s="166">
        <v>15.539</v>
      </c>
      <c r="AG32" s="166">
        <v>52.8</v>
      </c>
      <c r="AH32" s="166">
        <v>7.4459999999999997</v>
      </c>
      <c r="AI32" s="166">
        <v>0.13300000000000001</v>
      </c>
      <c r="AJ32" s="167">
        <v>-40.478999999999999</v>
      </c>
      <c r="AK32" s="166">
        <v>-42.4</v>
      </c>
      <c r="AL32" s="166">
        <v>-65.069000000000003</v>
      </c>
      <c r="AM32" s="166">
        <v>42.08</v>
      </c>
      <c r="AN32" s="166">
        <v>42.56</v>
      </c>
      <c r="AO32" s="166">
        <v>12.677</v>
      </c>
      <c r="AP32" s="166">
        <v>10.95</v>
      </c>
      <c r="AQ32" s="166">
        <v>75.61</v>
      </c>
      <c r="AR32" s="166">
        <v>78.453000000000003</v>
      </c>
      <c r="AS32" s="166">
        <v>0</v>
      </c>
      <c r="AT32" s="166">
        <v>-54.655000000000001</v>
      </c>
      <c r="AU32" s="166">
        <v>-54.732999999999997</v>
      </c>
      <c r="AV32" s="166">
        <v>4.7693000000000003</v>
      </c>
      <c r="AW32" s="166">
        <v>4.7514000000000003</v>
      </c>
      <c r="AX32" s="166">
        <v>77.83</v>
      </c>
      <c r="AY32" s="166">
        <v>79.168999999999997</v>
      </c>
      <c r="AZ32" s="166">
        <v>-8.3751999999999995</v>
      </c>
      <c r="BA32" s="166">
        <v>-43.317999999999998</v>
      </c>
      <c r="BB32" s="166">
        <v>-312.32</v>
      </c>
      <c r="BC32" s="166">
        <v>-17.396000000000001</v>
      </c>
      <c r="BD32" s="166">
        <v>-14.099</v>
      </c>
      <c r="BE32" s="166">
        <v>-13.699</v>
      </c>
      <c r="BF32" s="166">
        <v>59.372999999999998</v>
      </c>
      <c r="BG32" s="166">
        <v>58.860999999999997</v>
      </c>
      <c r="BH32" s="166">
        <v>-6.1764999999999999</v>
      </c>
      <c r="BI32" s="166">
        <v>-67.102000000000004</v>
      </c>
      <c r="BJ32" s="166">
        <v>-33.923999999999999</v>
      </c>
      <c r="BK32" s="166">
        <v>0</v>
      </c>
      <c r="BL32" s="166">
        <v>15.478</v>
      </c>
      <c r="BM32" s="166">
        <v>10.398999999999999</v>
      </c>
      <c r="BN32" s="166">
        <v>346.59</v>
      </c>
      <c r="BO32" s="166">
        <v>0</v>
      </c>
      <c r="BP32" s="166">
        <v>120.63</v>
      </c>
      <c r="BQ32" s="166">
        <v>-267.07</v>
      </c>
      <c r="BR32" s="166">
        <v>422.85</v>
      </c>
      <c r="BS32" s="166">
        <v>40.976999999999997</v>
      </c>
      <c r="BT32" s="166">
        <v>-100.92</v>
      </c>
      <c r="BU32" s="166">
        <v>102.88</v>
      </c>
      <c r="BV32" s="166">
        <v>101.29</v>
      </c>
      <c r="BW32" s="166">
        <v>30</v>
      </c>
      <c r="BX32" s="166">
        <v>27.379000000000001</v>
      </c>
      <c r="BY32" s="166">
        <v>73.819000000000003</v>
      </c>
      <c r="BZ32" s="166">
        <v>90.16</v>
      </c>
      <c r="CA32" s="166">
        <v>-92.828000000000003</v>
      </c>
      <c r="CB32" s="166">
        <v>-92.962000000000003</v>
      </c>
      <c r="CC32" s="166">
        <v>163.77000000000001</v>
      </c>
      <c r="CD32" s="166">
        <v>164.96</v>
      </c>
      <c r="CE32" s="166">
        <v>14.933999999999999</v>
      </c>
      <c r="CF32" s="166">
        <v>-84.238</v>
      </c>
      <c r="CG32" s="166">
        <v>-84.757000000000005</v>
      </c>
      <c r="CH32" s="166">
        <v>11.231</v>
      </c>
      <c r="CI32" s="166">
        <v>-92.224999999999994</v>
      </c>
      <c r="CJ32" s="166">
        <v>19.57</v>
      </c>
      <c r="CK32" s="166">
        <v>25.984999999999999</v>
      </c>
      <c r="CL32" s="166">
        <v>119.4</v>
      </c>
      <c r="CM32" s="166">
        <v>109.59</v>
      </c>
      <c r="CN32" s="166">
        <v>-18.600000000000001</v>
      </c>
      <c r="CO32" s="166">
        <v>50.723999999999997</v>
      </c>
      <c r="CP32" s="166">
        <v>47.581000000000003</v>
      </c>
      <c r="CQ32" s="166">
        <v>48.357999999999997</v>
      </c>
      <c r="CR32" s="166">
        <v>-30.597999999999999</v>
      </c>
      <c r="CS32" s="166">
        <v>-30.475999999999999</v>
      </c>
      <c r="CT32" s="166">
        <v>-19.113</v>
      </c>
      <c r="CU32" s="166">
        <v>-7.2092999999999998</v>
      </c>
      <c r="CV32" s="166">
        <v>0</v>
      </c>
      <c r="CW32" s="166">
        <v>14.474</v>
      </c>
      <c r="CX32" s="166">
        <v>60.13</v>
      </c>
      <c r="CY32" s="166">
        <v>79.040000000000006</v>
      </c>
      <c r="CZ32" s="166">
        <v>37.271999999999998</v>
      </c>
      <c r="DA32" s="166">
        <v>35.307000000000002</v>
      </c>
      <c r="DB32" s="166">
        <v>-39.719000000000001</v>
      </c>
      <c r="DC32" s="166">
        <v>-5.8948</v>
      </c>
      <c r="DD32" s="166">
        <v>91.632000000000005</v>
      </c>
      <c r="DE32" s="166">
        <v>91.555000000000007</v>
      </c>
      <c r="DF32" s="166">
        <v>-137.15</v>
      </c>
      <c r="DG32" s="166">
        <v>0</v>
      </c>
      <c r="DH32" s="166">
        <v>-24.023</v>
      </c>
      <c r="DI32" s="167">
        <v>-122.8</v>
      </c>
      <c r="DJ32" s="166">
        <v>-127.8</v>
      </c>
      <c r="DK32" s="166">
        <v>35.378</v>
      </c>
      <c r="DL32" s="166">
        <v>77.058999999999997</v>
      </c>
      <c r="DM32" s="166">
        <v>82.201999999999998</v>
      </c>
      <c r="DN32" s="166">
        <v>112.51</v>
      </c>
      <c r="DO32" s="166">
        <v>76.989999999999995</v>
      </c>
      <c r="DP32" s="166">
        <v>-12.91</v>
      </c>
      <c r="DQ32" s="166">
        <v>67.176000000000002</v>
      </c>
      <c r="DR32" s="166">
        <v>131.79</v>
      </c>
      <c r="DS32" s="166">
        <v>-18.93</v>
      </c>
      <c r="DT32" s="166">
        <v>-19.129000000000001</v>
      </c>
      <c r="DU32" s="166">
        <v>108.1</v>
      </c>
      <c r="DV32" s="166">
        <v>89.21</v>
      </c>
      <c r="DW32" s="166">
        <v>134.69</v>
      </c>
      <c r="DX32" s="166">
        <v>131.69</v>
      </c>
      <c r="DY32" s="166">
        <v>-73.055999999999997</v>
      </c>
      <c r="DZ32" s="166">
        <v>-71.381</v>
      </c>
      <c r="EA32" s="166">
        <v>233.71</v>
      </c>
      <c r="EB32" s="166">
        <v>189.83</v>
      </c>
      <c r="EC32" s="166">
        <v>184.28</v>
      </c>
      <c r="ED32" s="166">
        <v>187.37</v>
      </c>
      <c r="EE32" s="166">
        <v>76.896000000000001</v>
      </c>
      <c r="EF32" s="166">
        <v>58.173999999999999</v>
      </c>
      <c r="EG32" s="166">
        <v>-31.033999999999999</v>
      </c>
      <c r="EH32" s="166">
        <v>277.31</v>
      </c>
      <c r="EI32" s="166">
        <v>137.02000000000001</v>
      </c>
      <c r="EJ32" s="166">
        <v>0</v>
      </c>
      <c r="EK32" s="166">
        <v>-30.552</v>
      </c>
      <c r="EL32" s="167">
        <v>-35.018999999999998</v>
      </c>
      <c r="EM32" s="166">
        <v>19.827000000000002</v>
      </c>
      <c r="EN32" s="166">
        <v>-24.183</v>
      </c>
      <c r="EO32" s="166">
        <v>-48.345999999999997</v>
      </c>
      <c r="EP32" s="166">
        <v>104.49</v>
      </c>
      <c r="EQ32" s="166">
        <v>-80.882000000000005</v>
      </c>
      <c r="ER32" s="166">
        <v>-81.019000000000005</v>
      </c>
      <c r="ES32" s="166">
        <v>-21.844999999999999</v>
      </c>
      <c r="ET32" s="166">
        <v>0</v>
      </c>
      <c r="EU32" s="166">
        <v>-20.43</v>
      </c>
      <c r="EV32" s="166">
        <v>84.2</v>
      </c>
      <c r="EW32" s="166">
        <v>22.692</v>
      </c>
      <c r="EX32" s="166">
        <v>-136.16</v>
      </c>
      <c r="EY32" s="166">
        <v>-33.1</v>
      </c>
      <c r="EZ32" s="166">
        <v>-32.359000000000002</v>
      </c>
      <c r="FA32" s="166">
        <v>-9.4600000000000004E-2</v>
      </c>
      <c r="FB32" s="166">
        <v>-61.289000000000001</v>
      </c>
      <c r="FC32" s="166">
        <v>27.809000000000001</v>
      </c>
      <c r="FD32" s="166">
        <v>23.263000000000002</v>
      </c>
      <c r="FE32" s="166">
        <v>0</v>
      </c>
      <c r="FF32" s="166">
        <v>0</v>
      </c>
      <c r="FG32" s="166">
        <v>36.610999999999997</v>
      </c>
      <c r="FH32" s="167">
        <v>39.381</v>
      </c>
      <c r="FI32" s="167">
        <v>37.31</v>
      </c>
      <c r="FJ32" s="166">
        <v>93.272999999999996</v>
      </c>
      <c r="FK32" s="166">
        <v>94.11</v>
      </c>
      <c r="FL32" s="166">
        <v>-161.59</v>
      </c>
      <c r="FM32" s="166">
        <v>74.820999999999998</v>
      </c>
      <c r="FN32" s="166">
        <v>74.695999999999998</v>
      </c>
      <c r="FO32" s="166">
        <v>-116.49</v>
      </c>
      <c r="FP32" s="166">
        <v>-105.42</v>
      </c>
      <c r="FQ32" s="166">
        <v>-56.131</v>
      </c>
      <c r="FR32" s="166">
        <v>-50.369</v>
      </c>
      <c r="FS32" s="166">
        <v>17.969000000000001</v>
      </c>
      <c r="FT32" s="166">
        <v>0.99029999999999996</v>
      </c>
      <c r="FU32" s="166">
        <v>-11.319000000000001</v>
      </c>
      <c r="FV32" s="166">
        <v>16.2</v>
      </c>
      <c r="FW32" s="166">
        <v>-56.531999999999996</v>
      </c>
      <c r="FX32" s="166">
        <v>10.499000000000001</v>
      </c>
      <c r="FY32" s="166">
        <v>-14.961</v>
      </c>
      <c r="FZ32" s="166">
        <v>1.8559000000000001</v>
      </c>
      <c r="GA32" s="166">
        <v>10.423999999999999</v>
      </c>
      <c r="GB32" s="166">
        <v>17.62</v>
      </c>
      <c r="GC32" s="166">
        <v>107.22</v>
      </c>
      <c r="GD32" s="166">
        <v>117.57</v>
      </c>
      <c r="GE32" s="166">
        <v>15.19</v>
      </c>
      <c r="GF32" s="166">
        <v>83.144000000000005</v>
      </c>
      <c r="GG32" s="166">
        <v>19.5</v>
      </c>
      <c r="GH32" s="166">
        <v>-28.042999999999999</v>
      </c>
      <c r="GI32" s="166">
        <v>-0.98540000000000005</v>
      </c>
      <c r="GJ32" s="166">
        <v>1.2019</v>
      </c>
      <c r="GK32" s="166">
        <v>1.9738</v>
      </c>
      <c r="GL32" s="166">
        <v>6.4500000000000002E-2</v>
      </c>
      <c r="GM32" s="166">
        <v>0</v>
      </c>
      <c r="GN32" s="166">
        <v>-14.493</v>
      </c>
      <c r="GO32" s="166">
        <v>-43.793999999999997</v>
      </c>
      <c r="GP32" s="166">
        <v>21.824999999999999</v>
      </c>
      <c r="GQ32" s="166">
        <v>69.325999999999993</v>
      </c>
      <c r="GR32" s="166">
        <v>117.57</v>
      </c>
      <c r="GS32" s="167">
        <v>68.704999999999998</v>
      </c>
      <c r="GT32" s="166">
        <v>-171.09</v>
      </c>
      <c r="GU32" s="166">
        <v>-59.433</v>
      </c>
      <c r="GV32" s="166">
        <v>43.89</v>
      </c>
      <c r="GW32" s="166">
        <v>-63.741999999999997</v>
      </c>
      <c r="GX32" s="166">
        <v>10.154999999999999</v>
      </c>
      <c r="GY32" s="166">
        <v>4.8048000000000002</v>
      </c>
      <c r="GZ32" s="166">
        <v>4.4192</v>
      </c>
      <c r="HA32" s="166">
        <v>11.987</v>
      </c>
      <c r="HB32" s="166">
        <v>145.94999999999999</v>
      </c>
      <c r="HC32" s="166">
        <v>145.13</v>
      </c>
      <c r="HD32" s="166">
        <v>285.8</v>
      </c>
      <c r="HE32" s="166">
        <v>-286.61</v>
      </c>
      <c r="HF32" s="166">
        <v>-592.04999999999995</v>
      </c>
      <c r="HG32" s="166">
        <v>595.69000000000005</v>
      </c>
      <c r="HH32" s="166">
        <v>452.97</v>
      </c>
      <c r="HI32" s="166">
        <v>-141.33000000000001</v>
      </c>
      <c r="HJ32" s="166">
        <v>-140.09</v>
      </c>
      <c r="HK32" s="166">
        <v>-54.167999999999999</v>
      </c>
      <c r="HL32" s="166">
        <v>-44.984000000000002</v>
      </c>
      <c r="HM32" s="166">
        <v>77.113</v>
      </c>
      <c r="HN32" s="166">
        <v>76.369</v>
      </c>
      <c r="HO32" s="166">
        <v>-95.212999999999994</v>
      </c>
      <c r="HP32" s="166">
        <v>-95.361000000000004</v>
      </c>
      <c r="HQ32" s="166">
        <v>31.094000000000001</v>
      </c>
      <c r="HR32" s="166">
        <v>30.204000000000001</v>
      </c>
      <c r="HS32" s="166">
        <v>-32.594999999999999</v>
      </c>
      <c r="HT32" s="166">
        <v>-32.463999999999999</v>
      </c>
      <c r="HU32" s="166">
        <v>84.72</v>
      </c>
      <c r="HV32" s="166">
        <v>84.129000000000005</v>
      </c>
      <c r="HW32" s="166">
        <v>71.3</v>
      </c>
      <c r="HX32" s="166">
        <v>71.599000000000004</v>
      </c>
      <c r="HY32" s="166">
        <v>21.555</v>
      </c>
      <c r="HZ32" s="166">
        <v>-70.558999999999997</v>
      </c>
      <c r="IA32" s="166">
        <v>-377.23</v>
      </c>
      <c r="IB32" s="166">
        <v>91.926000000000002</v>
      </c>
      <c r="IC32" s="166">
        <v>92.506</v>
      </c>
      <c r="ID32" s="166">
        <v>10</v>
      </c>
      <c r="IE32" s="166">
        <v>47.9</v>
      </c>
      <c r="IF32" s="166">
        <v>-34.5</v>
      </c>
      <c r="IG32" s="166">
        <v>-35.098999999999997</v>
      </c>
      <c r="IH32" s="166">
        <v>1.5117</v>
      </c>
      <c r="II32" s="166">
        <v>1.3871</v>
      </c>
      <c r="IJ32" s="166">
        <v>-447.04</v>
      </c>
      <c r="IK32" s="166">
        <v>-117.48</v>
      </c>
      <c r="IL32" s="166">
        <v>412.4</v>
      </c>
      <c r="IM32" s="166">
        <v>263.06</v>
      </c>
      <c r="IN32" s="166">
        <v>-206.35</v>
      </c>
      <c r="IO32" s="166">
        <v>-327.31</v>
      </c>
      <c r="IP32" s="166">
        <v>326.3</v>
      </c>
      <c r="IQ32" s="166">
        <v>-84.606999999999999</v>
      </c>
      <c r="IR32" s="166">
        <v>-217.46</v>
      </c>
      <c r="IS32" s="166">
        <v>-319.88</v>
      </c>
      <c r="IT32" s="166">
        <v>116.55</v>
      </c>
      <c r="IU32" s="166">
        <v>118.01</v>
      </c>
      <c r="IV32" s="166">
        <v>88.34</v>
      </c>
      <c r="IW32" s="166">
        <v>-406.25</v>
      </c>
      <c r="IX32" s="166">
        <v>164.89</v>
      </c>
      <c r="IY32" s="166">
        <v>-240.48</v>
      </c>
      <c r="IZ32" s="166">
        <v>242.38</v>
      </c>
      <c r="JA32" s="167">
        <v>-7.3815</v>
      </c>
      <c r="JB32" s="166">
        <v>30.954999999999998</v>
      </c>
      <c r="JC32" s="166">
        <v>29.28</v>
      </c>
      <c r="JD32" s="166">
        <v>0.755</v>
      </c>
      <c r="JE32" s="166">
        <v>0.747</v>
      </c>
      <c r="JF32" s="166">
        <v>-28.399000000000001</v>
      </c>
      <c r="JG32" s="166">
        <v>9.4398999999999997</v>
      </c>
      <c r="JH32" s="166">
        <v>12.615</v>
      </c>
      <c r="JI32" s="167">
        <v>-7.0602999999999998</v>
      </c>
      <c r="JJ32" s="167">
        <v>-37.880000000000003</v>
      </c>
      <c r="JK32" s="167">
        <v>-3.6606000000000001</v>
      </c>
      <c r="JL32" s="166">
        <v>29.7</v>
      </c>
      <c r="JM32" s="166">
        <v>52.506999999999998</v>
      </c>
      <c r="JN32" s="166">
        <v>53.03</v>
      </c>
      <c r="JO32" s="166">
        <v>0</v>
      </c>
      <c r="JP32" s="166">
        <v>0</v>
      </c>
      <c r="JQ32" s="166">
        <v>48.831000000000003</v>
      </c>
      <c r="JR32" s="166">
        <v>49.048000000000002</v>
      </c>
      <c r="JS32" s="166">
        <v>48.167000000000002</v>
      </c>
      <c r="JT32" s="167">
        <v>0</v>
      </c>
      <c r="JU32" s="166">
        <v>-47.598999999999997</v>
      </c>
      <c r="JV32" s="166">
        <v>0</v>
      </c>
      <c r="JW32" s="166">
        <v>8.0699000000000005</v>
      </c>
      <c r="JX32" s="166">
        <v>8.6998999999999995</v>
      </c>
      <c r="JY32" s="166">
        <v>-38.768000000000001</v>
      </c>
      <c r="JZ32" s="166">
        <v>77.257999999999996</v>
      </c>
      <c r="KA32" s="166">
        <v>54.526000000000003</v>
      </c>
      <c r="KB32" s="166">
        <v>-37.878999999999998</v>
      </c>
      <c r="KC32" s="166">
        <v>-76.850999999999999</v>
      </c>
      <c r="KD32" s="166">
        <v>43.466000000000001</v>
      </c>
      <c r="KE32" s="166">
        <v>32.795999999999999</v>
      </c>
      <c r="KF32" s="166">
        <v>38.700000000000003</v>
      </c>
      <c r="KG32" s="166">
        <v>-37.798999999999999</v>
      </c>
      <c r="KH32" s="166">
        <v>-133.04</v>
      </c>
      <c r="KI32" s="166">
        <v>254.36</v>
      </c>
    </row>
    <row r="33" spans="1:295" ht="18" customHeight="1" x14ac:dyDescent="0.3">
      <c r="A33" s="161" t="s">
        <v>57</v>
      </c>
      <c r="B33" s="161" t="s">
        <v>670</v>
      </c>
      <c r="C33" s="162">
        <v>0</v>
      </c>
      <c r="D33" s="162">
        <v>23.648</v>
      </c>
      <c r="E33" s="162">
        <v>-46.972999999999999</v>
      </c>
      <c r="F33" s="162">
        <v>-32.792999999999999</v>
      </c>
      <c r="G33" s="162">
        <v>0</v>
      </c>
      <c r="H33" s="162">
        <v>34.607999999999997</v>
      </c>
      <c r="I33" s="162">
        <v>69.180000000000007</v>
      </c>
      <c r="J33" s="162">
        <v>-99.763000000000005</v>
      </c>
      <c r="K33" s="162">
        <v>76.926000000000002</v>
      </c>
      <c r="L33" s="162">
        <v>32.716999999999999</v>
      </c>
      <c r="M33" s="162">
        <v>-38.216000000000001</v>
      </c>
      <c r="N33" s="162">
        <v>-17.760000000000002</v>
      </c>
      <c r="O33" s="162">
        <v>-52.65</v>
      </c>
      <c r="P33" s="162">
        <v>46.2</v>
      </c>
      <c r="Q33" s="162">
        <v>16.559000000000001</v>
      </c>
      <c r="R33" s="162">
        <v>-44</v>
      </c>
      <c r="S33" s="162">
        <v>3.4799999999999998E-2</v>
      </c>
      <c r="T33" s="162">
        <v>201.68</v>
      </c>
      <c r="U33" s="162">
        <v>12.859</v>
      </c>
      <c r="V33" s="162">
        <v>12.805999999999999</v>
      </c>
      <c r="W33" s="162">
        <v>20.771999999999998</v>
      </c>
      <c r="X33" s="162">
        <v>0</v>
      </c>
      <c r="Y33" s="162">
        <v>20.936</v>
      </c>
      <c r="Z33" s="162">
        <v>2.4142000000000001</v>
      </c>
      <c r="AA33" s="163">
        <v>0</v>
      </c>
      <c r="AB33" s="162">
        <v>113</v>
      </c>
      <c r="AC33" s="162">
        <v>-84.198999999999998</v>
      </c>
      <c r="AD33" s="162">
        <v>-84.69</v>
      </c>
      <c r="AE33" s="162">
        <v>16.89</v>
      </c>
      <c r="AF33" s="162">
        <v>17.760000000000002</v>
      </c>
      <c r="AG33" s="162">
        <v>50.6</v>
      </c>
      <c r="AH33" s="162">
        <v>6.6509999999999998</v>
      </c>
      <c r="AI33" s="162">
        <v>0.127</v>
      </c>
      <c r="AJ33" s="163">
        <v>-40.478999999999999</v>
      </c>
      <c r="AK33" s="162">
        <v>-42.889000000000003</v>
      </c>
      <c r="AL33" s="162">
        <v>-63.83</v>
      </c>
      <c r="AM33" s="162">
        <v>42.54</v>
      </c>
      <c r="AN33" s="162">
        <v>42.478999999999999</v>
      </c>
      <c r="AO33" s="162">
        <v>12.491</v>
      </c>
      <c r="AP33" s="162">
        <v>10.938000000000001</v>
      </c>
      <c r="AQ33" s="162">
        <v>73.715000000000003</v>
      </c>
      <c r="AR33" s="162">
        <v>76.668999999999997</v>
      </c>
      <c r="AS33" s="162">
        <v>0</v>
      </c>
      <c r="AT33" s="162">
        <v>-53.716999999999999</v>
      </c>
      <c r="AU33" s="162">
        <v>-53.316000000000003</v>
      </c>
      <c r="AV33" s="162">
        <v>4.8491999999999997</v>
      </c>
      <c r="AW33" s="162">
        <v>5.0068000000000001</v>
      </c>
      <c r="AX33" s="162">
        <v>76.087999999999994</v>
      </c>
      <c r="AY33" s="162">
        <v>77.695999999999998</v>
      </c>
      <c r="AZ33" s="162">
        <v>-8.3751999999999995</v>
      </c>
      <c r="BA33" s="162">
        <v>-43.930999999999997</v>
      </c>
      <c r="BB33" s="162">
        <v>-297.7</v>
      </c>
      <c r="BC33" s="162">
        <v>-16.658999999999999</v>
      </c>
      <c r="BD33" s="162">
        <v>-14.499000000000001</v>
      </c>
      <c r="BE33" s="162">
        <v>-14.298999999999999</v>
      </c>
      <c r="BF33" s="162">
        <v>58.396000000000001</v>
      </c>
      <c r="BG33" s="162">
        <v>58.189</v>
      </c>
      <c r="BH33" s="162">
        <v>-5.9542999999999999</v>
      </c>
      <c r="BI33" s="162">
        <v>-67.102000000000004</v>
      </c>
      <c r="BJ33" s="162">
        <v>-31.504999999999999</v>
      </c>
      <c r="BK33" s="162">
        <v>0</v>
      </c>
      <c r="BL33" s="162">
        <v>12.901999999999999</v>
      </c>
      <c r="BM33" s="162">
        <v>8.6785999999999994</v>
      </c>
      <c r="BN33" s="162">
        <v>332.83</v>
      </c>
      <c r="BO33" s="162">
        <v>0</v>
      </c>
      <c r="BP33" s="162">
        <v>128.94</v>
      </c>
      <c r="BQ33" s="162">
        <v>-269.33</v>
      </c>
      <c r="BR33" s="162">
        <v>419.49</v>
      </c>
      <c r="BS33" s="162">
        <v>40.976999999999997</v>
      </c>
      <c r="BT33" s="162">
        <v>-78.935000000000002</v>
      </c>
      <c r="BU33" s="162">
        <v>79.995000000000005</v>
      </c>
      <c r="BV33" s="162">
        <v>100.02</v>
      </c>
      <c r="BW33" s="162">
        <v>29.11</v>
      </c>
      <c r="BX33" s="162">
        <v>27.318999999999999</v>
      </c>
      <c r="BY33" s="162">
        <v>73.819000000000003</v>
      </c>
      <c r="BZ33" s="162">
        <v>90.04</v>
      </c>
      <c r="CA33" s="162">
        <v>-98.721999999999994</v>
      </c>
      <c r="CB33" s="162">
        <v>-98.587999999999994</v>
      </c>
      <c r="CC33" s="162">
        <v>166.3</v>
      </c>
      <c r="CD33" s="162">
        <v>167</v>
      </c>
      <c r="CE33" s="162">
        <v>15.349</v>
      </c>
      <c r="CF33" s="162">
        <v>-80.700999999999993</v>
      </c>
      <c r="CG33" s="162">
        <v>-79.858999999999995</v>
      </c>
      <c r="CH33" s="162">
        <v>10.734</v>
      </c>
      <c r="CI33" s="162">
        <v>-87.149000000000001</v>
      </c>
      <c r="CJ33" s="162">
        <v>19.57</v>
      </c>
      <c r="CK33" s="162">
        <v>25.984999999999999</v>
      </c>
      <c r="CL33" s="162">
        <v>119.59</v>
      </c>
      <c r="CM33" s="162">
        <v>108.09</v>
      </c>
      <c r="CN33" s="162">
        <v>-18.978999999999999</v>
      </c>
      <c r="CO33" s="162">
        <v>53.201000000000001</v>
      </c>
      <c r="CP33" s="162">
        <v>50.261000000000003</v>
      </c>
      <c r="CQ33" s="162">
        <v>51.481999999999999</v>
      </c>
      <c r="CR33" s="162">
        <v>-24.207999999999998</v>
      </c>
      <c r="CS33" s="162">
        <v>-23.398</v>
      </c>
      <c r="CT33" s="162">
        <v>-27.34</v>
      </c>
      <c r="CU33" s="162">
        <v>-10.85</v>
      </c>
      <c r="CV33" s="162">
        <v>0</v>
      </c>
      <c r="CW33" s="162">
        <v>15.257999999999999</v>
      </c>
      <c r="CX33" s="162">
        <v>58.52</v>
      </c>
      <c r="CY33" s="162">
        <v>77.3</v>
      </c>
      <c r="CZ33" s="162">
        <v>37.271999999999998</v>
      </c>
      <c r="DA33" s="162">
        <v>35.307000000000002</v>
      </c>
      <c r="DB33" s="162">
        <v>-40</v>
      </c>
      <c r="DC33" s="162">
        <v>-5.8948</v>
      </c>
      <c r="DD33" s="162">
        <v>87.415000000000006</v>
      </c>
      <c r="DE33" s="162">
        <v>86.62</v>
      </c>
      <c r="DF33" s="162">
        <v>-135.82</v>
      </c>
      <c r="DG33" s="162">
        <v>0</v>
      </c>
      <c r="DH33" s="162">
        <v>-24.387</v>
      </c>
      <c r="DI33" s="163">
        <v>-122.8</v>
      </c>
      <c r="DJ33" s="162">
        <v>-128.69</v>
      </c>
      <c r="DK33" s="162">
        <v>34.637</v>
      </c>
      <c r="DL33" s="162">
        <v>77.938000000000002</v>
      </c>
      <c r="DM33" s="162">
        <v>82.671999999999997</v>
      </c>
      <c r="DN33" s="162">
        <v>112.51</v>
      </c>
      <c r="DO33" s="162">
        <v>76.989999999999995</v>
      </c>
      <c r="DP33" s="162">
        <v>-12.74</v>
      </c>
      <c r="DQ33" s="162">
        <v>67.215999999999994</v>
      </c>
      <c r="DR33" s="162">
        <v>132.72</v>
      </c>
      <c r="DS33" s="162">
        <v>-18.36</v>
      </c>
      <c r="DT33" s="162">
        <v>-18.709</v>
      </c>
      <c r="DU33" s="162">
        <v>103.43</v>
      </c>
      <c r="DV33" s="162">
        <v>93.21</v>
      </c>
      <c r="DW33" s="162">
        <v>133.66999999999999</v>
      </c>
      <c r="DX33" s="162">
        <v>133.03</v>
      </c>
      <c r="DY33" s="162">
        <v>-77.135000000000005</v>
      </c>
      <c r="DZ33" s="162">
        <v>-76.581000000000003</v>
      </c>
      <c r="EA33" s="162">
        <v>232.79</v>
      </c>
      <c r="EB33" s="162">
        <v>187</v>
      </c>
      <c r="EC33" s="162">
        <v>179.47</v>
      </c>
      <c r="ED33" s="162">
        <v>184.25</v>
      </c>
      <c r="EE33" s="162">
        <v>53.734999999999999</v>
      </c>
      <c r="EF33" s="162">
        <v>34.488999999999997</v>
      </c>
      <c r="EG33" s="162">
        <v>-32.465000000000003</v>
      </c>
      <c r="EH33" s="162">
        <v>276.54000000000002</v>
      </c>
      <c r="EI33" s="162">
        <v>123.34</v>
      </c>
      <c r="EJ33" s="162">
        <v>0</v>
      </c>
      <c r="EK33" s="162">
        <v>-33.430999999999997</v>
      </c>
      <c r="EL33" s="163">
        <v>-35.018999999999998</v>
      </c>
      <c r="EM33" s="162">
        <v>43.905000000000001</v>
      </c>
      <c r="EN33" s="162">
        <v>-15.35</v>
      </c>
      <c r="EO33" s="162">
        <v>-48.345999999999997</v>
      </c>
      <c r="EP33" s="162">
        <v>43.055</v>
      </c>
      <c r="EQ33" s="162">
        <v>-68.433000000000007</v>
      </c>
      <c r="ER33" s="162">
        <v>-69.491</v>
      </c>
      <c r="ES33" s="162">
        <v>5.5683999999999996</v>
      </c>
      <c r="ET33" s="162">
        <v>0</v>
      </c>
      <c r="EU33" s="162">
        <v>-17.239000000000001</v>
      </c>
      <c r="EV33" s="162">
        <v>1</v>
      </c>
      <c r="EW33" s="162">
        <v>22.908999999999999</v>
      </c>
      <c r="EX33" s="162">
        <v>-123.91</v>
      </c>
      <c r="EY33" s="162">
        <v>-32.527000000000001</v>
      </c>
      <c r="EZ33" s="162">
        <v>-32.097000000000001</v>
      </c>
      <c r="FA33" s="162">
        <v>-0.10879999999999999</v>
      </c>
      <c r="FB33" s="162">
        <v>-33.335999999999999</v>
      </c>
      <c r="FC33" s="162">
        <v>27.431999999999999</v>
      </c>
      <c r="FD33" s="162">
        <v>23.446000000000002</v>
      </c>
      <c r="FE33" s="162">
        <v>0</v>
      </c>
      <c r="FF33" s="162">
        <v>0</v>
      </c>
      <c r="FG33" s="162">
        <v>36.656999999999996</v>
      </c>
      <c r="FH33" s="163">
        <v>39.381</v>
      </c>
      <c r="FI33" s="163">
        <v>37.31</v>
      </c>
      <c r="FJ33" s="162">
        <v>99.802999999999997</v>
      </c>
      <c r="FK33" s="162">
        <v>98.799000000000007</v>
      </c>
      <c r="FL33" s="162">
        <v>-165.94</v>
      </c>
      <c r="FM33" s="162">
        <v>78.677999999999997</v>
      </c>
      <c r="FN33" s="162">
        <v>78.656999999999996</v>
      </c>
      <c r="FO33" s="162">
        <v>-119.19</v>
      </c>
      <c r="FP33" s="162">
        <v>-110.05</v>
      </c>
      <c r="FQ33" s="162">
        <v>-57.179000000000002</v>
      </c>
      <c r="FR33" s="162">
        <v>-51.619</v>
      </c>
      <c r="FS33" s="162">
        <v>17.5</v>
      </c>
      <c r="FT33" s="162">
        <v>0.95120000000000005</v>
      </c>
      <c r="FU33" s="162">
        <v>-11.449</v>
      </c>
      <c r="FV33" s="162">
        <v>16.21</v>
      </c>
      <c r="FW33" s="162">
        <v>-58.194000000000003</v>
      </c>
      <c r="FX33" s="162">
        <v>8.8961000000000006</v>
      </c>
      <c r="FY33" s="162">
        <v>-14.805999999999999</v>
      </c>
      <c r="FZ33" s="162">
        <v>1.8509</v>
      </c>
      <c r="GA33" s="162">
        <v>10.606</v>
      </c>
      <c r="GB33" s="162">
        <v>16.78</v>
      </c>
      <c r="GC33" s="162">
        <v>111.96</v>
      </c>
      <c r="GD33" s="162">
        <v>120.73</v>
      </c>
      <c r="GE33" s="162">
        <v>14.5</v>
      </c>
      <c r="GF33" s="162">
        <v>82.081999999999994</v>
      </c>
      <c r="GG33" s="162">
        <v>18.2</v>
      </c>
      <c r="GH33" s="162">
        <v>-26.78</v>
      </c>
      <c r="GI33" s="162">
        <v>-0.72370000000000001</v>
      </c>
      <c r="GJ33" s="162">
        <v>0</v>
      </c>
      <c r="GK33" s="162">
        <v>1.9571000000000001</v>
      </c>
      <c r="GL33" s="162">
        <v>6.4500000000000002E-2</v>
      </c>
      <c r="GM33" s="162">
        <v>0</v>
      </c>
      <c r="GN33" s="162">
        <v>-14.101000000000001</v>
      </c>
      <c r="GO33" s="162">
        <v>-42.941000000000003</v>
      </c>
      <c r="GP33" s="162">
        <v>21.183</v>
      </c>
      <c r="GQ33" s="162">
        <v>67.728999999999999</v>
      </c>
      <c r="GR33" s="162">
        <v>114.7</v>
      </c>
      <c r="GS33" s="163">
        <v>68.704999999999998</v>
      </c>
      <c r="GT33" s="162">
        <v>-169.92</v>
      </c>
      <c r="GU33" s="162">
        <v>-57.21</v>
      </c>
      <c r="GV33" s="162">
        <v>43.817</v>
      </c>
      <c r="GW33" s="162">
        <v>-61.286000000000001</v>
      </c>
      <c r="GX33" s="162">
        <v>10.802</v>
      </c>
      <c r="GY33" s="162">
        <v>4.6289999999999996</v>
      </c>
      <c r="GZ33" s="162">
        <v>4.3981000000000003</v>
      </c>
      <c r="HA33" s="162">
        <v>12.393000000000001</v>
      </c>
      <c r="HB33" s="162">
        <v>143.26</v>
      </c>
      <c r="HC33" s="162">
        <v>144.08000000000001</v>
      </c>
      <c r="HD33" s="162">
        <v>281.2</v>
      </c>
      <c r="HE33" s="162">
        <v>-279.43</v>
      </c>
      <c r="HF33" s="162">
        <v>-582.78</v>
      </c>
      <c r="HG33" s="162">
        <v>585.21</v>
      </c>
      <c r="HH33" s="162">
        <v>437.68</v>
      </c>
      <c r="HI33" s="162">
        <v>-137.19</v>
      </c>
      <c r="HJ33" s="162">
        <v>-137.44</v>
      </c>
      <c r="HK33" s="162">
        <v>-52.884</v>
      </c>
      <c r="HL33" s="162">
        <v>-44.058</v>
      </c>
      <c r="HM33" s="162">
        <v>75.881</v>
      </c>
      <c r="HN33" s="162">
        <v>77.638000000000005</v>
      </c>
      <c r="HO33" s="162">
        <v>-100.76</v>
      </c>
      <c r="HP33" s="162">
        <v>-95.361000000000004</v>
      </c>
      <c r="HQ33" s="162">
        <v>24.876000000000001</v>
      </c>
      <c r="HR33" s="162">
        <v>24.248999999999999</v>
      </c>
      <c r="HS33" s="162">
        <v>-27.657</v>
      </c>
      <c r="HT33" s="162">
        <v>-28.646000000000001</v>
      </c>
      <c r="HU33" s="162">
        <v>86.769000000000005</v>
      </c>
      <c r="HV33" s="162">
        <v>86.9</v>
      </c>
      <c r="HW33" s="162">
        <v>71.698999999999998</v>
      </c>
      <c r="HX33" s="162">
        <v>70.900000000000006</v>
      </c>
      <c r="HY33" s="162">
        <v>21.35</v>
      </c>
      <c r="HZ33" s="162">
        <v>-72</v>
      </c>
      <c r="IA33" s="162">
        <v>-400.16</v>
      </c>
      <c r="IB33" s="162">
        <v>93.662999999999997</v>
      </c>
      <c r="IC33" s="162">
        <v>93.334000000000003</v>
      </c>
      <c r="ID33" s="162">
        <v>9.8999000000000006</v>
      </c>
      <c r="IE33" s="162">
        <v>49.098999999999997</v>
      </c>
      <c r="IF33" s="162">
        <v>-30.5</v>
      </c>
      <c r="IG33" s="162">
        <v>-30.5</v>
      </c>
      <c r="IH33" s="162">
        <v>1.5117</v>
      </c>
      <c r="II33" s="162">
        <v>1.2204999999999999</v>
      </c>
      <c r="IJ33" s="162">
        <v>-424.27</v>
      </c>
      <c r="IK33" s="162">
        <v>-101.42</v>
      </c>
      <c r="IL33" s="162">
        <v>399.61</v>
      </c>
      <c r="IM33" s="162">
        <v>248.12</v>
      </c>
      <c r="IN33" s="162">
        <v>-212.91</v>
      </c>
      <c r="IO33" s="162">
        <v>-312.04000000000002</v>
      </c>
      <c r="IP33" s="162">
        <v>309.74</v>
      </c>
      <c r="IQ33" s="162">
        <v>-67.144999999999996</v>
      </c>
      <c r="IR33" s="162">
        <v>-197.97</v>
      </c>
      <c r="IS33" s="162">
        <v>-305.56</v>
      </c>
      <c r="IT33" s="162">
        <v>116.58</v>
      </c>
      <c r="IU33" s="162">
        <v>117.61</v>
      </c>
      <c r="IV33" s="162">
        <v>69.241</v>
      </c>
      <c r="IW33" s="162">
        <v>-389.67</v>
      </c>
      <c r="IX33" s="162">
        <v>150.94</v>
      </c>
      <c r="IY33" s="162">
        <v>-231.99</v>
      </c>
      <c r="IZ33" s="162">
        <v>233.01</v>
      </c>
      <c r="JA33" s="163">
        <v>-7.3815</v>
      </c>
      <c r="JB33" s="162">
        <v>30.954999999999998</v>
      </c>
      <c r="JC33" s="162">
        <v>29.76</v>
      </c>
      <c r="JD33" s="162">
        <v>0.69499999999999995</v>
      </c>
      <c r="JE33" s="162">
        <v>0.67800000000000005</v>
      </c>
      <c r="JF33" s="162">
        <v>-28.959</v>
      </c>
      <c r="JG33" s="162">
        <v>9.6</v>
      </c>
      <c r="JH33" s="162">
        <v>12.394</v>
      </c>
      <c r="JI33" s="163">
        <v>-7.0602999999999998</v>
      </c>
      <c r="JJ33" s="163">
        <v>-37.880000000000003</v>
      </c>
      <c r="JK33" s="163">
        <v>-3.6606000000000001</v>
      </c>
      <c r="JL33" s="162">
        <v>31.5</v>
      </c>
      <c r="JM33" s="162">
        <v>53.235999999999997</v>
      </c>
      <c r="JN33" s="162">
        <v>54.97</v>
      </c>
      <c r="JO33" s="162">
        <v>0</v>
      </c>
      <c r="JP33" s="162">
        <v>0</v>
      </c>
      <c r="JQ33" s="162">
        <v>48.451000000000001</v>
      </c>
      <c r="JR33" s="162">
        <v>49.558</v>
      </c>
      <c r="JS33" s="162">
        <v>49.545000000000002</v>
      </c>
      <c r="JT33" s="163">
        <v>0</v>
      </c>
      <c r="JU33" s="162">
        <v>-48.7</v>
      </c>
      <c r="JV33" s="162">
        <v>0</v>
      </c>
      <c r="JW33" s="162">
        <v>8.26</v>
      </c>
      <c r="JX33" s="162">
        <v>8.6998999999999995</v>
      </c>
      <c r="JY33" s="162">
        <v>-39.485999999999997</v>
      </c>
      <c r="JZ33" s="162">
        <v>75.762</v>
      </c>
      <c r="KA33" s="162">
        <v>53.29</v>
      </c>
      <c r="KB33" s="162">
        <v>-39.715000000000003</v>
      </c>
      <c r="KC33" s="162">
        <v>-75.320999999999998</v>
      </c>
      <c r="KD33" s="162">
        <v>43.936999999999998</v>
      </c>
      <c r="KE33" s="162">
        <v>31.841999999999999</v>
      </c>
      <c r="KF33" s="162">
        <v>38.798999999999999</v>
      </c>
      <c r="KG33" s="162">
        <v>-39</v>
      </c>
      <c r="KH33" s="162">
        <v>-145.86000000000001</v>
      </c>
      <c r="KI33" s="162">
        <v>266.11</v>
      </c>
    </row>
    <row r="34" spans="1:295" ht="18" customHeight="1" x14ac:dyDescent="0.3">
      <c r="A34" s="161" t="s">
        <v>57</v>
      </c>
      <c r="B34" s="161" t="s">
        <v>671</v>
      </c>
      <c r="C34" s="164">
        <v>0</v>
      </c>
      <c r="D34" s="164">
        <v>23.091999999999999</v>
      </c>
      <c r="E34" s="164">
        <v>-45.975000000000001</v>
      </c>
      <c r="F34" s="164">
        <v>-33.073</v>
      </c>
      <c r="G34" s="164">
        <v>0</v>
      </c>
      <c r="H34" s="164">
        <v>34.435000000000002</v>
      </c>
      <c r="I34" s="164">
        <v>68.64</v>
      </c>
      <c r="J34" s="164">
        <v>-95.858999999999995</v>
      </c>
      <c r="K34" s="164">
        <v>74.265000000000001</v>
      </c>
      <c r="L34" s="164">
        <v>32.716999999999999</v>
      </c>
      <c r="M34" s="164">
        <v>-36.582000000000001</v>
      </c>
      <c r="N34" s="164">
        <v>-11.1</v>
      </c>
      <c r="O34" s="164">
        <v>-52.679000000000002</v>
      </c>
      <c r="P34" s="164">
        <v>46.2</v>
      </c>
      <c r="Q34" s="164">
        <v>17.388000000000002</v>
      </c>
      <c r="R34" s="164">
        <v>-46.2</v>
      </c>
      <c r="S34" s="164">
        <v>4.2999999999999997E-2</v>
      </c>
      <c r="T34" s="164">
        <v>195.91800000000001</v>
      </c>
      <c r="U34" s="164">
        <v>12.699</v>
      </c>
      <c r="V34" s="164">
        <v>12.553000000000001</v>
      </c>
      <c r="W34" s="164">
        <v>21.087</v>
      </c>
      <c r="X34" s="164">
        <v>0</v>
      </c>
      <c r="Y34" s="164">
        <v>20.983000000000001</v>
      </c>
      <c r="Z34" s="164">
        <v>4.2884000000000002</v>
      </c>
      <c r="AA34" s="165">
        <v>0</v>
      </c>
      <c r="AB34" s="164">
        <v>113</v>
      </c>
      <c r="AC34" s="164">
        <v>-80.61</v>
      </c>
      <c r="AD34" s="164">
        <v>-80.599000000000004</v>
      </c>
      <c r="AE34" s="164">
        <v>16.303000000000001</v>
      </c>
      <c r="AF34" s="164">
        <v>11.1</v>
      </c>
      <c r="AG34" s="164">
        <v>50.6</v>
      </c>
      <c r="AH34" s="164">
        <v>5.9078999999999997</v>
      </c>
      <c r="AI34" s="164">
        <v>0.11899999999999999</v>
      </c>
      <c r="AJ34" s="165">
        <v>-40.478999999999999</v>
      </c>
      <c r="AK34" s="164">
        <v>-38.348999999999997</v>
      </c>
      <c r="AL34" s="164">
        <v>-63.08</v>
      </c>
      <c r="AM34" s="164">
        <v>38.700000000000003</v>
      </c>
      <c r="AN34" s="164">
        <v>38.639000000000003</v>
      </c>
      <c r="AO34" s="164">
        <v>12.063000000000001</v>
      </c>
      <c r="AP34" s="164">
        <v>11.351000000000001</v>
      </c>
      <c r="AQ34" s="164">
        <v>72.63</v>
      </c>
      <c r="AR34" s="164">
        <v>75.137</v>
      </c>
      <c r="AS34" s="164">
        <v>0</v>
      </c>
      <c r="AT34" s="164">
        <v>-52.779000000000003</v>
      </c>
      <c r="AU34" s="164">
        <v>-51.884</v>
      </c>
      <c r="AV34" s="164">
        <v>6.9124999999999996</v>
      </c>
      <c r="AW34" s="164">
        <v>6.7812999999999999</v>
      </c>
      <c r="AX34" s="164">
        <v>72.337000000000003</v>
      </c>
      <c r="AY34" s="164">
        <v>73.275000000000006</v>
      </c>
      <c r="AZ34" s="164">
        <v>-8.3751999999999995</v>
      </c>
      <c r="BA34" s="164">
        <v>-43.616999999999997</v>
      </c>
      <c r="BB34" s="164">
        <v>-275.45</v>
      </c>
      <c r="BC34" s="164">
        <v>-16.138999999999999</v>
      </c>
      <c r="BD34" s="164">
        <v>-14.398999999999999</v>
      </c>
      <c r="BE34" s="164">
        <v>-14.398999999999999</v>
      </c>
      <c r="BF34" s="164">
        <v>57.447000000000003</v>
      </c>
      <c r="BG34" s="164">
        <v>56.231000000000002</v>
      </c>
      <c r="BH34" s="164">
        <v>-5.7659000000000002</v>
      </c>
      <c r="BI34" s="164">
        <v>-67.102000000000004</v>
      </c>
      <c r="BJ34" s="164">
        <v>-30.46</v>
      </c>
      <c r="BK34" s="164">
        <v>0</v>
      </c>
      <c r="BL34" s="164">
        <v>9.82</v>
      </c>
      <c r="BM34" s="164">
        <v>6.7233999999999998</v>
      </c>
      <c r="BN34" s="164">
        <v>310.92</v>
      </c>
      <c r="BO34" s="164">
        <v>0</v>
      </c>
      <c r="BP34" s="164">
        <v>137.08000000000001</v>
      </c>
      <c r="BQ34" s="164">
        <v>-266.87</v>
      </c>
      <c r="BR34" s="164">
        <v>407.39</v>
      </c>
      <c r="BS34" s="164">
        <v>40.976999999999997</v>
      </c>
      <c r="BT34" s="164">
        <v>-70.781000000000006</v>
      </c>
      <c r="BU34" s="164">
        <v>72.688000000000002</v>
      </c>
      <c r="BV34" s="164">
        <v>100.03</v>
      </c>
      <c r="BW34" s="164">
        <v>28</v>
      </c>
      <c r="BX34" s="164">
        <v>26.2</v>
      </c>
      <c r="BY34" s="164">
        <v>73.069000000000003</v>
      </c>
      <c r="BZ34" s="164">
        <v>90.028999999999996</v>
      </c>
      <c r="CA34" s="164">
        <v>-101.26</v>
      </c>
      <c r="CB34" s="164">
        <v>-101.26</v>
      </c>
      <c r="CC34" s="164">
        <v>168.73</v>
      </c>
      <c r="CD34" s="164">
        <v>170.28</v>
      </c>
      <c r="CE34" s="164">
        <v>15.026</v>
      </c>
      <c r="CF34" s="164">
        <v>-80.638000000000005</v>
      </c>
      <c r="CG34" s="164">
        <v>-79.998999999999995</v>
      </c>
      <c r="CH34" s="164">
        <v>11.46</v>
      </c>
      <c r="CI34" s="164">
        <v>-78.900999999999996</v>
      </c>
      <c r="CJ34" s="164">
        <v>19.57</v>
      </c>
      <c r="CK34" s="164">
        <v>25.984999999999999</v>
      </c>
      <c r="CL34" s="164">
        <v>123</v>
      </c>
      <c r="CM34" s="164">
        <v>110</v>
      </c>
      <c r="CN34" s="164">
        <v>-19.2</v>
      </c>
      <c r="CO34" s="164">
        <v>57.061999999999998</v>
      </c>
      <c r="CP34" s="164">
        <v>55.34</v>
      </c>
      <c r="CQ34" s="164">
        <v>56.241</v>
      </c>
      <c r="CR34" s="164">
        <v>-14.981</v>
      </c>
      <c r="CS34" s="164">
        <v>-14.737</v>
      </c>
      <c r="CT34" s="164">
        <v>-33.758000000000003</v>
      </c>
      <c r="CU34" s="164">
        <v>-16.21</v>
      </c>
      <c r="CV34" s="164">
        <v>0</v>
      </c>
      <c r="CW34" s="164">
        <v>14.948</v>
      </c>
      <c r="CX34" s="164">
        <v>58.5</v>
      </c>
      <c r="CY34" s="164">
        <v>73.510000000000005</v>
      </c>
      <c r="CZ34" s="164">
        <v>37.271999999999998</v>
      </c>
      <c r="DA34" s="164">
        <v>35.307000000000002</v>
      </c>
      <c r="DB34" s="164">
        <v>-39.579000000000001</v>
      </c>
      <c r="DC34" s="164">
        <v>-5.8948</v>
      </c>
      <c r="DD34" s="164">
        <v>79.003</v>
      </c>
      <c r="DE34" s="164">
        <v>79.287000000000006</v>
      </c>
      <c r="DF34" s="164">
        <v>-120.67</v>
      </c>
      <c r="DG34" s="164">
        <v>0</v>
      </c>
      <c r="DH34" s="164">
        <v>-24.003</v>
      </c>
      <c r="DI34" s="165">
        <v>-122.8</v>
      </c>
      <c r="DJ34" s="164">
        <v>-127.69</v>
      </c>
      <c r="DK34" s="164">
        <v>34.323999999999998</v>
      </c>
      <c r="DL34" s="164">
        <v>77.058999999999997</v>
      </c>
      <c r="DM34" s="164">
        <v>80.793000000000006</v>
      </c>
      <c r="DN34" s="164">
        <v>112.51</v>
      </c>
      <c r="DO34" s="164">
        <v>76.989999999999995</v>
      </c>
      <c r="DP34" s="164">
        <v>-12.01</v>
      </c>
      <c r="DQ34" s="164">
        <v>68.134</v>
      </c>
      <c r="DR34" s="164">
        <v>118.53</v>
      </c>
      <c r="DS34" s="164">
        <v>-19.34</v>
      </c>
      <c r="DT34" s="164">
        <v>-19.469000000000001</v>
      </c>
      <c r="DU34" s="164">
        <v>105.53</v>
      </c>
      <c r="DV34" s="164">
        <v>88.66</v>
      </c>
      <c r="DW34" s="164">
        <v>120.23</v>
      </c>
      <c r="DX34" s="164">
        <v>117.69</v>
      </c>
      <c r="DY34" s="164">
        <v>-82.48</v>
      </c>
      <c r="DZ34" s="164">
        <v>-81.054000000000002</v>
      </c>
      <c r="EA34" s="164">
        <v>220.09</v>
      </c>
      <c r="EB34" s="164">
        <v>173.18</v>
      </c>
      <c r="EC34" s="164">
        <v>169.38</v>
      </c>
      <c r="ED34" s="164">
        <v>172.24</v>
      </c>
      <c r="EE34" s="164">
        <v>71.388999999999996</v>
      </c>
      <c r="EF34" s="164">
        <v>54.838999999999999</v>
      </c>
      <c r="EG34" s="164">
        <v>-30.88</v>
      </c>
      <c r="EH34" s="164">
        <v>274.05</v>
      </c>
      <c r="EI34" s="164">
        <v>96.98</v>
      </c>
      <c r="EJ34" s="164">
        <v>0</v>
      </c>
      <c r="EK34" s="164">
        <v>-29.626000000000001</v>
      </c>
      <c r="EL34" s="165">
        <v>-35.018999999999998</v>
      </c>
      <c r="EM34" s="164">
        <v>26.2</v>
      </c>
      <c r="EN34" s="164">
        <v>-29.15</v>
      </c>
      <c r="EO34" s="164">
        <v>-48.345999999999997</v>
      </c>
      <c r="EP34" s="164">
        <v>127.53</v>
      </c>
      <c r="EQ34" s="164">
        <v>-81.105000000000004</v>
      </c>
      <c r="ER34" s="164">
        <v>-83.275999999999996</v>
      </c>
      <c r="ES34" s="164">
        <v>-13.053000000000001</v>
      </c>
      <c r="ET34" s="164">
        <v>0</v>
      </c>
      <c r="EU34" s="164">
        <v>-21.329000000000001</v>
      </c>
      <c r="EV34" s="164">
        <v>109.09</v>
      </c>
      <c r="EW34" s="164">
        <v>22.751999999999999</v>
      </c>
      <c r="EX34" s="164">
        <v>-156.63</v>
      </c>
      <c r="EY34" s="164">
        <v>-33.314</v>
      </c>
      <c r="EZ34" s="164">
        <v>-32.457999999999998</v>
      </c>
      <c r="FA34" s="164">
        <v>3.7875999999999999</v>
      </c>
      <c r="FB34" s="164">
        <v>-55.709000000000003</v>
      </c>
      <c r="FC34" s="164">
        <v>0</v>
      </c>
      <c r="FD34" s="164">
        <v>22.832000000000001</v>
      </c>
      <c r="FE34" s="164">
        <v>0</v>
      </c>
      <c r="FF34" s="164">
        <v>0</v>
      </c>
      <c r="FG34" s="164">
        <v>36.386000000000003</v>
      </c>
      <c r="FH34" s="165">
        <v>39.381</v>
      </c>
      <c r="FI34" s="165">
        <v>37.31</v>
      </c>
      <c r="FJ34" s="164">
        <v>100.8</v>
      </c>
      <c r="FK34" s="164">
        <v>101.47</v>
      </c>
      <c r="FL34" s="164">
        <v>-173.81</v>
      </c>
      <c r="FM34" s="164">
        <v>84.989000000000004</v>
      </c>
      <c r="FN34" s="164">
        <v>85.337000000000003</v>
      </c>
      <c r="FO34" s="164">
        <v>-122.92</v>
      </c>
      <c r="FP34" s="164">
        <v>-110.54</v>
      </c>
      <c r="FQ34" s="164">
        <v>-57.04</v>
      </c>
      <c r="FR34" s="164">
        <v>-52.259</v>
      </c>
      <c r="FS34" s="164">
        <v>17.687999999999999</v>
      </c>
      <c r="FT34" s="164">
        <v>0.99760000000000004</v>
      </c>
      <c r="FU34" s="164">
        <v>-11.359</v>
      </c>
      <c r="FV34" s="164">
        <v>16.39</v>
      </c>
      <c r="FW34" s="164">
        <v>-58.345999999999997</v>
      </c>
      <c r="FX34" s="164">
        <v>8.9436999999999998</v>
      </c>
      <c r="FY34" s="164">
        <v>-14.97</v>
      </c>
      <c r="FZ34" s="164">
        <v>2.0230000000000001</v>
      </c>
      <c r="GA34" s="164">
        <v>10.64</v>
      </c>
      <c r="GB34" s="164">
        <v>16.25</v>
      </c>
      <c r="GC34" s="164">
        <v>113.58</v>
      </c>
      <c r="GD34" s="164">
        <v>127.64</v>
      </c>
      <c r="GE34" s="164">
        <v>15.14</v>
      </c>
      <c r="GF34" s="164">
        <v>80.846999999999994</v>
      </c>
      <c r="GG34" s="164">
        <v>19.399000000000001</v>
      </c>
      <c r="GH34" s="164">
        <v>-27.286999999999999</v>
      </c>
      <c r="GI34" s="164">
        <v>-1.4480999999999999</v>
      </c>
      <c r="GJ34" s="164">
        <v>1.5521</v>
      </c>
      <c r="GK34" s="164">
        <v>1.97</v>
      </c>
      <c r="GL34" s="164">
        <v>6.4500000000000002E-2</v>
      </c>
      <c r="GM34" s="164">
        <v>0</v>
      </c>
      <c r="GN34" s="164">
        <v>-14.718999999999999</v>
      </c>
      <c r="GO34" s="164">
        <v>-41.826000000000001</v>
      </c>
      <c r="GP34" s="164">
        <v>20.858000000000001</v>
      </c>
      <c r="GQ34" s="164">
        <v>66.721000000000004</v>
      </c>
      <c r="GR34" s="164">
        <v>114.54</v>
      </c>
      <c r="GS34" s="165">
        <v>68.704999999999998</v>
      </c>
      <c r="GT34" s="164">
        <v>-165.85</v>
      </c>
      <c r="GU34" s="164">
        <v>-57.865000000000002</v>
      </c>
      <c r="GV34" s="164">
        <v>42.779000000000003</v>
      </c>
      <c r="GW34" s="164">
        <v>-61.683999999999997</v>
      </c>
      <c r="GX34" s="164">
        <v>10.943</v>
      </c>
      <c r="GY34" s="164">
        <v>4.1601999999999997</v>
      </c>
      <c r="GZ34" s="164">
        <v>3.7442000000000002</v>
      </c>
      <c r="HA34" s="164">
        <v>12</v>
      </c>
      <c r="HB34" s="164">
        <v>136.02000000000001</v>
      </c>
      <c r="HC34" s="164">
        <v>135.94</v>
      </c>
      <c r="HD34" s="164">
        <v>283.7</v>
      </c>
      <c r="HE34" s="164">
        <v>-283.57</v>
      </c>
      <c r="HF34" s="164">
        <v>-577.85</v>
      </c>
      <c r="HG34" s="164">
        <v>578.82000000000005</v>
      </c>
      <c r="HH34" s="164">
        <v>405.4</v>
      </c>
      <c r="HI34" s="164">
        <v>-130.47</v>
      </c>
      <c r="HJ34" s="164">
        <v>-130.16</v>
      </c>
      <c r="HK34" s="164">
        <v>-57.286000000000001</v>
      </c>
      <c r="HL34" s="164">
        <v>-47.701000000000001</v>
      </c>
      <c r="HM34" s="164">
        <v>79.138999999999996</v>
      </c>
      <c r="HN34" s="164">
        <v>79.683999999999997</v>
      </c>
      <c r="HO34" s="164">
        <v>-88.043999999999997</v>
      </c>
      <c r="HP34" s="164">
        <v>-88.613</v>
      </c>
      <c r="HQ34" s="164">
        <v>18.382999999999999</v>
      </c>
      <c r="HR34" s="164">
        <v>17.471</v>
      </c>
      <c r="HS34" s="164">
        <v>-28.097999999999999</v>
      </c>
      <c r="HT34" s="164">
        <v>-27.274999999999999</v>
      </c>
      <c r="HU34" s="164">
        <v>89.58</v>
      </c>
      <c r="HV34" s="164">
        <v>89.83</v>
      </c>
      <c r="HW34" s="164">
        <v>68.099000000000004</v>
      </c>
      <c r="HX34" s="164">
        <v>67.400000000000006</v>
      </c>
      <c r="HY34" s="164">
        <v>21.986999999999998</v>
      </c>
      <c r="HZ34" s="164">
        <v>-70.239000000000004</v>
      </c>
      <c r="IA34" s="164">
        <v>-407.25</v>
      </c>
      <c r="IB34" s="164">
        <v>90.536000000000001</v>
      </c>
      <c r="IC34" s="164">
        <v>90.195999999999998</v>
      </c>
      <c r="ID34" s="164">
        <v>9.8999000000000006</v>
      </c>
      <c r="IE34" s="164">
        <v>48.5</v>
      </c>
      <c r="IF34" s="164">
        <v>-26.5</v>
      </c>
      <c r="IG34" s="164">
        <v>-27</v>
      </c>
      <c r="IH34" s="164">
        <v>1.5117</v>
      </c>
      <c r="II34" s="164">
        <v>1.1115999999999999</v>
      </c>
      <c r="IJ34" s="164">
        <v>-406.81</v>
      </c>
      <c r="IK34" s="164">
        <v>-75.855000000000004</v>
      </c>
      <c r="IL34" s="164">
        <v>363.3</v>
      </c>
      <c r="IM34" s="164">
        <v>227.36</v>
      </c>
      <c r="IN34" s="164">
        <v>-214.38</v>
      </c>
      <c r="IO34" s="164">
        <v>-291.33</v>
      </c>
      <c r="IP34" s="164">
        <v>292.45</v>
      </c>
      <c r="IQ34" s="164">
        <v>-50.573</v>
      </c>
      <c r="IR34" s="164">
        <v>-182.61</v>
      </c>
      <c r="IS34" s="164">
        <v>-286.74</v>
      </c>
      <c r="IT34" s="164">
        <v>116.91</v>
      </c>
      <c r="IU34" s="164">
        <v>117.35</v>
      </c>
      <c r="IV34" s="164">
        <v>49.433999999999997</v>
      </c>
      <c r="IW34" s="164">
        <v>-357.5</v>
      </c>
      <c r="IX34" s="164">
        <v>132.52000000000001</v>
      </c>
      <c r="IY34" s="164">
        <v>-225.68</v>
      </c>
      <c r="IZ34" s="164">
        <v>226.13</v>
      </c>
      <c r="JA34" s="165">
        <v>-7.3815</v>
      </c>
      <c r="JB34" s="164">
        <v>30.954999999999998</v>
      </c>
      <c r="JC34" s="164">
        <v>29.36</v>
      </c>
      <c r="JD34" s="164">
        <v>0.8</v>
      </c>
      <c r="JE34" s="164">
        <v>0.79100000000000004</v>
      </c>
      <c r="JF34" s="164">
        <v>-28.478999999999999</v>
      </c>
      <c r="JG34" s="164">
        <v>8.4799000000000007</v>
      </c>
      <c r="JH34" s="164">
        <v>12.657</v>
      </c>
      <c r="JI34" s="165">
        <v>-7.0602999999999998</v>
      </c>
      <c r="JJ34" s="165">
        <v>-37.880000000000003</v>
      </c>
      <c r="JK34" s="165">
        <v>-3.6606000000000001</v>
      </c>
      <c r="JL34" s="164">
        <v>30</v>
      </c>
      <c r="JM34" s="164">
        <v>50.076000000000001</v>
      </c>
      <c r="JN34" s="164">
        <v>52.415999999999997</v>
      </c>
      <c r="JO34" s="164">
        <v>0</v>
      </c>
      <c r="JP34" s="164">
        <v>0</v>
      </c>
      <c r="JQ34" s="164">
        <v>50.006999999999998</v>
      </c>
      <c r="JR34" s="164">
        <v>51.661000000000001</v>
      </c>
      <c r="JS34" s="164">
        <v>49.933999999999997</v>
      </c>
      <c r="JT34" s="165">
        <v>0</v>
      </c>
      <c r="JU34" s="164">
        <v>-48.4</v>
      </c>
      <c r="JV34" s="164">
        <v>0</v>
      </c>
      <c r="JW34" s="164">
        <v>8.1098999999999997</v>
      </c>
      <c r="JX34" s="164">
        <v>8.6998999999999995</v>
      </c>
      <c r="JY34" s="164">
        <v>-43.722000000000001</v>
      </c>
      <c r="JZ34" s="164">
        <v>77.881</v>
      </c>
      <c r="KA34" s="164">
        <v>58.472000000000001</v>
      </c>
      <c r="KB34" s="164">
        <v>-44.832000000000001</v>
      </c>
      <c r="KC34" s="164">
        <v>-77.652000000000001</v>
      </c>
      <c r="KD34" s="164">
        <v>47.37</v>
      </c>
      <c r="KE34" s="164">
        <v>29.623000000000001</v>
      </c>
      <c r="KF34" s="164">
        <v>39.298999999999999</v>
      </c>
      <c r="KG34" s="164">
        <v>-37.9</v>
      </c>
      <c r="KH34" s="164">
        <v>-165.86</v>
      </c>
      <c r="KI34" s="164">
        <v>281.43</v>
      </c>
    </row>
    <row r="35" spans="1:295" ht="18" customHeight="1" x14ac:dyDescent="0.3">
      <c r="A35" s="161" t="s">
        <v>57</v>
      </c>
      <c r="B35" s="161" t="s">
        <v>672</v>
      </c>
      <c r="C35" s="164">
        <v>0</v>
      </c>
      <c r="D35" s="164">
        <v>22.478999999999999</v>
      </c>
      <c r="E35" s="164">
        <v>-44.994999999999997</v>
      </c>
      <c r="F35" s="164">
        <v>-33.155999999999999</v>
      </c>
      <c r="G35" s="164">
        <v>0</v>
      </c>
      <c r="H35" s="164">
        <v>34.334000000000003</v>
      </c>
      <c r="I35" s="164">
        <v>68.328000000000003</v>
      </c>
      <c r="J35" s="164">
        <v>-95.488</v>
      </c>
      <c r="K35" s="164">
        <v>71.450999999999993</v>
      </c>
      <c r="L35" s="164">
        <v>32.716999999999999</v>
      </c>
      <c r="M35" s="164">
        <v>-35.389000000000003</v>
      </c>
      <c r="N35" s="164">
        <v>-6.6599000000000004</v>
      </c>
      <c r="O35" s="164">
        <v>-50.786999999999999</v>
      </c>
      <c r="P35" s="164">
        <v>44</v>
      </c>
      <c r="Q35" s="164">
        <v>16.559000000000001</v>
      </c>
      <c r="R35" s="164">
        <v>-44</v>
      </c>
      <c r="S35" s="164">
        <v>4.8899999999999999E-2</v>
      </c>
      <c r="T35" s="164">
        <v>192.64599999999999</v>
      </c>
      <c r="U35" s="164">
        <v>13.211</v>
      </c>
      <c r="V35" s="164">
        <v>13.457000000000001</v>
      </c>
      <c r="W35" s="164">
        <v>21.806000000000001</v>
      </c>
      <c r="X35" s="164">
        <v>0</v>
      </c>
      <c r="Y35" s="164">
        <v>21.524000000000001</v>
      </c>
      <c r="Z35" s="164">
        <v>7.0201000000000002</v>
      </c>
      <c r="AA35" s="165">
        <v>0</v>
      </c>
      <c r="AB35" s="164">
        <v>113</v>
      </c>
      <c r="AC35" s="164">
        <v>-79.388999999999996</v>
      </c>
      <c r="AD35" s="164">
        <v>-78.918999999999997</v>
      </c>
      <c r="AE35" s="164">
        <v>15.818</v>
      </c>
      <c r="AF35" s="164">
        <v>6.6599000000000004</v>
      </c>
      <c r="AG35" s="164">
        <v>48.4</v>
      </c>
      <c r="AH35" s="164">
        <v>5.8090000000000002</v>
      </c>
      <c r="AI35" s="164">
        <v>0.115</v>
      </c>
      <c r="AJ35" s="165">
        <v>-40.478999999999999</v>
      </c>
      <c r="AK35" s="164">
        <v>-40.048999999999999</v>
      </c>
      <c r="AL35" s="164">
        <v>-57.619</v>
      </c>
      <c r="AM35" s="164">
        <v>40.590000000000003</v>
      </c>
      <c r="AN35" s="164">
        <v>40.478999999999999</v>
      </c>
      <c r="AO35" s="164">
        <v>11.510999999999999</v>
      </c>
      <c r="AP35" s="164">
        <v>11.683999999999999</v>
      </c>
      <c r="AQ35" s="164">
        <v>72.516999999999996</v>
      </c>
      <c r="AR35" s="164">
        <v>75.748999999999995</v>
      </c>
      <c r="AS35" s="164">
        <v>0</v>
      </c>
      <c r="AT35" s="164">
        <v>-55.593000000000004</v>
      </c>
      <c r="AU35" s="164">
        <v>-55.360999999999997</v>
      </c>
      <c r="AV35" s="164">
        <v>24.949000000000002</v>
      </c>
      <c r="AW35" s="164">
        <v>26.59</v>
      </c>
      <c r="AX35" s="164">
        <v>67.783000000000001</v>
      </c>
      <c r="AY35" s="164">
        <v>69.39</v>
      </c>
      <c r="AZ35" s="164">
        <v>-5.758</v>
      </c>
      <c r="BA35" s="164">
        <v>-29.077000000000002</v>
      </c>
      <c r="BB35" s="164">
        <v>-288.62</v>
      </c>
      <c r="BC35" s="164">
        <v>-16.584</v>
      </c>
      <c r="BD35" s="164">
        <v>-14.298999999999999</v>
      </c>
      <c r="BE35" s="164">
        <v>-14.398999999999999</v>
      </c>
      <c r="BF35" s="164">
        <v>60.296999999999997</v>
      </c>
      <c r="BG35" s="164">
        <v>59.51</v>
      </c>
      <c r="BH35" s="164">
        <v>-5.3887</v>
      </c>
      <c r="BI35" s="164">
        <v>-67.102000000000004</v>
      </c>
      <c r="BJ35" s="164">
        <v>-33.584000000000003</v>
      </c>
      <c r="BK35" s="164">
        <v>0</v>
      </c>
      <c r="BL35" s="164">
        <v>7.1859999999999999</v>
      </c>
      <c r="BM35" s="164">
        <v>5.0225999999999997</v>
      </c>
      <c r="BN35" s="164">
        <v>318.58</v>
      </c>
      <c r="BO35" s="164">
        <v>0</v>
      </c>
      <c r="BP35" s="164">
        <v>145.32</v>
      </c>
      <c r="BQ35" s="164">
        <v>-271.8</v>
      </c>
      <c r="BR35" s="164">
        <v>414.22</v>
      </c>
      <c r="BS35" s="164">
        <v>40.976999999999997</v>
      </c>
      <c r="BT35" s="164">
        <v>-59.09</v>
      </c>
      <c r="BU35" s="164">
        <v>60.222000000000001</v>
      </c>
      <c r="BV35" s="164">
        <v>100</v>
      </c>
      <c r="BW35" s="164">
        <v>28.399000000000001</v>
      </c>
      <c r="BX35" s="164">
        <v>26.129000000000001</v>
      </c>
      <c r="BY35" s="164">
        <v>72.3</v>
      </c>
      <c r="BZ35" s="164">
        <v>89.25</v>
      </c>
      <c r="CA35" s="164">
        <v>-102.74</v>
      </c>
      <c r="CB35" s="164">
        <v>-102.2</v>
      </c>
      <c r="CC35" s="164">
        <v>174.93</v>
      </c>
      <c r="CD35" s="164">
        <v>175.11</v>
      </c>
      <c r="CE35" s="164">
        <v>16.341999999999999</v>
      </c>
      <c r="CF35" s="164">
        <v>-79.546999999999997</v>
      </c>
      <c r="CG35" s="164">
        <v>-78.7</v>
      </c>
      <c r="CH35" s="164">
        <v>9.9367999999999999</v>
      </c>
      <c r="CI35" s="164">
        <v>-87.832999999999998</v>
      </c>
      <c r="CJ35" s="164">
        <v>19.57</v>
      </c>
      <c r="CK35" s="164">
        <v>25.984999999999999</v>
      </c>
      <c r="CL35" s="164">
        <v>121.5</v>
      </c>
      <c r="CM35" s="164">
        <v>109.59</v>
      </c>
      <c r="CN35" s="164">
        <v>-18.79</v>
      </c>
      <c r="CO35" s="164">
        <v>54.368000000000002</v>
      </c>
      <c r="CP35" s="164">
        <v>52.131999999999998</v>
      </c>
      <c r="CQ35" s="164">
        <v>52.426000000000002</v>
      </c>
      <c r="CR35" s="164">
        <v>-22.911999999999999</v>
      </c>
      <c r="CS35" s="164">
        <v>-23.382999999999999</v>
      </c>
      <c r="CT35" s="164">
        <v>-40.661999999999999</v>
      </c>
      <c r="CU35" s="164">
        <v>-6.7653999999999996</v>
      </c>
      <c r="CV35" s="164">
        <v>0</v>
      </c>
      <c r="CW35" s="164">
        <v>14.282999999999999</v>
      </c>
      <c r="CX35" s="164">
        <v>57.65</v>
      </c>
      <c r="CY35" s="164">
        <v>72.558999999999997</v>
      </c>
      <c r="CZ35" s="164">
        <v>37.271999999999998</v>
      </c>
      <c r="DA35" s="164">
        <v>35.307000000000002</v>
      </c>
      <c r="DB35" s="164">
        <v>-38.168999999999997</v>
      </c>
      <c r="DC35" s="164">
        <v>-5.8948</v>
      </c>
      <c r="DD35" s="164">
        <v>87.27</v>
      </c>
      <c r="DE35" s="164">
        <v>87.552000000000007</v>
      </c>
      <c r="DF35" s="164">
        <v>-131.56</v>
      </c>
      <c r="DG35" s="164">
        <v>0</v>
      </c>
      <c r="DH35" s="164">
        <v>-23.099</v>
      </c>
      <c r="DI35" s="165">
        <v>-122.8</v>
      </c>
      <c r="DJ35" s="164">
        <v>-121.4</v>
      </c>
      <c r="DK35" s="164">
        <v>35.005000000000003</v>
      </c>
      <c r="DL35" s="164">
        <v>76.180999999999997</v>
      </c>
      <c r="DM35" s="164">
        <v>78.915000000000006</v>
      </c>
      <c r="DN35" s="164">
        <v>110.17</v>
      </c>
      <c r="DO35" s="164">
        <v>75.430000000000007</v>
      </c>
      <c r="DP35" s="164">
        <v>-11.74</v>
      </c>
      <c r="DQ35" s="164">
        <v>66.284999999999997</v>
      </c>
      <c r="DR35" s="164">
        <v>128.07</v>
      </c>
      <c r="DS35" s="164">
        <v>-18.54</v>
      </c>
      <c r="DT35" s="164">
        <v>-18.629000000000001</v>
      </c>
      <c r="DU35" s="164">
        <v>104.06</v>
      </c>
      <c r="DV35" s="164">
        <v>87.68</v>
      </c>
      <c r="DW35" s="164">
        <v>128.65</v>
      </c>
      <c r="DX35" s="164">
        <v>127.25</v>
      </c>
      <c r="DY35" s="164">
        <v>-82.707999999999998</v>
      </c>
      <c r="DZ35" s="164">
        <v>-81.344999999999999</v>
      </c>
      <c r="EA35" s="164">
        <v>224.56</v>
      </c>
      <c r="EB35" s="164">
        <v>175.85</v>
      </c>
      <c r="EC35" s="164">
        <v>172.28</v>
      </c>
      <c r="ED35" s="164">
        <v>173.83</v>
      </c>
      <c r="EE35" s="164">
        <v>47.521999999999998</v>
      </c>
      <c r="EF35" s="164">
        <v>27.285</v>
      </c>
      <c r="EG35" s="164">
        <v>-32.665999999999997</v>
      </c>
      <c r="EH35" s="164">
        <v>280.22000000000003</v>
      </c>
      <c r="EI35" s="164">
        <v>106.4</v>
      </c>
      <c r="EJ35" s="164">
        <v>0</v>
      </c>
      <c r="EK35" s="164">
        <v>-29.856000000000002</v>
      </c>
      <c r="EL35" s="165">
        <v>-35.018999999999998</v>
      </c>
      <c r="EM35" s="164">
        <v>53.871000000000002</v>
      </c>
      <c r="EN35" s="164">
        <v>-23.134</v>
      </c>
      <c r="EO35" s="164">
        <v>-48.345999999999997</v>
      </c>
      <c r="EP35" s="164">
        <v>49.2</v>
      </c>
      <c r="EQ35" s="164">
        <v>-68.897000000000006</v>
      </c>
      <c r="ER35" s="164">
        <v>-69.358999999999995</v>
      </c>
      <c r="ES35" s="164">
        <v>14.964</v>
      </c>
      <c r="ET35" s="164">
        <v>0</v>
      </c>
      <c r="EU35" s="164">
        <v>-23.079000000000001</v>
      </c>
      <c r="EV35" s="164">
        <v>1</v>
      </c>
      <c r="EW35" s="164">
        <v>23.123000000000001</v>
      </c>
      <c r="EX35" s="164">
        <v>-138.19</v>
      </c>
      <c r="EY35" s="164">
        <v>-33.795999999999999</v>
      </c>
      <c r="EZ35" s="164">
        <v>-32.963999999999999</v>
      </c>
      <c r="FA35" s="164">
        <v>5.1319999999999997</v>
      </c>
      <c r="FB35" s="164">
        <v>-26.352</v>
      </c>
      <c r="FC35" s="164">
        <v>18.445</v>
      </c>
      <c r="FD35" s="164">
        <v>23.396000000000001</v>
      </c>
      <c r="FE35" s="164">
        <v>0</v>
      </c>
      <c r="FF35" s="164">
        <v>0</v>
      </c>
      <c r="FG35" s="164">
        <v>35.758000000000003</v>
      </c>
      <c r="FH35" s="165">
        <v>39.381</v>
      </c>
      <c r="FI35" s="165">
        <v>37.31</v>
      </c>
      <c r="FJ35" s="164">
        <v>103.48</v>
      </c>
      <c r="FK35" s="164">
        <v>103.65</v>
      </c>
      <c r="FL35" s="164">
        <v>-169.63</v>
      </c>
      <c r="FM35" s="164">
        <v>85.647999999999996</v>
      </c>
      <c r="FN35" s="164">
        <v>84.85</v>
      </c>
      <c r="FO35" s="164">
        <v>-123.24</v>
      </c>
      <c r="FP35" s="164">
        <v>-111.44</v>
      </c>
      <c r="FQ35" s="164">
        <v>-58.988</v>
      </c>
      <c r="FR35" s="164">
        <v>-51.948999999999998</v>
      </c>
      <c r="FS35" s="164">
        <v>17.972000000000001</v>
      </c>
      <c r="FT35" s="164">
        <v>0.95</v>
      </c>
      <c r="FU35" s="164">
        <v>-11.599</v>
      </c>
      <c r="FV35" s="164">
        <v>16.75</v>
      </c>
      <c r="FW35" s="164">
        <v>-58.811</v>
      </c>
      <c r="FX35" s="164">
        <v>11.301</v>
      </c>
      <c r="FY35" s="164">
        <v>-14.97</v>
      </c>
      <c r="FZ35" s="164">
        <v>2.0150000000000001</v>
      </c>
      <c r="GA35" s="164">
        <v>10.372</v>
      </c>
      <c r="GB35" s="164">
        <v>16.600000000000001</v>
      </c>
      <c r="GC35" s="164">
        <v>112.49</v>
      </c>
      <c r="GD35" s="164">
        <v>124.63</v>
      </c>
      <c r="GE35" s="164">
        <v>15.37</v>
      </c>
      <c r="GF35" s="164">
        <v>81.738</v>
      </c>
      <c r="GG35" s="164">
        <v>19.899000000000001</v>
      </c>
      <c r="GH35" s="164">
        <v>-27.510999999999999</v>
      </c>
      <c r="GI35" s="164">
        <v>-2.4824000000000002</v>
      </c>
      <c r="GJ35" s="164">
        <v>3.0621999999999998</v>
      </c>
      <c r="GK35" s="164">
        <v>1.9339999999999999</v>
      </c>
      <c r="GL35" s="164">
        <v>6.4500000000000002E-2</v>
      </c>
      <c r="GM35" s="164">
        <v>0</v>
      </c>
      <c r="GN35" s="164">
        <v>-14.752000000000001</v>
      </c>
      <c r="GO35" s="164">
        <v>-42.825000000000003</v>
      </c>
      <c r="GP35" s="164">
        <v>20.48</v>
      </c>
      <c r="GQ35" s="164">
        <v>67.224999999999994</v>
      </c>
      <c r="GR35" s="164">
        <v>114.81</v>
      </c>
      <c r="GS35" s="165">
        <v>68.704999999999998</v>
      </c>
      <c r="GT35" s="164">
        <v>-168.44</v>
      </c>
      <c r="GU35" s="164">
        <v>-61.904000000000003</v>
      </c>
      <c r="GV35" s="164">
        <v>41.313000000000002</v>
      </c>
      <c r="GW35" s="164">
        <v>-64.012</v>
      </c>
      <c r="GX35" s="164">
        <v>11.186999999999999</v>
      </c>
      <c r="GY35" s="164">
        <v>3.3106</v>
      </c>
      <c r="GZ35" s="164">
        <v>2.8898999999999999</v>
      </c>
      <c r="HA35" s="164">
        <v>12</v>
      </c>
      <c r="HB35" s="164">
        <v>143.16999999999999</v>
      </c>
      <c r="HC35" s="164">
        <v>144.02000000000001</v>
      </c>
      <c r="HD35" s="164">
        <v>287.89</v>
      </c>
      <c r="HE35" s="164">
        <v>-285.61</v>
      </c>
      <c r="HF35" s="164">
        <v>-593.74</v>
      </c>
      <c r="HG35" s="164">
        <v>594.21</v>
      </c>
      <c r="HH35" s="164">
        <v>420.68</v>
      </c>
      <c r="HI35" s="164">
        <v>-138.07</v>
      </c>
      <c r="HJ35" s="164">
        <v>-136.99</v>
      </c>
      <c r="HK35" s="164">
        <v>-57.133000000000003</v>
      </c>
      <c r="HL35" s="164">
        <v>-48.19</v>
      </c>
      <c r="HM35" s="164">
        <v>74.852999999999994</v>
      </c>
      <c r="HN35" s="164">
        <v>75.765000000000001</v>
      </c>
      <c r="HO35" s="164">
        <v>-88.043999999999997</v>
      </c>
      <c r="HP35" s="164">
        <v>-88.613</v>
      </c>
      <c r="HQ35" s="164">
        <v>22.47</v>
      </c>
      <c r="HR35" s="164">
        <v>22.327000000000002</v>
      </c>
      <c r="HS35" s="164">
        <v>-49.71</v>
      </c>
      <c r="HT35" s="164">
        <v>-49.274999999999999</v>
      </c>
      <c r="HU35" s="164">
        <v>81.760000000000005</v>
      </c>
      <c r="HV35" s="164">
        <v>82.76</v>
      </c>
      <c r="HW35" s="164">
        <v>70.698999999999998</v>
      </c>
      <c r="HX35" s="164">
        <v>68.3</v>
      </c>
      <c r="HY35" s="164">
        <v>22.273</v>
      </c>
      <c r="HZ35" s="164">
        <v>-68.959000000000003</v>
      </c>
      <c r="IA35" s="164">
        <v>-378.95</v>
      </c>
      <c r="IB35" s="164">
        <v>85.813999999999993</v>
      </c>
      <c r="IC35" s="164">
        <v>85.486000000000004</v>
      </c>
      <c r="ID35" s="164">
        <v>10.5</v>
      </c>
      <c r="IE35" s="164">
        <v>49.9</v>
      </c>
      <c r="IF35" s="164">
        <v>-28.798999999999999</v>
      </c>
      <c r="IG35" s="164">
        <v>-29.2</v>
      </c>
      <c r="IH35" s="164">
        <v>1.5117</v>
      </c>
      <c r="II35" s="164">
        <v>1.1115999999999999</v>
      </c>
      <c r="IJ35" s="164">
        <v>-419.17</v>
      </c>
      <c r="IK35" s="164">
        <v>-81.576999999999998</v>
      </c>
      <c r="IL35" s="164">
        <v>413.53</v>
      </c>
      <c r="IM35" s="164">
        <v>243.68</v>
      </c>
      <c r="IN35" s="164">
        <v>-266.89</v>
      </c>
      <c r="IO35" s="164">
        <v>-322.64</v>
      </c>
      <c r="IP35" s="164">
        <v>321.10000000000002</v>
      </c>
      <c r="IQ35" s="164">
        <v>-72.168000000000006</v>
      </c>
      <c r="IR35" s="164">
        <v>-201.65</v>
      </c>
      <c r="IS35" s="164">
        <v>-319.25</v>
      </c>
      <c r="IT35" s="164">
        <v>121.9</v>
      </c>
      <c r="IU35" s="164">
        <v>121.16</v>
      </c>
      <c r="IV35" s="164">
        <v>73.242999999999995</v>
      </c>
      <c r="IW35" s="164">
        <v>-399.55</v>
      </c>
      <c r="IX35" s="164">
        <v>154.19999999999999</v>
      </c>
      <c r="IY35" s="164">
        <v>-245.08</v>
      </c>
      <c r="IZ35" s="164">
        <v>246</v>
      </c>
      <c r="JA35" s="165">
        <v>-7.3815</v>
      </c>
      <c r="JB35" s="164">
        <v>30.954999999999998</v>
      </c>
      <c r="JC35" s="164">
        <v>25.2</v>
      </c>
      <c r="JD35" s="164">
        <v>0.73199999999999998</v>
      </c>
      <c r="JE35" s="164">
        <v>0.72299999999999998</v>
      </c>
      <c r="JF35" s="164">
        <v>-24.798999999999999</v>
      </c>
      <c r="JG35" s="164">
        <v>3.8399000000000001</v>
      </c>
      <c r="JH35" s="164">
        <v>13.455</v>
      </c>
      <c r="JI35" s="165">
        <v>-7.0602999999999998</v>
      </c>
      <c r="JJ35" s="165">
        <v>-37.880000000000003</v>
      </c>
      <c r="JK35" s="165">
        <v>-3.6606000000000001</v>
      </c>
      <c r="JL35" s="164">
        <v>28.798999999999999</v>
      </c>
      <c r="JM35" s="164">
        <v>52.326000000000001</v>
      </c>
      <c r="JN35" s="164">
        <v>50.707000000000001</v>
      </c>
      <c r="JO35" s="164">
        <v>0</v>
      </c>
      <c r="JP35" s="164">
        <v>0</v>
      </c>
      <c r="JQ35" s="164">
        <v>49.564</v>
      </c>
      <c r="JR35" s="164">
        <v>47.332000000000001</v>
      </c>
      <c r="JS35" s="164">
        <v>48.085000000000001</v>
      </c>
      <c r="JT35" s="165">
        <v>0</v>
      </c>
      <c r="JU35" s="164">
        <v>-47.9</v>
      </c>
      <c r="JV35" s="164">
        <v>0</v>
      </c>
      <c r="JW35" s="164">
        <v>7.8699000000000003</v>
      </c>
      <c r="JX35" s="164">
        <v>8.6998999999999995</v>
      </c>
      <c r="JY35" s="164">
        <v>-43.328000000000003</v>
      </c>
      <c r="JZ35" s="164">
        <v>78.522999999999996</v>
      </c>
      <c r="KA35" s="164">
        <v>57.488999999999997</v>
      </c>
      <c r="KB35" s="164">
        <v>-42.564</v>
      </c>
      <c r="KC35" s="164">
        <v>-76.596999999999994</v>
      </c>
      <c r="KD35" s="164">
        <v>47.814</v>
      </c>
      <c r="KE35" s="164">
        <v>29.803000000000001</v>
      </c>
      <c r="KF35" s="164">
        <v>39.598999999999997</v>
      </c>
      <c r="KG35" s="164">
        <v>-38.598999999999997</v>
      </c>
      <c r="KH35" s="164">
        <v>-165.07</v>
      </c>
      <c r="KI35" s="164">
        <v>284.63</v>
      </c>
    </row>
    <row r="36" spans="1:295" ht="18" customHeight="1" x14ac:dyDescent="0.3">
      <c r="A36" s="161" t="s">
        <v>57</v>
      </c>
      <c r="B36" s="161" t="s">
        <v>673</v>
      </c>
      <c r="C36" s="164">
        <v>0</v>
      </c>
      <c r="D36" s="164">
        <v>22.193999999999999</v>
      </c>
      <c r="E36" s="164">
        <v>-44.509</v>
      </c>
      <c r="F36" s="164">
        <v>-34.271000000000001</v>
      </c>
      <c r="G36" s="164">
        <v>0</v>
      </c>
      <c r="H36" s="164">
        <v>33.959000000000003</v>
      </c>
      <c r="I36" s="164">
        <v>68.28</v>
      </c>
      <c r="J36" s="164">
        <v>-93.111999999999995</v>
      </c>
      <c r="K36" s="164">
        <v>71.450999999999993</v>
      </c>
      <c r="L36" s="164">
        <v>32.716999999999999</v>
      </c>
      <c r="M36" s="164">
        <v>-35.402999999999999</v>
      </c>
      <c r="N36" s="164">
        <v>-11.1</v>
      </c>
      <c r="O36" s="164">
        <v>-49.771999999999998</v>
      </c>
      <c r="P36" s="164">
        <v>44</v>
      </c>
      <c r="Q36" s="164">
        <v>16.559000000000001</v>
      </c>
      <c r="R36" s="164">
        <v>-44</v>
      </c>
      <c r="S36" s="164">
        <v>3.9E-2</v>
      </c>
      <c r="T36" s="164">
        <v>188.03800000000001</v>
      </c>
      <c r="U36" s="164">
        <v>13.198</v>
      </c>
      <c r="V36" s="164">
        <v>13.507</v>
      </c>
      <c r="W36" s="164">
        <v>22.433</v>
      </c>
      <c r="X36" s="164">
        <v>0</v>
      </c>
      <c r="Y36" s="164">
        <v>21.672999999999998</v>
      </c>
      <c r="Z36" s="164">
        <v>7.1729000000000003</v>
      </c>
      <c r="AA36" s="165">
        <v>0</v>
      </c>
      <c r="AB36" s="164">
        <v>113</v>
      </c>
      <c r="AC36" s="164">
        <v>-79.959000000000003</v>
      </c>
      <c r="AD36" s="164">
        <v>-79.778999999999996</v>
      </c>
      <c r="AE36" s="164">
        <v>16.893999999999998</v>
      </c>
      <c r="AF36" s="164">
        <v>8.8800000000000008</v>
      </c>
      <c r="AG36" s="164">
        <v>48.4</v>
      </c>
      <c r="AH36" s="164">
        <v>7.7648999999999999</v>
      </c>
      <c r="AI36" s="164">
        <v>0.127</v>
      </c>
      <c r="AJ36" s="165">
        <v>-40.478999999999999</v>
      </c>
      <c r="AK36" s="164">
        <v>-40.889000000000003</v>
      </c>
      <c r="AL36" s="164">
        <v>-58.47</v>
      </c>
      <c r="AM36" s="164">
        <v>41.319000000000003</v>
      </c>
      <c r="AN36" s="164">
        <v>41.29</v>
      </c>
      <c r="AO36" s="164">
        <v>11.403</v>
      </c>
      <c r="AP36" s="164">
        <v>11.584</v>
      </c>
      <c r="AQ36" s="164">
        <v>72.808000000000007</v>
      </c>
      <c r="AR36" s="164">
        <v>75.477999999999994</v>
      </c>
      <c r="AS36" s="164">
        <v>0</v>
      </c>
      <c r="AT36" s="164">
        <v>-55.325000000000003</v>
      </c>
      <c r="AU36" s="164">
        <v>-55.33</v>
      </c>
      <c r="AV36" s="164">
        <v>27.29</v>
      </c>
      <c r="AW36" s="164">
        <v>25.927</v>
      </c>
      <c r="AX36" s="164">
        <v>68.453000000000003</v>
      </c>
      <c r="AY36" s="164">
        <v>70.06</v>
      </c>
      <c r="AZ36" s="164">
        <v>-5.2344999999999997</v>
      </c>
      <c r="BA36" s="164">
        <v>-28.545000000000002</v>
      </c>
      <c r="BB36" s="164">
        <v>-288.39999999999998</v>
      </c>
      <c r="BC36" s="164">
        <v>-17.981999999999999</v>
      </c>
      <c r="BD36" s="164">
        <v>-13.599</v>
      </c>
      <c r="BE36" s="164">
        <v>-13.599</v>
      </c>
      <c r="BF36" s="164">
        <v>60.347999999999999</v>
      </c>
      <c r="BG36" s="164">
        <v>59.820999999999998</v>
      </c>
      <c r="BH36" s="164">
        <v>-5.3796999999999997</v>
      </c>
      <c r="BI36" s="164">
        <v>-67.102000000000004</v>
      </c>
      <c r="BJ36" s="164">
        <v>-34.387</v>
      </c>
      <c r="BK36" s="164">
        <v>0</v>
      </c>
      <c r="BL36" s="164">
        <v>7.4794</v>
      </c>
      <c r="BM36" s="164">
        <v>5.0019</v>
      </c>
      <c r="BN36" s="164">
        <v>320.93</v>
      </c>
      <c r="BO36" s="164">
        <v>0</v>
      </c>
      <c r="BP36" s="164">
        <v>146.27000000000001</v>
      </c>
      <c r="BQ36" s="164">
        <v>-278.43</v>
      </c>
      <c r="BR36" s="164">
        <v>414.15</v>
      </c>
      <c r="BS36" s="164">
        <v>40.976999999999997</v>
      </c>
      <c r="BT36" s="164">
        <v>-59.65</v>
      </c>
      <c r="BU36" s="164">
        <v>61.274000000000001</v>
      </c>
      <c r="BV36" s="164">
        <v>99.984999999999999</v>
      </c>
      <c r="BW36" s="164">
        <v>28.329000000000001</v>
      </c>
      <c r="BX36" s="164">
        <v>25.959</v>
      </c>
      <c r="BY36" s="164">
        <v>72.44</v>
      </c>
      <c r="BZ36" s="164">
        <v>89.33</v>
      </c>
      <c r="CA36" s="164">
        <v>-101.66</v>
      </c>
      <c r="CB36" s="164">
        <v>-101.13</v>
      </c>
      <c r="CC36" s="164">
        <v>167.93</v>
      </c>
      <c r="CD36" s="164">
        <v>169.06</v>
      </c>
      <c r="CE36" s="164">
        <v>12.446</v>
      </c>
      <c r="CF36" s="164">
        <v>-78.635000000000005</v>
      </c>
      <c r="CG36" s="164">
        <v>-78.542000000000002</v>
      </c>
      <c r="CH36" s="164">
        <v>9.2837999999999994</v>
      </c>
      <c r="CI36" s="164">
        <v>-89.63</v>
      </c>
      <c r="CJ36" s="164">
        <v>19.57</v>
      </c>
      <c r="CK36" s="164">
        <v>25.984999999999999</v>
      </c>
      <c r="CL36" s="164">
        <v>121.5</v>
      </c>
      <c r="CM36" s="164">
        <v>110.19</v>
      </c>
      <c r="CN36" s="164">
        <v>-19.209</v>
      </c>
      <c r="CO36" s="164">
        <v>52.642000000000003</v>
      </c>
      <c r="CP36" s="164">
        <v>50.363999999999997</v>
      </c>
      <c r="CQ36" s="164">
        <v>51.866</v>
      </c>
      <c r="CR36" s="164">
        <v>-26.882000000000001</v>
      </c>
      <c r="CS36" s="164">
        <v>-26.009</v>
      </c>
      <c r="CT36" s="164">
        <v>-40.868000000000002</v>
      </c>
      <c r="CU36" s="164">
        <v>-4.6951999999999998</v>
      </c>
      <c r="CV36" s="164">
        <v>0</v>
      </c>
      <c r="CW36" s="164">
        <v>15.148999999999999</v>
      </c>
      <c r="CX36" s="164">
        <v>55.4</v>
      </c>
      <c r="CY36" s="164">
        <v>74.58</v>
      </c>
      <c r="CZ36" s="164">
        <v>37.271999999999998</v>
      </c>
      <c r="DA36" s="164">
        <v>35.307000000000002</v>
      </c>
      <c r="DB36" s="164">
        <v>-38.529000000000003</v>
      </c>
      <c r="DC36" s="164">
        <v>-5.8948</v>
      </c>
      <c r="DD36" s="164">
        <v>89.213999999999999</v>
      </c>
      <c r="DE36" s="164">
        <v>89.766000000000005</v>
      </c>
      <c r="DF36" s="164">
        <v>-136.06</v>
      </c>
      <c r="DG36" s="164">
        <v>0</v>
      </c>
      <c r="DH36" s="164">
        <v>-23.331</v>
      </c>
      <c r="DI36" s="165">
        <v>-122.8</v>
      </c>
      <c r="DJ36" s="164">
        <v>-124.09</v>
      </c>
      <c r="DK36" s="164">
        <v>33.658999999999999</v>
      </c>
      <c r="DL36" s="164">
        <v>75.302000000000007</v>
      </c>
      <c r="DM36" s="164">
        <v>79.853999999999999</v>
      </c>
      <c r="DN36" s="164">
        <v>109</v>
      </c>
      <c r="DO36" s="164">
        <v>74.63</v>
      </c>
      <c r="DP36" s="164">
        <v>-12.65</v>
      </c>
      <c r="DQ36" s="164">
        <v>67.215999999999994</v>
      </c>
      <c r="DR36" s="164">
        <v>133.08000000000001</v>
      </c>
      <c r="DS36" s="164">
        <v>-18.18</v>
      </c>
      <c r="DT36" s="164">
        <v>-18.388999999999999</v>
      </c>
      <c r="DU36" s="164">
        <v>104.41</v>
      </c>
      <c r="DV36" s="164">
        <v>87.66</v>
      </c>
      <c r="DW36" s="164">
        <v>135.47</v>
      </c>
      <c r="DX36" s="164">
        <v>133.09</v>
      </c>
      <c r="DY36" s="164">
        <v>-78.406000000000006</v>
      </c>
      <c r="DZ36" s="164">
        <v>-76.162999999999997</v>
      </c>
      <c r="EA36" s="164">
        <v>231.76</v>
      </c>
      <c r="EB36" s="164">
        <v>184.6</v>
      </c>
      <c r="EC36" s="164">
        <v>178.1</v>
      </c>
      <c r="ED36" s="164">
        <v>181.36</v>
      </c>
      <c r="EE36" s="164">
        <v>69.986000000000004</v>
      </c>
      <c r="EF36" s="164">
        <v>48.058</v>
      </c>
      <c r="EG36" s="164">
        <v>-31.556000000000001</v>
      </c>
      <c r="EH36" s="164">
        <v>287.19</v>
      </c>
      <c r="EI36" s="164">
        <v>98.906000000000006</v>
      </c>
      <c r="EJ36" s="164">
        <v>0</v>
      </c>
      <c r="EK36" s="164">
        <v>-29.155000000000001</v>
      </c>
      <c r="EL36" s="165">
        <v>-35.018999999999998</v>
      </c>
      <c r="EM36" s="164">
        <v>31.963000000000001</v>
      </c>
      <c r="EN36" s="164">
        <v>-33.566000000000003</v>
      </c>
      <c r="EO36" s="164">
        <v>-48.345999999999997</v>
      </c>
      <c r="EP36" s="164">
        <v>129.07</v>
      </c>
      <c r="EQ36" s="164">
        <v>-77.997</v>
      </c>
      <c r="ER36" s="164">
        <v>-78.405000000000001</v>
      </c>
      <c r="ES36" s="164">
        <v>-6.5621</v>
      </c>
      <c r="ET36" s="164">
        <v>0</v>
      </c>
      <c r="EU36" s="164">
        <v>-21.539000000000001</v>
      </c>
      <c r="EV36" s="164">
        <v>82.5</v>
      </c>
      <c r="EW36" s="164">
        <v>22.09</v>
      </c>
      <c r="EX36" s="164">
        <v>-154.16</v>
      </c>
      <c r="EY36" s="164">
        <v>-33.911999999999999</v>
      </c>
      <c r="EZ36" s="164">
        <v>-33.177</v>
      </c>
      <c r="FA36" s="164">
        <v>3.0417000000000001</v>
      </c>
      <c r="FB36" s="164">
        <v>-46.551000000000002</v>
      </c>
      <c r="FC36" s="164">
        <v>-10.592000000000001</v>
      </c>
      <c r="FD36" s="164">
        <v>23.33</v>
      </c>
      <c r="FE36" s="164">
        <v>0</v>
      </c>
      <c r="FF36" s="164">
        <v>0</v>
      </c>
      <c r="FG36" s="164">
        <v>37.014000000000003</v>
      </c>
      <c r="FH36" s="165">
        <v>39.381</v>
      </c>
      <c r="FI36" s="165">
        <v>37.31</v>
      </c>
      <c r="FJ36" s="164">
        <v>101.31</v>
      </c>
      <c r="FK36" s="164">
        <v>100.8</v>
      </c>
      <c r="FL36" s="164">
        <v>-170.13</v>
      </c>
      <c r="FM36" s="164">
        <v>80.643000000000001</v>
      </c>
      <c r="FN36" s="164">
        <v>80.265000000000001</v>
      </c>
      <c r="FO36" s="164">
        <v>-121.71</v>
      </c>
      <c r="FP36" s="164">
        <v>-111.8</v>
      </c>
      <c r="FQ36" s="164">
        <v>-56.615000000000002</v>
      </c>
      <c r="FR36" s="164">
        <v>-52.048999999999999</v>
      </c>
      <c r="FS36" s="164">
        <v>17.702999999999999</v>
      </c>
      <c r="FT36" s="164">
        <v>0.91459999999999997</v>
      </c>
      <c r="FU36" s="164">
        <v>-11.718999999999999</v>
      </c>
      <c r="FV36" s="164">
        <v>16.73</v>
      </c>
      <c r="FW36" s="164">
        <v>-56.234000000000002</v>
      </c>
      <c r="FX36" s="164">
        <v>11.021000000000001</v>
      </c>
      <c r="FY36" s="164">
        <v>-14.97</v>
      </c>
      <c r="FZ36" s="164">
        <v>2.0798999999999999</v>
      </c>
      <c r="GA36" s="164">
        <v>9.6303999999999998</v>
      </c>
      <c r="GB36" s="164">
        <v>17.329000000000001</v>
      </c>
      <c r="GC36" s="164">
        <v>113.63</v>
      </c>
      <c r="GD36" s="164">
        <v>123.28</v>
      </c>
      <c r="GE36" s="164">
        <v>14.99</v>
      </c>
      <c r="GF36" s="164">
        <v>83.394000000000005</v>
      </c>
      <c r="GG36" s="164">
        <v>19.298999999999999</v>
      </c>
      <c r="GH36" s="164">
        <v>-26.954000000000001</v>
      </c>
      <c r="GI36" s="164">
        <v>-2.2008999999999999</v>
      </c>
      <c r="GJ36" s="164">
        <v>2.5950000000000002</v>
      </c>
      <c r="GK36" s="164">
        <v>1.9464999999999999</v>
      </c>
      <c r="GL36" s="164">
        <v>6.4500000000000002E-2</v>
      </c>
      <c r="GM36" s="164">
        <v>0</v>
      </c>
      <c r="GN36" s="164">
        <v>-15.209</v>
      </c>
      <c r="GO36" s="164">
        <v>-42.039000000000001</v>
      </c>
      <c r="GP36" s="164">
        <v>21.271000000000001</v>
      </c>
      <c r="GQ36" s="164">
        <v>66.301000000000002</v>
      </c>
      <c r="GR36" s="164">
        <v>114.01</v>
      </c>
      <c r="GS36" s="165">
        <v>68.704999999999998</v>
      </c>
      <c r="GT36" s="164">
        <v>-168.38</v>
      </c>
      <c r="GU36" s="164">
        <v>-62.076000000000001</v>
      </c>
      <c r="GV36" s="164">
        <v>40.917999999999999</v>
      </c>
      <c r="GW36" s="164">
        <v>-64.653000000000006</v>
      </c>
      <c r="GX36" s="164">
        <v>11.186999999999999</v>
      </c>
      <c r="GY36" s="164">
        <v>3.2324999999999999</v>
      </c>
      <c r="GZ36" s="164">
        <v>2.8687999999999998</v>
      </c>
      <c r="HA36" s="164">
        <v>13</v>
      </c>
      <c r="HB36" s="164">
        <v>142.16</v>
      </c>
      <c r="HC36" s="164">
        <v>143.19</v>
      </c>
      <c r="HD36" s="164">
        <v>284.10000000000002</v>
      </c>
      <c r="HE36" s="164">
        <v>-281.7</v>
      </c>
      <c r="HF36" s="164">
        <v>-570.80999999999995</v>
      </c>
      <c r="HG36" s="164">
        <v>575.52</v>
      </c>
      <c r="HH36" s="164">
        <v>406.15</v>
      </c>
      <c r="HI36" s="164">
        <v>-138.52000000000001</v>
      </c>
      <c r="HJ36" s="164">
        <v>-134.65</v>
      </c>
      <c r="HK36" s="164">
        <v>-54.167000000000002</v>
      </c>
      <c r="HL36" s="164">
        <v>-45.341999999999999</v>
      </c>
      <c r="HM36" s="164">
        <v>79.036000000000001</v>
      </c>
      <c r="HN36" s="164">
        <v>76.674000000000007</v>
      </c>
      <c r="HO36" s="164">
        <v>-92.454999999999998</v>
      </c>
      <c r="HP36" s="164">
        <v>-90.947999999999993</v>
      </c>
      <c r="HQ36" s="164">
        <v>16.888000000000002</v>
      </c>
      <c r="HR36" s="164">
        <v>16.46</v>
      </c>
      <c r="HS36" s="164">
        <v>-53.179000000000002</v>
      </c>
      <c r="HT36" s="164">
        <v>-52.259</v>
      </c>
      <c r="HU36" s="164">
        <v>80.588999999999999</v>
      </c>
      <c r="HV36" s="164">
        <v>81.198999999999998</v>
      </c>
      <c r="HW36" s="164">
        <v>70.3</v>
      </c>
      <c r="HX36" s="164">
        <v>69.8</v>
      </c>
      <c r="HY36" s="164">
        <v>22.54</v>
      </c>
      <c r="HZ36" s="164">
        <v>-66</v>
      </c>
      <c r="IA36" s="164">
        <v>-407.01</v>
      </c>
      <c r="IB36" s="164">
        <v>89.899000000000001</v>
      </c>
      <c r="IC36" s="164">
        <v>90.817999999999998</v>
      </c>
      <c r="ID36" s="164">
        <v>9.8999000000000006</v>
      </c>
      <c r="IE36" s="164">
        <v>51.798999999999999</v>
      </c>
      <c r="IF36" s="164">
        <v>-25.899000000000001</v>
      </c>
      <c r="IG36" s="164">
        <v>-26.399000000000001</v>
      </c>
      <c r="IH36" s="164">
        <v>1.4187000000000001</v>
      </c>
      <c r="II36" s="164">
        <v>1.1115999999999999</v>
      </c>
      <c r="IJ36" s="164">
        <v>-405.24</v>
      </c>
      <c r="IK36" s="164">
        <v>-79.736999999999995</v>
      </c>
      <c r="IL36" s="164">
        <v>405.68</v>
      </c>
      <c r="IM36" s="164">
        <v>241.93</v>
      </c>
      <c r="IN36" s="164">
        <v>-279.89999999999998</v>
      </c>
      <c r="IO36" s="164">
        <v>-316.23</v>
      </c>
      <c r="IP36" s="164">
        <v>320.26</v>
      </c>
      <c r="IQ36" s="164">
        <v>-64.364999999999995</v>
      </c>
      <c r="IR36" s="164">
        <v>-192.23</v>
      </c>
      <c r="IS36" s="164">
        <v>-314.2</v>
      </c>
      <c r="IT36" s="164">
        <v>123.64</v>
      </c>
      <c r="IU36" s="164">
        <v>124.16</v>
      </c>
      <c r="IV36" s="164">
        <v>65.131</v>
      </c>
      <c r="IW36" s="164">
        <v>-396.51</v>
      </c>
      <c r="IX36" s="164">
        <v>142.78</v>
      </c>
      <c r="IY36" s="164">
        <v>-255.17</v>
      </c>
      <c r="IZ36" s="164">
        <v>255.22</v>
      </c>
      <c r="JA36" s="165">
        <v>-7.3815</v>
      </c>
      <c r="JB36" s="164">
        <v>30.954999999999998</v>
      </c>
      <c r="JC36" s="164">
        <v>25.28</v>
      </c>
      <c r="JD36" s="164">
        <v>0.73799999999999999</v>
      </c>
      <c r="JE36" s="164">
        <v>0.73399999999999999</v>
      </c>
      <c r="JF36" s="164">
        <v>-24.158999999999999</v>
      </c>
      <c r="JG36" s="164">
        <v>4.2398999999999996</v>
      </c>
      <c r="JH36" s="164">
        <v>13.811999999999999</v>
      </c>
      <c r="JI36" s="165">
        <v>-7.0602999999999998</v>
      </c>
      <c r="JJ36" s="165">
        <v>-37.880000000000003</v>
      </c>
      <c r="JK36" s="165">
        <v>-3.6606000000000001</v>
      </c>
      <c r="JL36" s="164">
        <v>25.7</v>
      </c>
      <c r="JM36" s="164">
        <v>52.701000000000001</v>
      </c>
      <c r="JN36" s="164">
        <v>51.83</v>
      </c>
      <c r="JO36" s="164">
        <v>0</v>
      </c>
      <c r="JP36" s="164">
        <v>0</v>
      </c>
      <c r="JQ36" s="164">
        <v>52.091000000000001</v>
      </c>
      <c r="JR36" s="164">
        <v>52.344999999999999</v>
      </c>
      <c r="JS36" s="164">
        <v>52.216000000000001</v>
      </c>
      <c r="JT36" s="165">
        <v>0</v>
      </c>
      <c r="JU36" s="164">
        <v>-51</v>
      </c>
      <c r="JV36" s="164">
        <v>-0.68510000000000004</v>
      </c>
      <c r="JW36" s="164">
        <v>8.0599000000000007</v>
      </c>
      <c r="JX36" s="164">
        <v>8.6998999999999995</v>
      </c>
      <c r="JY36" s="164">
        <v>-38.542999999999999</v>
      </c>
      <c r="JZ36" s="164">
        <v>76.721000000000004</v>
      </c>
      <c r="KA36" s="164">
        <v>54.587000000000003</v>
      </c>
      <c r="KB36" s="164">
        <v>-38.295000000000002</v>
      </c>
      <c r="KC36" s="164">
        <v>-76.027000000000001</v>
      </c>
      <c r="KD36" s="164">
        <v>45.023000000000003</v>
      </c>
      <c r="KE36" s="164">
        <v>30.908999999999999</v>
      </c>
      <c r="KF36" s="164">
        <v>41.4</v>
      </c>
      <c r="KG36" s="164">
        <v>-41.098999999999997</v>
      </c>
      <c r="KH36" s="164">
        <v>-161.33000000000001</v>
      </c>
      <c r="KI36" s="164">
        <v>280.7</v>
      </c>
    </row>
    <row r="37" spans="1:295" ht="18" customHeight="1" x14ac:dyDescent="0.3">
      <c r="A37" s="161" t="s">
        <v>57</v>
      </c>
      <c r="B37" s="161" t="s">
        <v>674</v>
      </c>
      <c r="C37" s="164">
        <v>0</v>
      </c>
      <c r="D37" s="164">
        <v>21.620999999999999</v>
      </c>
      <c r="E37" s="164">
        <v>-43.795000000000002</v>
      </c>
      <c r="F37" s="164">
        <v>-34.331000000000003</v>
      </c>
      <c r="G37" s="164">
        <v>0</v>
      </c>
      <c r="H37" s="164">
        <v>34.466999999999999</v>
      </c>
      <c r="I37" s="164">
        <v>69.007000000000005</v>
      </c>
      <c r="J37" s="164">
        <v>-95.364999999999995</v>
      </c>
      <c r="K37" s="164">
        <v>72.197999999999993</v>
      </c>
      <c r="L37" s="164">
        <v>32.716999999999999</v>
      </c>
      <c r="M37" s="164">
        <v>-36.112000000000002</v>
      </c>
      <c r="N37" s="164">
        <v>-11.1</v>
      </c>
      <c r="O37" s="164">
        <v>-47.3</v>
      </c>
      <c r="P37" s="164">
        <v>41.798999999999999</v>
      </c>
      <c r="Q37" s="164">
        <v>17.388000000000002</v>
      </c>
      <c r="R37" s="164">
        <v>-41.798999999999999</v>
      </c>
      <c r="S37" s="164">
        <v>4.4600000000000001E-2</v>
      </c>
      <c r="T37" s="164">
        <v>191.91800000000001</v>
      </c>
      <c r="U37" s="164">
        <v>13.773999999999999</v>
      </c>
      <c r="V37" s="164">
        <v>14.015000000000001</v>
      </c>
      <c r="W37" s="164">
        <v>22.872</v>
      </c>
      <c r="X37" s="164">
        <v>0</v>
      </c>
      <c r="Y37" s="164">
        <v>21.722999999999999</v>
      </c>
      <c r="Z37" s="164">
        <v>7.3766999999999996</v>
      </c>
      <c r="AA37" s="165">
        <v>0</v>
      </c>
      <c r="AB37" s="164">
        <v>113</v>
      </c>
      <c r="AC37" s="164">
        <v>-79.698999999999998</v>
      </c>
      <c r="AD37" s="164">
        <v>-79.23</v>
      </c>
      <c r="AE37" s="164">
        <v>16.748999999999999</v>
      </c>
      <c r="AF37" s="164">
        <v>11.1</v>
      </c>
      <c r="AG37" s="164">
        <v>46.2</v>
      </c>
      <c r="AH37" s="164">
        <v>7.5609000000000002</v>
      </c>
      <c r="AI37" s="164">
        <v>0.126</v>
      </c>
      <c r="AJ37" s="165">
        <v>-40.478999999999999</v>
      </c>
      <c r="AK37" s="164">
        <v>-38.209000000000003</v>
      </c>
      <c r="AL37" s="164">
        <v>-66.41</v>
      </c>
      <c r="AM37" s="164">
        <v>38.418999999999997</v>
      </c>
      <c r="AN37" s="164">
        <v>38.529000000000003</v>
      </c>
      <c r="AO37" s="164">
        <v>11.993</v>
      </c>
      <c r="AP37" s="164">
        <v>11.308</v>
      </c>
      <c r="AQ37" s="164">
        <v>74.838999999999999</v>
      </c>
      <c r="AR37" s="164">
        <v>77.668999999999997</v>
      </c>
      <c r="AS37" s="164">
        <v>0</v>
      </c>
      <c r="AT37" s="164">
        <v>-52.11</v>
      </c>
      <c r="AU37" s="164">
        <v>-51.991999999999997</v>
      </c>
      <c r="AV37" s="164">
        <v>6.0777999999999999</v>
      </c>
      <c r="AW37" s="164">
        <v>5.9638</v>
      </c>
      <c r="AX37" s="164">
        <v>71.802000000000007</v>
      </c>
      <c r="AY37" s="164">
        <v>73.007000000000005</v>
      </c>
      <c r="AZ37" s="164">
        <v>-7.8517999999999999</v>
      </c>
      <c r="BA37" s="164">
        <v>-42.692999999999998</v>
      </c>
      <c r="BB37" s="164">
        <v>-277.61</v>
      </c>
      <c r="BC37" s="164">
        <v>-16.831</v>
      </c>
      <c r="BD37" s="164">
        <v>-13.898999999999999</v>
      </c>
      <c r="BE37" s="164">
        <v>-13.898999999999999</v>
      </c>
      <c r="BF37" s="164">
        <v>57.304000000000002</v>
      </c>
      <c r="BG37" s="164">
        <v>56.192</v>
      </c>
      <c r="BH37" s="164">
        <v>-5.4583000000000004</v>
      </c>
      <c r="BI37" s="164">
        <v>-67.102000000000004</v>
      </c>
      <c r="BJ37" s="164">
        <v>-31.178999999999998</v>
      </c>
      <c r="BK37" s="164">
        <v>0</v>
      </c>
      <c r="BL37" s="164">
        <v>7.5670000000000002</v>
      </c>
      <c r="BM37" s="164">
        <v>5.069</v>
      </c>
      <c r="BN37" s="164">
        <v>308.95</v>
      </c>
      <c r="BO37" s="164">
        <v>0</v>
      </c>
      <c r="BP37" s="164">
        <v>150.44999999999999</v>
      </c>
      <c r="BQ37" s="164">
        <v>-267.10000000000002</v>
      </c>
      <c r="BR37" s="164">
        <v>416.73</v>
      </c>
      <c r="BS37" s="164">
        <v>40.976999999999997</v>
      </c>
      <c r="BT37" s="164">
        <v>-109.16</v>
      </c>
      <c r="BU37" s="164">
        <v>111.4</v>
      </c>
      <c r="BV37" s="164">
        <v>103.22</v>
      </c>
      <c r="BW37" s="164">
        <v>30.02</v>
      </c>
      <c r="BX37" s="164">
        <v>28.638999999999999</v>
      </c>
      <c r="BY37" s="164">
        <v>75.48</v>
      </c>
      <c r="BZ37" s="164">
        <v>91.16</v>
      </c>
      <c r="CA37" s="164">
        <v>-96.712000000000003</v>
      </c>
      <c r="CB37" s="164">
        <v>-95.105000000000004</v>
      </c>
      <c r="CC37" s="164">
        <v>162.13</v>
      </c>
      <c r="CD37" s="164">
        <v>162.84</v>
      </c>
      <c r="CE37" s="164">
        <v>10.518000000000001</v>
      </c>
      <c r="CF37" s="164">
        <v>-90.153999999999996</v>
      </c>
      <c r="CG37" s="164">
        <v>-89.924000000000007</v>
      </c>
      <c r="CH37" s="164">
        <v>12.211</v>
      </c>
      <c r="CI37" s="164">
        <v>-90.081999999999994</v>
      </c>
      <c r="CJ37" s="164">
        <v>19.57</v>
      </c>
      <c r="CK37" s="164">
        <v>25.984999999999999</v>
      </c>
      <c r="CL37" s="164">
        <v>120.69</v>
      </c>
      <c r="CM37" s="164">
        <v>109</v>
      </c>
      <c r="CN37" s="164">
        <v>-18.638999999999999</v>
      </c>
      <c r="CO37" s="164">
        <v>49.148000000000003</v>
      </c>
      <c r="CP37" s="164">
        <v>47.073</v>
      </c>
      <c r="CQ37" s="164">
        <v>48.524000000000001</v>
      </c>
      <c r="CR37" s="164">
        <v>-29.765000000000001</v>
      </c>
      <c r="CS37" s="164">
        <v>-29.26</v>
      </c>
      <c r="CT37" s="164">
        <v>-41.189</v>
      </c>
      <c r="CU37" s="164">
        <v>-2.4893999999999998</v>
      </c>
      <c r="CV37" s="164">
        <v>0</v>
      </c>
      <c r="CW37" s="164">
        <v>14.726000000000001</v>
      </c>
      <c r="CX37" s="164">
        <v>58.93</v>
      </c>
      <c r="CY37" s="164">
        <v>78.760000000000005</v>
      </c>
      <c r="CZ37" s="164">
        <v>37.271999999999998</v>
      </c>
      <c r="DA37" s="164">
        <v>35.307000000000002</v>
      </c>
      <c r="DB37" s="164">
        <v>-40.029000000000003</v>
      </c>
      <c r="DC37" s="164">
        <v>-5.8948</v>
      </c>
      <c r="DD37" s="164">
        <v>88.706999999999994</v>
      </c>
      <c r="DE37" s="164">
        <v>88.248999999999995</v>
      </c>
      <c r="DF37" s="164">
        <v>-123.53</v>
      </c>
      <c r="DG37" s="164">
        <v>0</v>
      </c>
      <c r="DH37" s="164">
        <v>-24.093</v>
      </c>
      <c r="DI37" s="165">
        <v>-122.8</v>
      </c>
      <c r="DJ37" s="164">
        <v>-127.3</v>
      </c>
      <c r="DK37" s="164">
        <v>34.466000000000001</v>
      </c>
      <c r="DL37" s="164">
        <v>75.302000000000007</v>
      </c>
      <c r="DM37" s="164">
        <v>81.263000000000005</v>
      </c>
      <c r="DN37" s="164">
        <v>109</v>
      </c>
      <c r="DO37" s="164">
        <v>74.63</v>
      </c>
      <c r="DP37" s="164">
        <v>-12.85</v>
      </c>
      <c r="DQ37" s="164">
        <v>68.796000000000006</v>
      </c>
      <c r="DR37" s="164">
        <v>121.14</v>
      </c>
      <c r="DS37" s="164">
        <v>-20.25</v>
      </c>
      <c r="DT37" s="164">
        <v>-20.469000000000001</v>
      </c>
      <c r="DU37" s="164">
        <v>110.75</v>
      </c>
      <c r="DV37" s="164">
        <v>90.44</v>
      </c>
      <c r="DW37" s="164">
        <v>123.27</v>
      </c>
      <c r="DX37" s="164">
        <v>119.96</v>
      </c>
      <c r="DY37" s="164">
        <v>-78.540000000000006</v>
      </c>
      <c r="DZ37" s="164">
        <v>-76.927000000000007</v>
      </c>
      <c r="EA37" s="164">
        <v>227.68</v>
      </c>
      <c r="EB37" s="164">
        <v>177.79</v>
      </c>
      <c r="EC37" s="164">
        <v>171.94</v>
      </c>
      <c r="ED37" s="164">
        <v>175.71</v>
      </c>
      <c r="EE37" s="164">
        <v>79.424999999999997</v>
      </c>
      <c r="EF37" s="164">
        <v>58.728999999999999</v>
      </c>
      <c r="EG37" s="164">
        <v>-31.052</v>
      </c>
      <c r="EH37" s="164">
        <v>278.13</v>
      </c>
      <c r="EI37" s="164">
        <v>91.087999999999994</v>
      </c>
      <c r="EJ37" s="164">
        <v>0</v>
      </c>
      <c r="EK37" s="164">
        <v>-38.832999999999998</v>
      </c>
      <c r="EL37" s="165">
        <v>-35.018999999999998</v>
      </c>
      <c r="EM37" s="164">
        <v>18.067</v>
      </c>
      <c r="EN37" s="164">
        <v>-50.71</v>
      </c>
      <c r="EO37" s="164">
        <v>-48.345999999999997</v>
      </c>
      <c r="EP37" s="164">
        <v>164.41</v>
      </c>
      <c r="EQ37" s="164">
        <v>-83.852999999999994</v>
      </c>
      <c r="ER37" s="164">
        <v>-85.113</v>
      </c>
      <c r="ES37" s="164">
        <v>-16.137</v>
      </c>
      <c r="ET37" s="164">
        <v>19.100000000000001</v>
      </c>
      <c r="EU37" s="164">
        <v>-22.768999999999998</v>
      </c>
      <c r="EV37" s="164">
        <v>103.3</v>
      </c>
      <c r="EW37" s="164">
        <v>17.443999999999999</v>
      </c>
      <c r="EX37" s="164">
        <v>-167.78</v>
      </c>
      <c r="EY37" s="164">
        <v>-35.247999999999998</v>
      </c>
      <c r="EZ37" s="164">
        <v>-34.273000000000003</v>
      </c>
      <c r="FA37" s="164">
        <v>4.4203999999999999</v>
      </c>
      <c r="FB37" s="164">
        <v>-61.59</v>
      </c>
      <c r="FC37" s="164">
        <v>9.6562999999999999</v>
      </c>
      <c r="FD37" s="164">
        <v>23.18</v>
      </c>
      <c r="FE37" s="164">
        <v>0</v>
      </c>
      <c r="FF37" s="164">
        <v>0</v>
      </c>
      <c r="FG37" s="164">
        <v>37.642000000000003</v>
      </c>
      <c r="FH37" s="165">
        <v>39.381</v>
      </c>
      <c r="FI37" s="165">
        <v>37.31</v>
      </c>
      <c r="FJ37" s="164">
        <v>96.622</v>
      </c>
      <c r="FK37" s="164">
        <v>96.453999999999994</v>
      </c>
      <c r="FL37" s="164">
        <v>-168.96</v>
      </c>
      <c r="FM37" s="164">
        <v>80.605000000000004</v>
      </c>
      <c r="FN37" s="164">
        <v>80.152000000000001</v>
      </c>
      <c r="FO37" s="164">
        <v>-120.52</v>
      </c>
      <c r="FP37" s="164">
        <v>-108.69</v>
      </c>
      <c r="FQ37" s="164">
        <v>-55.853000000000002</v>
      </c>
      <c r="FR37" s="164">
        <v>-51.198999999999998</v>
      </c>
      <c r="FS37" s="164">
        <v>17.780999999999999</v>
      </c>
      <c r="FT37" s="164">
        <v>0.95</v>
      </c>
      <c r="FU37" s="164">
        <v>-11.388999999999999</v>
      </c>
      <c r="FV37" s="164">
        <v>16.829999999999998</v>
      </c>
      <c r="FW37" s="164">
        <v>-55.661999999999999</v>
      </c>
      <c r="FX37" s="164">
        <v>10.698</v>
      </c>
      <c r="FY37" s="164">
        <v>-14.952</v>
      </c>
      <c r="FZ37" s="164">
        <v>2.0409000000000002</v>
      </c>
      <c r="GA37" s="164">
        <v>10.618</v>
      </c>
      <c r="GB37" s="164">
        <v>18.658999999999999</v>
      </c>
      <c r="GC37" s="164">
        <v>110.87</v>
      </c>
      <c r="GD37" s="164">
        <v>122.68</v>
      </c>
      <c r="GE37" s="164">
        <v>15.18</v>
      </c>
      <c r="GF37" s="164">
        <v>84.631</v>
      </c>
      <c r="GG37" s="164">
        <v>20.100000000000001</v>
      </c>
      <c r="GH37" s="164">
        <v>-25.962</v>
      </c>
      <c r="GI37" s="164">
        <v>-2.9184000000000001</v>
      </c>
      <c r="GJ37" s="164">
        <v>2.9517000000000002</v>
      </c>
      <c r="GK37" s="164">
        <v>1.9523999999999999</v>
      </c>
      <c r="GL37" s="164">
        <v>6.4500000000000002E-2</v>
      </c>
      <c r="GM37" s="164">
        <v>0</v>
      </c>
      <c r="GN37" s="164">
        <v>-13.827999999999999</v>
      </c>
      <c r="GO37" s="164">
        <v>-41.51</v>
      </c>
      <c r="GP37" s="164">
        <v>24.11</v>
      </c>
      <c r="GQ37" s="164">
        <v>64.956000000000003</v>
      </c>
      <c r="GR37" s="164">
        <v>112.39</v>
      </c>
      <c r="GS37" s="165">
        <v>68.704999999999998</v>
      </c>
      <c r="GT37" s="164">
        <v>-166.7</v>
      </c>
      <c r="GU37" s="164">
        <v>-63.494999999999997</v>
      </c>
      <c r="GV37" s="164">
        <v>38.76</v>
      </c>
      <c r="GW37" s="164">
        <v>-66.061999999999998</v>
      </c>
      <c r="GX37" s="164">
        <v>12.163</v>
      </c>
      <c r="GY37" s="164">
        <v>3.9258000000000002</v>
      </c>
      <c r="GZ37" s="164">
        <v>3.5859999999999999</v>
      </c>
      <c r="HA37" s="164">
        <v>13</v>
      </c>
      <c r="HB37" s="164">
        <v>139.78</v>
      </c>
      <c r="HC37" s="164">
        <v>142.51</v>
      </c>
      <c r="HD37" s="164">
        <v>285.8</v>
      </c>
      <c r="HE37" s="164">
        <v>-283.92</v>
      </c>
      <c r="HF37" s="164">
        <v>-571.17999999999995</v>
      </c>
      <c r="HG37" s="164">
        <v>566.07000000000005</v>
      </c>
      <c r="HH37" s="164">
        <v>401.63</v>
      </c>
      <c r="HI37" s="164">
        <v>-135.94</v>
      </c>
      <c r="HJ37" s="164">
        <v>-135.29</v>
      </c>
      <c r="HK37" s="164">
        <v>-53.3</v>
      </c>
      <c r="HL37" s="164">
        <v>-43.207999999999998</v>
      </c>
      <c r="HM37" s="164">
        <v>80.227000000000004</v>
      </c>
      <c r="HN37" s="164">
        <v>78.397999999999996</v>
      </c>
      <c r="HO37" s="164">
        <v>-92.454999999999998</v>
      </c>
      <c r="HP37" s="164">
        <v>-90.947999999999993</v>
      </c>
      <c r="HQ37" s="164">
        <v>14.131</v>
      </c>
      <c r="HR37" s="164">
        <v>13.933</v>
      </c>
      <c r="HS37" s="164">
        <v>-56.762999999999998</v>
      </c>
      <c r="HT37" s="164">
        <v>-56.353999999999999</v>
      </c>
      <c r="HU37" s="164">
        <v>77.069000000000003</v>
      </c>
      <c r="HV37" s="164">
        <v>76.819000000000003</v>
      </c>
      <c r="HW37" s="164">
        <v>69.400000000000006</v>
      </c>
      <c r="HX37" s="164">
        <v>69.400000000000006</v>
      </c>
      <c r="HY37" s="164">
        <v>22.602</v>
      </c>
      <c r="HZ37" s="164">
        <v>-58</v>
      </c>
      <c r="IA37" s="164">
        <v>-418.93</v>
      </c>
      <c r="IB37" s="164">
        <v>89.825999999999993</v>
      </c>
      <c r="IC37" s="164">
        <v>89.3</v>
      </c>
      <c r="ID37" s="164">
        <v>12.898999999999999</v>
      </c>
      <c r="IE37" s="164">
        <v>49.9</v>
      </c>
      <c r="IF37" s="164">
        <v>-23.7</v>
      </c>
      <c r="IG37" s="164">
        <v>-23.7</v>
      </c>
      <c r="IH37" s="164">
        <v>1.5190999999999999</v>
      </c>
      <c r="II37" s="164">
        <v>1.2301</v>
      </c>
      <c r="IJ37" s="164">
        <v>-394.8</v>
      </c>
      <c r="IK37" s="164">
        <v>-76.225999999999999</v>
      </c>
      <c r="IL37" s="164">
        <v>399.73</v>
      </c>
      <c r="IM37" s="164">
        <v>241.4</v>
      </c>
      <c r="IN37" s="164">
        <v>-280.16000000000003</v>
      </c>
      <c r="IO37" s="164">
        <v>-315.22000000000003</v>
      </c>
      <c r="IP37" s="164">
        <v>318.10000000000002</v>
      </c>
      <c r="IQ37" s="164">
        <v>-54.097000000000001</v>
      </c>
      <c r="IR37" s="164">
        <v>-185.03</v>
      </c>
      <c r="IS37" s="164">
        <v>-310.29000000000002</v>
      </c>
      <c r="IT37" s="164">
        <v>123.48</v>
      </c>
      <c r="IU37" s="164">
        <v>123.85</v>
      </c>
      <c r="IV37" s="164">
        <v>54.622</v>
      </c>
      <c r="IW37" s="164">
        <v>-394.03</v>
      </c>
      <c r="IX37" s="164">
        <v>136.47</v>
      </c>
      <c r="IY37" s="164">
        <v>-256.54000000000002</v>
      </c>
      <c r="IZ37" s="164">
        <v>257.16000000000003</v>
      </c>
      <c r="JA37" s="165">
        <v>-7.3815</v>
      </c>
      <c r="JB37" s="164">
        <v>30.954999999999998</v>
      </c>
      <c r="JC37" s="164">
        <v>24.719000000000001</v>
      </c>
      <c r="JD37" s="164">
        <v>0.70399999999999996</v>
      </c>
      <c r="JE37" s="164">
        <v>0.70499999999999996</v>
      </c>
      <c r="JF37" s="164">
        <v>-23.68</v>
      </c>
      <c r="JG37" s="164">
        <v>3.0398999999999998</v>
      </c>
      <c r="JH37" s="164">
        <v>13.744</v>
      </c>
      <c r="JI37" s="165">
        <v>-7.0602999999999998</v>
      </c>
      <c r="JJ37" s="165">
        <v>-37.880000000000003</v>
      </c>
      <c r="JK37" s="165">
        <v>-3.6606000000000001</v>
      </c>
      <c r="JL37" s="164">
        <v>26.1</v>
      </c>
      <c r="JM37" s="164">
        <v>52.381999999999998</v>
      </c>
      <c r="JN37" s="164">
        <v>52.674999999999997</v>
      </c>
      <c r="JO37" s="164">
        <v>0</v>
      </c>
      <c r="JP37" s="164">
        <v>0</v>
      </c>
      <c r="JQ37" s="164">
        <v>51.582000000000001</v>
      </c>
      <c r="JR37" s="164">
        <v>50.326000000000001</v>
      </c>
      <c r="JS37" s="164">
        <v>51.23</v>
      </c>
      <c r="JT37" s="165">
        <v>0</v>
      </c>
      <c r="JU37" s="164">
        <v>-49</v>
      </c>
      <c r="JV37" s="164">
        <v>-1.8339000000000001</v>
      </c>
      <c r="JW37" s="164">
        <v>8.1499000000000006</v>
      </c>
      <c r="JX37" s="164">
        <v>8.6998999999999995</v>
      </c>
      <c r="JY37" s="164">
        <v>-40.277000000000001</v>
      </c>
      <c r="JZ37" s="164">
        <v>75.831999999999994</v>
      </c>
      <c r="KA37" s="164">
        <v>53.973999999999997</v>
      </c>
      <c r="KB37" s="164">
        <v>-39.356000000000002</v>
      </c>
      <c r="KC37" s="164">
        <v>-74.182000000000002</v>
      </c>
      <c r="KD37" s="164">
        <v>42.338999999999999</v>
      </c>
      <c r="KE37" s="164">
        <v>31.971</v>
      </c>
      <c r="KF37" s="164">
        <v>39.798999999999999</v>
      </c>
      <c r="KG37" s="164">
        <v>-39.4</v>
      </c>
      <c r="KH37" s="164">
        <v>-162.47</v>
      </c>
      <c r="KI37" s="164">
        <v>278.95</v>
      </c>
    </row>
    <row r="38" spans="1:295" ht="18" customHeight="1" x14ac:dyDescent="0.3">
      <c r="A38" s="161" t="s">
        <v>57</v>
      </c>
      <c r="B38" s="161" t="s">
        <v>675</v>
      </c>
      <c r="C38" s="164">
        <v>0</v>
      </c>
      <c r="D38" s="164">
        <v>21.620999999999999</v>
      </c>
      <c r="E38" s="164">
        <v>-43.031999999999996</v>
      </c>
      <c r="F38" s="164">
        <v>-34.515999999999998</v>
      </c>
      <c r="G38" s="164">
        <v>0</v>
      </c>
      <c r="H38" s="164">
        <v>34.665999999999997</v>
      </c>
      <c r="I38" s="164">
        <v>68.561999999999998</v>
      </c>
      <c r="J38" s="164">
        <v>-96.308000000000007</v>
      </c>
      <c r="K38" s="164">
        <v>72.521000000000001</v>
      </c>
      <c r="L38" s="164">
        <v>32.716999999999999</v>
      </c>
      <c r="M38" s="164">
        <v>-35.936</v>
      </c>
      <c r="N38" s="164">
        <v>-6.6599000000000004</v>
      </c>
      <c r="O38" s="164">
        <v>-48.293999999999997</v>
      </c>
      <c r="P38" s="164">
        <v>41.798999999999999</v>
      </c>
      <c r="Q38" s="164">
        <v>17.388000000000002</v>
      </c>
      <c r="R38" s="164">
        <v>-41.798999999999999</v>
      </c>
      <c r="S38" s="164">
        <v>4.1200000000000001E-2</v>
      </c>
      <c r="T38" s="164">
        <v>195.19800000000001</v>
      </c>
      <c r="U38" s="164">
        <v>13.478</v>
      </c>
      <c r="V38" s="164">
        <v>13.712</v>
      </c>
      <c r="W38" s="164">
        <v>23.117000000000001</v>
      </c>
      <c r="X38" s="164">
        <v>0</v>
      </c>
      <c r="Y38" s="164">
        <v>21.459</v>
      </c>
      <c r="Z38" s="164">
        <v>6.9493999999999998</v>
      </c>
      <c r="AA38" s="165">
        <v>0</v>
      </c>
      <c r="AB38" s="164">
        <v>113</v>
      </c>
      <c r="AC38" s="164">
        <v>-78.010000000000005</v>
      </c>
      <c r="AD38" s="164">
        <v>-77.75</v>
      </c>
      <c r="AE38" s="164">
        <v>15.162000000000001</v>
      </c>
      <c r="AF38" s="164">
        <v>6.6599000000000004</v>
      </c>
      <c r="AG38" s="164">
        <v>46.2</v>
      </c>
      <c r="AH38" s="164">
        <v>6.9499000000000004</v>
      </c>
      <c r="AI38" s="164">
        <v>0.122</v>
      </c>
      <c r="AJ38" s="164">
        <v>-39.529000000000003</v>
      </c>
      <c r="AK38" s="164">
        <v>-39.228999999999999</v>
      </c>
      <c r="AL38" s="164">
        <v>-57.598999999999997</v>
      </c>
      <c r="AM38" s="164">
        <v>39.49</v>
      </c>
      <c r="AN38" s="164">
        <v>39.668999999999997</v>
      </c>
      <c r="AO38" s="164">
        <v>12.04</v>
      </c>
      <c r="AP38" s="164">
        <v>11.077999999999999</v>
      </c>
      <c r="AQ38" s="164">
        <v>74.069999999999993</v>
      </c>
      <c r="AR38" s="164">
        <v>77.045000000000002</v>
      </c>
      <c r="AS38" s="164">
        <v>0</v>
      </c>
      <c r="AT38" s="164">
        <v>-55.459000000000003</v>
      </c>
      <c r="AU38" s="164">
        <v>-55.719000000000001</v>
      </c>
      <c r="AV38" s="164">
        <v>34.295999999999999</v>
      </c>
      <c r="AW38" s="164">
        <v>35.773000000000003</v>
      </c>
      <c r="AX38" s="164">
        <v>67.247</v>
      </c>
      <c r="AY38" s="164">
        <v>68.051000000000002</v>
      </c>
      <c r="AZ38" s="164">
        <v>-3.6640999999999999</v>
      </c>
      <c r="BA38" s="164">
        <v>-27.239000000000001</v>
      </c>
      <c r="BB38" s="164">
        <v>-289.66000000000003</v>
      </c>
      <c r="BC38" s="164">
        <v>-17.393999999999998</v>
      </c>
      <c r="BD38" s="164">
        <v>-13.699</v>
      </c>
      <c r="BE38" s="164">
        <v>-13.599</v>
      </c>
      <c r="BF38" s="164">
        <v>60.52</v>
      </c>
      <c r="BG38" s="164">
        <v>60.226999999999997</v>
      </c>
      <c r="BH38" s="164">
        <v>-5.4234</v>
      </c>
      <c r="BI38" s="164">
        <v>-67.102000000000004</v>
      </c>
      <c r="BJ38" s="164">
        <v>-35.49</v>
      </c>
      <c r="BK38" s="164">
        <v>0</v>
      </c>
      <c r="BL38" s="164">
        <v>7.4290000000000003</v>
      </c>
      <c r="BM38" s="164">
        <v>5.0189000000000004</v>
      </c>
      <c r="BN38" s="164">
        <v>323.25</v>
      </c>
      <c r="BO38" s="164">
        <v>0</v>
      </c>
      <c r="BP38" s="164">
        <v>137.08000000000001</v>
      </c>
      <c r="BQ38" s="164">
        <v>-275.11</v>
      </c>
      <c r="BR38" s="164">
        <v>417.21</v>
      </c>
      <c r="BS38" s="164">
        <v>40.976999999999997</v>
      </c>
      <c r="BT38" s="164">
        <v>-80.543999999999997</v>
      </c>
      <c r="BU38" s="164">
        <v>82.27</v>
      </c>
      <c r="BV38" s="164">
        <v>103.22</v>
      </c>
      <c r="BW38" s="164">
        <v>30.129000000000001</v>
      </c>
      <c r="BX38" s="164">
        <v>28.158999999999999</v>
      </c>
      <c r="BY38" s="164">
        <v>75.44</v>
      </c>
      <c r="BZ38" s="164">
        <v>91.05</v>
      </c>
      <c r="CA38" s="164">
        <v>-98.052000000000007</v>
      </c>
      <c r="CB38" s="164">
        <v>-98.186000000000007</v>
      </c>
      <c r="CC38" s="164">
        <v>165.18</v>
      </c>
      <c r="CD38" s="164">
        <v>164.53</v>
      </c>
      <c r="CE38" s="164">
        <v>11.537000000000001</v>
      </c>
      <c r="CF38" s="164">
        <v>-81.138999999999996</v>
      </c>
      <c r="CG38" s="164">
        <v>-79.626000000000005</v>
      </c>
      <c r="CH38" s="164">
        <v>11.696999999999999</v>
      </c>
      <c r="CI38" s="164">
        <v>-90.206999999999994</v>
      </c>
      <c r="CJ38" s="164">
        <v>19.57</v>
      </c>
      <c r="CK38" s="164">
        <v>25.984999999999999</v>
      </c>
      <c r="CL38" s="164">
        <v>120.19</v>
      </c>
      <c r="CM38" s="164">
        <v>108.9</v>
      </c>
      <c r="CN38" s="164">
        <v>-18.818999999999999</v>
      </c>
      <c r="CO38" s="164">
        <v>51.957000000000001</v>
      </c>
      <c r="CP38" s="164">
        <v>49.912999999999997</v>
      </c>
      <c r="CQ38" s="164">
        <v>50.081000000000003</v>
      </c>
      <c r="CR38" s="164">
        <v>-25.135999999999999</v>
      </c>
      <c r="CS38" s="164">
        <v>-24.623000000000001</v>
      </c>
      <c r="CT38" s="164">
        <v>-41.335999999999999</v>
      </c>
      <c r="CU38" s="164">
        <v>-8.1560000000000006</v>
      </c>
      <c r="CV38" s="164">
        <v>0</v>
      </c>
      <c r="CW38" s="164">
        <v>15.254</v>
      </c>
      <c r="CX38" s="164">
        <v>57.408999999999999</v>
      </c>
      <c r="CY38" s="164">
        <v>79.290000000000006</v>
      </c>
      <c r="CZ38" s="164">
        <v>37.271999999999998</v>
      </c>
      <c r="DA38" s="164">
        <v>35.307000000000002</v>
      </c>
      <c r="DB38" s="164">
        <v>-39.840000000000003</v>
      </c>
      <c r="DC38" s="164">
        <v>-5.8948</v>
      </c>
      <c r="DD38" s="164">
        <v>89.989000000000004</v>
      </c>
      <c r="DE38" s="164">
        <v>90.128</v>
      </c>
      <c r="DF38" s="164">
        <v>-139.97</v>
      </c>
      <c r="DG38" s="164">
        <v>0</v>
      </c>
      <c r="DH38" s="164">
        <v>-24.149000000000001</v>
      </c>
      <c r="DI38" s="164">
        <v>-127.09</v>
      </c>
      <c r="DJ38" s="164">
        <v>-128.38999999999999</v>
      </c>
      <c r="DK38" s="164">
        <v>34.884</v>
      </c>
      <c r="DL38" s="164">
        <v>75.302000000000007</v>
      </c>
      <c r="DM38" s="164">
        <v>82.201999999999998</v>
      </c>
      <c r="DN38" s="164">
        <v>109</v>
      </c>
      <c r="DO38" s="164">
        <v>74.63</v>
      </c>
      <c r="DP38" s="164">
        <v>-13.32</v>
      </c>
      <c r="DQ38" s="164">
        <v>68.796000000000006</v>
      </c>
      <c r="DR38" s="164">
        <v>138.96</v>
      </c>
      <c r="DS38" s="164">
        <v>-21.72</v>
      </c>
      <c r="DT38" s="164">
        <v>-22.03</v>
      </c>
      <c r="DU38" s="164">
        <v>110.79</v>
      </c>
      <c r="DV38" s="164">
        <v>90.46</v>
      </c>
      <c r="DW38" s="164">
        <v>139.49</v>
      </c>
      <c r="DX38" s="164">
        <v>137.69999999999999</v>
      </c>
      <c r="DY38" s="164">
        <v>-74.394000000000005</v>
      </c>
      <c r="DZ38" s="164">
        <v>-72.989999999999995</v>
      </c>
      <c r="EA38" s="164">
        <v>238.44</v>
      </c>
      <c r="EB38" s="164">
        <v>189.31</v>
      </c>
      <c r="EC38" s="164">
        <v>183.58</v>
      </c>
      <c r="ED38" s="164">
        <v>188.68</v>
      </c>
      <c r="EE38" s="164">
        <v>76.004999999999995</v>
      </c>
      <c r="EF38" s="164">
        <v>58.384999999999998</v>
      </c>
      <c r="EG38" s="164">
        <v>-32.994</v>
      </c>
      <c r="EH38" s="164">
        <v>282.17</v>
      </c>
      <c r="EI38" s="164">
        <v>112.82</v>
      </c>
      <c r="EJ38" s="164">
        <v>0</v>
      </c>
      <c r="EK38" s="164">
        <v>-27.757000000000001</v>
      </c>
      <c r="EL38" s="164">
        <v>-29.745999999999999</v>
      </c>
      <c r="EM38" s="164">
        <v>25.574000000000002</v>
      </c>
      <c r="EN38" s="164">
        <v>-36.834000000000003</v>
      </c>
      <c r="EO38" s="164">
        <v>-48.345999999999997</v>
      </c>
      <c r="EP38" s="164">
        <v>136.76</v>
      </c>
      <c r="EQ38" s="164">
        <v>-77.403000000000006</v>
      </c>
      <c r="ER38" s="164">
        <v>-74.161000000000001</v>
      </c>
      <c r="ES38" s="164">
        <v>-5.9257</v>
      </c>
      <c r="ET38" s="164">
        <v>0</v>
      </c>
      <c r="EU38" s="164">
        <v>-13.59</v>
      </c>
      <c r="EV38" s="164">
        <v>114.9</v>
      </c>
      <c r="EW38" s="164">
        <v>22.202000000000002</v>
      </c>
      <c r="EX38" s="164">
        <v>-161.05000000000001</v>
      </c>
      <c r="EY38" s="164">
        <v>-36.734000000000002</v>
      </c>
      <c r="EZ38" s="164">
        <v>-36.15</v>
      </c>
      <c r="FA38" s="164">
        <v>7.2984</v>
      </c>
      <c r="FB38" s="164">
        <v>-51.902000000000001</v>
      </c>
      <c r="FC38" s="164">
        <v>24.62</v>
      </c>
      <c r="FD38" s="164">
        <v>23.396000000000001</v>
      </c>
      <c r="FE38" s="164">
        <v>0</v>
      </c>
      <c r="FF38" s="164">
        <v>0</v>
      </c>
      <c r="FG38" s="164">
        <v>36.844999999999999</v>
      </c>
      <c r="FH38" s="164">
        <v>38.661000000000001</v>
      </c>
      <c r="FI38" s="164">
        <v>36.643000000000001</v>
      </c>
      <c r="FJ38" s="164">
        <v>99.468999999999994</v>
      </c>
      <c r="FK38" s="164">
        <v>99.301000000000002</v>
      </c>
      <c r="FL38" s="164">
        <v>-166.61</v>
      </c>
      <c r="FM38" s="164">
        <v>75.739999999999995</v>
      </c>
      <c r="FN38" s="164">
        <v>75.843999999999994</v>
      </c>
      <c r="FO38" s="164">
        <v>-118.96</v>
      </c>
      <c r="FP38" s="164">
        <v>-108.88</v>
      </c>
      <c r="FQ38" s="164">
        <v>-56.329000000000001</v>
      </c>
      <c r="FR38" s="164">
        <v>-51.469000000000001</v>
      </c>
      <c r="FS38" s="164">
        <v>17.876000000000001</v>
      </c>
      <c r="FT38" s="164">
        <v>0.96220000000000006</v>
      </c>
      <c r="FU38" s="164">
        <v>-11.659000000000001</v>
      </c>
      <c r="FV38" s="164">
        <v>16.190000000000001</v>
      </c>
      <c r="FW38" s="164">
        <v>-57.616</v>
      </c>
      <c r="FX38" s="164">
        <v>10.568</v>
      </c>
      <c r="FY38" s="164">
        <v>-15.109</v>
      </c>
      <c r="FZ38" s="164">
        <v>1.9709000000000001</v>
      </c>
      <c r="GA38" s="164">
        <v>9.3399000000000001</v>
      </c>
      <c r="GB38" s="164">
        <v>18.61</v>
      </c>
      <c r="GC38" s="164">
        <v>110.79</v>
      </c>
      <c r="GD38" s="164">
        <v>121.23</v>
      </c>
      <c r="GE38" s="164">
        <v>15.37</v>
      </c>
      <c r="GF38" s="164">
        <v>86.129000000000005</v>
      </c>
      <c r="GG38" s="164">
        <v>19.100000000000001</v>
      </c>
      <c r="GH38" s="164">
        <v>-26.38</v>
      </c>
      <c r="GI38" s="164">
        <v>-2.7376999999999998</v>
      </c>
      <c r="GJ38" s="164">
        <v>3.101</v>
      </c>
      <c r="GK38" s="164">
        <v>2.0002</v>
      </c>
      <c r="GL38" s="164">
        <v>6.4500000000000002E-2</v>
      </c>
      <c r="GM38" s="164">
        <v>0</v>
      </c>
      <c r="GN38" s="164">
        <v>-14.49</v>
      </c>
      <c r="GO38" s="164">
        <v>-41.622999999999998</v>
      </c>
      <c r="GP38" s="164">
        <v>23.503</v>
      </c>
      <c r="GQ38" s="164">
        <v>66.132999999999996</v>
      </c>
      <c r="GR38" s="164">
        <v>114.1</v>
      </c>
      <c r="GS38" s="164">
        <v>67.921000000000006</v>
      </c>
      <c r="GT38" s="164">
        <v>-169.03</v>
      </c>
      <c r="GU38" s="164">
        <v>-64.081000000000003</v>
      </c>
      <c r="GV38" s="164">
        <v>39.265000000000001</v>
      </c>
      <c r="GW38" s="164">
        <v>-66.012</v>
      </c>
      <c r="GX38" s="164">
        <v>12.298999999999999</v>
      </c>
      <c r="GY38" s="164">
        <v>4.17</v>
      </c>
      <c r="GZ38" s="164">
        <v>3.8180000000000001</v>
      </c>
      <c r="HA38" s="164">
        <v>13</v>
      </c>
      <c r="HB38" s="164">
        <v>151.27000000000001</v>
      </c>
      <c r="HC38" s="164">
        <v>151.31</v>
      </c>
      <c r="HD38" s="164">
        <v>285</v>
      </c>
      <c r="HE38" s="164">
        <v>-285.83</v>
      </c>
      <c r="HF38" s="164">
        <v>-576</v>
      </c>
      <c r="HG38" s="164">
        <v>584.29999999999995</v>
      </c>
      <c r="HH38" s="164">
        <v>422.44</v>
      </c>
      <c r="HI38" s="164">
        <v>-145.34</v>
      </c>
      <c r="HJ38" s="164">
        <v>-141.88</v>
      </c>
      <c r="HK38" s="164">
        <v>-50.832999999999998</v>
      </c>
      <c r="HL38" s="164">
        <v>-42.417999999999999</v>
      </c>
      <c r="HM38" s="164">
        <v>81.241</v>
      </c>
      <c r="HN38" s="164">
        <v>79.841999999999999</v>
      </c>
      <c r="HO38" s="164">
        <v>-92.454999999999998</v>
      </c>
      <c r="HP38" s="164">
        <v>-90.947999999999993</v>
      </c>
      <c r="HQ38" s="164">
        <v>17.536999999999999</v>
      </c>
      <c r="HR38" s="164">
        <v>17.437999999999999</v>
      </c>
      <c r="HS38" s="164">
        <v>-66.727000000000004</v>
      </c>
      <c r="HT38" s="164">
        <v>-66.525000000000006</v>
      </c>
      <c r="HU38" s="164">
        <v>75.040000000000006</v>
      </c>
      <c r="HV38" s="164">
        <v>74.87</v>
      </c>
      <c r="HW38" s="164">
        <v>72</v>
      </c>
      <c r="HX38" s="164">
        <v>71.198999999999998</v>
      </c>
      <c r="HY38" s="164">
        <v>22.273</v>
      </c>
      <c r="HZ38" s="164">
        <v>-37.918999999999997</v>
      </c>
      <c r="IA38" s="164">
        <v>-400.94</v>
      </c>
      <c r="IB38" s="164">
        <v>87.73</v>
      </c>
      <c r="IC38" s="164">
        <v>87.828000000000003</v>
      </c>
      <c r="ID38" s="164">
        <v>14.5</v>
      </c>
      <c r="IE38" s="164">
        <v>52</v>
      </c>
      <c r="IF38" s="164">
        <v>-25.899000000000001</v>
      </c>
      <c r="IG38" s="164">
        <v>-26.399000000000001</v>
      </c>
      <c r="IH38" s="164">
        <v>1.5190999999999999</v>
      </c>
      <c r="II38" s="164">
        <v>1.2301</v>
      </c>
      <c r="IJ38" s="164">
        <v>-416.76</v>
      </c>
      <c r="IK38" s="164">
        <v>-86.938000000000002</v>
      </c>
      <c r="IL38" s="164">
        <v>443.4</v>
      </c>
      <c r="IM38" s="164">
        <v>257.95</v>
      </c>
      <c r="IN38" s="164">
        <v>-307.75</v>
      </c>
      <c r="IO38" s="164">
        <v>-345.99</v>
      </c>
      <c r="IP38" s="164">
        <v>342.03</v>
      </c>
      <c r="IQ38" s="164">
        <v>-73.14</v>
      </c>
      <c r="IR38" s="164">
        <v>-205.1</v>
      </c>
      <c r="IS38" s="164">
        <v>-335.29</v>
      </c>
      <c r="IT38" s="164">
        <v>128.36000000000001</v>
      </c>
      <c r="IU38" s="164">
        <v>130.6</v>
      </c>
      <c r="IV38" s="164">
        <v>71.491</v>
      </c>
      <c r="IW38" s="164">
        <v>-431.3</v>
      </c>
      <c r="IX38" s="164">
        <v>156.79</v>
      </c>
      <c r="IY38" s="164">
        <v>-277.8</v>
      </c>
      <c r="IZ38" s="164">
        <v>279.01</v>
      </c>
      <c r="JA38" s="164">
        <v>-6.6426999999999996</v>
      </c>
      <c r="JB38" s="164">
        <v>30.954999999999998</v>
      </c>
      <c r="JC38" s="164">
        <v>24</v>
      </c>
      <c r="JD38" s="164">
        <v>0.754</v>
      </c>
      <c r="JE38" s="164">
        <v>0.72699999999999998</v>
      </c>
      <c r="JF38" s="164">
        <v>-23.44</v>
      </c>
      <c r="JG38" s="164">
        <v>2.72</v>
      </c>
      <c r="JH38" s="164">
        <v>13.981999999999999</v>
      </c>
      <c r="JI38" s="164">
        <v>-3.4561000000000002</v>
      </c>
      <c r="JJ38" s="164">
        <v>-36.942999999999998</v>
      </c>
      <c r="JK38" s="164">
        <v>-5.8273999999999999</v>
      </c>
      <c r="JL38" s="164">
        <v>23.798999999999999</v>
      </c>
      <c r="JM38" s="164">
        <v>50.567999999999998</v>
      </c>
      <c r="JN38" s="164">
        <v>51.000999999999998</v>
      </c>
      <c r="JO38" s="164">
        <v>0</v>
      </c>
      <c r="JP38" s="164">
        <v>0</v>
      </c>
      <c r="JQ38" s="164">
        <v>52.438000000000002</v>
      </c>
      <c r="JR38" s="164">
        <v>53.912999999999997</v>
      </c>
      <c r="JS38" s="164">
        <v>52.75</v>
      </c>
      <c r="JT38" s="165">
        <v>0</v>
      </c>
      <c r="JU38" s="164">
        <v>-53.098999999999997</v>
      </c>
      <c r="JV38" s="164">
        <v>-3.0706000000000002</v>
      </c>
      <c r="JW38" s="164">
        <v>8.1599000000000004</v>
      </c>
      <c r="JX38" s="164">
        <v>8.6998999999999995</v>
      </c>
      <c r="JY38" s="164">
        <v>-38.343000000000004</v>
      </c>
      <c r="JZ38" s="164">
        <v>75.207999999999998</v>
      </c>
      <c r="KA38" s="164">
        <v>52.625999999999998</v>
      </c>
      <c r="KB38" s="164">
        <v>-37.305999999999997</v>
      </c>
      <c r="KC38" s="164">
        <v>-74.638000000000005</v>
      </c>
      <c r="KD38" s="164">
        <v>40.972000000000001</v>
      </c>
      <c r="KE38" s="164">
        <v>33.029000000000003</v>
      </c>
      <c r="KF38" s="164">
        <v>43.798999999999999</v>
      </c>
      <c r="KG38" s="164">
        <v>-42.798999999999999</v>
      </c>
      <c r="KH38" s="164">
        <v>-151.41</v>
      </c>
      <c r="KI38" s="164">
        <v>269.73</v>
      </c>
    </row>
    <row r="39" spans="1:295" ht="18" customHeight="1" x14ac:dyDescent="0.3">
      <c r="A39" s="161" t="s">
        <v>57</v>
      </c>
      <c r="B39" s="161" t="s">
        <v>676</v>
      </c>
      <c r="C39" s="164">
        <v>0</v>
      </c>
      <c r="D39" s="164">
        <v>22.204000000000001</v>
      </c>
      <c r="E39" s="164">
        <v>-44.024999999999999</v>
      </c>
      <c r="F39" s="165">
        <v>-34.515999999999998</v>
      </c>
      <c r="G39" s="164">
        <v>0</v>
      </c>
      <c r="H39" s="165">
        <v>34.665999999999997</v>
      </c>
      <c r="I39" s="164">
        <v>68.787999999999997</v>
      </c>
      <c r="J39" s="165">
        <v>-96.308000000000007</v>
      </c>
      <c r="K39" s="164">
        <v>73.152000000000001</v>
      </c>
      <c r="L39" s="164">
        <v>32.716999999999999</v>
      </c>
      <c r="M39" s="164">
        <v>-36.200000000000003</v>
      </c>
      <c r="N39" s="164">
        <v>-4.4400000000000004</v>
      </c>
      <c r="O39" s="164">
        <v>-50.113</v>
      </c>
      <c r="P39" s="164">
        <v>44</v>
      </c>
      <c r="Q39" s="164">
        <v>17.388000000000002</v>
      </c>
      <c r="R39" s="164">
        <v>-44</v>
      </c>
      <c r="S39" s="164">
        <v>3.5400000000000001E-2</v>
      </c>
      <c r="T39" s="164">
        <v>191.99600000000001</v>
      </c>
      <c r="U39" s="165">
        <v>13.478</v>
      </c>
      <c r="V39" s="164">
        <v>13.385999999999999</v>
      </c>
      <c r="W39" s="164">
        <v>21.989000000000001</v>
      </c>
      <c r="X39" s="164">
        <v>0</v>
      </c>
      <c r="Y39" s="164">
        <v>22.370999999999999</v>
      </c>
      <c r="Z39" s="164">
        <v>4.3414000000000001</v>
      </c>
      <c r="AA39" s="165">
        <v>0</v>
      </c>
      <c r="AB39" s="164">
        <v>113</v>
      </c>
      <c r="AC39" s="164">
        <v>-76.25</v>
      </c>
      <c r="AD39" s="164">
        <v>-76</v>
      </c>
      <c r="AE39" s="164">
        <v>15.552</v>
      </c>
      <c r="AF39" s="164">
        <v>4.4400000000000004</v>
      </c>
      <c r="AG39" s="164">
        <v>48.4</v>
      </c>
      <c r="AH39" s="164">
        <v>7.5079000000000002</v>
      </c>
      <c r="AI39" s="164">
        <v>0.11799999999999999</v>
      </c>
      <c r="AJ39" s="164">
        <v>-34.24</v>
      </c>
      <c r="AK39" s="164">
        <v>-34.520000000000003</v>
      </c>
      <c r="AL39" s="164">
        <v>-66.099000000000004</v>
      </c>
      <c r="AM39" s="164">
        <v>35.069000000000003</v>
      </c>
      <c r="AN39" s="164">
        <v>35.11</v>
      </c>
      <c r="AO39" s="164">
        <v>13.291</v>
      </c>
      <c r="AP39" s="164">
        <v>10.523</v>
      </c>
      <c r="AQ39" s="164">
        <v>72.462999999999994</v>
      </c>
      <c r="AR39" s="164">
        <v>75.843000000000004</v>
      </c>
      <c r="AS39" s="164">
        <v>0</v>
      </c>
      <c r="AT39" s="164">
        <v>-50.1</v>
      </c>
      <c r="AU39" s="164">
        <v>-48.598999999999997</v>
      </c>
      <c r="AV39" s="164">
        <v>16.917000000000002</v>
      </c>
      <c r="AW39" s="164">
        <v>13.851000000000001</v>
      </c>
      <c r="AX39" s="164">
        <v>65.103999999999999</v>
      </c>
      <c r="AY39" s="164">
        <v>66.710999999999999</v>
      </c>
      <c r="AZ39" s="164">
        <v>-7.8517999999999999</v>
      </c>
      <c r="BA39" s="164">
        <v>-37.694000000000003</v>
      </c>
      <c r="BB39" s="164">
        <v>-263.68</v>
      </c>
      <c r="BC39" s="164">
        <v>-16.021999999999998</v>
      </c>
      <c r="BD39" s="164">
        <v>-13.798999999999999</v>
      </c>
      <c r="BE39" s="164">
        <v>-13.699</v>
      </c>
      <c r="BF39" s="165">
        <v>60.52</v>
      </c>
      <c r="BG39" s="164">
        <v>53.808</v>
      </c>
      <c r="BH39" s="165">
        <v>-5.4234</v>
      </c>
      <c r="BI39" s="164">
        <v>-67.102000000000004</v>
      </c>
      <c r="BJ39" s="164">
        <v>-28.588999999999999</v>
      </c>
      <c r="BK39" s="164">
        <v>0</v>
      </c>
      <c r="BL39" s="164">
        <v>7.5002000000000004</v>
      </c>
      <c r="BM39" s="164">
        <v>5.1112000000000002</v>
      </c>
      <c r="BN39" s="164">
        <v>298.01</v>
      </c>
      <c r="BO39" s="164">
        <v>0</v>
      </c>
      <c r="BP39" s="164">
        <v>131.44</v>
      </c>
      <c r="BQ39" s="164">
        <v>-262.22000000000003</v>
      </c>
      <c r="BR39" s="164">
        <v>396.51</v>
      </c>
      <c r="BS39" s="164">
        <v>40.976999999999997</v>
      </c>
      <c r="BT39" s="164">
        <v>-92.212000000000003</v>
      </c>
      <c r="BU39" s="164">
        <v>95.04</v>
      </c>
      <c r="BV39" s="164">
        <v>104.68</v>
      </c>
      <c r="BW39" s="164">
        <v>30.489000000000001</v>
      </c>
      <c r="BX39" s="164">
        <v>28.78</v>
      </c>
      <c r="BY39" s="164">
        <v>75.37</v>
      </c>
      <c r="BZ39" s="164">
        <v>91.98</v>
      </c>
      <c r="CA39" s="164">
        <v>-94.301000000000002</v>
      </c>
      <c r="CB39" s="164">
        <v>-93.631</v>
      </c>
      <c r="CC39" s="164">
        <v>160.79</v>
      </c>
      <c r="CD39" s="164">
        <v>161.71</v>
      </c>
      <c r="CE39" s="164">
        <v>16.469000000000001</v>
      </c>
      <c r="CF39" s="164">
        <v>-81.953000000000003</v>
      </c>
      <c r="CG39" s="164">
        <v>-82.058999999999997</v>
      </c>
      <c r="CH39" s="165">
        <v>11.696999999999999</v>
      </c>
      <c r="CI39" s="164">
        <v>-95.593000000000004</v>
      </c>
      <c r="CJ39" s="164">
        <v>19.57</v>
      </c>
      <c r="CK39" s="164">
        <v>25.984999999999999</v>
      </c>
      <c r="CL39" s="164">
        <v>120.3</v>
      </c>
      <c r="CM39" s="164">
        <v>107.9</v>
      </c>
      <c r="CN39" s="164">
        <v>-18.658999999999999</v>
      </c>
      <c r="CO39" s="164">
        <v>49.997999999999998</v>
      </c>
      <c r="CP39" s="165">
        <v>49.912999999999997</v>
      </c>
      <c r="CQ39" s="164">
        <v>47.801000000000002</v>
      </c>
      <c r="CR39" s="165">
        <v>-25.135999999999999</v>
      </c>
      <c r="CS39" s="164">
        <v>-29.006</v>
      </c>
      <c r="CT39" s="164">
        <v>-40.476999999999997</v>
      </c>
      <c r="CU39" s="164">
        <v>-6.4242999999999997</v>
      </c>
      <c r="CV39" s="164">
        <v>0</v>
      </c>
      <c r="CW39" s="164">
        <v>14.997999999999999</v>
      </c>
      <c r="CX39" s="164">
        <v>57.819000000000003</v>
      </c>
      <c r="CY39" s="164">
        <v>80.180000000000007</v>
      </c>
      <c r="CZ39" s="164">
        <v>37.271999999999998</v>
      </c>
      <c r="DA39" s="164">
        <v>35.307000000000002</v>
      </c>
      <c r="DB39" s="164">
        <v>-40.168999999999997</v>
      </c>
      <c r="DC39" s="164">
        <v>-5.8948</v>
      </c>
      <c r="DD39" s="164">
        <v>94.700999999999993</v>
      </c>
      <c r="DE39" s="164">
        <v>95.47</v>
      </c>
      <c r="DF39" s="164">
        <v>-146.62</v>
      </c>
      <c r="DG39" s="164">
        <v>0</v>
      </c>
      <c r="DH39" s="164">
        <v>-24.158999999999999</v>
      </c>
      <c r="DI39" s="164">
        <v>-127.5</v>
      </c>
      <c r="DJ39" s="165">
        <v>-128.38999999999999</v>
      </c>
      <c r="DK39" s="164">
        <v>35.476999999999997</v>
      </c>
      <c r="DL39" s="164">
        <v>75.302000000000007</v>
      </c>
      <c r="DM39" s="164">
        <v>81.263000000000005</v>
      </c>
      <c r="DN39" s="164">
        <v>109</v>
      </c>
      <c r="DO39" s="164">
        <v>75.38</v>
      </c>
      <c r="DP39" s="164">
        <v>-13.43</v>
      </c>
      <c r="DQ39" s="164">
        <v>68.58</v>
      </c>
      <c r="DR39" s="164">
        <v>143.31</v>
      </c>
      <c r="DS39" s="165">
        <v>-21.72</v>
      </c>
      <c r="DT39" s="164">
        <v>-22.459</v>
      </c>
      <c r="DU39" s="164">
        <v>114.45</v>
      </c>
      <c r="DV39" s="164">
        <v>89.39</v>
      </c>
      <c r="DW39" s="164">
        <v>144.88999999999999</v>
      </c>
      <c r="DX39" s="164">
        <v>142.91999999999999</v>
      </c>
      <c r="DY39" s="164">
        <v>-69.828999999999994</v>
      </c>
      <c r="DZ39" s="164">
        <v>-69.272000000000006</v>
      </c>
      <c r="EA39" s="164">
        <v>245.23</v>
      </c>
      <c r="EB39" s="164">
        <v>196.02</v>
      </c>
      <c r="EC39" s="164">
        <v>190.71</v>
      </c>
      <c r="ED39" s="164">
        <v>191.73</v>
      </c>
      <c r="EE39" s="164">
        <v>56.759</v>
      </c>
      <c r="EF39" s="164">
        <v>35.472000000000001</v>
      </c>
      <c r="EG39" s="164">
        <v>-32.991999999999997</v>
      </c>
      <c r="EH39" s="164">
        <v>269.38</v>
      </c>
      <c r="EI39" s="164">
        <v>154.24</v>
      </c>
      <c r="EJ39" s="164">
        <v>0</v>
      </c>
      <c r="EK39" s="164">
        <v>-27.911000000000001</v>
      </c>
      <c r="EL39" s="164">
        <v>-30.696999999999999</v>
      </c>
      <c r="EM39" s="164">
        <v>45.683999999999997</v>
      </c>
      <c r="EN39" s="164">
        <v>-24.87</v>
      </c>
      <c r="EO39" s="164">
        <v>-48.345999999999997</v>
      </c>
      <c r="EP39" s="164">
        <v>58.415999999999997</v>
      </c>
      <c r="EQ39" s="164">
        <v>-61.61</v>
      </c>
      <c r="ER39" s="164">
        <v>-62.765999999999998</v>
      </c>
      <c r="ES39" s="164">
        <v>6.2484999999999999</v>
      </c>
      <c r="ET39" s="164">
        <v>15.968999999999999</v>
      </c>
      <c r="EU39" s="164">
        <v>-16.010000000000002</v>
      </c>
      <c r="EV39" s="164">
        <v>1.5</v>
      </c>
      <c r="EW39" s="164">
        <v>21.818000000000001</v>
      </c>
      <c r="EX39" s="164">
        <v>-135.5</v>
      </c>
      <c r="EY39" s="164">
        <v>-36.606999999999999</v>
      </c>
      <c r="EZ39" s="164">
        <v>-35.969000000000001</v>
      </c>
      <c r="FA39" s="164">
        <v>8.0991999999999997</v>
      </c>
      <c r="FB39" s="164">
        <v>-34.215000000000003</v>
      </c>
      <c r="FC39" s="164">
        <v>17.166</v>
      </c>
      <c r="FD39" s="164">
        <v>23.529</v>
      </c>
      <c r="FE39" s="164">
        <v>0</v>
      </c>
      <c r="FF39" s="164">
        <v>0</v>
      </c>
      <c r="FG39" s="164">
        <v>37.219000000000001</v>
      </c>
      <c r="FH39" s="164">
        <v>36.633000000000003</v>
      </c>
      <c r="FI39" s="164">
        <v>35.53</v>
      </c>
      <c r="FJ39" s="164">
        <v>95.45</v>
      </c>
      <c r="FK39" s="164">
        <v>94.947000000000003</v>
      </c>
      <c r="FL39" s="164">
        <v>-164.1</v>
      </c>
      <c r="FM39" s="164">
        <v>72.992000000000004</v>
      </c>
      <c r="FN39" s="164">
        <v>73.052000000000007</v>
      </c>
      <c r="FO39" s="164">
        <v>-116.37</v>
      </c>
      <c r="FP39" s="164">
        <v>-105.41</v>
      </c>
      <c r="FQ39" s="164">
        <v>-53.758000000000003</v>
      </c>
      <c r="FR39" s="164">
        <v>-51.459000000000003</v>
      </c>
      <c r="FS39" s="164">
        <v>17.876000000000001</v>
      </c>
      <c r="FT39" s="164">
        <v>1.0329999999999999</v>
      </c>
      <c r="FU39" s="164">
        <v>-11.439</v>
      </c>
      <c r="FV39" s="164">
        <v>17.61</v>
      </c>
      <c r="FW39" s="164">
        <v>-54.448999999999998</v>
      </c>
      <c r="FX39" s="164">
        <v>10.601000000000001</v>
      </c>
      <c r="FY39" s="164">
        <v>-14.952</v>
      </c>
      <c r="FZ39" s="164">
        <v>1.9370000000000001</v>
      </c>
      <c r="GA39" s="164">
        <v>9.2349999999999994</v>
      </c>
      <c r="GB39" s="164">
        <v>19.920000000000002</v>
      </c>
      <c r="GC39" s="164">
        <v>107.53</v>
      </c>
      <c r="GD39" s="164">
        <v>116.34</v>
      </c>
      <c r="GE39" s="164">
        <v>15.37</v>
      </c>
      <c r="GF39" s="165">
        <v>86.129000000000005</v>
      </c>
      <c r="GG39" s="164">
        <v>21.798999999999999</v>
      </c>
      <c r="GH39" s="164">
        <v>-25.574000000000002</v>
      </c>
      <c r="GI39" s="164">
        <v>-2.5994999999999999</v>
      </c>
      <c r="GJ39" s="164">
        <v>2.9420999999999999</v>
      </c>
      <c r="GK39" s="164">
        <v>2.0455000000000001</v>
      </c>
      <c r="GL39" s="164">
        <v>6.4500000000000002E-2</v>
      </c>
      <c r="GM39" s="164">
        <v>0</v>
      </c>
      <c r="GN39" s="164">
        <v>-13.688000000000001</v>
      </c>
      <c r="GO39" s="164">
        <v>-41.555999999999997</v>
      </c>
      <c r="GP39" s="164">
        <v>24.681000000000001</v>
      </c>
      <c r="GQ39" s="165">
        <v>66.132999999999996</v>
      </c>
      <c r="GR39" s="164">
        <v>113.14</v>
      </c>
      <c r="GS39" s="164">
        <v>66.671000000000006</v>
      </c>
      <c r="GT39" s="164">
        <v>-166.32</v>
      </c>
      <c r="GU39" s="165">
        <v>-64.081000000000003</v>
      </c>
      <c r="GV39" s="164">
        <v>38.804000000000002</v>
      </c>
      <c r="GW39" s="164">
        <v>-65.731999999999999</v>
      </c>
      <c r="GX39" s="164">
        <v>11.73</v>
      </c>
      <c r="GY39" s="164">
        <v>4.4337</v>
      </c>
      <c r="GZ39" s="164">
        <v>4.0922999999999998</v>
      </c>
      <c r="HA39" s="164">
        <v>13.593999999999999</v>
      </c>
      <c r="HB39" s="164">
        <v>160.38</v>
      </c>
      <c r="HC39" s="164">
        <v>161.69</v>
      </c>
      <c r="HD39" s="164">
        <v>282</v>
      </c>
      <c r="HE39" s="164">
        <v>-281.87</v>
      </c>
      <c r="HF39" s="164">
        <v>-584.58000000000004</v>
      </c>
      <c r="HG39" s="164">
        <v>591.4</v>
      </c>
      <c r="HH39" s="164">
        <v>460.9</v>
      </c>
      <c r="HI39" s="164">
        <v>-152.79</v>
      </c>
      <c r="HJ39" s="164">
        <v>-151.33000000000001</v>
      </c>
      <c r="HK39" s="164">
        <v>-49.899000000000001</v>
      </c>
      <c r="HL39" s="164">
        <v>-40.298000000000002</v>
      </c>
      <c r="HM39" s="164">
        <v>79.144999999999996</v>
      </c>
      <c r="HN39" s="164">
        <v>79.504999999999995</v>
      </c>
      <c r="HO39" s="164">
        <v>-92.454999999999998</v>
      </c>
      <c r="HP39" s="164">
        <v>-100.72</v>
      </c>
      <c r="HQ39" s="164">
        <v>36.070999999999998</v>
      </c>
      <c r="HR39" s="164">
        <v>35.313000000000002</v>
      </c>
      <c r="HS39" s="164">
        <v>-61.43</v>
      </c>
      <c r="HT39" s="164">
        <v>-60.927999999999997</v>
      </c>
      <c r="HU39" s="164">
        <v>76.269000000000005</v>
      </c>
      <c r="HV39" s="164">
        <v>74.680000000000007</v>
      </c>
      <c r="HW39" s="164">
        <v>73.3</v>
      </c>
      <c r="HX39" s="164">
        <v>73.400000000000006</v>
      </c>
      <c r="HY39" s="164">
        <v>22.396999999999998</v>
      </c>
      <c r="HZ39" s="164">
        <v>-41.84</v>
      </c>
      <c r="IA39" s="164">
        <v>-370.32</v>
      </c>
      <c r="IB39" s="164">
        <v>91.616</v>
      </c>
      <c r="IC39" s="164">
        <v>89.748999999999995</v>
      </c>
      <c r="ID39" s="164">
        <v>15.5</v>
      </c>
      <c r="IE39" s="164">
        <v>42.7</v>
      </c>
      <c r="IF39" s="164">
        <v>-37.5</v>
      </c>
      <c r="IG39" s="164">
        <v>-38.298999999999999</v>
      </c>
      <c r="IH39" s="164">
        <v>1.5190999999999999</v>
      </c>
      <c r="II39" s="164">
        <v>1.149</v>
      </c>
      <c r="IJ39" s="164">
        <v>-451.77</v>
      </c>
      <c r="IK39" s="164">
        <v>-132.19</v>
      </c>
      <c r="IL39" s="164">
        <v>489.27</v>
      </c>
      <c r="IM39" s="164">
        <v>301.13</v>
      </c>
      <c r="IN39" s="164">
        <v>-315.45</v>
      </c>
      <c r="IO39" s="164">
        <v>-379.8</v>
      </c>
      <c r="IP39" s="164">
        <v>381.95</v>
      </c>
      <c r="IQ39" s="164">
        <v>-112.9</v>
      </c>
      <c r="IR39" s="164">
        <v>-247.54</v>
      </c>
      <c r="IS39" s="164">
        <v>-372.73</v>
      </c>
      <c r="IT39" s="164">
        <v>130.06</v>
      </c>
      <c r="IU39" s="164">
        <v>129.08000000000001</v>
      </c>
      <c r="IV39" s="164">
        <v>114.81</v>
      </c>
      <c r="IW39" s="164">
        <v>-476.59</v>
      </c>
      <c r="IX39" s="164">
        <v>194.92</v>
      </c>
      <c r="IY39" s="165">
        <v>-277.8</v>
      </c>
      <c r="IZ39" s="165">
        <v>279.01</v>
      </c>
      <c r="JA39" s="165">
        <v>-6.6426999999999996</v>
      </c>
      <c r="JB39" s="164">
        <v>30.954999999999998</v>
      </c>
      <c r="JC39" s="164">
        <v>25.68</v>
      </c>
      <c r="JD39" s="164">
        <v>0.70699999999999996</v>
      </c>
      <c r="JE39" s="164">
        <v>0.71</v>
      </c>
      <c r="JF39" s="164">
        <v>-24.959</v>
      </c>
      <c r="JG39" s="164">
        <v>4.7199</v>
      </c>
      <c r="JH39" s="164">
        <v>13.259</v>
      </c>
      <c r="JI39" s="164">
        <v>-5.2718999999999996</v>
      </c>
      <c r="JJ39" s="164">
        <v>-37.880000000000003</v>
      </c>
      <c r="JK39" s="164">
        <v>-4.7164999999999999</v>
      </c>
      <c r="JL39" s="165">
        <v>23.798999999999999</v>
      </c>
      <c r="JM39" s="164">
        <v>48.908000000000001</v>
      </c>
      <c r="JN39" s="164">
        <v>51.237000000000002</v>
      </c>
      <c r="JO39" s="164">
        <v>0</v>
      </c>
      <c r="JP39" s="164">
        <v>0</v>
      </c>
      <c r="JQ39" s="164">
        <v>51.119</v>
      </c>
      <c r="JR39" s="164">
        <v>51.356000000000002</v>
      </c>
      <c r="JS39" s="164">
        <v>51.109000000000002</v>
      </c>
      <c r="JT39" s="165">
        <v>0</v>
      </c>
      <c r="JU39" s="164">
        <v>-40.9</v>
      </c>
      <c r="JV39" s="164">
        <v>-4.0991</v>
      </c>
      <c r="JW39" s="164">
        <v>8.1898999999999997</v>
      </c>
      <c r="JX39" s="164">
        <v>8.6998999999999995</v>
      </c>
      <c r="JY39" s="164">
        <v>-37.628</v>
      </c>
      <c r="JZ39" s="164">
        <v>73.688999999999993</v>
      </c>
      <c r="KA39" s="164">
        <v>49.781999999999996</v>
      </c>
      <c r="KB39" s="164">
        <v>-36.831000000000003</v>
      </c>
      <c r="KC39" s="164">
        <v>-72.995000000000005</v>
      </c>
      <c r="KD39" s="164">
        <v>39.514000000000003</v>
      </c>
      <c r="KE39" s="164">
        <v>33.317999999999998</v>
      </c>
      <c r="KF39" s="164">
        <v>41.598999999999997</v>
      </c>
      <c r="KG39" s="164">
        <v>-41.2</v>
      </c>
      <c r="KH39" s="164">
        <v>-124.34</v>
      </c>
      <c r="KI39" s="164">
        <v>248.83</v>
      </c>
    </row>
    <row r="40" spans="1:295" ht="18" customHeight="1" x14ac:dyDescent="0.3">
      <c r="A40" s="161" t="s">
        <v>57</v>
      </c>
      <c r="B40" s="161" t="s">
        <v>677</v>
      </c>
      <c r="C40" s="166">
        <v>0</v>
      </c>
      <c r="D40" s="166">
        <v>22.437000000000001</v>
      </c>
      <c r="E40" s="166">
        <v>-44.698999999999998</v>
      </c>
      <c r="F40" s="167">
        <v>-34.515999999999998</v>
      </c>
      <c r="G40" s="166">
        <v>0</v>
      </c>
      <c r="H40" s="167">
        <v>34.665999999999997</v>
      </c>
      <c r="I40" s="166">
        <v>68.784999999999997</v>
      </c>
      <c r="J40" s="167">
        <v>-96.308000000000007</v>
      </c>
      <c r="K40" s="166">
        <v>72.41</v>
      </c>
      <c r="L40" s="166">
        <v>32.716999999999999</v>
      </c>
      <c r="M40" s="166">
        <v>-35.960999999999999</v>
      </c>
      <c r="N40" s="166">
        <v>-2.2200000000000002</v>
      </c>
      <c r="O40" s="166">
        <v>-51.814</v>
      </c>
      <c r="P40" s="166">
        <v>46.2</v>
      </c>
      <c r="Q40" s="166">
        <v>16.559000000000001</v>
      </c>
      <c r="R40" s="166">
        <v>-46.2</v>
      </c>
      <c r="S40" s="167">
        <v>3.5400000000000001E-2</v>
      </c>
      <c r="T40" s="166">
        <v>196.26400000000001</v>
      </c>
      <c r="U40" s="167">
        <v>13.478</v>
      </c>
      <c r="V40" s="166">
        <v>14.343999999999999</v>
      </c>
      <c r="W40" s="166">
        <v>23.14</v>
      </c>
      <c r="X40" s="166">
        <v>0</v>
      </c>
      <c r="Y40" s="166">
        <v>21.504999999999999</v>
      </c>
      <c r="Z40" s="166">
        <v>6.7301000000000002</v>
      </c>
      <c r="AA40" s="167">
        <v>0</v>
      </c>
      <c r="AB40" s="166">
        <v>113</v>
      </c>
      <c r="AC40" s="166">
        <v>-77</v>
      </c>
      <c r="AD40" s="166">
        <v>-76.97</v>
      </c>
      <c r="AE40" s="166">
        <v>16.667000000000002</v>
      </c>
      <c r="AF40" s="166">
        <v>2.2200000000000002</v>
      </c>
      <c r="AG40" s="166">
        <v>50.6</v>
      </c>
      <c r="AH40" s="166">
        <v>7.1468999999999996</v>
      </c>
      <c r="AI40" s="166">
        <v>0.121</v>
      </c>
      <c r="AJ40" s="166">
        <v>-35.668999999999997</v>
      </c>
      <c r="AK40" s="166">
        <v>-35.49</v>
      </c>
      <c r="AL40" s="166">
        <v>-65.459000000000003</v>
      </c>
      <c r="AM40" s="166">
        <v>36.069000000000003</v>
      </c>
      <c r="AN40" s="166">
        <v>36.08</v>
      </c>
      <c r="AO40" s="166">
        <v>13.686999999999999</v>
      </c>
      <c r="AP40" s="166">
        <v>10.461</v>
      </c>
      <c r="AQ40" s="166">
        <v>72.034000000000006</v>
      </c>
      <c r="AR40" s="166">
        <v>74.629000000000005</v>
      </c>
      <c r="AS40" s="166">
        <v>0</v>
      </c>
      <c r="AT40" s="166">
        <v>-51.305999999999997</v>
      </c>
      <c r="AU40" s="166">
        <v>-50.615000000000002</v>
      </c>
      <c r="AV40" s="166">
        <v>9.2919999999999998</v>
      </c>
      <c r="AW40" s="166">
        <v>8.2011000000000003</v>
      </c>
      <c r="AX40" s="166">
        <v>68.721000000000004</v>
      </c>
      <c r="AY40" s="166">
        <v>70.462000000000003</v>
      </c>
      <c r="AZ40" s="166">
        <v>-7.3282999999999996</v>
      </c>
      <c r="BA40" s="166">
        <v>-40.28</v>
      </c>
      <c r="BB40" s="166">
        <v>-268.35000000000002</v>
      </c>
      <c r="BC40" s="166">
        <v>-17.800999999999998</v>
      </c>
      <c r="BD40" s="166">
        <v>-13.499000000000001</v>
      </c>
      <c r="BE40" s="166">
        <v>-13.599</v>
      </c>
      <c r="BF40" s="167">
        <v>60.52</v>
      </c>
      <c r="BG40" s="166">
        <v>55.15</v>
      </c>
      <c r="BH40" s="167">
        <v>-5.4234</v>
      </c>
      <c r="BI40" s="166">
        <v>-67.102000000000004</v>
      </c>
      <c r="BJ40" s="166">
        <v>-29.318000000000001</v>
      </c>
      <c r="BK40" s="166">
        <v>0</v>
      </c>
      <c r="BL40" s="166">
        <v>6.8905000000000003</v>
      </c>
      <c r="BM40" s="166">
        <v>4.6928999999999998</v>
      </c>
      <c r="BN40" s="166">
        <v>301.76</v>
      </c>
      <c r="BO40" s="166">
        <v>0</v>
      </c>
      <c r="BP40" s="166">
        <v>136.16999999999999</v>
      </c>
      <c r="BQ40" s="166">
        <v>-289.57</v>
      </c>
      <c r="BR40" s="166">
        <v>386.93</v>
      </c>
      <c r="BS40" s="166">
        <v>40.976999999999997</v>
      </c>
      <c r="BT40" s="166">
        <v>-82.668999999999997</v>
      </c>
      <c r="BU40" s="166">
        <v>83.956999999999994</v>
      </c>
      <c r="BV40" s="166">
        <v>103.54</v>
      </c>
      <c r="BW40" s="166">
        <v>30.67</v>
      </c>
      <c r="BX40" s="166">
        <v>27.94</v>
      </c>
      <c r="BY40" s="166">
        <v>74.58</v>
      </c>
      <c r="BZ40" s="166">
        <v>91.98</v>
      </c>
      <c r="CA40" s="166">
        <v>-91.22</v>
      </c>
      <c r="CB40" s="166">
        <v>-90.55</v>
      </c>
      <c r="CC40" s="166">
        <v>159.32</v>
      </c>
      <c r="CD40" s="166">
        <v>159.41</v>
      </c>
      <c r="CE40" s="166">
        <v>16.631</v>
      </c>
      <c r="CF40" s="166">
        <v>-79.813000000000002</v>
      </c>
      <c r="CG40" s="166">
        <v>-78.753</v>
      </c>
      <c r="CH40" s="167">
        <v>11.696999999999999</v>
      </c>
      <c r="CI40" s="166">
        <v>-96.998999999999995</v>
      </c>
      <c r="CJ40" s="166">
        <v>19.57</v>
      </c>
      <c r="CK40" s="166">
        <v>25.984999999999999</v>
      </c>
      <c r="CL40" s="166">
        <v>118.8</v>
      </c>
      <c r="CM40" s="166">
        <v>108.19</v>
      </c>
      <c r="CN40" s="166">
        <v>-18.95</v>
      </c>
      <c r="CO40" s="166">
        <v>49.472000000000001</v>
      </c>
      <c r="CP40" s="167">
        <v>49.912999999999997</v>
      </c>
      <c r="CQ40" s="166">
        <v>48.201000000000001</v>
      </c>
      <c r="CR40" s="167">
        <v>-25.135999999999999</v>
      </c>
      <c r="CS40" s="166">
        <v>-27.398</v>
      </c>
      <c r="CT40" s="166">
        <v>-34.673000000000002</v>
      </c>
      <c r="CU40" s="166">
        <v>-6.0735999999999999</v>
      </c>
      <c r="CV40" s="167">
        <v>0</v>
      </c>
      <c r="CW40" s="166">
        <v>14.696999999999999</v>
      </c>
      <c r="CX40" s="166">
        <v>56.569000000000003</v>
      </c>
      <c r="CY40" s="166">
        <v>80.83</v>
      </c>
      <c r="CZ40" s="166">
        <v>37.271999999999998</v>
      </c>
      <c r="DA40" s="166">
        <v>35.307000000000002</v>
      </c>
      <c r="DB40" s="166">
        <v>-40.098999999999997</v>
      </c>
      <c r="DC40" s="166">
        <v>-5.8948</v>
      </c>
      <c r="DD40" s="166">
        <v>96.683999999999997</v>
      </c>
      <c r="DE40" s="166">
        <v>97.278999999999996</v>
      </c>
      <c r="DF40" s="166">
        <v>-149.88999999999999</v>
      </c>
      <c r="DG40" s="166">
        <v>0</v>
      </c>
      <c r="DH40" s="166">
        <v>-24.19</v>
      </c>
      <c r="DI40" s="166">
        <v>-127.9</v>
      </c>
      <c r="DJ40" s="167">
        <v>-128.38999999999999</v>
      </c>
      <c r="DK40" s="166">
        <v>35.482999999999997</v>
      </c>
      <c r="DL40" s="166">
        <v>75.302000000000007</v>
      </c>
      <c r="DM40" s="166">
        <v>81.263000000000005</v>
      </c>
      <c r="DN40" s="166">
        <v>109</v>
      </c>
      <c r="DO40" s="166">
        <v>74.45</v>
      </c>
      <c r="DP40" s="166">
        <v>-13.08</v>
      </c>
      <c r="DQ40" s="166">
        <v>69.66</v>
      </c>
      <c r="DR40" s="166">
        <v>150.06</v>
      </c>
      <c r="DS40" s="167">
        <v>-21.72</v>
      </c>
      <c r="DT40" s="166">
        <v>-22.18</v>
      </c>
      <c r="DU40" s="166">
        <v>109.45</v>
      </c>
      <c r="DV40" s="166">
        <v>88.29</v>
      </c>
      <c r="DW40" s="166">
        <v>147.76</v>
      </c>
      <c r="DX40" s="166">
        <v>146.96</v>
      </c>
      <c r="DY40" s="166">
        <v>-66.837999999999994</v>
      </c>
      <c r="DZ40" s="166">
        <v>-65.009</v>
      </c>
      <c r="EA40" s="166">
        <v>249.35</v>
      </c>
      <c r="EB40" s="166">
        <v>197.87</v>
      </c>
      <c r="EC40" s="166">
        <v>191.88</v>
      </c>
      <c r="ED40" s="166">
        <v>195.26</v>
      </c>
      <c r="EE40" s="166">
        <v>85.016999999999996</v>
      </c>
      <c r="EF40" s="166">
        <v>65.168999999999997</v>
      </c>
      <c r="EG40" s="166">
        <v>-31.030999999999999</v>
      </c>
      <c r="EH40" s="166">
        <v>297.97000000000003</v>
      </c>
      <c r="EI40" s="166">
        <v>195.54</v>
      </c>
      <c r="EJ40" s="166">
        <v>0</v>
      </c>
      <c r="EK40" s="166">
        <v>-26.658999999999999</v>
      </c>
      <c r="EL40" s="166">
        <v>-29.827999999999999</v>
      </c>
      <c r="EM40" s="166">
        <v>15.644</v>
      </c>
      <c r="EN40" s="166">
        <v>-32.673999999999999</v>
      </c>
      <c r="EO40" s="166">
        <v>-48.345999999999997</v>
      </c>
      <c r="EP40" s="166">
        <v>164.41</v>
      </c>
      <c r="EQ40" s="166">
        <v>-74.739999999999995</v>
      </c>
      <c r="ER40" s="166">
        <v>-76.183999999999997</v>
      </c>
      <c r="ES40" s="166">
        <v>-23.324000000000002</v>
      </c>
      <c r="ET40" s="166">
        <v>0</v>
      </c>
      <c r="EU40" s="166">
        <v>-11.179</v>
      </c>
      <c r="EV40" s="166">
        <v>123.7</v>
      </c>
      <c r="EW40" s="166">
        <v>21.125</v>
      </c>
      <c r="EX40" s="166">
        <v>-149.61000000000001</v>
      </c>
      <c r="EY40" s="166">
        <v>-37.497</v>
      </c>
      <c r="EZ40" s="166">
        <v>-36.920999999999999</v>
      </c>
      <c r="FA40" s="166">
        <v>7.8326000000000002</v>
      </c>
      <c r="FB40" s="166">
        <v>-64.561000000000007</v>
      </c>
      <c r="FC40" s="166">
        <v>0</v>
      </c>
      <c r="FD40" s="166">
        <v>23.762</v>
      </c>
      <c r="FE40" s="167">
        <v>0</v>
      </c>
      <c r="FF40" s="166">
        <v>0</v>
      </c>
      <c r="FG40" s="166">
        <v>38.090000000000003</v>
      </c>
      <c r="FH40" s="166">
        <v>38.673000000000002</v>
      </c>
      <c r="FI40" s="166">
        <v>37.479999999999997</v>
      </c>
      <c r="FJ40" s="166">
        <v>92.268000000000001</v>
      </c>
      <c r="FK40" s="166">
        <v>91.766000000000005</v>
      </c>
      <c r="FL40" s="166">
        <v>-169.96</v>
      </c>
      <c r="FM40" s="166">
        <v>68.081999999999994</v>
      </c>
      <c r="FN40" s="166">
        <v>68.454999999999998</v>
      </c>
      <c r="FO40" s="166">
        <v>-119.59</v>
      </c>
      <c r="FP40" s="166">
        <v>-110.05</v>
      </c>
      <c r="FQ40" s="166">
        <v>-55.362000000000002</v>
      </c>
      <c r="FR40" s="166">
        <v>-52.228999999999999</v>
      </c>
      <c r="FS40" s="166">
        <v>17.687999999999999</v>
      </c>
      <c r="FT40" s="166">
        <v>1.0329999999999999</v>
      </c>
      <c r="FU40" s="166">
        <v>-11.228999999999999</v>
      </c>
      <c r="FV40" s="166">
        <v>17.64</v>
      </c>
      <c r="FW40" s="166">
        <v>-54.970999999999997</v>
      </c>
      <c r="FX40" s="166">
        <v>10.641999999999999</v>
      </c>
      <c r="FY40" s="166">
        <v>-14.927</v>
      </c>
      <c r="FZ40" s="166">
        <v>2.1629999999999998</v>
      </c>
      <c r="GA40" s="166">
        <v>8.9014000000000006</v>
      </c>
      <c r="GB40" s="166">
        <v>19</v>
      </c>
      <c r="GC40" s="166">
        <v>110.76</v>
      </c>
      <c r="GD40" s="166">
        <v>121.06</v>
      </c>
      <c r="GE40" s="166">
        <v>15.37</v>
      </c>
      <c r="GF40" s="167">
        <v>86.129000000000005</v>
      </c>
      <c r="GG40" s="166">
        <v>22.5</v>
      </c>
      <c r="GH40" s="166">
        <v>-26.036000000000001</v>
      </c>
      <c r="GI40" s="166">
        <v>-2.2519999999999998</v>
      </c>
      <c r="GJ40" s="166">
        <v>2.5657000000000001</v>
      </c>
      <c r="GK40" s="166">
        <v>2.0583</v>
      </c>
      <c r="GL40" s="166">
        <v>6.4500000000000002E-2</v>
      </c>
      <c r="GM40" s="166">
        <v>0</v>
      </c>
      <c r="GN40" s="166">
        <v>-13.688000000000001</v>
      </c>
      <c r="GO40" s="166">
        <v>-42.164000000000001</v>
      </c>
      <c r="GP40" s="166">
        <v>22.818000000000001</v>
      </c>
      <c r="GQ40" s="167">
        <v>66.132999999999996</v>
      </c>
      <c r="GR40" s="166">
        <v>113.7</v>
      </c>
      <c r="GS40" s="166">
        <v>66.561999999999998</v>
      </c>
      <c r="GT40" s="166">
        <v>-165.92</v>
      </c>
      <c r="GU40" s="167">
        <v>-64.081000000000003</v>
      </c>
      <c r="GV40" s="166">
        <v>39.694000000000003</v>
      </c>
      <c r="GW40" s="166">
        <v>-67.116</v>
      </c>
      <c r="GX40" s="166">
        <v>7.0430000000000001</v>
      </c>
      <c r="GY40" s="166">
        <v>4.4043999999999999</v>
      </c>
      <c r="GZ40" s="166">
        <v>3.9235000000000002</v>
      </c>
      <c r="HA40" s="166">
        <v>8.3421000000000003</v>
      </c>
      <c r="HB40" s="166">
        <v>166.84</v>
      </c>
      <c r="HC40" s="166">
        <v>166.11</v>
      </c>
      <c r="HD40" s="166">
        <v>285</v>
      </c>
      <c r="HE40" s="166">
        <v>-282.76</v>
      </c>
      <c r="HF40" s="166">
        <v>-585.38</v>
      </c>
      <c r="HG40" s="166">
        <v>582.28</v>
      </c>
      <c r="HH40" s="166">
        <v>485.11</v>
      </c>
      <c r="HI40" s="166">
        <v>-158.25</v>
      </c>
      <c r="HJ40" s="166">
        <v>-155.75</v>
      </c>
      <c r="HK40" s="166">
        <v>-51.55</v>
      </c>
      <c r="HL40" s="166">
        <v>-42.173000000000002</v>
      </c>
      <c r="HM40" s="166">
        <v>80.981999999999999</v>
      </c>
      <c r="HN40" s="166">
        <v>80.284000000000006</v>
      </c>
      <c r="HO40" s="166">
        <v>-102.61</v>
      </c>
      <c r="HP40" s="166">
        <v>-100.72</v>
      </c>
      <c r="HQ40" s="166">
        <v>35.335000000000001</v>
      </c>
      <c r="HR40" s="166">
        <v>35.290999999999997</v>
      </c>
      <c r="HS40" s="166">
        <v>-83.016000000000005</v>
      </c>
      <c r="HT40" s="166">
        <v>-83.061999999999998</v>
      </c>
      <c r="HU40" s="166">
        <v>66.739000000000004</v>
      </c>
      <c r="HV40" s="166">
        <v>68.989000000000004</v>
      </c>
      <c r="HW40" s="166">
        <v>74.198999999999998</v>
      </c>
      <c r="HX40" s="166">
        <v>74.8</v>
      </c>
      <c r="HY40" s="166">
        <v>22.54</v>
      </c>
      <c r="HZ40" s="166">
        <v>-0.8</v>
      </c>
      <c r="IA40" s="166">
        <v>-382.98</v>
      </c>
      <c r="IB40" s="166">
        <v>91.379000000000005</v>
      </c>
      <c r="IC40" s="166">
        <v>91.521000000000001</v>
      </c>
      <c r="ID40" s="166">
        <v>16.2</v>
      </c>
      <c r="IE40" s="166">
        <v>51.298999999999999</v>
      </c>
      <c r="IF40" s="166">
        <v>-37.298999999999999</v>
      </c>
      <c r="IG40" s="166">
        <v>-38.298999999999999</v>
      </c>
      <c r="IH40" s="166">
        <v>1.4418</v>
      </c>
      <c r="II40" s="166">
        <v>1.2024999999999999</v>
      </c>
      <c r="IJ40" s="166">
        <v>-483.16</v>
      </c>
      <c r="IK40" s="166">
        <v>-176.88</v>
      </c>
      <c r="IL40" s="166">
        <v>525.21</v>
      </c>
      <c r="IM40" s="166">
        <v>327.25</v>
      </c>
      <c r="IN40" s="166">
        <v>-302.95</v>
      </c>
      <c r="IO40" s="166">
        <v>-403.21</v>
      </c>
      <c r="IP40" s="166">
        <v>403.14</v>
      </c>
      <c r="IQ40" s="166">
        <v>-122.51</v>
      </c>
      <c r="IR40" s="166">
        <v>-255.52</v>
      </c>
      <c r="IS40" s="166">
        <v>-400.66</v>
      </c>
      <c r="IT40" s="166">
        <v>135.57</v>
      </c>
      <c r="IU40" s="166">
        <v>132.87</v>
      </c>
      <c r="IV40" s="166">
        <v>124.79</v>
      </c>
      <c r="IW40" s="166">
        <v>-510.88</v>
      </c>
      <c r="IX40" s="166">
        <v>201.27</v>
      </c>
      <c r="IY40" s="167">
        <v>-277.8</v>
      </c>
      <c r="IZ40" s="167">
        <v>279.01</v>
      </c>
      <c r="JA40" s="167">
        <v>-6.6426999999999996</v>
      </c>
      <c r="JB40" s="166">
        <v>30.954999999999998</v>
      </c>
      <c r="JC40" s="166">
        <v>24.158999999999999</v>
      </c>
      <c r="JD40" s="166">
        <v>0.68100000000000005</v>
      </c>
      <c r="JE40" s="166">
        <v>0.66900000000000004</v>
      </c>
      <c r="JF40" s="166">
        <v>-23.68</v>
      </c>
      <c r="JG40" s="166">
        <v>3.2799</v>
      </c>
      <c r="JH40" s="166">
        <v>13.624000000000001</v>
      </c>
      <c r="JI40" s="166">
        <v>-3.4836</v>
      </c>
      <c r="JJ40" s="166">
        <v>-40.165999999999997</v>
      </c>
      <c r="JK40" s="166">
        <v>-3.4256000000000002</v>
      </c>
      <c r="JL40" s="167">
        <v>23.798999999999999</v>
      </c>
      <c r="JM40" s="166">
        <v>51.566000000000003</v>
      </c>
      <c r="JN40" s="166">
        <v>49.95</v>
      </c>
      <c r="JO40" s="166">
        <v>0</v>
      </c>
      <c r="JP40" s="166">
        <v>0</v>
      </c>
      <c r="JQ40" s="166">
        <v>51.228000000000002</v>
      </c>
      <c r="JR40" s="166">
        <v>52.189</v>
      </c>
      <c r="JS40" s="166">
        <v>53.162999999999997</v>
      </c>
      <c r="JT40" s="167">
        <v>0</v>
      </c>
      <c r="JU40" s="166">
        <v>-49.5</v>
      </c>
      <c r="JV40" s="166">
        <v>-3.9636999999999998</v>
      </c>
      <c r="JW40" s="166">
        <v>8.2200000000000006</v>
      </c>
      <c r="JX40" s="166">
        <v>8.6998999999999995</v>
      </c>
      <c r="JY40" s="166">
        <v>-37.499000000000002</v>
      </c>
      <c r="JZ40" s="166">
        <v>76.185000000000002</v>
      </c>
      <c r="KA40" s="166">
        <v>52.319000000000003</v>
      </c>
      <c r="KB40" s="166">
        <v>-36.177</v>
      </c>
      <c r="KC40" s="166">
        <v>-74.730999999999995</v>
      </c>
      <c r="KD40" s="166">
        <v>41.531999999999996</v>
      </c>
      <c r="KE40" s="166">
        <v>33.822000000000003</v>
      </c>
      <c r="KF40" s="166">
        <v>40.598999999999997</v>
      </c>
      <c r="KG40" s="166">
        <v>-40</v>
      </c>
      <c r="KH40" s="166">
        <v>-94.393000000000001</v>
      </c>
      <c r="KI40" s="166">
        <v>218.9</v>
      </c>
    </row>
    <row r="41" spans="1:295" ht="18" customHeight="1" x14ac:dyDescent="0.3">
      <c r="A41" s="161" t="s">
        <v>57</v>
      </c>
      <c r="B41" s="161" t="s">
        <v>678</v>
      </c>
      <c r="C41" s="162">
        <v>0</v>
      </c>
      <c r="D41" s="162">
        <v>22.196999999999999</v>
      </c>
      <c r="E41" s="162">
        <v>-44.698999999999998</v>
      </c>
      <c r="F41" s="163">
        <v>-34.515999999999998</v>
      </c>
      <c r="G41" s="162">
        <v>0</v>
      </c>
      <c r="H41" s="163">
        <v>34.665999999999997</v>
      </c>
      <c r="I41" s="162">
        <v>66.837000000000003</v>
      </c>
      <c r="J41" s="163">
        <v>-96.308000000000007</v>
      </c>
      <c r="K41" s="162">
        <v>71.742000000000004</v>
      </c>
      <c r="L41" s="162">
        <v>32.716999999999999</v>
      </c>
      <c r="M41" s="162">
        <v>-35.085000000000001</v>
      </c>
      <c r="N41" s="162">
        <v>0</v>
      </c>
      <c r="O41" s="162">
        <v>-52.12</v>
      </c>
      <c r="P41" s="162">
        <v>46.2</v>
      </c>
      <c r="Q41" s="162">
        <v>16.559000000000001</v>
      </c>
      <c r="R41" s="162">
        <v>-46.2</v>
      </c>
      <c r="S41" s="163">
        <v>3.5400000000000001E-2</v>
      </c>
      <c r="T41" s="162">
        <v>191.03</v>
      </c>
      <c r="U41" s="163">
        <v>13.478</v>
      </c>
      <c r="V41" s="162">
        <v>12.43</v>
      </c>
      <c r="W41" s="162">
        <v>20.184000000000001</v>
      </c>
      <c r="X41" s="162">
        <v>0</v>
      </c>
      <c r="Y41" s="162">
        <v>21.706</v>
      </c>
      <c r="Z41" s="162">
        <v>2.6781000000000001</v>
      </c>
      <c r="AA41" s="163">
        <v>0</v>
      </c>
      <c r="AB41" s="162">
        <v>113</v>
      </c>
      <c r="AC41" s="162">
        <v>-76.629000000000005</v>
      </c>
      <c r="AD41" s="162">
        <v>-76.66</v>
      </c>
      <c r="AE41" s="162">
        <v>16.678000000000001</v>
      </c>
      <c r="AF41" s="162">
        <v>2.2200000000000002</v>
      </c>
      <c r="AG41" s="162">
        <v>50.6</v>
      </c>
      <c r="AH41" s="162">
        <v>7.681</v>
      </c>
      <c r="AI41" s="162">
        <v>0.128</v>
      </c>
      <c r="AJ41" s="162">
        <v>-33.86</v>
      </c>
      <c r="AK41" s="162">
        <v>-34.389000000000003</v>
      </c>
      <c r="AL41" s="162">
        <v>-66.459000000000003</v>
      </c>
      <c r="AM41" s="162">
        <v>34.340000000000003</v>
      </c>
      <c r="AN41" s="162">
        <v>34.319000000000003</v>
      </c>
      <c r="AO41" s="162">
        <v>14.396000000000001</v>
      </c>
      <c r="AP41" s="162">
        <v>10.27</v>
      </c>
      <c r="AQ41" s="162">
        <v>72.048000000000002</v>
      </c>
      <c r="AR41" s="162">
        <v>74.674000000000007</v>
      </c>
      <c r="AS41" s="162">
        <v>0</v>
      </c>
      <c r="AT41" s="162">
        <v>-48.895000000000003</v>
      </c>
      <c r="AU41" s="162">
        <v>-48.433999999999997</v>
      </c>
      <c r="AV41" s="162">
        <v>6.5944000000000003</v>
      </c>
      <c r="AW41" s="162">
        <v>6.1904000000000003</v>
      </c>
      <c r="AX41" s="162">
        <v>67.515000000000001</v>
      </c>
      <c r="AY41" s="162">
        <v>68.855000000000004</v>
      </c>
      <c r="AZ41" s="162">
        <v>-7.8517999999999999</v>
      </c>
      <c r="BA41" s="162">
        <v>-41.225000000000001</v>
      </c>
      <c r="BB41" s="162">
        <v>-259.19</v>
      </c>
      <c r="BC41" s="162">
        <v>-17.149000000000001</v>
      </c>
      <c r="BD41" s="162">
        <v>-13.798999999999999</v>
      </c>
      <c r="BE41" s="162">
        <v>-13.798999999999999</v>
      </c>
      <c r="BF41" s="163">
        <v>60.52</v>
      </c>
      <c r="BG41" s="162">
        <v>52.790999999999997</v>
      </c>
      <c r="BH41" s="163">
        <v>-5.4234</v>
      </c>
      <c r="BI41" s="162">
        <v>-67.102000000000004</v>
      </c>
      <c r="BJ41" s="162">
        <v>-28.027999999999999</v>
      </c>
      <c r="BK41" s="162">
        <v>12.739000000000001</v>
      </c>
      <c r="BL41" s="162">
        <v>7.1246</v>
      </c>
      <c r="BM41" s="162">
        <v>4.8312999999999997</v>
      </c>
      <c r="BN41" s="162">
        <v>291.93</v>
      </c>
      <c r="BO41" s="162">
        <v>0</v>
      </c>
      <c r="BP41" s="162">
        <v>131.68</v>
      </c>
      <c r="BQ41" s="162">
        <v>-291.02999999999997</v>
      </c>
      <c r="BR41" s="162">
        <v>370.56</v>
      </c>
      <c r="BS41" s="162">
        <v>40.976999999999997</v>
      </c>
      <c r="BT41" s="162">
        <v>-78.543999999999997</v>
      </c>
      <c r="BU41" s="162">
        <v>80.510999999999996</v>
      </c>
      <c r="BV41" s="162">
        <v>101.68</v>
      </c>
      <c r="BW41" s="162">
        <v>28.53</v>
      </c>
      <c r="BX41" s="162">
        <v>25.95</v>
      </c>
      <c r="BY41" s="162">
        <v>73.83</v>
      </c>
      <c r="BZ41" s="162">
        <v>90.778999999999996</v>
      </c>
      <c r="CA41" s="162">
        <v>-90.281999999999996</v>
      </c>
      <c r="CB41" s="162">
        <v>-90.55</v>
      </c>
      <c r="CC41" s="162">
        <v>158.63</v>
      </c>
      <c r="CD41" s="162">
        <v>159.32</v>
      </c>
      <c r="CE41" s="162">
        <v>17.198</v>
      </c>
      <c r="CF41" s="162">
        <v>-76.414000000000001</v>
      </c>
      <c r="CG41" s="162">
        <v>-76.058999999999997</v>
      </c>
      <c r="CH41" s="163">
        <v>11.696999999999999</v>
      </c>
      <c r="CI41" s="162">
        <v>-97.031000000000006</v>
      </c>
      <c r="CJ41" s="162">
        <v>19.57</v>
      </c>
      <c r="CK41" s="162">
        <v>25.984999999999999</v>
      </c>
      <c r="CL41" s="162">
        <v>119.4</v>
      </c>
      <c r="CM41" s="162">
        <v>106.9</v>
      </c>
      <c r="CN41" s="162">
        <v>-18.959</v>
      </c>
      <c r="CO41" s="162">
        <v>49.529000000000003</v>
      </c>
      <c r="CP41" s="163">
        <v>49.912999999999997</v>
      </c>
      <c r="CQ41" s="162">
        <v>48.652000000000001</v>
      </c>
      <c r="CR41" s="163">
        <v>-25.135999999999999</v>
      </c>
      <c r="CS41" s="162">
        <v>-29.507000000000001</v>
      </c>
      <c r="CT41" s="162">
        <v>-37.289000000000001</v>
      </c>
      <c r="CU41" s="162">
        <v>-4.0599999999999996</v>
      </c>
      <c r="CV41" s="163">
        <v>0</v>
      </c>
      <c r="CW41" s="162">
        <v>15.173999999999999</v>
      </c>
      <c r="CX41" s="162">
        <v>55.848999999999997</v>
      </c>
      <c r="CY41" s="162">
        <v>79.879000000000005</v>
      </c>
      <c r="CZ41" s="162">
        <v>37.271999999999998</v>
      </c>
      <c r="DA41" s="162">
        <v>35.307000000000002</v>
      </c>
      <c r="DB41" s="162">
        <v>-39.569000000000003</v>
      </c>
      <c r="DC41" s="162">
        <v>-5.8948</v>
      </c>
      <c r="DD41" s="162">
        <v>96.986999999999995</v>
      </c>
      <c r="DE41" s="162">
        <v>96.179000000000002</v>
      </c>
      <c r="DF41" s="162">
        <v>-154.29</v>
      </c>
      <c r="DG41" s="162">
        <v>0</v>
      </c>
      <c r="DH41" s="162">
        <v>-24.184000000000001</v>
      </c>
      <c r="DI41" s="162">
        <v>-126.3</v>
      </c>
      <c r="DJ41" s="163">
        <v>-128.38999999999999</v>
      </c>
      <c r="DK41" s="162">
        <v>35.093000000000004</v>
      </c>
      <c r="DL41" s="162">
        <v>75.302000000000007</v>
      </c>
      <c r="DM41" s="162">
        <v>80.323999999999998</v>
      </c>
      <c r="DN41" s="162">
        <v>107.83</v>
      </c>
      <c r="DO41" s="162">
        <v>74.45</v>
      </c>
      <c r="DP41" s="162">
        <v>-13.06</v>
      </c>
      <c r="DQ41" s="162">
        <v>69.417000000000002</v>
      </c>
      <c r="DR41" s="162">
        <v>152.52000000000001</v>
      </c>
      <c r="DS41" s="163">
        <v>-21.72</v>
      </c>
      <c r="DT41" s="162">
        <v>-17.408999999999999</v>
      </c>
      <c r="DU41" s="162">
        <v>103.65</v>
      </c>
      <c r="DV41" s="162">
        <v>87.41</v>
      </c>
      <c r="DW41" s="162">
        <v>154.21</v>
      </c>
      <c r="DX41" s="162">
        <v>150.34</v>
      </c>
      <c r="DY41" s="162">
        <v>-64.325999999999993</v>
      </c>
      <c r="DZ41" s="162">
        <v>-63.162999999999997</v>
      </c>
      <c r="EA41" s="162">
        <v>246.78</v>
      </c>
      <c r="EB41" s="162">
        <v>198.38</v>
      </c>
      <c r="EC41" s="162">
        <v>191.66</v>
      </c>
      <c r="ED41" s="162">
        <v>195.32</v>
      </c>
      <c r="EE41" s="162">
        <v>78.628</v>
      </c>
      <c r="EF41" s="162">
        <v>56.106000000000002</v>
      </c>
      <c r="EG41" s="162">
        <v>-30.603000000000002</v>
      </c>
      <c r="EH41" s="162">
        <v>299.38</v>
      </c>
      <c r="EI41" s="162">
        <v>226.34</v>
      </c>
      <c r="EJ41" s="162">
        <v>0</v>
      </c>
      <c r="EK41" s="162">
        <v>-26.449000000000002</v>
      </c>
      <c r="EL41" s="162">
        <v>-29.536999999999999</v>
      </c>
      <c r="EM41" s="162">
        <v>21.504999999999999</v>
      </c>
      <c r="EN41" s="162">
        <v>-29.555</v>
      </c>
      <c r="EO41" s="162">
        <v>-48.345999999999997</v>
      </c>
      <c r="EP41" s="162">
        <v>126</v>
      </c>
      <c r="EQ41" s="162">
        <v>-69.277000000000001</v>
      </c>
      <c r="ER41" s="162">
        <v>-70.119</v>
      </c>
      <c r="ES41" s="162">
        <v>-18.867000000000001</v>
      </c>
      <c r="ET41" s="162">
        <v>0</v>
      </c>
      <c r="EU41" s="162">
        <v>-7.3498999999999999</v>
      </c>
      <c r="EV41" s="162">
        <v>106.59</v>
      </c>
      <c r="EW41" s="162">
        <v>20.372</v>
      </c>
      <c r="EX41" s="162">
        <v>-139.22</v>
      </c>
      <c r="EY41" s="162">
        <v>-38.4</v>
      </c>
      <c r="EZ41" s="162">
        <v>-37.652000000000001</v>
      </c>
      <c r="FA41" s="162">
        <v>10.278</v>
      </c>
      <c r="FB41" s="162">
        <v>-56.109000000000002</v>
      </c>
      <c r="FC41" s="162">
        <v>24.628</v>
      </c>
      <c r="FD41" s="162">
        <v>23.678999999999998</v>
      </c>
      <c r="FE41" s="163">
        <v>0</v>
      </c>
      <c r="FF41" s="162">
        <v>0</v>
      </c>
      <c r="FG41" s="162">
        <v>36.604999999999997</v>
      </c>
      <c r="FH41" s="162">
        <v>37.848999999999997</v>
      </c>
      <c r="FI41" s="162">
        <v>35.215000000000003</v>
      </c>
      <c r="FJ41" s="162">
        <v>92.1</v>
      </c>
      <c r="FK41" s="162">
        <v>91.430999999999997</v>
      </c>
      <c r="FL41" s="162">
        <v>-169.29</v>
      </c>
      <c r="FM41" s="162">
        <v>66.361000000000004</v>
      </c>
      <c r="FN41" s="162">
        <v>66.316999999999993</v>
      </c>
      <c r="FO41" s="162">
        <v>-119.29</v>
      </c>
      <c r="FP41" s="162">
        <v>-108.91</v>
      </c>
      <c r="FQ41" s="162">
        <v>-56.344000000000001</v>
      </c>
      <c r="FR41" s="162">
        <v>-53.069000000000003</v>
      </c>
      <c r="FS41" s="162">
        <v>17.873999999999999</v>
      </c>
      <c r="FT41" s="162">
        <v>0.98540000000000005</v>
      </c>
      <c r="FU41" s="162">
        <v>-11.439</v>
      </c>
      <c r="FV41" s="162">
        <v>17.68</v>
      </c>
      <c r="FW41" s="162">
        <v>-56.915999999999997</v>
      </c>
      <c r="FX41" s="162">
        <v>10.723000000000001</v>
      </c>
      <c r="FY41" s="162">
        <v>-14.92</v>
      </c>
      <c r="FZ41" s="162">
        <v>2.4178999999999999</v>
      </c>
      <c r="GA41" s="162">
        <v>6.5454999999999997</v>
      </c>
      <c r="GB41" s="162">
        <v>17.54</v>
      </c>
      <c r="GC41" s="162">
        <v>112.8</v>
      </c>
      <c r="GD41" s="162">
        <v>121.89</v>
      </c>
      <c r="GE41" s="162">
        <v>15.37</v>
      </c>
      <c r="GF41" s="163">
        <v>86.129000000000005</v>
      </c>
      <c r="GG41" s="162">
        <v>20.100000000000001</v>
      </c>
      <c r="GH41" s="162">
        <v>-26.135999999999999</v>
      </c>
      <c r="GI41" s="162">
        <v>-2.4375</v>
      </c>
      <c r="GJ41" s="162">
        <v>2.8481999999999998</v>
      </c>
      <c r="GK41" s="162">
        <v>2.0379999999999998</v>
      </c>
      <c r="GL41" s="162">
        <v>6.4500000000000002E-2</v>
      </c>
      <c r="GM41" s="162">
        <v>0</v>
      </c>
      <c r="GN41" s="162">
        <v>-15.016</v>
      </c>
      <c r="GO41" s="162">
        <v>-42.094999999999999</v>
      </c>
      <c r="GP41" s="162">
        <v>22.343</v>
      </c>
      <c r="GQ41" s="163">
        <v>66.132999999999996</v>
      </c>
      <c r="GR41" s="162">
        <v>113.91</v>
      </c>
      <c r="GS41" s="162">
        <v>65.944999999999993</v>
      </c>
      <c r="GT41" s="162">
        <v>-167.03</v>
      </c>
      <c r="GU41" s="163">
        <v>-64.081000000000003</v>
      </c>
      <c r="GV41" s="162">
        <v>39.523000000000003</v>
      </c>
      <c r="GW41" s="162">
        <v>-65.950999999999993</v>
      </c>
      <c r="GX41" s="162">
        <v>6.5008999999999997</v>
      </c>
      <c r="GY41" s="162">
        <v>4.4337</v>
      </c>
      <c r="GZ41" s="162">
        <v>4.0712000000000002</v>
      </c>
      <c r="HA41" s="162">
        <v>8</v>
      </c>
      <c r="HB41" s="162">
        <v>175.45</v>
      </c>
      <c r="HC41" s="162">
        <v>176.92</v>
      </c>
      <c r="HD41" s="162">
        <v>287.10000000000002</v>
      </c>
      <c r="HE41" s="162">
        <v>-286.36</v>
      </c>
      <c r="HF41" s="162">
        <v>-593.63</v>
      </c>
      <c r="HG41" s="162">
        <v>595.34</v>
      </c>
      <c r="HH41" s="162">
        <v>513.54</v>
      </c>
      <c r="HI41" s="162">
        <v>-169.18</v>
      </c>
      <c r="HJ41" s="162">
        <v>-168.05</v>
      </c>
      <c r="HK41" s="162">
        <v>-48.307000000000002</v>
      </c>
      <c r="HL41" s="162">
        <v>-38.22</v>
      </c>
      <c r="HM41" s="162">
        <v>81.900000000000006</v>
      </c>
      <c r="HN41" s="162">
        <v>81.091999999999999</v>
      </c>
      <c r="HO41" s="162">
        <v>-102.61</v>
      </c>
      <c r="HP41" s="162">
        <v>-111.91</v>
      </c>
      <c r="HQ41" s="162">
        <v>42.97</v>
      </c>
      <c r="HR41" s="162">
        <v>42.420999999999999</v>
      </c>
      <c r="HS41" s="162">
        <v>-89.13</v>
      </c>
      <c r="HT41" s="162">
        <v>-87.867999999999995</v>
      </c>
      <c r="HU41" s="162">
        <v>69.23</v>
      </c>
      <c r="HV41" s="162">
        <v>69.459000000000003</v>
      </c>
      <c r="HW41" s="162">
        <v>76.400000000000006</v>
      </c>
      <c r="HX41" s="162">
        <v>76.099000000000004</v>
      </c>
      <c r="HY41" s="162">
        <v>22.210999999999999</v>
      </c>
      <c r="HZ41" s="162">
        <v>9.3598999999999997</v>
      </c>
      <c r="IA41" s="162">
        <v>-379.25</v>
      </c>
      <c r="IB41" s="162">
        <v>94.072999999999993</v>
      </c>
      <c r="IC41" s="162">
        <v>94.191000000000003</v>
      </c>
      <c r="ID41" s="162">
        <v>17.298999999999999</v>
      </c>
      <c r="IE41" s="162">
        <v>45</v>
      </c>
      <c r="IF41" s="162">
        <v>-43.5</v>
      </c>
      <c r="IG41" s="162">
        <v>-44.4</v>
      </c>
      <c r="IH41" s="162">
        <v>1.1200000000000001</v>
      </c>
      <c r="II41" s="162">
        <v>0.88260000000000005</v>
      </c>
      <c r="IJ41" s="162">
        <v>-502.51</v>
      </c>
      <c r="IK41" s="162">
        <v>-210.33</v>
      </c>
      <c r="IL41" s="162">
        <v>568</v>
      </c>
      <c r="IM41" s="162">
        <v>360.58</v>
      </c>
      <c r="IN41" s="162">
        <v>-324.35000000000002</v>
      </c>
      <c r="IO41" s="162">
        <v>-440.64</v>
      </c>
      <c r="IP41" s="162">
        <v>437.82</v>
      </c>
      <c r="IQ41" s="162">
        <v>-145.94999999999999</v>
      </c>
      <c r="IR41" s="162">
        <v>-283.8</v>
      </c>
      <c r="IS41" s="162">
        <v>-430.2</v>
      </c>
      <c r="IT41" s="162">
        <v>139.72</v>
      </c>
      <c r="IU41" s="162">
        <v>140.6</v>
      </c>
      <c r="IV41" s="162">
        <v>145.43</v>
      </c>
      <c r="IW41" s="162">
        <v>-555.73</v>
      </c>
      <c r="IX41" s="162">
        <v>227.46</v>
      </c>
      <c r="IY41" s="163">
        <v>-277.8</v>
      </c>
      <c r="IZ41" s="163">
        <v>279.01</v>
      </c>
      <c r="JA41" s="163">
        <v>-6.6426999999999996</v>
      </c>
      <c r="JB41" s="162">
        <v>30.954999999999998</v>
      </c>
      <c r="JC41" s="162">
        <v>24.399000000000001</v>
      </c>
      <c r="JD41" s="162">
        <v>0.65200000000000002</v>
      </c>
      <c r="JE41" s="162">
        <v>0.64400000000000002</v>
      </c>
      <c r="JF41" s="162">
        <v>-23.76</v>
      </c>
      <c r="JG41" s="162">
        <v>3.92</v>
      </c>
      <c r="JH41" s="162">
        <v>13.273</v>
      </c>
      <c r="JI41" s="162">
        <v>-3.4836</v>
      </c>
      <c r="JJ41" s="162">
        <v>-40.284999999999997</v>
      </c>
      <c r="JK41" s="162">
        <v>-3.9535999999999998</v>
      </c>
      <c r="JL41" s="163">
        <v>23.798999999999999</v>
      </c>
      <c r="JM41" s="162">
        <v>54.183</v>
      </c>
      <c r="JN41" s="162">
        <v>52.244</v>
      </c>
      <c r="JO41" s="162">
        <v>0</v>
      </c>
      <c r="JP41" s="162">
        <v>0</v>
      </c>
      <c r="JQ41" s="162">
        <v>52.764000000000003</v>
      </c>
      <c r="JR41" s="162">
        <v>53.930999999999997</v>
      </c>
      <c r="JS41" s="162">
        <v>52.51</v>
      </c>
      <c r="JT41" s="163">
        <v>0</v>
      </c>
      <c r="JU41" s="162">
        <v>-44.798999999999999</v>
      </c>
      <c r="JV41" s="162">
        <v>-3.4091999999999998</v>
      </c>
      <c r="JW41" s="162">
        <v>8.2698999999999998</v>
      </c>
      <c r="JX41" s="162">
        <v>8.6998999999999995</v>
      </c>
      <c r="JY41" s="162">
        <v>-33.887</v>
      </c>
      <c r="JZ41" s="162">
        <v>72.903000000000006</v>
      </c>
      <c r="KA41" s="162">
        <v>48.475999999999999</v>
      </c>
      <c r="KB41" s="162">
        <v>-33.606999999999999</v>
      </c>
      <c r="KC41" s="162">
        <v>-71.481999999999999</v>
      </c>
      <c r="KD41" s="162">
        <v>37.94</v>
      </c>
      <c r="KE41" s="162">
        <v>34.134999999999998</v>
      </c>
      <c r="KF41" s="162">
        <v>40.098999999999997</v>
      </c>
      <c r="KG41" s="162">
        <v>-39.598999999999997</v>
      </c>
      <c r="KH41" s="162">
        <v>-71.350999999999999</v>
      </c>
      <c r="KI41" s="162">
        <v>198.83</v>
      </c>
    </row>
    <row r="42" spans="1:295" ht="18" customHeight="1" x14ac:dyDescent="0.3">
      <c r="A42" s="161" t="s">
        <v>57</v>
      </c>
      <c r="B42" s="161" t="s">
        <v>679</v>
      </c>
      <c r="C42" s="164">
        <v>0</v>
      </c>
      <c r="D42" s="164">
        <v>21.934000000000001</v>
      </c>
      <c r="E42" s="164">
        <v>-43.63</v>
      </c>
      <c r="F42" s="165">
        <v>-34.515999999999998</v>
      </c>
      <c r="G42" s="164">
        <v>0</v>
      </c>
      <c r="H42" s="165">
        <v>34.665999999999997</v>
      </c>
      <c r="I42" s="164">
        <v>64.680999999999997</v>
      </c>
      <c r="J42" s="165">
        <v>-96.308000000000007</v>
      </c>
      <c r="K42" s="164">
        <v>69.028000000000006</v>
      </c>
      <c r="L42" s="164">
        <v>32.716999999999999</v>
      </c>
      <c r="M42" s="164">
        <v>-34.134999999999998</v>
      </c>
      <c r="N42" s="164">
        <v>2.2200000000000002</v>
      </c>
      <c r="O42" s="164">
        <v>-50.975999999999999</v>
      </c>
      <c r="P42" s="164">
        <v>44</v>
      </c>
      <c r="Q42" s="164">
        <v>15.731999999999999</v>
      </c>
      <c r="R42" s="164">
        <v>-44</v>
      </c>
      <c r="S42" s="165">
        <v>3.5400000000000001E-2</v>
      </c>
      <c r="T42" s="164">
        <v>184.48</v>
      </c>
      <c r="U42" s="165">
        <v>13.478</v>
      </c>
      <c r="V42" s="164">
        <v>12.329000000000001</v>
      </c>
      <c r="W42" s="164">
        <v>20.05</v>
      </c>
      <c r="X42" s="164">
        <v>0</v>
      </c>
      <c r="Y42" s="164">
        <v>21.125</v>
      </c>
      <c r="Z42" s="164">
        <v>2.5293999999999999</v>
      </c>
      <c r="AA42" s="165">
        <v>0</v>
      </c>
      <c r="AB42" s="164">
        <v>113</v>
      </c>
      <c r="AC42" s="164">
        <v>-74.269000000000005</v>
      </c>
      <c r="AD42" s="164">
        <v>-74.55</v>
      </c>
      <c r="AE42" s="164">
        <v>18.103999999999999</v>
      </c>
      <c r="AF42" s="164">
        <v>-2.2200000000000002</v>
      </c>
      <c r="AG42" s="164">
        <v>48.4</v>
      </c>
      <c r="AH42" s="164">
        <v>7.8209999999999997</v>
      </c>
      <c r="AI42" s="164">
        <v>0.13300000000000001</v>
      </c>
      <c r="AJ42" s="164">
        <v>-31.86</v>
      </c>
      <c r="AK42" s="164">
        <v>-31.77</v>
      </c>
      <c r="AL42" s="164">
        <v>-65.769000000000005</v>
      </c>
      <c r="AM42" s="164">
        <v>32.25</v>
      </c>
      <c r="AN42" s="164">
        <v>32.4</v>
      </c>
      <c r="AO42" s="164">
        <v>14.038</v>
      </c>
      <c r="AP42" s="164">
        <v>10.047000000000001</v>
      </c>
      <c r="AQ42" s="164">
        <v>70.733000000000004</v>
      </c>
      <c r="AR42" s="164">
        <v>73.210999999999999</v>
      </c>
      <c r="AS42" s="164">
        <v>0</v>
      </c>
      <c r="AT42" s="164">
        <v>-42.866</v>
      </c>
      <c r="AU42" s="164">
        <v>-42.011000000000003</v>
      </c>
      <c r="AV42" s="164">
        <v>5.2450000000000001</v>
      </c>
      <c r="AW42" s="164">
        <v>5.1380999999999997</v>
      </c>
      <c r="AX42" s="164">
        <v>65.506</v>
      </c>
      <c r="AY42" s="164">
        <v>65.906999999999996</v>
      </c>
      <c r="AZ42" s="164">
        <v>-7.3282999999999996</v>
      </c>
      <c r="BA42" s="164">
        <v>-41.100999999999999</v>
      </c>
      <c r="BB42" s="164">
        <v>-261.91000000000003</v>
      </c>
      <c r="BC42" s="164">
        <v>-17.905999999999999</v>
      </c>
      <c r="BD42" s="164">
        <v>-13.398999999999999</v>
      </c>
      <c r="BE42" s="164">
        <v>-13.398999999999999</v>
      </c>
      <c r="BF42" s="165">
        <v>60.52</v>
      </c>
      <c r="BG42" s="164">
        <v>46.305999999999997</v>
      </c>
      <c r="BH42" s="165">
        <v>-5.4234</v>
      </c>
      <c r="BI42" s="164">
        <v>-67.102000000000004</v>
      </c>
      <c r="BJ42" s="164">
        <v>-15.590999999999999</v>
      </c>
      <c r="BK42" s="164">
        <v>7.8998999999999997</v>
      </c>
      <c r="BL42" s="164">
        <v>6.3695000000000004</v>
      </c>
      <c r="BM42" s="164">
        <v>4.2798999999999996</v>
      </c>
      <c r="BN42" s="164">
        <v>294.35000000000002</v>
      </c>
      <c r="BO42" s="164">
        <v>0</v>
      </c>
      <c r="BP42" s="164">
        <v>126.19</v>
      </c>
      <c r="BQ42" s="164">
        <v>-288.22000000000003</v>
      </c>
      <c r="BR42" s="164">
        <v>370.29</v>
      </c>
      <c r="BS42" s="164">
        <v>40.976999999999997</v>
      </c>
      <c r="BT42" s="164">
        <v>-36.65</v>
      </c>
      <c r="BU42" s="164">
        <v>37.332000000000001</v>
      </c>
      <c r="BV42" s="164">
        <v>100.09</v>
      </c>
      <c r="BW42" s="164">
        <v>30.649000000000001</v>
      </c>
      <c r="BX42" s="164">
        <v>27.879000000000001</v>
      </c>
      <c r="BY42" s="164">
        <v>73.94</v>
      </c>
      <c r="BZ42" s="164">
        <v>89.98</v>
      </c>
      <c r="CA42" s="164">
        <v>-89.747</v>
      </c>
      <c r="CB42" s="164">
        <v>-89.478999999999999</v>
      </c>
      <c r="CC42" s="164">
        <v>154.74</v>
      </c>
      <c r="CD42" s="164">
        <v>157.07</v>
      </c>
      <c r="CE42" s="164">
        <v>18.076000000000001</v>
      </c>
      <c r="CF42" s="164">
        <v>-80.472999999999999</v>
      </c>
      <c r="CG42" s="164">
        <v>-80.59</v>
      </c>
      <c r="CH42" s="165">
        <v>11.696999999999999</v>
      </c>
      <c r="CI42" s="164">
        <v>-98.626999999999995</v>
      </c>
      <c r="CJ42" s="164">
        <v>19.57</v>
      </c>
      <c r="CK42" s="164">
        <v>25.984999999999999</v>
      </c>
      <c r="CL42" s="164">
        <v>115.59</v>
      </c>
      <c r="CM42" s="164">
        <v>105.3</v>
      </c>
      <c r="CN42" s="164">
        <v>-18.420000000000002</v>
      </c>
      <c r="CO42" s="164">
        <v>45.469000000000001</v>
      </c>
      <c r="CP42" s="165">
        <v>49.912999999999997</v>
      </c>
      <c r="CQ42" s="164">
        <v>44.658999999999999</v>
      </c>
      <c r="CR42" s="165">
        <v>-25.135999999999999</v>
      </c>
      <c r="CS42" s="164">
        <v>-38.835000000000001</v>
      </c>
      <c r="CT42" s="164">
        <v>-35.777999999999999</v>
      </c>
      <c r="CU42" s="164">
        <v>-5.0153999999999996</v>
      </c>
      <c r="CV42" s="165">
        <v>0</v>
      </c>
      <c r="CW42" s="164">
        <v>14.37</v>
      </c>
      <c r="CX42" s="164">
        <v>55.83</v>
      </c>
      <c r="CY42" s="164">
        <v>79.48</v>
      </c>
      <c r="CZ42" s="164">
        <v>37.271999999999998</v>
      </c>
      <c r="DA42" s="164">
        <v>35.307000000000002</v>
      </c>
      <c r="DB42" s="164">
        <v>-38.668999999999997</v>
      </c>
      <c r="DC42" s="164">
        <v>-5.8948</v>
      </c>
      <c r="DD42" s="164">
        <v>96.555999999999997</v>
      </c>
      <c r="DE42" s="164">
        <v>97.608999999999995</v>
      </c>
      <c r="DF42" s="164">
        <v>-155.69</v>
      </c>
      <c r="DG42" s="164">
        <v>0</v>
      </c>
      <c r="DH42" s="164">
        <v>-23.584</v>
      </c>
      <c r="DI42" s="164">
        <v>-123.9</v>
      </c>
      <c r="DJ42" s="165">
        <v>-128.38999999999999</v>
      </c>
      <c r="DK42" s="164">
        <v>34.735999999999997</v>
      </c>
      <c r="DL42" s="164">
        <v>73.543999999999997</v>
      </c>
      <c r="DM42" s="164">
        <v>78.444999999999993</v>
      </c>
      <c r="DN42" s="164">
        <v>106.65</v>
      </c>
      <c r="DO42" s="164">
        <v>72.88</v>
      </c>
      <c r="DP42" s="164">
        <v>-12.62</v>
      </c>
      <c r="DQ42" s="164">
        <v>65.974000000000004</v>
      </c>
      <c r="DR42" s="164">
        <v>155.33000000000001</v>
      </c>
      <c r="DS42" s="165">
        <v>-21.72</v>
      </c>
      <c r="DT42" s="164">
        <v>-4.5399000000000003</v>
      </c>
      <c r="DU42" s="164">
        <v>82.26</v>
      </c>
      <c r="DV42" s="164">
        <v>84.66</v>
      </c>
      <c r="DW42" s="164">
        <v>156.44999999999999</v>
      </c>
      <c r="DX42" s="164">
        <v>154.27000000000001</v>
      </c>
      <c r="DY42" s="164">
        <v>-62.89</v>
      </c>
      <c r="DZ42" s="164">
        <v>-61.19</v>
      </c>
      <c r="EA42" s="164">
        <v>238.73</v>
      </c>
      <c r="EB42" s="164">
        <v>191.03</v>
      </c>
      <c r="EC42" s="164">
        <v>186.99</v>
      </c>
      <c r="ED42" s="164">
        <v>188.68</v>
      </c>
      <c r="EE42" s="164">
        <v>54.962000000000003</v>
      </c>
      <c r="EF42" s="164">
        <v>37.134999999999998</v>
      </c>
      <c r="EG42" s="164">
        <v>-31.190999999999999</v>
      </c>
      <c r="EH42" s="164">
        <v>295.2</v>
      </c>
      <c r="EI42" s="164">
        <v>244.07</v>
      </c>
      <c r="EJ42" s="164">
        <v>0</v>
      </c>
      <c r="EK42" s="164">
        <v>-25.885000000000002</v>
      </c>
      <c r="EL42" s="164">
        <v>-28.108000000000001</v>
      </c>
      <c r="EM42" s="164">
        <v>37.445</v>
      </c>
      <c r="EN42" s="164">
        <v>-22.395</v>
      </c>
      <c r="EO42" s="164">
        <v>-48.345999999999997</v>
      </c>
      <c r="EP42" s="164">
        <v>56.88</v>
      </c>
      <c r="EQ42" s="164">
        <v>-54.084000000000003</v>
      </c>
      <c r="ER42" s="164">
        <v>-54.712000000000003</v>
      </c>
      <c r="ES42" s="164">
        <v>1.5283</v>
      </c>
      <c r="ET42" s="164">
        <v>17.209</v>
      </c>
      <c r="EU42" s="164">
        <v>-12.699</v>
      </c>
      <c r="EV42" s="164">
        <v>1</v>
      </c>
      <c r="EW42" s="164">
        <v>19.629000000000001</v>
      </c>
      <c r="EX42" s="164">
        <v>-123.12</v>
      </c>
      <c r="EY42" s="164">
        <v>-38.18</v>
      </c>
      <c r="EZ42" s="164">
        <v>-37.222000000000001</v>
      </c>
      <c r="FA42" s="164">
        <v>10.456</v>
      </c>
      <c r="FB42" s="164">
        <v>-35.119999999999997</v>
      </c>
      <c r="FC42" s="164">
        <v>22.824999999999999</v>
      </c>
      <c r="FD42" s="164">
        <v>23.239000000000001</v>
      </c>
      <c r="FE42" s="165">
        <v>0</v>
      </c>
      <c r="FF42" s="164">
        <v>0</v>
      </c>
      <c r="FG42" s="164">
        <v>35.901000000000003</v>
      </c>
      <c r="FH42" s="164">
        <v>35.658000000000001</v>
      </c>
      <c r="FI42" s="164">
        <v>34.896999999999998</v>
      </c>
      <c r="FJ42" s="164">
        <v>90.257999999999996</v>
      </c>
      <c r="FK42" s="164">
        <v>90.593000000000004</v>
      </c>
      <c r="FL42" s="164">
        <v>-166.11</v>
      </c>
      <c r="FM42" s="164">
        <v>62.844999999999999</v>
      </c>
      <c r="FN42" s="164">
        <v>64.572000000000003</v>
      </c>
      <c r="FO42" s="164">
        <v>-117.81</v>
      </c>
      <c r="FP42" s="164">
        <v>-106.52</v>
      </c>
      <c r="FQ42" s="164">
        <v>-56.284999999999997</v>
      </c>
      <c r="FR42" s="164">
        <v>-51.969000000000001</v>
      </c>
      <c r="FS42" s="164">
        <v>17.385999999999999</v>
      </c>
      <c r="FT42" s="164">
        <v>1.0562</v>
      </c>
      <c r="FU42" s="164">
        <v>-11.239000000000001</v>
      </c>
      <c r="FV42" s="164">
        <v>16.75</v>
      </c>
      <c r="FW42" s="164">
        <v>-56.326999999999998</v>
      </c>
      <c r="FX42" s="164">
        <v>11.2</v>
      </c>
      <c r="FY42" s="164">
        <v>-14.92</v>
      </c>
      <c r="FZ42" s="164">
        <v>2.194</v>
      </c>
      <c r="GA42" s="164">
        <v>7.6890000000000001</v>
      </c>
      <c r="GB42" s="164">
        <v>17.75</v>
      </c>
      <c r="GC42" s="164">
        <v>110.02</v>
      </c>
      <c r="GD42" s="164">
        <v>119.11</v>
      </c>
      <c r="GE42" s="164">
        <v>14.86</v>
      </c>
      <c r="GF42" s="165">
        <v>86.129000000000005</v>
      </c>
      <c r="GG42" s="164">
        <v>22.899000000000001</v>
      </c>
      <c r="GH42" s="164">
        <v>-26.274999999999999</v>
      </c>
      <c r="GI42" s="164">
        <v>-2.4803999999999999</v>
      </c>
      <c r="GJ42" s="164">
        <v>2.9575999999999998</v>
      </c>
      <c r="GK42" s="164">
        <v>1.9737</v>
      </c>
      <c r="GL42" s="164">
        <v>6.4500000000000002E-2</v>
      </c>
      <c r="GM42" s="164">
        <v>0</v>
      </c>
      <c r="GN42" s="164">
        <v>-15.778</v>
      </c>
      <c r="GO42" s="164">
        <v>-41.863999999999997</v>
      </c>
      <c r="GP42" s="164">
        <v>21.649000000000001</v>
      </c>
      <c r="GQ42" s="165">
        <v>66.132999999999996</v>
      </c>
      <c r="GR42" s="164">
        <v>114.72</v>
      </c>
      <c r="GS42" s="164">
        <v>66.849000000000004</v>
      </c>
      <c r="GT42" s="164">
        <v>-166.85</v>
      </c>
      <c r="GU42" s="165">
        <v>-64.081000000000003</v>
      </c>
      <c r="GV42" s="164">
        <v>39.613</v>
      </c>
      <c r="GW42" s="164">
        <v>-63.643000000000001</v>
      </c>
      <c r="GX42" s="164">
        <v>6.2892999999999999</v>
      </c>
      <c r="GY42" s="164">
        <v>4.2676999999999996</v>
      </c>
      <c r="GZ42" s="164">
        <v>3.7652999999999999</v>
      </c>
      <c r="HA42" s="164">
        <v>7.7092999999999998</v>
      </c>
      <c r="HB42" s="164">
        <v>182.18</v>
      </c>
      <c r="HC42" s="164">
        <v>182.77</v>
      </c>
      <c r="HD42" s="164">
        <v>280.8</v>
      </c>
      <c r="HE42" s="164">
        <v>-280.13</v>
      </c>
      <c r="HF42" s="164">
        <v>-588.04</v>
      </c>
      <c r="HG42" s="164">
        <v>590.21</v>
      </c>
      <c r="HH42" s="164">
        <v>525.62</v>
      </c>
      <c r="HI42" s="164">
        <v>-174.57</v>
      </c>
      <c r="HJ42" s="164">
        <v>-171.3</v>
      </c>
      <c r="HK42" s="164">
        <v>-46.837000000000003</v>
      </c>
      <c r="HL42" s="164">
        <v>-36.851999999999997</v>
      </c>
      <c r="HM42" s="164">
        <v>82.195999999999998</v>
      </c>
      <c r="HN42" s="164">
        <v>81.709999999999994</v>
      </c>
      <c r="HO42" s="164">
        <v>-113.88</v>
      </c>
      <c r="HP42" s="164">
        <v>-111.91</v>
      </c>
      <c r="HQ42" s="164">
        <v>48.100999999999999</v>
      </c>
      <c r="HR42" s="164">
        <v>47.287999999999997</v>
      </c>
      <c r="HS42" s="164">
        <v>-96.325999999999993</v>
      </c>
      <c r="HT42" s="164">
        <v>-94.938999999999993</v>
      </c>
      <c r="HU42" s="164">
        <v>67.239000000000004</v>
      </c>
      <c r="HV42" s="164">
        <v>66.888999999999996</v>
      </c>
      <c r="HW42" s="164">
        <v>77.3</v>
      </c>
      <c r="HX42" s="164">
        <v>77</v>
      </c>
      <c r="HY42" s="164">
        <v>22.376000000000001</v>
      </c>
      <c r="HZ42" s="164">
        <v>23.84</v>
      </c>
      <c r="IA42" s="164">
        <v>-383.61</v>
      </c>
      <c r="IB42" s="164">
        <v>99.64</v>
      </c>
      <c r="IC42" s="164">
        <v>99.343000000000004</v>
      </c>
      <c r="ID42" s="164">
        <v>17.899000000000001</v>
      </c>
      <c r="IE42" s="164">
        <v>45.598999999999997</v>
      </c>
      <c r="IF42" s="164">
        <v>-45.5</v>
      </c>
      <c r="IG42" s="164">
        <v>-46.798999999999999</v>
      </c>
      <c r="IH42" s="164">
        <v>1.1200000000000001</v>
      </c>
      <c r="II42" s="164">
        <v>0.78910000000000002</v>
      </c>
      <c r="IJ42" s="164">
        <v>-514.03</v>
      </c>
      <c r="IK42" s="164">
        <v>-223.94</v>
      </c>
      <c r="IL42" s="164">
        <v>602.04999999999995</v>
      </c>
      <c r="IM42" s="164">
        <v>374.87</v>
      </c>
      <c r="IN42" s="164">
        <v>-353.04</v>
      </c>
      <c r="IO42" s="164">
        <v>-456.74</v>
      </c>
      <c r="IP42" s="164">
        <v>458.18</v>
      </c>
      <c r="IQ42" s="164">
        <v>-159.88999999999999</v>
      </c>
      <c r="IR42" s="164">
        <v>-301.52999999999997</v>
      </c>
      <c r="IS42" s="164">
        <v>-452.74</v>
      </c>
      <c r="IT42" s="164">
        <v>144.59</v>
      </c>
      <c r="IU42" s="164">
        <v>142.63</v>
      </c>
      <c r="IV42" s="164">
        <v>161.72</v>
      </c>
      <c r="IW42" s="164">
        <v>-583.41</v>
      </c>
      <c r="IX42" s="164">
        <v>239.97</v>
      </c>
      <c r="IY42" s="165">
        <v>-277.8</v>
      </c>
      <c r="IZ42" s="165">
        <v>279.01</v>
      </c>
      <c r="JA42" s="165">
        <v>-6.6426999999999996</v>
      </c>
      <c r="JB42" s="164">
        <v>30.954999999999998</v>
      </c>
      <c r="JC42" s="164">
        <v>23.68</v>
      </c>
      <c r="JD42" s="164">
        <v>0.63500000000000001</v>
      </c>
      <c r="JE42" s="164">
        <v>0.627</v>
      </c>
      <c r="JF42" s="164">
        <v>-23.2</v>
      </c>
      <c r="JG42" s="164">
        <v>2.3199000000000001</v>
      </c>
      <c r="JH42" s="164">
        <v>14.031000000000001</v>
      </c>
      <c r="JI42" s="164">
        <v>-2.3422000000000001</v>
      </c>
      <c r="JJ42" s="164">
        <v>-41.923999999999999</v>
      </c>
      <c r="JK42" s="164">
        <v>-4.1306000000000003</v>
      </c>
      <c r="JL42" s="165">
        <v>23.798999999999999</v>
      </c>
      <c r="JM42" s="164">
        <v>54.143000000000001</v>
      </c>
      <c r="JN42" s="164">
        <v>52.814</v>
      </c>
      <c r="JO42" s="164">
        <v>0</v>
      </c>
      <c r="JP42" s="164">
        <v>0</v>
      </c>
      <c r="JQ42" s="164">
        <v>52.972999999999999</v>
      </c>
      <c r="JR42" s="164">
        <v>52.959000000000003</v>
      </c>
      <c r="JS42" s="164">
        <v>53.606000000000002</v>
      </c>
      <c r="JT42" s="165">
        <v>0</v>
      </c>
      <c r="JU42" s="164">
        <v>-44.298999999999999</v>
      </c>
      <c r="JV42" s="164">
        <v>-3.4988999999999999</v>
      </c>
      <c r="JW42" s="164">
        <v>8.1198999999999995</v>
      </c>
      <c r="JX42" s="164">
        <v>8.6998999999999995</v>
      </c>
      <c r="JY42" s="164">
        <v>-31.632000000000001</v>
      </c>
      <c r="JZ42" s="164">
        <v>71.635999999999996</v>
      </c>
      <c r="KA42" s="164">
        <v>47.412999999999997</v>
      </c>
      <c r="KB42" s="164">
        <v>-31.913</v>
      </c>
      <c r="KC42" s="164">
        <v>-70.980999999999995</v>
      </c>
      <c r="KD42" s="164">
        <v>35.988999999999997</v>
      </c>
      <c r="KE42" s="164">
        <v>34.578000000000003</v>
      </c>
      <c r="KF42" s="164">
        <v>37.098999999999997</v>
      </c>
      <c r="KG42" s="164">
        <v>-37.9</v>
      </c>
      <c r="KH42" s="164">
        <v>-65.599000000000004</v>
      </c>
      <c r="KI42" s="164">
        <v>192.59</v>
      </c>
    </row>
    <row r="43" spans="1:295" ht="18" customHeight="1" x14ac:dyDescent="0.3">
      <c r="A43" s="161" t="s">
        <v>57</v>
      </c>
      <c r="B43" s="161" t="s">
        <v>680</v>
      </c>
      <c r="C43" s="164">
        <v>0</v>
      </c>
      <c r="D43" s="164">
        <v>21.154</v>
      </c>
      <c r="E43" s="164">
        <v>-42.383000000000003</v>
      </c>
      <c r="F43" s="165">
        <v>-34.515999999999998</v>
      </c>
      <c r="G43" s="164">
        <v>0</v>
      </c>
      <c r="H43" s="165">
        <v>34.665999999999997</v>
      </c>
      <c r="I43" s="164">
        <v>62.725999999999999</v>
      </c>
      <c r="J43" s="165">
        <v>-96.308000000000007</v>
      </c>
      <c r="K43" s="164">
        <v>66.448999999999998</v>
      </c>
      <c r="L43" s="164">
        <v>32.716999999999999</v>
      </c>
      <c r="M43" s="164">
        <v>-32.875</v>
      </c>
      <c r="N43" s="164">
        <v>2.2200000000000002</v>
      </c>
      <c r="O43" s="164">
        <v>-41.878999999999998</v>
      </c>
      <c r="P43" s="164">
        <v>35.200000000000003</v>
      </c>
      <c r="Q43" s="164">
        <v>10.763</v>
      </c>
      <c r="R43" s="164">
        <v>-35.200000000000003</v>
      </c>
      <c r="S43" s="165">
        <v>3.5400000000000001E-2</v>
      </c>
      <c r="T43" s="164">
        <v>167.148</v>
      </c>
      <c r="U43" s="165">
        <v>13.478</v>
      </c>
      <c r="V43" s="164">
        <v>11.670999999999999</v>
      </c>
      <c r="W43" s="164">
        <v>19.254999999999999</v>
      </c>
      <c r="X43" s="164">
        <v>0</v>
      </c>
      <c r="Y43" s="164">
        <v>21.893999999999998</v>
      </c>
      <c r="Z43" s="164">
        <v>2.7584</v>
      </c>
      <c r="AA43" s="165">
        <v>0</v>
      </c>
      <c r="AB43" s="164">
        <v>113</v>
      </c>
      <c r="AC43" s="164">
        <v>-71.540000000000006</v>
      </c>
      <c r="AD43" s="164">
        <v>-71.790000000000006</v>
      </c>
      <c r="AE43" s="164">
        <v>18.431999999999999</v>
      </c>
      <c r="AF43" s="164">
        <v>-2.2200000000000002</v>
      </c>
      <c r="AG43" s="164">
        <v>39.6</v>
      </c>
      <c r="AH43" s="164">
        <v>8.4739000000000004</v>
      </c>
      <c r="AI43" s="164">
        <v>0.13600000000000001</v>
      </c>
      <c r="AJ43" s="164">
        <v>-30.45</v>
      </c>
      <c r="AK43" s="164">
        <v>-30.399000000000001</v>
      </c>
      <c r="AL43" s="164">
        <v>-63.959000000000003</v>
      </c>
      <c r="AM43" s="164">
        <v>30.388999999999999</v>
      </c>
      <c r="AN43" s="164">
        <v>30.548999999999999</v>
      </c>
      <c r="AO43" s="164">
        <v>13.834</v>
      </c>
      <c r="AP43" s="164">
        <v>10.385</v>
      </c>
      <c r="AQ43" s="164">
        <v>69.281999999999996</v>
      </c>
      <c r="AR43" s="164">
        <v>71.704999999999998</v>
      </c>
      <c r="AS43" s="164">
        <v>0</v>
      </c>
      <c r="AT43" s="164">
        <v>-38.043999999999997</v>
      </c>
      <c r="AU43" s="164">
        <v>-37.731999999999999</v>
      </c>
      <c r="AV43" s="164">
        <v>6.2032999999999996</v>
      </c>
      <c r="AW43" s="164">
        <v>6.0187999999999997</v>
      </c>
      <c r="AX43" s="164">
        <v>60.683</v>
      </c>
      <c r="AY43" s="164">
        <v>61.755000000000003</v>
      </c>
      <c r="AZ43" s="164">
        <v>-7.8517999999999999</v>
      </c>
      <c r="BA43" s="164">
        <v>-42.414000000000001</v>
      </c>
      <c r="BB43" s="164">
        <v>-234.41</v>
      </c>
      <c r="BC43" s="164">
        <v>-15.651999999999999</v>
      </c>
      <c r="BD43" s="164">
        <v>-14.099</v>
      </c>
      <c r="BE43" s="164">
        <v>-14.199</v>
      </c>
      <c r="BF43" s="165">
        <v>60.52</v>
      </c>
      <c r="BG43" s="164">
        <v>41.957999999999998</v>
      </c>
      <c r="BH43" s="165">
        <v>-5.4234</v>
      </c>
      <c r="BI43" s="164">
        <v>-67.102000000000004</v>
      </c>
      <c r="BJ43" s="164">
        <v>-5.3872</v>
      </c>
      <c r="BK43" s="164">
        <v>7.1199000000000003</v>
      </c>
      <c r="BL43" s="164">
        <v>0</v>
      </c>
      <c r="BM43" s="164">
        <v>2.8058999999999998</v>
      </c>
      <c r="BN43" s="164">
        <v>267.86</v>
      </c>
      <c r="BO43" s="164">
        <v>103.61</v>
      </c>
      <c r="BP43" s="164">
        <v>103.97</v>
      </c>
      <c r="BQ43" s="164">
        <v>-268.52999999999997</v>
      </c>
      <c r="BR43" s="164">
        <v>411.1</v>
      </c>
      <c r="BS43" s="164">
        <v>40.976999999999997</v>
      </c>
      <c r="BT43" s="164">
        <v>-36.78</v>
      </c>
      <c r="BU43" s="164">
        <v>38.939</v>
      </c>
      <c r="BV43" s="164">
        <v>102.5</v>
      </c>
      <c r="BW43" s="164">
        <v>28.86</v>
      </c>
      <c r="BX43" s="164">
        <v>27.01</v>
      </c>
      <c r="BY43" s="164">
        <v>73.16</v>
      </c>
      <c r="BZ43" s="164">
        <v>87.65</v>
      </c>
      <c r="CA43" s="164">
        <v>-93.497</v>
      </c>
      <c r="CB43" s="164">
        <v>-93.228999999999999</v>
      </c>
      <c r="CC43" s="164">
        <v>157.57</v>
      </c>
      <c r="CD43" s="164">
        <v>158.33000000000001</v>
      </c>
      <c r="CE43" s="164">
        <v>19.327999999999999</v>
      </c>
      <c r="CF43" s="164">
        <v>-126.84</v>
      </c>
      <c r="CG43" s="164">
        <v>-126.66</v>
      </c>
      <c r="CH43" s="165">
        <v>11.696999999999999</v>
      </c>
      <c r="CI43" s="164">
        <v>0</v>
      </c>
      <c r="CJ43" s="164">
        <v>19.57</v>
      </c>
      <c r="CK43" s="164">
        <v>25.984999999999999</v>
      </c>
      <c r="CL43" s="164">
        <v>113.19</v>
      </c>
      <c r="CM43" s="164">
        <v>103</v>
      </c>
      <c r="CN43" s="164">
        <v>-17.959</v>
      </c>
      <c r="CO43" s="164">
        <v>68.001000000000005</v>
      </c>
      <c r="CP43" s="165">
        <v>49.912999999999997</v>
      </c>
      <c r="CQ43" s="164">
        <v>65.37</v>
      </c>
      <c r="CR43" s="165">
        <v>-25.135999999999999</v>
      </c>
      <c r="CS43" s="164">
        <v>4.5288000000000004</v>
      </c>
      <c r="CT43" s="164">
        <v>-14.084</v>
      </c>
      <c r="CU43" s="164">
        <v>-52.997999999999998</v>
      </c>
      <c r="CV43" s="165">
        <v>0</v>
      </c>
      <c r="CW43" s="164">
        <v>14.893000000000001</v>
      </c>
      <c r="CX43" s="164">
        <v>58.348999999999997</v>
      </c>
      <c r="CY43" s="164">
        <v>83.98</v>
      </c>
      <c r="CZ43" s="164">
        <v>37.271999999999998</v>
      </c>
      <c r="DA43" s="164">
        <v>35.307000000000002</v>
      </c>
      <c r="DB43" s="164">
        <v>-38.598999999999997</v>
      </c>
      <c r="DC43" s="164">
        <v>-5.8948</v>
      </c>
      <c r="DD43" s="164">
        <v>0</v>
      </c>
      <c r="DE43" s="164">
        <v>0</v>
      </c>
      <c r="DF43" s="164">
        <v>-113.98</v>
      </c>
      <c r="DG43" s="164">
        <v>1E-4</v>
      </c>
      <c r="DH43" s="164">
        <v>-23.486000000000001</v>
      </c>
      <c r="DI43" s="164">
        <v>-120.5</v>
      </c>
      <c r="DJ43" s="165">
        <v>-128.38999999999999</v>
      </c>
      <c r="DK43" s="164">
        <v>35.197000000000003</v>
      </c>
      <c r="DL43" s="164">
        <v>71.786000000000001</v>
      </c>
      <c r="DM43" s="164">
        <v>75.626999999999995</v>
      </c>
      <c r="DN43" s="164">
        <v>104.31</v>
      </c>
      <c r="DO43" s="164">
        <v>71.400000000000006</v>
      </c>
      <c r="DP43" s="164">
        <v>-11.75</v>
      </c>
      <c r="DQ43" s="164">
        <v>60.642000000000003</v>
      </c>
      <c r="DR43" s="164">
        <v>112.96</v>
      </c>
      <c r="DS43" s="165">
        <v>-21.72</v>
      </c>
      <c r="DT43" s="164">
        <v>-2.2698999999999998</v>
      </c>
      <c r="DU43" s="164">
        <v>76.819000000000003</v>
      </c>
      <c r="DV43" s="164">
        <v>84.52</v>
      </c>
      <c r="DW43" s="164">
        <v>112.74</v>
      </c>
      <c r="DX43" s="164">
        <v>111.23</v>
      </c>
      <c r="DY43" s="164">
        <v>-66.600999999999999</v>
      </c>
      <c r="DZ43" s="164">
        <v>-65.027000000000001</v>
      </c>
      <c r="EA43" s="164">
        <v>208.75</v>
      </c>
      <c r="EB43" s="164">
        <v>162.68</v>
      </c>
      <c r="EC43" s="164">
        <v>157.28</v>
      </c>
      <c r="ED43" s="164">
        <v>160.65</v>
      </c>
      <c r="EE43" s="164">
        <v>35.543999999999997</v>
      </c>
      <c r="EF43" s="164">
        <v>18.515000000000001</v>
      </c>
      <c r="EG43" s="164">
        <v>-30.573</v>
      </c>
      <c r="EH43" s="164">
        <v>279.88</v>
      </c>
      <c r="EI43" s="164">
        <v>218.35</v>
      </c>
      <c r="EJ43" s="164">
        <v>0</v>
      </c>
      <c r="EK43" s="164">
        <v>-24.370999999999999</v>
      </c>
      <c r="EL43" s="164">
        <v>-27.445</v>
      </c>
      <c r="EM43" s="164">
        <v>53.865000000000002</v>
      </c>
      <c r="EN43" s="164">
        <v>-28.11</v>
      </c>
      <c r="EO43" s="164">
        <v>-48.345999999999997</v>
      </c>
      <c r="EP43" s="164">
        <v>29.231999999999999</v>
      </c>
      <c r="EQ43" s="164">
        <v>-50.866999999999997</v>
      </c>
      <c r="ER43" s="164">
        <v>-51.691000000000003</v>
      </c>
      <c r="ES43" s="164">
        <v>18.472000000000001</v>
      </c>
      <c r="ET43" s="164">
        <v>0</v>
      </c>
      <c r="EU43" s="164">
        <v>-6.48</v>
      </c>
      <c r="EV43" s="164">
        <v>1</v>
      </c>
      <c r="EW43" s="164">
        <v>14.625</v>
      </c>
      <c r="EX43" s="164">
        <v>-113.99</v>
      </c>
      <c r="EY43" s="164">
        <v>-37.296999999999997</v>
      </c>
      <c r="EZ43" s="164">
        <v>-36.89</v>
      </c>
      <c r="FA43" s="164">
        <v>9.3470999999999993</v>
      </c>
      <c r="FB43" s="164">
        <v>-17.317</v>
      </c>
      <c r="FC43" s="164">
        <v>0</v>
      </c>
      <c r="FD43" s="164">
        <v>23.222000000000001</v>
      </c>
      <c r="FE43" s="165">
        <v>0</v>
      </c>
      <c r="FF43" s="164">
        <v>0</v>
      </c>
      <c r="FG43" s="164">
        <v>36.49</v>
      </c>
      <c r="FH43" s="164">
        <v>36.573999999999998</v>
      </c>
      <c r="FI43" s="164">
        <v>36.354999999999997</v>
      </c>
      <c r="FJ43" s="164">
        <v>94.277000000000001</v>
      </c>
      <c r="FK43" s="164">
        <v>93.941999999999993</v>
      </c>
      <c r="FL43" s="164">
        <v>-174.48</v>
      </c>
      <c r="FM43" s="164">
        <v>68.536000000000001</v>
      </c>
      <c r="FN43" s="164">
        <v>68.554000000000002</v>
      </c>
      <c r="FO43" s="164">
        <v>-123.02</v>
      </c>
      <c r="FP43" s="164">
        <v>-112.04</v>
      </c>
      <c r="FQ43" s="164">
        <v>-61.228999999999999</v>
      </c>
      <c r="FR43" s="164">
        <v>-51.069000000000003</v>
      </c>
      <c r="FS43" s="164">
        <v>17.690999999999999</v>
      </c>
      <c r="FT43" s="164">
        <v>1.0793999999999999</v>
      </c>
      <c r="FU43" s="164">
        <v>-11.419</v>
      </c>
      <c r="FV43" s="164">
        <v>13.93</v>
      </c>
      <c r="FW43" s="164">
        <v>-61.892000000000003</v>
      </c>
      <c r="FX43" s="164">
        <v>10.878</v>
      </c>
      <c r="FY43" s="164">
        <v>-14.92</v>
      </c>
      <c r="FZ43" s="164">
        <v>2.2439</v>
      </c>
      <c r="GA43" s="164">
        <v>8.7274999999999991</v>
      </c>
      <c r="GB43" s="164">
        <v>16.04</v>
      </c>
      <c r="GC43" s="164">
        <v>115.19</v>
      </c>
      <c r="GD43" s="164">
        <v>125.75</v>
      </c>
      <c r="GE43" s="164">
        <v>14.68</v>
      </c>
      <c r="GF43" s="165">
        <v>86.129000000000005</v>
      </c>
      <c r="GG43" s="164">
        <v>21.298999999999999</v>
      </c>
      <c r="GH43" s="164">
        <v>-25.126999999999999</v>
      </c>
      <c r="GI43" s="164">
        <v>-3.4102999999999999</v>
      </c>
      <c r="GJ43" s="164">
        <v>3.7747999999999999</v>
      </c>
      <c r="GK43" s="164">
        <v>1.9730000000000001</v>
      </c>
      <c r="GL43" s="164">
        <v>6.4500000000000002E-2</v>
      </c>
      <c r="GM43" s="164">
        <v>0</v>
      </c>
      <c r="GN43" s="164">
        <v>-14.021000000000001</v>
      </c>
      <c r="GO43" s="164">
        <v>-40.204999999999998</v>
      </c>
      <c r="GP43" s="164">
        <v>19.591999999999999</v>
      </c>
      <c r="GQ43" s="165">
        <v>66.132999999999996</v>
      </c>
      <c r="GR43" s="164">
        <v>113.35</v>
      </c>
      <c r="GS43" s="164">
        <v>67.841999999999999</v>
      </c>
      <c r="GT43" s="164">
        <v>-167.8</v>
      </c>
      <c r="GU43" s="165">
        <v>-64.081000000000003</v>
      </c>
      <c r="GV43" s="164">
        <v>36.392000000000003</v>
      </c>
      <c r="GW43" s="164">
        <v>-57.451000000000001</v>
      </c>
      <c r="GX43" s="164">
        <v>5.6508000000000003</v>
      </c>
      <c r="GY43" s="164">
        <v>3.7012</v>
      </c>
      <c r="GZ43" s="164">
        <v>3.3645</v>
      </c>
      <c r="HA43" s="164">
        <v>6.9359999999999999</v>
      </c>
      <c r="HB43" s="164">
        <v>177.51</v>
      </c>
      <c r="HC43" s="164">
        <v>177.05</v>
      </c>
      <c r="HD43" s="164">
        <v>284.10000000000002</v>
      </c>
      <c r="HE43" s="164">
        <v>-282.27999999999997</v>
      </c>
      <c r="HF43" s="164">
        <v>-609.16</v>
      </c>
      <c r="HG43" s="164">
        <v>608.98</v>
      </c>
      <c r="HH43" s="164">
        <v>523.07000000000005</v>
      </c>
      <c r="HI43" s="164">
        <v>-168.98</v>
      </c>
      <c r="HJ43" s="164">
        <v>-168.74</v>
      </c>
      <c r="HK43" s="164">
        <v>-49.710999999999999</v>
      </c>
      <c r="HL43" s="164">
        <v>-40.057000000000002</v>
      </c>
      <c r="HM43" s="164">
        <v>80.129000000000005</v>
      </c>
      <c r="HN43" s="164">
        <v>80.596999999999994</v>
      </c>
      <c r="HO43" s="164">
        <v>-113.88</v>
      </c>
      <c r="HP43" s="164">
        <v>-111.91</v>
      </c>
      <c r="HQ43" s="164">
        <v>49.771000000000001</v>
      </c>
      <c r="HR43" s="164">
        <v>49.024000000000001</v>
      </c>
      <c r="HS43" s="164">
        <v>-86.037000000000006</v>
      </c>
      <c r="HT43" s="164">
        <v>-86.201999999999998</v>
      </c>
      <c r="HU43" s="164">
        <v>71.47</v>
      </c>
      <c r="HV43" s="164">
        <v>71.308999999999997</v>
      </c>
      <c r="HW43" s="164">
        <v>76.900000000000006</v>
      </c>
      <c r="HX43" s="164">
        <v>75.698999999999998</v>
      </c>
      <c r="HY43" s="164">
        <v>22.295000000000002</v>
      </c>
      <c r="HZ43" s="164">
        <v>27.84</v>
      </c>
      <c r="IA43" s="164">
        <v>-382.54</v>
      </c>
      <c r="IB43" s="164">
        <v>100.54</v>
      </c>
      <c r="IC43" s="164">
        <v>99.72</v>
      </c>
      <c r="ID43" s="164">
        <v>17.399000000000001</v>
      </c>
      <c r="IE43" s="164">
        <v>43.798999999999999</v>
      </c>
      <c r="IF43" s="164">
        <v>-47.598999999999997</v>
      </c>
      <c r="IG43" s="164">
        <v>-49.098999999999997</v>
      </c>
      <c r="IH43" s="164">
        <v>1.1200000000000001</v>
      </c>
      <c r="II43" s="164">
        <v>0.78910000000000002</v>
      </c>
      <c r="IJ43" s="164">
        <v>-515.6</v>
      </c>
      <c r="IK43" s="164">
        <v>-199.23</v>
      </c>
      <c r="IL43" s="164">
        <v>591.62</v>
      </c>
      <c r="IM43" s="164">
        <v>377.06</v>
      </c>
      <c r="IN43" s="164">
        <v>-369.58</v>
      </c>
      <c r="IO43" s="164">
        <v>-451.05</v>
      </c>
      <c r="IP43" s="164">
        <v>453.48</v>
      </c>
      <c r="IQ43" s="164">
        <v>-160.59</v>
      </c>
      <c r="IR43" s="164">
        <v>-306.66000000000003</v>
      </c>
      <c r="IS43" s="164">
        <v>-450.2</v>
      </c>
      <c r="IT43" s="164">
        <v>143.13</v>
      </c>
      <c r="IU43" s="164">
        <v>139.88</v>
      </c>
      <c r="IV43" s="164">
        <v>162.69999999999999</v>
      </c>
      <c r="IW43" s="164">
        <v>-581.49</v>
      </c>
      <c r="IX43" s="164">
        <v>241.82</v>
      </c>
      <c r="IY43" s="165">
        <v>-277.8</v>
      </c>
      <c r="IZ43" s="165">
        <v>279.01</v>
      </c>
      <c r="JA43" s="165">
        <v>-6.6426999999999996</v>
      </c>
      <c r="JB43" s="164">
        <v>30.954999999999998</v>
      </c>
      <c r="JC43" s="164">
        <v>25.52</v>
      </c>
      <c r="JD43" s="164">
        <v>0.47</v>
      </c>
      <c r="JE43" s="164">
        <v>0.45400000000000001</v>
      </c>
      <c r="JF43" s="164">
        <v>-24.959</v>
      </c>
      <c r="JG43" s="164">
        <v>5.1999000000000004</v>
      </c>
      <c r="JH43" s="164">
        <v>13.244999999999999</v>
      </c>
      <c r="JI43" s="164">
        <v>-5.1833999999999998</v>
      </c>
      <c r="JJ43" s="164">
        <v>-42.189</v>
      </c>
      <c r="JK43" s="164">
        <v>-3.3980999999999999</v>
      </c>
      <c r="JL43" s="165">
        <v>23.798999999999999</v>
      </c>
      <c r="JM43" s="164">
        <v>53.395000000000003</v>
      </c>
      <c r="JN43" s="164">
        <v>51.381</v>
      </c>
      <c r="JO43" s="164">
        <v>0</v>
      </c>
      <c r="JP43" s="164">
        <v>0</v>
      </c>
      <c r="JQ43" s="164">
        <v>52.45</v>
      </c>
      <c r="JR43" s="164">
        <v>52.104999999999997</v>
      </c>
      <c r="JS43" s="164">
        <v>51.646000000000001</v>
      </c>
      <c r="JT43" s="165">
        <v>0</v>
      </c>
      <c r="JU43" s="164">
        <v>-43.5</v>
      </c>
      <c r="JV43" s="164">
        <v>-3.2542</v>
      </c>
      <c r="JW43" s="164">
        <v>8.3800000000000008</v>
      </c>
      <c r="JX43" s="164">
        <v>8.6998999999999995</v>
      </c>
      <c r="JY43" s="164">
        <v>-34.731000000000002</v>
      </c>
      <c r="JZ43" s="164">
        <v>74.381</v>
      </c>
      <c r="KA43" s="164">
        <v>49.331000000000003</v>
      </c>
      <c r="KB43" s="164">
        <v>-33.926000000000002</v>
      </c>
      <c r="KC43" s="164">
        <v>-73.05</v>
      </c>
      <c r="KD43" s="164">
        <v>39.149000000000001</v>
      </c>
      <c r="KE43" s="164">
        <v>34.334000000000003</v>
      </c>
      <c r="KF43" s="164">
        <v>36.4</v>
      </c>
      <c r="KG43" s="164">
        <v>-36.700000000000003</v>
      </c>
      <c r="KH43" s="164">
        <v>-86.497</v>
      </c>
      <c r="KI43" s="164">
        <v>217.88</v>
      </c>
    </row>
    <row r="44" spans="1:295" ht="18" customHeight="1" x14ac:dyDescent="0.3">
      <c r="A44" s="161" t="s">
        <v>57</v>
      </c>
      <c r="B44" s="161" t="s">
        <v>681</v>
      </c>
      <c r="C44" s="164">
        <v>0</v>
      </c>
      <c r="D44" s="164">
        <v>20.687000000000001</v>
      </c>
      <c r="E44" s="164">
        <v>-41.058999999999997</v>
      </c>
      <c r="F44" s="165">
        <v>-34.515999999999998</v>
      </c>
      <c r="G44" s="164">
        <v>0</v>
      </c>
      <c r="H44" s="165">
        <v>34.665999999999997</v>
      </c>
      <c r="I44" s="164">
        <v>59.877000000000002</v>
      </c>
      <c r="J44" s="165">
        <v>-96.308000000000007</v>
      </c>
      <c r="K44" s="164">
        <v>61.152999999999999</v>
      </c>
      <c r="L44" s="164">
        <v>30.923999999999999</v>
      </c>
      <c r="M44" s="164">
        <v>-30.007999999999999</v>
      </c>
      <c r="N44" s="164">
        <v>6.6599000000000004</v>
      </c>
      <c r="O44" s="164">
        <v>-40.009</v>
      </c>
      <c r="P44" s="164">
        <v>33</v>
      </c>
      <c r="Q44" s="164">
        <v>9.9359000000000002</v>
      </c>
      <c r="R44" s="164">
        <v>-33</v>
      </c>
      <c r="S44" s="165">
        <v>3.5400000000000001E-2</v>
      </c>
      <c r="T44" s="164">
        <v>162.69</v>
      </c>
      <c r="U44" s="165">
        <v>13.478</v>
      </c>
      <c r="V44" s="164">
        <v>11.244</v>
      </c>
      <c r="W44" s="164">
        <v>18.312000000000001</v>
      </c>
      <c r="X44" s="164">
        <v>0</v>
      </c>
      <c r="Y44" s="164">
        <v>17.780999999999999</v>
      </c>
      <c r="Z44" s="164">
        <v>7.1003999999999996</v>
      </c>
      <c r="AA44" s="165">
        <v>0</v>
      </c>
      <c r="AB44" s="164">
        <v>113</v>
      </c>
      <c r="AC44" s="164">
        <v>-66.668999999999997</v>
      </c>
      <c r="AD44" s="164">
        <v>-66.22</v>
      </c>
      <c r="AE44" s="164">
        <v>19.166</v>
      </c>
      <c r="AF44" s="164">
        <v>-6.6599000000000004</v>
      </c>
      <c r="AG44" s="164">
        <v>37.4</v>
      </c>
      <c r="AH44" s="164">
        <v>8.3478999999999992</v>
      </c>
      <c r="AI44" s="164">
        <v>0.14699999999999999</v>
      </c>
      <c r="AJ44" s="164">
        <v>-35.130000000000003</v>
      </c>
      <c r="AK44" s="164">
        <v>-34.918999999999997</v>
      </c>
      <c r="AL44" s="164">
        <v>-70.36</v>
      </c>
      <c r="AM44" s="164">
        <v>35.36</v>
      </c>
      <c r="AN44" s="164">
        <v>35.43</v>
      </c>
      <c r="AO44" s="164">
        <v>14.095000000000001</v>
      </c>
      <c r="AP44" s="164">
        <v>10.117000000000001</v>
      </c>
      <c r="AQ44" s="164">
        <v>67.298000000000002</v>
      </c>
      <c r="AR44" s="164">
        <v>69.296999999999997</v>
      </c>
      <c r="AS44" s="164">
        <v>0</v>
      </c>
      <c r="AT44" s="164">
        <v>-36.838000000000001</v>
      </c>
      <c r="AU44" s="164">
        <v>-36.552999999999997</v>
      </c>
      <c r="AV44" s="164">
        <v>5.3777999999999997</v>
      </c>
      <c r="AW44" s="164">
        <v>5.1207000000000003</v>
      </c>
      <c r="AX44" s="164">
        <v>58.673999999999999</v>
      </c>
      <c r="AY44" s="164">
        <v>60.012999999999998</v>
      </c>
      <c r="AZ44" s="164">
        <v>-7.8517999999999999</v>
      </c>
      <c r="BA44" s="164">
        <v>-41.930999999999997</v>
      </c>
      <c r="BB44" s="164">
        <v>-227.11</v>
      </c>
      <c r="BC44" s="164">
        <v>-15.468999999999999</v>
      </c>
      <c r="BD44" s="164">
        <v>-14.599</v>
      </c>
      <c r="BE44" s="164">
        <v>-14.499000000000001</v>
      </c>
      <c r="BF44" s="165">
        <v>60.52</v>
      </c>
      <c r="BG44" s="164">
        <v>40.776000000000003</v>
      </c>
      <c r="BH44" s="165">
        <v>-5.4234</v>
      </c>
      <c r="BI44" s="164">
        <v>-67.102000000000004</v>
      </c>
      <c r="BJ44" s="164">
        <v>-5.7122000000000002</v>
      </c>
      <c r="BK44" s="164">
        <v>6.7599</v>
      </c>
      <c r="BL44" s="164">
        <v>0</v>
      </c>
      <c r="BM44" s="164">
        <v>2.7736000000000001</v>
      </c>
      <c r="BN44" s="164">
        <v>258.61</v>
      </c>
      <c r="BO44" s="164">
        <v>93.325000000000003</v>
      </c>
      <c r="BP44" s="164">
        <v>93.141999999999996</v>
      </c>
      <c r="BQ44" s="164">
        <v>-248.86</v>
      </c>
      <c r="BR44" s="164">
        <v>394.15</v>
      </c>
      <c r="BS44" s="164">
        <v>40.976999999999997</v>
      </c>
      <c r="BT44" s="164">
        <v>-30.779</v>
      </c>
      <c r="BU44" s="164">
        <v>31.902999999999999</v>
      </c>
      <c r="BV44" s="164">
        <v>97.26</v>
      </c>
      <c r="BW44" s="164">
        <v>27.888999999999999</v>
      </c>
      <c r="BX44" s="164">
        <v>26.068999999999999</v>
      </c>
      <c r="BY44" s="164">
        <v>70.97</v>
      </c>
      <c r="BZ44" s="164">
        <v>84.838999999999999</v>
      </c>
      <c r="CA44" s="164">
        <v>-92.694000000000003</v>
      </c>
      <c r="CB44" s="164">
        <v>-92.292000000000002</v>
      </c>
      <c r="CC44" s="164">
        <v>159.44</v>
      </c>
      <c r="CD44" s="164">
        <v>160.03</v>
      </c>
      <c r="CE44" s="164">
        <v>20.003</v>
      </c>
      <c r="CF44" s="164">
        <v>-122.94</v>
      </c>
      <c r="CG44" s="164">
        <v>-121.87</v>
      </c>
      <c r="CH44" s="165">
        <v>11.696999999999999</v>
      </c>
      <c r="CI44" s="164">
        <v>0</v>
      </c>
      <c r="CJ44" s="164">
        <v>19.57</v>
      </c>
      <c r="CK44" s="164">
        <v>25.984999999999999</v>
      </c>
      <c r="CL44" s="164">
        <v>112</v>
      </c>
      <c r="CM44" s="164">
        <v>100.4</v>
      </c>
      <c r="CN44" s="164">
        <v>-17.45</v>
      </c>
      <c r="CO44" s="164">
        <v>66.555000000000007</v>
      </c>
      <c r="CP44" s="165">
        <v>49.912999999999997</v>
      </c>
      <c r="CQ44" s="164">
        <v>64.769000000000005</v>
      </c>
      <c r="CR44" s="165">
        <v>-25.135999999999999</v>
      </c>
      <c r="CS44" s="164">
        <v>-0.69410000000000005</v>
      </c>
      <c r="CT44" s="164">
        <v>1</v>
      </c>
      <c r="CU44" s="164">
        <v>-45.677999999999997</v>
      </c>
      <c r="CV44" s="165">
        <v>0</v>
      </c>
      <c r="CW44" s="164">
        <v>14.75</v>
      </c>
      <c r="CX44" s="164">
        <v>63.598999999999997</v>
      </c>
      <c r="CY44" s="164">
        <v>82.66</v>
      </c>
      <c r="CZ44" s="164">
        <v>37.271999999999998</v>
      </c>
      <c r="DA44" s="164">
        <v>35.307000000000002</v>
      </c>
      <c r="DB44" s="164">
        <v>-38.340000000000003</v>
      </c>
      <c r="DC44" s="164">
        <v>-5.8948</v>
      </c>
      <c r="DD44" s="164">
        <v>0</v>
      </c>
      <c r="DE44" s="164">
        <v>0</v>
      </c>
      <c r="DF44" s="164">
        <v>-115.85</v>
      </c>
      <c r="DG44" s="164">
        <v>1E-4</v>
      </c>
      <c r="DH44" s="164">
        <v>-23.321999999999999</v>
      </c>
      <c r="DI44" s="164">
        <v>-115.5</v>
      </c>
      <c r="DJ44" s="165">
        <v>-128.38999999999999</v>
      </c>
      <c r="DK44" s="164">
        <v>34.472000000000001</v>
      </c>
      <c r="DL44" s="164">
        <v>70.028000000000006</v>
      </c>
      <c r="DM44" s="164">
        <v>74.688000000000002</v>
      </c>
      <c r="DN44" s="164">
        <v>100.79</v>
      </c>
      <c r="DO44" s="164">
        <v>69.239999999999995</v>
      </c>
      <c r="DP44" s="164">
        <v>-11.28</v>
      </c>
      <c r="DQ44" s="164">
        <v>59.250999999999998</v>
      </c>
      <c r="DR44" s="164">
        <v>114.33</v>
      </c>
      <c r="DS44" s="165">
        <v>-21.72</v>
      </c>
      <c r="DT44" s="164">
        <v>-2.0099</v>
      </c>
      <c r="DU44" s="164">
        <v>71.12</v>
      </c>
      <c r="DV44" s="164">
        <v>80.11</v>
      </c>
      <c r="DW44" s="164">
        <v>114.87</v>
      </c>
      <c r="DX44" s="164">
        <v>112.58</v>
      </c>
      <c r="DY44" s="164">
        <v>-65.497</v>
      </c>
      <c r="DZ44" s="164">
        <v>-64.272000000000006</v>
      </c>
      <c r="EA44" s="164">
        <v>205.59</v>
      </c>
      <c r="EB44" s="164">
        <v>161.04</v>
      </c>
      <c r="EC44" s="164">
        <v>157.03</v>
      </c>
      <c r="ED44" s="164">
        <v>159.78</v>
      </c>
      <c r="EE44" s="164">
        <v>33.067999999999998</v>
      </c>
      <c r="EF44" s="164">
        <v>14.839</v>
      </c>
      <c r="EG44" s="164">
        <v>-30.661000000000001</v>
      </c>
      <c r="EH44" s="164">
        <v>258.82</v>
      </c>
      <c r="EI44" s="164">
        <v>238.54</v>
      </c>
      <c r="EJ44" s="164">
        <v>0</v>
      </c>
      <c r="EK44" s="164">
        <v>-18.649999999999999</v>
      </c>
      <c r="EL44" s="164">
        <v>-21.059000000000001</v>
      </c>
      <c r="EM44" s="164">
        <v>51.45</v>
      </c>
      <c r="EN44" s="164">
        <v>-25.350999999999999</v>
      </c>
      <c r="EO44" s="164">
        <v>-48.345999999999997</v>
      </c>
      <c r="EP44" s="164">
        <v>29.231999999999999</v>
      </c>
      <c r="EQ44" s="164">
        <v>-46.82</v>
      </c>
      <c r="ER44" s="164">
        <v>-47.643000000000001</v>
      </c>
      <c r="ES44" s="164">
        <v>20.288</v>
      </c>
      <c r="ET44" s="164">
        <v>0</v>
      </c>
      <c r="EU44" s="164">
        <v>-8.3299000000000003</v>
      </c>
      <c r="EV44" s="164">
        <v>1</v>
      </c>
      <c r="EW44" s="164">
        <v>13.39</v>
      </c>
      <c r="EX44" s="164">
        <v>-103.7</v>
      </c>
      <c r="EY44" s="164">
        <v>-36.307000000000002</v>
      </c>
      <c r="EZ44" s="164">
        <v>-35.646000000000001</v>
      </c>
      <c r="FA44" s="164">
        <v>8.141</v>
      </c>
      <c r="FB44" s="164">
        <v>-13.622</v>
      </c>
      <c r="FC44" s="164">
        <v>-17.201000000000001</v>
      </c>
      <c r="FD44" s="164">
        <v>22.873000000000001</v>
      </c>
      <c r="FE44" s="165">
        <v>0</v>
      </c>
      <c r="FF44" s="164">
        <v>0</v>
      </c>
      <c r="FG44" s="164">
        <v>35.92</v>
      </c>
      <c r="FH44" s="164">
        <v>36.088000000000001</v>
      </c>
      <c r="FI44" s="164">
        <v>34.848999999999997</v>
      </c>
      <c r="FJ44" s="164">
        <v>92.1</v>
      </c>
      <c r="FK44" s="164">
        <v>92.602999999999994</v>
      </c>
      <c r="FL44" s="164">
        <v>-180.01</v>
      </c>
      <c r="FM44" s="164">
        <v>67.730999999999995</v>
      </c>
      <c r="FN44" s="164">
        <v>67.466999999999999</v>
      </c>
      <c r="FO44" s="164">
        <v>-123.3</v>
      </c>
      <c r="FP44" s="164">
        <v>-114.09</v>
      </c>
      <c r="FQ44" s="164">
        <v>-61.712000000000003</v>
      </c>
      <c r="FR44" s="164">
        <v>-50.959000000000003</v>
      </c>
      <c r="FS44" s="164">
        <v>17.780999999999999</v>
      </c>
      <c r="FT44" s="164">
        <v>1.0915999999999999</v>
      </c>
      <c r="FU44" s="164">
        <v>-11.269</v>
      </c>
      <c r="FV44" s="164">
        <v>14.18</v>
      </c>
      <c r="FW44" s="164">
        <v>-61.713000000000001</v>
      </c>
      <c r="FX44" s="164">
        <v>10.948</v>
      </c>
      <c r="FY44" s="164">
        <v>-14.605</v>
      </c>
      <c r="FZ44" s="164">
        <v>2.4348999999999998</v>
      </c>
      <c r="GA44" s="164">
        <v>10.217000000000001</v>
      </c>
      <c r="GB44" s="164">
        <v>14.829000000000001</v>
      </c>
      <c r="GC44" s="164">
        <v>115.14</v>
      </c>
      <c r="GD44" s="164">
        <v>124.07</v>
      </c>
      <c r="GE44" s="164">
        <v>14.58</v>
      </c>
      <c r="GF44" s="165">
        <v>86.129000000000005</v>
      </c>
      <c r="GG44" s="164">
        <v>19.298999999999999</v>
      </c>
      <c r="GH44" s="164">
        <v>-24.154</v>
      </c>
      <c r="GI44" s="164">
        <v>-3.3041999999999998</v>
      </c>
      <c r="GJ44" s="164">
        <v>3.5945999999999998</v>
      </c>
      <c r="GK44" s="164">
        <v>2.0577999999999999</v>
      </c>
      <c r="GL44" s="164">
        <v>6.4500000000000002E-2</v>
      </c>
      <c r="GM44" s="164">
        <v>0</v>
      </c>
      <c r="GN44" s="164">
        <v>-14.727</v>
      </c>
      <c r="GO44" s="164">
        <v>-39.774000000000001</v>
      </c>
      <c r="GP44" s="164">
        <v>19.821000000000002</v>
      </c>
      <c r="GQ44" s="165">
        <v>66.132999999999996</v>
      </c>
      <c r="GR44" s="164">
        <v>113.41</v>
      </c>
      <c r="GS44" s="164">
        <v>68.501000000000005</v>
      </c>
      <c r="GT44" s="164">
        <v>-167.7</v>
      </c>
      <c r="GU44" s="165">
        <v>-64.081000000000003</v>
      </c>
      <c r="GV44" s="164">
        <v>35.509</v>
      </c>
      <c r="GW44" s="164">
        <v>-53.734999999999999</v>
      </c>
      <c r="GX44" s="164">
        <v>4.4413</v>
      </c>
      <c r="GY44" s="164">
        <v>4.4531999999999998</v>
      </c>
      <c r="GZ44" s="164">
        <v>4.2187999999999999</v>
      </c>
      <c r="HA44" s="164">
        <v>6.0122</v>
      </c>
      <c r="HB44" s="164">
        <v>182.49</v>
      </c>
      <c r="HC44" s="164">
        <v>180.22</v>
      </c>
      <c r="HD44" s="164">
        <v>284.10000000000002</v>
      </c>
      <c r="HE44" s="164">
        <v>-282.27999999999997</v>
      </c>
      <c r="HF44" s="164">
        <v>-616.14</v>
      </c>
      <c r="HG44" s="164">
        <v>616.83000000000004</v>
      </c>
      <c r="HH44" s="164">
        <v>542.47</v>
      </c>
      <c r="HI44" s="164">
        <v>-172.7</v>
      </c>
      <c r="HJ44" s="164">
        <v>-171.23</v>
      </c>
      <c r="HK44" s="164">
        <v>-49.341000000000001</v>
      </c>
      <c r="HL44" s="164">
        <v>-39.241999999999997</v>
      </c>
      <c r="HM44" s="164">
        <v>79.866</v>
      </c>
      <c r="HN44" s="164">
        <v>78.748000000000005</v>
      </c>
      <c r="HO44" s="164">
        <v>-113.88</v>
      </c>
      <c r="HP44" s="164">
        <v>-117.96</v>
      </c>
      <c r="HQ44" s="164">
        <v>52.331000000000003</v>
      </c>
      <c r="HR44" s="164">
        <v>51.661000000000001</v>
      </c>
      <c r="HS44" s="164">
        <v>-90.441999999999993</v>
      </c>
      <c r="HT44" s="164">
        <v>-89.542000000000002</v>
      </c>
      <c r="HU44" s="164">
        <v>66.668999999999997</v>
      </c>
      <c r="HV44" s="164">
        <v>65.459000000000003</v>
      </c>
      <c r="HW44" s="164">
        <v>79.3</v>
      </c>
      <c r="HX44" s="164">
        <v>80.3</v>
      </c>
      <c r="HY44" s="164">
        <v>22.353999999999999</v>
      </c>
      <c r="HZ44" s="164">
        <v>33.279000000000003</v>
      </c>
      <c r="IA44" s="164">
        <v>-388.42</v>
      </c>
      <c r="IB44" s="164">
        <v>105.09</v>
      </c>
      <c r="IC44" s="164">
        <v>103.57</v>
      </c>
      <c r="ID44" s="164">
        <v>16.2</v>
      </c>
      <c r="IE44" s="164">
        <v>46.2</v>
      </c>
      <c r="IF44" s="164">
        <v>-48.098999999999997</v>
      </c>
      <c r="IG44" s="164">
        <v>-49.7</v>
      </c>
      <c r="IH44" s="164">
        <v>1.1921999999999999</v>
      </c>
      <c r="II44" s="164">
        <v>0.94740000000000002</v>
      </c>
      <c r="IJ44" s="164">
        <v>-535.32000000000005</v>
      </c>
      <c r="IK44" s="164">
        <v>-215.6</v>
      </c>
      <c r="IL44" s="164">
        <v>602.05999999999995</v>
      </c>
      <c r="IM44" s="164">
        <v>396.41</v>
      </c>
      <c r="IN44" s="164">
        <v>-358.74</v>
      </c>
      <c r="IO44" s="164">
        <v>-467.03</v>
      </c>
      <c r="IP44" s="164">
        <v>463.59</v>
      </c>
      <c r="IQ44" s="164">
        <v>-169.71</v>
      </c>
      <c r="IR44" s="164">
        <v>-317.63</v>
      </c>
      <c r="IS44" s="164">
        <v>-458.38</v>
      </c>
      <c r="IT44" s="164">
        <v>141.78</v>
      </c>
      <c r="IU44" s="164">
        <v>142.35</v>
      </c>
      <c r="IV44" s="164">
        <v>169.84</v>
      </c>
      <c r="IW44" s="164">
        <v>-589.86</v>
      </c>
      <c r="IX44" s="164">
        <v>251.79</v>
      </c>
      <c r="IY44" s="165">
        <v>-277.8</v>
      </c>
      <c r="IZ44" s="165">
        <v>279.01</v>
      </c>
      <c r="JA44" s="165">
        <v>-6.6426999999999996</v>
      </c>
      <c r="JB44" s="164">
        <v>30.954999999999998</v>
      </c>
      <c r="JC44" s="164">
        <v>25.6</v>
      </c>
      <c r="JD44" s="164">
        <v>0.27700000000000002</v>
      </c>
      <c r="JE44" s="164">
        <v>0.26500000000000001</v>
      </c>
      <c r="JF44" s="164">
        <v>-25.28</v>
      </c>
      <c r="JG44" s="164">
        <v>5.36</v>
      </c>
      <c r="JH44" s="164">
        <v>12.917999999999999</v>
      </c>
      <c r="JI44" s="164">
        <v>-5.9739000000000004</v>
      </c>
      <c r="JJ44" s="164">
        <v>-42.890999999999998</v>
      </c>
      <c r="JK44" s="164">
        <v>-2.0798000000000001</v>
      </c>
      <c r="JL44" s="165">
        <v>23.798999999999999</v>
      </c>
      <c r="JM44" s="164">
        <v>52.859000000000002</v>
      </c>
      <c r="JN44" s="164">
        <v>50.747999999999998</v>
      </c>
      <c r="JO44" s="164">
        <v>0</v>
      </c>
      <c r="JP44" s="164">
        <v>0</v>
      </c>
      <c r="JQ44" s="164">
        <v>51.976999999999997</v>
      </c>
      <c r="JR44" s="164">
        <v>50.155000000000001</v>
      </c>
      <c r="JS44" s="164">
        <v>50.058999999999997</v>
      </c>
      <c r="JT44" s="165">
        <v>0</v>
      </c>
      <c r="JU44" s="164">
        <v>-43.4</v>
      </c>
      <c r="JV44" s="164">
        <v>-3.6053999999999999</v>
      </c>
      <c r="JW44" s="164">
        <v>8.7698999999999998</v>
      </c>
      <c r="JX44" s="164">
        <v>8.6998999999999995</v>
      </c>
      <c r="JY44" s="164">
        <v>-35.94</v>
      </c>
      <c r="JZ44" s="164">
        <v>73.637</v>
      </c>
      <c r="KA44" s="164">
        <v>49.265999999999998</v>
      </c>
      <c r="KB44" s="164">
        <v>-36.215000000000003</v>
      </c>
      <c r="KC44" s="164">
        <v>-72.069000000000003</v>
      </c>
      <c r="KD44" s="164">
        <v>38.223999999999997</v>
      </c>
      <c r="KE44" s="164">
        <v>33.976999999999997</v>
      </c>
      <c r="KF44" s="164">
        <v>37.700000000000003</v>
      </c>
      <c r="KG44" s="164">
        <v>-38.4</v>
      </c>
      <c r="KH44" s="164">
        <v>-72.382999999999996</v>
      </c>
      <c r="KI44" s="164">
        <v>204.96</v>
      </c>
    </row>
    <row r="45" spans="1:295" ht="18" customHeight="1" x14ac:dyDescent="0.3">
      <c r="A45" s="161" t="s">
        <v>57</v>
      </c>
      <c r="B45" s="161" t="s">
        <v>682</v>
      </c>
      <c r="C45" s="164">
        <v>0</v>
      </c>
      <c r="D45" s="164">
        <v>21.262</v>
      </c>
      <c r="E45" s="164">
        <v>-42.607999999999997</v>
      </c>
      <c r="F45" s="165">
        <v>-34.515999999999998</v>
      </c>
      <c r="G45" s="164">
        <v>0</v>
      </c>
      <c r="H45" s="165">
        <v>34.665999999999997</v>
      </c>
      <c r="I45" s="164">
        <v>60.726999999999997</v>
      </c>
      <c r="J45" s="165">
        <v>-96.308000000000007</v>
      </c>
      <c r="K45" s="164">
        <v>62.323</v>
      </c>
      <c r="L45" s="164">
        <v>31.962</v>
      </c>
      <c r="M45" s="164">
        <v>-31.068000000000001</v>
      </c>
      <c r="N45" s="164">
        <v>2.2200000000000002</v>
      </c>
      <c r="O45" s="164">
        <v>-48.292000000000002</v>
      </c>
      <c r="P45" s="164">
        <v>39.598999999999997</v>
      </c>
      <c r="Q45" s="164">
        <v>12.42</v>
      </c>
      <c r="R45" s="164">
        <v>-39.598999999999997</v>
      </c>
      <c r="S45" s="165">
        <v>3.5400000000000001E-2</v>
      </c>
      <c r="T45" s="164">
        <v>160.83000000000001</v>
      </c>
      <c r="U45" s="165">
        <v>13.478</v>
      </c>
      <c r="V45" s="164">
        <v>8.5467999999999993</v>
      </c>
      <c r="W45" s="164">
        <v>13.879</v>
      </c>
      <c r="X45" s="164">
        <v>0</v>
      </c>
      <c r="Y45" s="164">
        <v>7.7157999999999998</v>
      </c>
      <c r="Z45" s="164">
        <v>6.8017000000000003</v>
      </c>
      <c r="AA45" s="165">
        <v>0</v>
      </c>
      <c r="AB45" s="164">
        <v>113</v>
      </c>
      <c r="AC45" s="164">
        <v>-70.58</v>
      </c>
      <c r="AD45" s="164">
        <v>-70.510000000000005</v>
      </c>
      <c r="AE45" s="164">
        <v>20.713999999999999</v>
      </c>
      <c r="AF45" s="164">
        <v>-2.2200000000000002</v>
      </c>
      <c r="AG45" s="164">
        <v>46.2</v>
      </c>
      <c r="AH45" s="164">
        <v>11.701000000000001</v>
      </c>
      <c r="AI45" s="164">
        <v>0.16900000000000001</v>
      </c>
      <c r="AJ45" s="164">
        <v>-38.348999999999997</v>
      </c>
      <c r="AK45" s="164">
        <v>-38.340000000000003</v>
      </c>
      <c r="AL45" s="164">
        <v>-72.05</v>
      </c>
      <c r="AM45" s="164">
        <v>38.658999999999999</v>
      </c>
      <c r="AN45" s="164">
        <v>38.770000000000003</v>
      </c>
      <c r="AO45" s="164">
        <v>14.584</v>
      </c>
      <c r="AP45" s="164">
        <v>9.5582999999999991</v>
      </c>
      <c r="AQ45" s="164">
        <v>68.430999999999997</v>
      </c>
      <c r="AR45" s="164">
        <v>71.317999999999998</v>
      </c>
      <c r="AS45" s="164">
        <v>0</v>
      </c>
      <c r="AT45" s="164">
        <v>-40.588999999999999</v>
      </c>
      <c r="AU45" s="164">
        <v>-40.587000000000003</v>
      </c>
      <c r="AV45" s="164">
        <v>5.2659000000000002</v>
      </c>
      <c r="AW45" s="164">
        <v>5.9878</v>
      </c>
      <c r="AX45" s="164">
        <v>61.219000000000001</v>
      </c>
      <c r="AY45" s="164">
        <v>62.558</v>
      </c>
      <c r="AZ45" s="164">
        <v>-7.3282999999999996</v>
      </c>
      <c r="BA45" s="164">
        <v>-40.017000000000003</v>
      </c>
      <c r="BB45" s="164">
        <v>-242.76</v>
      </c>
      <c r="BC45" s="164">
        <v>-29.559000000000001</v>
      </c>
      <c r="BD45" s="164">
        <v>-6.9999000000000002</v>
      </c>
      <c r="BE45" s="164">
        <v>-6.9999000000000002</v>
      </c>
      <c r="BF45" s="165">
        <v>60.52</v>
      </c>
      <c r="BG45" s="164">
        <v>44.753</v>
      </c>
      <c r="BH45" s="165">
        <v>-5.4234</v>
      </c>
      <c r="BI45" s="164">
        <v>-67.102000000000004</v>
      </c>
      <c r="BJ45" s="164">
        <v>-7.6070000000000002</v>
      </c>
      <c r="BK45" s="164">
        <v>6.0998999999999999</v>
      </c>
      <c r="BL45" s="164">
        <v>0</v>
      </c>
      <c r="BM45" s="164">
        <v>2.7707000000000002</v>
      </c>
      <c r="BN45" s="164">
        <v>275.64</v>
      </c>
      <c r="BO45" s="164">
        <v>81.209000000000003</v>
      </c>
      <c r="BP45" s="164">
        <v>81.483999999999995</v>
      </c>
      <c r="BQ45" s="164">
        <v>-237.57</v>
      </c>
      <c r="BR45" s="164">
        <v>389.09</v>
      </c>
      <c r="BS45" s="164">
        <v>40.976999999999997</v>
      </c>
      <c r="BT45" s="164">
        <v>-29.254000000000001</v>
      </c>
      <c r="BU45" s="164">
        <v>30.445</v>
      </c>
      <c r="BV45" s="164">
        <v>93.159000000000006</v>
      </c>
      <c r="BW45" s="164">
        <v>26.27</v>
      </c>
      <c r="BX45" s="164">
        <v>29.42</v>
      </c>
      <c r="BY45" s="164">
        <v>69.418999999999997</v>
      </c>
      <c r="BZ45" s="164">
        <v>75.010000000000005</v>
      </c>
      <c r="CA45" s="164">
        <v>-90.951999999999998</v>
      </c>
      <c r="CB45" s="164">
        <v>-90.147999999999996</v>
      </c>
      <c r="CC45" s="164">
        <v>157.59</v>
      </c>
      <c r="CD45" s="164">
        <v>159.21</v>
      </c>
      <c r="CE45" s="164">
        <v>17.5</v>
      </c>
      <c r="CF45" s="164">
        <v>-113.69</v>
      </c>
      <c r="CG45" s="164">
        <v>-111.85</v>
      </c>
      <c r="CH45" s="165">
        <v>11.696999999999999</v>
      </c>
      <c r="CI45" s="164">
        <v>0</v>
      </c>
      <c r="CJ45" s="164">
        <v>19.57</v>
      </c>
      <c r="CK45" s="164">
        <v>25.984999999999999</v>
      </c>
      <c r="CL45" s="164">
        <v>109.59</v>
      </c>
      <c r="CM45" s="164">
        <v>99</v>
      </c>
      <c r="CN45" s="164">
        <v>-17.209</v>
      </c>
      <c r="CO45" s="164">
        <v>67.968999999999994</v>
      </c>
      <c r="CP45" s="165">
        <v>49.912999999999997</v>
      </c>
      <c r="CQ45" s="164">
        <v>66.067999999999998</v>
      </c>
      <c r="CR45" s="165">
        <v>-25.135999999999999</v>
      </c>
      <c r="CS45" s="164">
        <v>-5.4490999999999996</v>
      </c>
      <c r="CT45" s="164">
        <v>1</v>
      </c>
      <c r="CU45" s="164">
        <v>-39.628</v>
      </c>
      <c r="CV45" s="165">
        <v>0</v>
      </c>
      <c r="CW45" s="164">
        <v>15.19</v>
      </c>
      <c r="CX45" s="164">
        <v>88.68</v>
      </c>
      <c r="CY45" s="164">
        <v>63.9</v>
      </c>
      <c r="CZ45" s="164">
        <v>37.271999999999998</v>
      </c>
      <c r="DA45" s="164">
        <v>35.307000000000002</v>
      </c>
      <c r="DB45" s="164">
        <v>-38.628999999999998</v>
      </c>
      <c r="DC45" s="164">
        <v>-5.8948</v>
      </c>
      <c r="DD45" s="164">
        <v>0</v>
      </c>
      <c r="DE45" s="164">
        <v>0</v>
      </c>
      <c r="DF45" s="164">
        <v>-114.68</v>
      </c>
      <c r="DG45" s="164">
        <v>-1E-4</v>
      </c>
      <c r="DH45" s="164">
        <v>-23.495999999999999</v>
      </c>
      <c r="DI45" s="164">
        <v>-106.09</v>
      </c>
      <c r="DJ45" s="165">
        <v>-128.38999999999999</v>
      </c>
      <c r="DK45" s="164">
        <v>33.631</v>
      </c>
      <c r="DL45" s="164">
        <v>68.27</v>
      </c>
      <c r="DM45" s="164">
        <v>75.626999999999995</v>
      </c>
      <c r="DN45" s="164">
        <v>98.454999999999998</v>
      </c>
      <c r="DO45" s="164">
        <v>67.760000000000005</v>
      </c>
      <c r="DP45" s="164">
        <v>-11.53</v>
      </c>
      <c r="DQ45" s="164">
        <v>56.537999999999997</v>
      </c>
      <c r="DR45" s="164">
        <v>112.48</v>
      </c>
      <c r="DS45" s="165">
        <v>-21.72</v>
      </c>
      <c r="DT45" s="164">
        <v>-1.6698999999999999</v>
      </c>
      <c r="DU45" s="164">
        <v>76.87</v>
      </c>
      <c r="DV45" s="164">
        <v>80.010000000000005</v>
      </c>
      <c r="DW45" s="164">
        <v>113.47</v>
      </c>
      <c r="DX45" s="164">
        <v>111.49</v>
      </c>
      <c r="DY45" s="164">
        <v>-65.28</v>
      </c>
      <c r="DZ45" s="164">
        <v>-63.945</v>
      </c>
      <c r="EA45" s="164">
        <v>200.24</v>
      </c>
      <c r="EB45" s="164">
        <v>159.38</v>
      </c>
      <c r="EC45" s="164">
        <v>153.75</v>
      </c>
      <c r="ED45" s="164">
        <v>155.49</v>
      </c>
      <c r="EE45" s="164">
        <v>34.984000000000002</v>
      </c>
      <c r="EF45" s="164">
        <v>16.841999999999999</v>
      </c>
      <c r="EG45" s="164">
        <v>-30.125</v>
      </c>
      <c r="EH45" s="164">
        <v>247.64</v>
      </c>
      <c r="EI45" s="164">
        <v>244.33</v>
      </c>
      <c r="EJ45" s="164">
        <v>0</v>
      </c>
      <c r="EK45" s="164">
        <v>-17.427</v>
      </c>
      <c r="EL45" s="164">
        <v>-19.739999999999998</v>
      </c>
      <c r="EM45" s="164">
        <v>49.677</v>
      </c>
      <c r="EN45" s="164">
        <v>-24.587</v>
      </c>
      <c r="EO45" s="164">
        <v>-48.345999999999997</v>
      </c>
      <c r="EP45" s="164">
        <v>30.766999999999999</v>
      </c>
      <c r="EQ45" s="164">
        <v>-46.558</v>
      </c>
      <c r="ER45" s="164">
        <v>-47.689</v>
      </c>
      <c r="ES45" s="164">
        <v>18.728999999999999</v>
      </c>
      <c r="ET45" s="164">
        <v>0</v>
      </c>
      <c r="EU45" s="164">
        <v>-13.939</v>
      </c>
      <c r="EV45" s="164">
        <v>1</v>
      </c>
      <c r="EW45" s="164">
        <v>13.862</v>
      </c>
      <c r="EX45" s="164">
        <v>-104.01</v>
      </c>
      <c r="EY45" s="164">
        <v>-37.909999999999997</v>
      </c>
      <c r="EZ45" s="164">
        <v>-37.399000000000001</v>
      </c>
      <c r="FA45" s="164">
        <v>11.233000000000001</v>
      </c>
      <c r="FB45" s="164">
        <v>-14.994999999999999</v>
      </c>
      <c r="FC45" s="164">
        <v>-19.13</v>
      </c>
      <c r="FD45" s="164">
        <v>23.513000000000002</v>
      </c>
      <c r="FE45" s="165">
        <v>0</v>
      </c>
      <c r="FF45" s="164">
        <v>0</v>
      </c>
      <c r="FG45" s="164">
        <v>34.037999999999997</v>
      </c>
      <c r="FH45" s="164">
        <v>33.868000000000002</v>
      </c>
      <c r="FI45" s="164">
        <v>33.194000000000003</v>
      </c>
      <c r="FJ45" s="164">
        <v>91.430999999999997</v>
      </c>
      <c r="FK45" s="164">
        <v>90.593000000000004</v>
      </c>
      <c r="FL45" s="164">
        <v>-175.15</v>
      </c>
      <c r="FM45" s="164">
        <v>68.061999999999998</v>
      </c>
      <c r="FN45" s="164">
        <v>67.209999999999994</v>
      </c>
      <c r="FO45" s="164">
        <v>-119.9</v>
      </c>
      <c r="FP45" s="164">
        <v>-109.91</v>
      </c>
      <c r="FQ45" s="164">
        <v>-60.664999999999999</v>
      </c>
      <c r="FR45" s="164">
        <v>-48.558999999999997</v>
      </c>
      <c r="FS45" s="164">
        <v>17.771000000000001</v>
      </c>
      <c r="FT45" s="164">
        <v>1.409</v>
      </c>
      <c r="FU45" s="164">
        <v>-11.298999999999999</v>
      </c>
      <c r="FV45" s="164">
        <v>13.02</v>
      </c>
      <c r="FW45" s="164">
        <v>-61.192</v>
      </c>
      <c r="FX45" s="164">
        <v>10.948</v>
      </c>
      <c r="FY45" s="164">
        <v>-14.122999999999999</v>
      </c>
      <c r="FZ45" s="164">
        <v>2.2789999999999999</v>
      </c>
      <c r="GA45" s="164">
        <v>10.782999999999999</v>
      </c>
      <c r="GB45" s="164">
        <v>16.440000000000001</v>
      </c>
      <c r="GC45" s="164">
        <v>111.94</v>
      </c>
      <c r="GD45" s="164">
        <v>120.55</v>
      </c>
      <c r="GE45" s="164">
        <v>14.9</v>
      </c>
      <c r="GF45" s="165">
        <v>86.129000000000005</v>
      </c>
      <c r="GG45" s="164">
        <v>17.600000000000001</v>
      </c>
      <c r="GH45" s="164">
        <v>-26.478999999999999</v>
      </c>
      <c r="GI45" s="164">
        <v>-2.2681</v>
      </c>
      <c r="GJ45" s="164">
        <v>2.5308999999999999</v>
      </c>
      <c r="GK45" s="164">
        <v>2.3831000000000002</v>
      </c>
      <c r="GL45" s="164">
        <v>6.4500000000000002E-2</v>
      </c>
      <c r="GM45" s="164">
        <v>0</v>
      </c>
      <c r="GN45" s="164">
        <v>-14.727</v>
      </c>
      <c r="GO45" s="164">
        <v>-44.984000000000002</v>
      </c>
      <c r="GP45" s="164">
        <v>17.437999999999999</v>
      </c>
      <c r="GQ45" s="165">
        <v>66.132999999999996</v>
      </c>
      <c r="GR45" s="164">
        <v>115.43</v>
      </c>
      <c r="GS45" s="164">
        <v>69.158000000000001</v>
      </c>
      <c r="GT45" s="164">
        <v>-169.31</v>
      </c>
      <c r="GU45" s="165">
        <v>-64.081000000000003</v>
      </c>
      <c r="GV45" s="164">
        <v>38.886000000000003</v>
      </c>
      <c r="GW45" s="164">
        <v>-62.234999999999999</v>
      </c>
      <c r="GX45" s="164">
        <v>5.2081</v>
      </c>
      <c r="GY45" s="164">
        <v>8.4291999999999998</v>
      </c>
      <c r="GZ45" s="164">
        <v>8.0276999999999994</v>
      </c>
      <c r="HA45" s="164">
        <v>6.5552000000000001</v>
      </c>
      <c r="HB45" s="164">
        <v>180.89</v>
      </c>
      <c r="HC45" s="164">
        <v>181.43</v>
      </c>
      <c r="HD45" s="164">
        <v>284.10000000000002</v>
      </c>
      <c r="HE45" s="164">
        <v>-282.27999999999997</v>
      </c>
      <c r="HF45" s="164">
        <v>-616.14</v>
      </c>
      <c r="HG45" s="164">
        <v>616.83000000000004</v>
      </c>
      <c r="HH45" s="164">
        <v>542.41</v>
      </c>
      <c r="HI45" s="164">
        <v>-173.9</v>
      </c>
      <c r="HJ45" s="164">
        <v>-171.44</v>
      </c>
      <c r="HK45" s="164">
        <v>-47.682000000000002</v>
      </c>
      <c r="HL45" s="164">
        <v>-36.53</v>
      </c>
      <c r="HM45" s="164">
        <v>75.138999999999996</v>
      </c>
      <c r="HN45" s="164">
        <v>75.114999999999995</v>
      </c>
      <c r="HO45" s="164">
        <v>-120.57</v>
      </c>
      <c r="HP45" s="164">
        <v>-117.96</v>
      </c>
      <c r="HQ45" s="164">
        <v>55.517000000000003</v>
      </c>
      <c r="HR45" s="164">
        <v>54.363</v>
      </c>
      <c r="HS45" s="164">
        <v>-89.614999999999995</v>
      </c>
      <c r="HT45" s="164">
        <v>-90.596999999999994</v>
      </c>
      <c r="HU45" s="164">
        <v>68.400000000000006</v>
      </c>
      <c r="HV45" s="164">
        <v>68.088999999999999</v>
      </c>
      <c r="HW45" s="164">
        <v>81.3</v>
      </c>
      <c r="HX45" s="164">
        <v>82.4</v>
      </c>
      <c r="HY45" s="164">
        <v>22.353999999999999</v>
      </c>
      <c r="HZ45" s="164">
        <v>39.119</v>
      </c>
      <c r="IA45" s="164">
        <v>-394.98</v>
      </c>
      <c r="IB45" s="164">
        <v>104.5</v>
      </c>
      <c r="IC45" s="164">
        <v>104.19</v>
      </c>
      <c r="ID45" s="164">
        <v>17.899000000000001</v>
      </c>
      <c r="IE45" s="164">
        <v>52.4</v>
      </c>
      <c r="IF45" s="164">
        <v>-50.4</v>
      </c>
      <c r="IG45" s="164">
        <v>-52.098999999999997</v>
      </c>
      <c r="IH45" s="164">
        <v>1.1921999999999999</v>
      </c>
      <c r="II45" s="164">
        <v>0.94740000000000002</v>
      </c>
      <c r="IJ45" s="164">
        <v>-539.71</v>
      </c>
      <c r="IK45" s="164">
        <v>-217.64</v>
      </c>
      <c r="IL45" s="164">
        <v>620.6</v>
      </c>
      <c r="IM45" s="164">
        <v>398.21</v>
      </c>
      <c r="IN45" s="164">
        <v>-372.03</v>
      </c>
      <c r="IO45" s="164">
        <v>-471.16</v>
      </c>
      <c r="IP45" s="164">
        <v>470.97</v>
      </c>
      <c r="IQ45" s="164">
        <v>-173.01</v>
      </c>
      <c r="IR45" s="164">
        <v>-320.01</v>
      </c>
      <c r="IS45" s="164">
        <v>-464.51</v>
      </c>
      <c r="IT45" s="164">
        <v>142.21</v>
      </c>
      <c r="IU45" s="164">
        <v>143.1</v>
      </c>
      <c r="IV45" s="164">
        <v>172.77</v>
      </c>
      <c r="IW45" s="164">
        <v>-598.57000000000005</v>
      </c>
      <c r="IX45" s="164">
        <v>258.11</v>
      </c>
      <c r="IY45" s="165">
        <v>-277.8</v>
      </c>
      <c r="IZ45" s="165">
        <v>279.01</v>
      </c>
      <c r="JA45" s="165">
        <v>-6.6426999999999996</v>
      </c>
      <c r="JB45" s="164">
        <v>30.954999999999998</v>
      </c>
      <c r="JC45" s="164">
        <v>29.28</v>
      </c>
      <c r="JD45" s="164">
        <v>7.1999999999999995E-2</v>
      </c>
      <c r="JE45" s="164">
        <v>5.7000000000000002E-2</v>
      </c>
      <c r="JF45" s="164">
        <v>-28.478999999999999</v>
      </c>
      <c r="JG45" s="164">
        <v>9.1998999999999995</v>
      </c>
      <c r="JH45" s="164">
        <v>12.986000000000001</v>
      </c>
      <c r="JI45" s="164">
        <v>-8.3787000000000003</v>
      </c>
      <c r="JJ45" s="164">
        <v>-42.305</v>
      </c>
      <c r="JK45" s="164">
        <v>0.64549999999999996</v>
      </c>
      <c r="JL45" s="165">
        <v>23.798999999999999</v>
      </c>
      <c r="JM45" s="164">
        <v>56.387999999999998</v>
      </c>
      <c r="JN45" s="164">
        <v>52.415999999999997</v>
      </c>
      <c r="JO45" s="164">
        <v>0</v>
      </c>
      <c r="JP45" s="164">
        <v>0</v>
      </c>
      <c r="JQ45" s="164">
        <v>48.715000000000003</v>
      </c>
      <c r="JR45" s="164">
        <v>49.012</v>
      </c>
      <c r="JS45" s="164">
        <v>48.362000000000002</v>
      </c>
      <c r="JT45" s="165">
        <v>0</v>
      </c>
      <c r="JU45" s="164">
        <v>-52.098999999999997</v>
      </c>
      <c r="JV45" s="164">
        <v>-5.7042000000000002</v>
      </c>
      <c r="JW45" s="164">
        <v>9.6599000000000004</v>
      </c>
      <c r="JX45" s="164">
        <v>8.6998999999999995</v>
      </c>
      <c r="JY45" s="164">
        <v>-32.805</v>
      </c>
      <c r="JZ45" s="164">
        <v>75.015000000000001</v>
      </c>
      <c r="KA45" s="164">
        <v>47.97</v>
      </c>
      <c r="KB45" s="164">
        <v>-33.256999999999998</v>
      </c>
      <c r="KC45" s="164">
        <v>-73.385999999999996</v>
      </c>
      <c r="KD45" s="164">
        <v>36.095999999999997</v>
      </c>
      <c r="KE45" s="164">
        <v>37.67</v>
      </c>
      <c r="KF45" s="164">
        <v>46.098999999999997</v>
      </c>
      <c r="KG45" s="164">
        <v>-44.9</v>
      </c>
      <c r="KH45" s="164">
        <v>-65.706999999999994</v>
      </c>
      <c r="KI45" s="164">
        <v>203.1</v>
      </c>
    </row>
    <row r="46" spans="1:295" ht="18" customHeight="1" x14ac:dyDescent="0.3">
      <c r="A46" s="161" t="s">
        <v>57</v>
      </c>
      <c r="B46" s="161" t="s">
        <v>683</v>
      </c>
      <c r="C46" s="164">
        <v>0</v>
      </c>
      <c r="D46" s="164">
        <v>23.29</v>
      </c>
      <c r="E46" s="164">
        <v>-46.393999999999998</v>
      </c>
      <c r="F46" s="164">
        <v>-33.268999999999998</v>
      </c>
      <c r="G46" s="164">
        <v>0</v>
      </c>
      <c r="H46" s="164">
        <v>30.524999999999999</v>
      </c>
      <c r="I46" s="164">
        <v>66.777000000000001</v>
      </c>
      <c r="J46" s="164">
        <v>-93.210999999999999</v>
      </c>
      <c r="K46" s="164">
        <v>69.566000000000003</v>
      </c>
      <c r="L46" s="164">
        <v>32.741999999999997</v>
      </c>
      <c r="M46" s="164">
        <v>-34.749000000000002</v>
      </c>
      <c r="N46" s="164">
        <v>-13.319000000000001</v>
      </c>
      <c r="O46" s="164">
        <v>-56.686999999999998</v>
      </c>
      <c r="P46" s="164">
        <v>48.4</v>
      </c>
      <c r="Q46" s="164">
        <v>15.731999999999999</v>
      </c>
      <c r="R46" s="164">
        <v>-48.4</v>
      </c>
      <c r="S46" s="164">
        <v>1.0697000000000001</v>
      </c>
      <c r="T46" s="164">
        <v>189.26</v>
      </c>
      <c r="U46" s="164">
        <v>10.419</v>
      </c>
      <c r="V46" s="164">
        <v>10.385</v>
      </c>
      <c r="W46" s="164">
        <v>17.459</v>
      </c>
      <c r="X46" s="164">
        <v>0</v>
      </c>
      <c r="Y46" s="164">
        <v>7.3460000000000001</v>
      </c>
      <c r="Z46" s="164">
        <v>7.4880000000000004</v>
      </c>
      <c r="AA46" s="165">
        <v>0</v>
      </c>
      <c r="AB46" s="164">
        <v>113</v>
      </c>
      <c r="AC46" s="164">
        <v>-87.769000000000005</v>
      </c>
      <c r="AD46" s="164">
        <v>-86.9</v>
      </c>
      <c r="AE46" s="164">
        <v>22.404</v>
      </c>
      <c r="AF46" s="164">
        <v>13.319000000000001</v>
      </c>
      <c r="AG46" s="164">
        <v>55</v>
      </c>
      <c r="AH46" s="164">
        <v>12.454000000000001</v>
      </c>
      <c r="AI46" s="164">
        <v>0.17899999999999999</v>
      </c>
      <c r="AJ46" s="164">
        <v>-37.009</v>
      </c>
      <c r="AK46" s="164">
        <v>-37.340000000000003</v>
      </c>
      <c r="AL46" s="164">
        <v>-60.478999999999999</v>
      </c>
      <c r="AM46" s="164">
        <v>36.97</v>
      </c>
      <c r="AN46" s="164">
        <v>37.58</v>
      </c>
      <c r="AO46" s="164">
        <v>16.646000000000001</v>
      </c>
      <c r="AP46" s="164">
        <v>7.9097</v>
      </c>
      <c r="AQ46" s="164">
        <v>77.061000000000007</v>
      </c>
      <c r="AR46" s="164">
        <v>80.453999999999994</v>
      </c>
      <c r="AS46" s="164">
        <v>0</v>
      </c>
      <c r="AT46" s="164">
        <v>-51.44</v>
      </c>
      <c r="AU46" s="164">
        <v>-51.472999999999999</v>
      </c>
      <c r="AV46" s="164">
        <v>6.3856999999999999</v>
      </c>
      <c r="AW46" s="164">
        <v>5.8498999999999999</v>
      </c>
      <c r="AX46" s="164">
        <v>71.936000000000007</v>
      </c>
      <c r="AY46" s="164">
        <v>72.873000000000005</v>
      </c>
      <c r="AZ46" s="164">
        <v>-7.3282999999999996</v>
      </c>
      <c r="BA46" s="164">
        <v>-38.808999999999997</v>
      </c>
      <c r="BB46" s="164">
        <v>-289.54000000000002</v>
      </c>
      <c r="BC46" s="164">
        <v>-32.280999999999999</v>
      </c>
      <c r="BD46" s="164">
        <v>-5.7999000000000001</v>
      </c>
      <c r="BE46" s="164">
        <v>-5.7999000000000001</v>
      </c>
      <c r="BF46" s="164">
        <v>57.648000000000003</v>
      </c>
      <c r="BG46" s="164">
        <v>56.283999999999999</v>
      </c>
      <c r="BH46" s="164">
        <v>-5.4691999999999998</v>
      </c>
      <c r="BI46" s="164">
        <v>-67.102000000000004</v>
      </c>
      <c r="BJ46" s="164">
        <v>-22.097000000000001</v>
      </c>
      <c r="BK46" s="164">
        <v>9.0298999999999996</v>
      </c>
      <c r="BL46" s="164">
        <v>5.7466999999999997</v>
      </c>
      <c r="BM46" s="164">
        <v>3.87</v>
      </c>
      <c r="BN46" s="164">
        <v>323.33999999999997</v>
      </c>
      <c r="BO46" s="164">
        <v>91.86</v>
      </c>
      <c r="BP46" s="164">
        <v>91.86</v>
      </c>
      <c r="BQ46" s="164">
        <v>-255.52</v>
      </c>
      <c r="BR46" s="164">
        <v>439.92</v>
      </c>
      <c r="BS46" s="164">
        <v>40.976999999999997</v>
      </c>
      <c r="BT46" s="164">
        <v>-49.148000000000003</v>
      </c>
      <c r="BU46" s="164">
        <v>50.512999999999998</v>
      </c>
      <c r="BV46" s="164">
        <v>103.84</v>
      </c>
      <c r="BW46" s="164">
        <v>29.658999999999999</v>
      </c>
      <c r="BX46" s="164">
        <v>34.020000000000003</v>
      </c>
      <c r="BY46" s="164">
        <v>76.290000000000006</v>
      </c>
      <c r="BZ46" s="164">
        <v>81.558999999999997</v>
      </c>
      <c r="CA46" s="164">
        <v>-90.013999999999996</v>
      </c>
      <c r="CB46" s="164">
        <v>-89.478999999999999</v>
      </c>
      <c r="CC46" s="164">
        <v>159.44999999999999</v>
      </c>
      <c r="CD46" s="164">
        <v>160.62</v>
      </c>
      <c r="CE46" s="164">
        <v>16.213999999999999</v>
      </c>
      <c r="CF46" s="164">
        <v>-139.77000000000001</v>
      </c>
      <c r="CG46" s="164">
        <v>-139.94</v>
      </c>
      <c r="CH46" s="164">
        <v>-5.7897999999999996</v>
      </c>
      <c r="CI46" s="164">
        <v>0</v>
      </c>
      <c r="CJ46" s="164">
        <v>19.57</v>
      </c>
      <c r="CK46" s="164">
        <v>25.984999999999999</v>
      </c>
      <c r="CL46" s="164">
        <v>116.4</v>
      </c>
      <c r="CM46" s="164">
        <v>105.5</v>
      </c>
      <c r="CN46" s="164">
        <v>-17.690000000000001</v>
      </c>
      <c r="CO46" s="164">
        <v>63.281999999999996</v>
      </c>
      <c r="CP46" s="164">
        <v>61.667000000000002</v>
      </c>
      <c r="CQ46" s="164">
        <v>61.204000000000001</v>
      </c>
      <c r="CR46" s="164">
        <v>-6.8648999999999996</v>
      </c>
      <c r="CS46" s="164">
        <v>-6.4569999999999999</v>
      </c>
      <c r="CT46" s="164">
        <v>1</v>
      </c>
      <c r="CU46" s="164">
        <v>-37.493000000000002</v>
      </c>
      <c r="CV46" s="164">
        <v>0</v>
      </c>
      <c r="CW46" s="164">
        <v>18.638999999999999</v>
      </c>
      <c r="CX46" s="164">
        <v>61.24</v>
      </c>
      <c r="CY46" s="164">
        <v>92.16</v>
      </c>
      <c r="CZ46" s="164">
        <v>37.271999999999998</v>
      </c>
      <c r="DA46" s="164">
        <v>35.307000000000002</v>
      </c>
      <c r="DB46" s="164">
        <v>-40.86</v>
      </c>
      <c r="DC46" s="164">
        <v>-5.8948</v>
      </c>
      <c r="DD46" s="164">
        <v>0</v>
      </c>
      <c r="DE46" s="164">
        <v>0</v>
      </c>
      <c r="DF46" s="164">
        <v>-122.7</v>
      </c>
      <c r="DG46" s="164">
        <v>0</v>
      </c>
      <c r="DH46" s="164">
        <v>-24.582000000000001</v>
      </c>
      <c r="DI46" s="164">
        <v>-121</v>
      </c>
      <c r="DJ46" s="164">
        <v>-121.59</v>
      </c>
      <c r="DK46" s="164">
        <v>34.494</v>
      </c>
      <c r="DL46" s="164">
        <v>70.028000000000006</v>
      </c>
      <c r="DM46" s="164">
        <v>84.081000000000003</v>
      </c>
      <c r="DN46" s="164">
        <v>101.97</v>
      </c>
      <c r="DO46" s="164">
        <v>69.900000000000006</v>
      </c>
      <c r="DP46" s="164">
        <v>-13.05</v>
      </c>
      <c r="DQ46" s="164">
        <v>59.588999999999999</v>
      </c>
      <c r="DR46" s="164">
        <v>120.09</v>
      </c>
      <c r="DS46" s="164">
        <v>-1.81</v>
      </c>
      <c r="DT46" s="164">
        <v>-1.6598999999999999</v>
      </c>
      <c r="DU46" s="164">
        <v>88.61</v>
      </c>
      <c r="DV46" s="164">
        <v>88.34</v>
      </c>
      <c r="DW46" s="164">
        <v>119.83</v>
      </c>
      <c r="DX46" s="164">
        <v>117.4</v>
      </c>
      <c r="DY46" s="164">
        <v>-62.343000000000004</v>
      </c>
      <c r="DZ46" s="164">
        <v>-61.518000000000001</v>
      </c>
      <c r="EA46" s="164">
        <v>215.45</v>
      </c>
      <c r="EB46" s="164">
        <v>174.95</v>
      </c>
      <c r="EC46" s="164">
        <v>167.47</v>
      </c>
      <c r="ED46" s="164">
        <v>171.45</v>
      </c>
      <c r="EE46" s="164">
        <v>46.750999999999998</v>
      </c>
      <c r="EF46" s="164">
        <v>24.33</v>
      </c>
      <c r="EG46" s="164">
        <v>-32.377000000000002</v>
      </c>
      <c r="EH46" s="164">
        <v>265.60000000000002</v>
      </c>
      <c r="EI46" s="164">
        <v>219.11</v>
      </c>
      <c r="EJ46" s="164">
        <v>0</v>
      </c>
      <c r="EK46" s="164">
        <v>-25.872</v>
      </c>
      <c r="EL46" s="164">
        <v>-28.826000000000001</v>
      </c>
      <c r="EM46" s="164">
        <v>42.128999999999998</v>
      </c>
      <c r="EN46" s="164">
        <v>-24.923999999999999</v>
      </c>
      <c r="EO46" s="164">
        <v>-48.345999999999997</v>
      </c>
      <c r="EP46" s="164">
        <v>32.304000000000002</v>
      </c>
      <c r="EQ46" s="164">
        <v>-48.53</v>
      </c>
      <c r="ER46" s="164">
        <v>-49.53</v>
      </c>
      <c r="ES46" s="164">
        <v>13.013</v>
      </c>
      <c r="ET46" s="164">
        <v>0</v>
      </c>
      <c r="EU46" s="164">
        <v>-13.819000000000001</v>
      </c>
      <c r="EV46" s="164">
        <v>1</v>
      </c>
      <c r="EW46" s="164">
        <v>15.718999999999999</v>
      </c>
      <c r="EX46" s="164">
        <v>-112.85</v>
      </c>
      <c r="EY46" s="164">
        <v>-38.649000000000001</v>
      </c>
      <c r="EZ46" s="164">
        <v>-38.084000000000003</v>
      </c>
      <c r="FA46" s="164">
        <v>8.6896000000000004</v>
      </c>
      <c r="FB46" s="164">
        <v>-23.372</v>
      </c>
      <c r="FC46" s="164">
        <v>-17.661000000000001</v>
      </c>
      <c r="FD46" s="164">
        <v>24.806999999999999</v>
      </c>
      <c r="FE46" s="164">
        <v>0</v>
      </c>
      <c r="FF46" s="164">
        <v>0</v>
      </c>
      <c r="FG46" s="164">
        <v>34.656999999999996</v>
      </c>
      <c r="FH46" s="164">
        <v>34.917999999999999</v>
      </c>
      <c r="FI46" s="164">
        <v>33.765999999999998</v>
      </c>
      <c r="FJ46" s="164">
        <v>89.254000000000005</v>
      </c>
      <c r="FK46" s="164">
        <v>88.751000000000005</v>
      </c>
      <c r="FL46" s="164">
        <v>-168.62</v>
      </c>
      <c r="FM46" s="164">
        <v>64.248999999999995</v>
      </c>
      <c r="FN46" s="164">
        <v>64.159000000000006</v>
      </c>
      <c r="FO46" s="164">
        <v>-112.78</v>
      </c>
      <c r="FP46" s="164">
        <v>-104.3</v>
      </c>
      <c r="FQ46" s="164">
        <v>-58.848999999999997</v>
      </c>
      <c r="FR46" s="164">
        <v>-47.359000000000002</v>
      </c>
      <c r="FS46" s="164">
        <v>17.5</v>
      </c>
      <c r="FT46" s="164">
        <v>1.5725</v>
      </c>
      <c r="FU46" s="164">
        <v>-11.349</v>
      </c>
      <c r="FV46" s="164">
        <v>13.08</v>
      </c>
      <c r="FW46" s="164">
        <v>-59.167000000000002</v>
      </c>
      <c r="FX46" s="164">
        <v>10.68</v>
      </c>
      <c r="FY46" s="164">
        <v>-13.228999999999999</v>
      </c>
      <c r="FZ46" s="164">
        <v>2.2629999999999999</v>
      </c>
      <c r="GA46" s="164">
        <v>10.590999999999999</v>
      </c>
      <c r="GB46" s="164">
        <v>17.879000000000001</v>
      </c>
      <c r="GC46" s="164">
        <v>105.19</v>
      </c>
      <c r="GD46" s="164">
        <v>117.22</v>
      </c>
      <c r="GE46" s="164">
        <v>15.42</v>
      </c>
      <c r="GF46" s="164">
        <v>84.266999999999996</v>
      </c>
      <c r="GG46" s="164">
        <v>17.5</v>
      </c>
      <c r="GH46" s="164">
        <v>-27.602</v>
      </c>
      <c r="GI46" s="164">
        <v>-0.13</v>
      </c>
      <c r="GJ46" s="164">
        <v>0</v>
      </c>
      <c r="GK46" s="164">
        <v>2.7221000000000002</v>
      </c>
      <c r="GL46" s="164">
        <v>6.4500000000000002E-2</v>
      </c>
      <c r="GM46" s="164">
        <v>0</v>
      </c>
      <c r="GN46" s="164">
        <v>-15.244999999999999</v>
      </c>
      <c r="GO46" s="164">
        <v>-49.231999999999999</v>
      </c>
      <c r="GP46" s="164">
        <v>17.649999999999999</v>
      </c>
      <c r="GQ46" s="164">
        <v>77.141000000000005</v>
      </c>
      <c r="GR46" s="164">
        <v>117.91</v>
      </c>
      <c r="GS46" s="164">
        <v>68.275000000000006</v>
      </c>
      <c r="GT46" s="164">
        <v>-173.15</v>
      </c>
      <c r="GU46" s="164">
        <v>-62.491999999999997</v>
      </c>
      <c r="GV46" s="164">
        <v>43.716999999999999</v>
      </c>
      <c r="GW46" s="164">
        <v>-69.900999999999996</v>
      </c>
      <c r="GX46" s="164">
        <v>4.5708000000000002</v>
      </c>
      <c r="GY46" s="164">
        <v>11.183999999999999</v>
      </c>
      <c r="GZ46" s="164">
        <v>10.664</v>
      </c>
      <c r="HA46" s="164">
        <v>7</v>
      </c>
      <c r="HB46" s="164">
        <v>173.23</v>
      </c>
      <c r="HC46" s="164">
        <v>173.98</v>
      </c>
      <c r="HD46" s="164">
        <v>284.10000000000002</v>
      </c>
      <c r="HE46" s="164">
        <v>-282.27999999999997</v>
      </c>
      <c r="HF46" s="164">
        <v>-609.24</v>
      </c>
      <c r="HG46" s="164">
        <v>609.61</v>
      </c>
      <c r="HH46" s="164">
        <v>520.64</v>
      </c>
      <c r="HI46" s="164">
        <v>-166.27</v>
      </c>
      <c r="HJ46" s="164">
        <v>-163.88</v>
      </c>
      <c r="HK46" s="164">
        <v>-50.648000000000003</v>
      </c>
      <c r="HL46" s="164">
        <v>-40.584000000000003</v>
      </c>
      <c r="HM46" s="164">
        <v>78.965999999999994</v>
      </c>
      <c r="HN46" s="164">
        <v>79.078000000000003</v>
      </c>
      <c r="HO46" s="164">
        <v>-120.57</v>
      </c>
      <c r="HP46" s="164">
        <v>-117.96</v>
      </c>
      <c r="HQ46" s="164">
        <v>55.176000000000002</v>
      </c>
      <c r="HR46" s="164">
        <v>54.692999999999998</v>
      </c>
      <c r="HS46" s="164">
        <v>-74.900999999999996</v>
      </c>
      <c r="HT46" s="164">
        <v>-74.22</v>
      </c>
      <c r="HU46" s="164">
        <v>77.338999999999999</v>
      </c>
      <c r="HV46" s="164">
        <v>77.55</v>
      </c>
      <c r="HW46" s="164">
        <v>70.599000000000004</v>
      </c>
      <c r="HX46" s="164">
        <v>71.3</v>
      </c>
      <c r="HY46" s="164">
        <v>22.5</v>
      </c>
      <c r="HZ46" s="164">
        <v>43.04</v>
      </c>
      <c r="IA46" s="164">
        <v>-373.73</v>
      </c>
      <c r="IB46" s="164">
        <v>102.13</v>
      </c>
      <c r="IC46" s="164">
        <v>102.76</v>
      </c>
      <c r="ID46" s="164">
        <v>19</v>
      </c>
      <c r="IE46" s="164">
        <v>37</v>
      </c>
      <c r="IF46" s="164">
        <v>-50.4</v>
      </c>
      <c r="IG46" s="164">
        <v>-52</v>
      </c>
      <c r="IH46" s="164">
        <v>1.131</v>
      </c>
      <c r="II46" s="164">
        <v>0.87739999999999996</v>
      </c>
      <c r="IJ46" s="164">
        <v>-511</v>
      </c>
      <c r="IK46" s="164">
        <v>-193.05</v>
      </c>
      <c r="IL46" s="164">
        <v>584.52</v>
      </c>
      <c r="IM46" s="164">
        <v>376.15</v>
      </c>
      <c r="IN46" s="164">
        <v>-367.17</v>
      </c>
      <c r="IO46" s="164">
        <v>-448.54</v>
      </c>
      <c r="IP46" s="164">
        <v>448.1</v>
      </c>
      <c r="IQ46" s="164">
        <v>-161.27000000000001</v>
      </c>
      <c r="IR46" s="164">
        <v>-312.08</v>
      </c>
      <c r="IS46" s="164">
        <v>-444.72</v>
      </c>
      <c r="IT46" s="164">
        <v>139.11000000000001</v>
      </c>
      <c r="IU46" s="164">
        <v>141.05000000000001</v>
      </c>
      <c r="IV46" s="164">
        <v>164.73</v>
      </c>
      <c r="IW46" s="164">
        <v>-571.65</v>
      </c>
      <c r="IX46" s="164">
        <v>248.75</v>
      </c>
      <c r="IY46" s="164">
        <v>-320.89999999999998</v>
      </c>
      <c r="IZ46" s="164">
        <v>321.87</v>
      </c>
      <c r="JA46" s="164">
        <v>-5.7473000000000001</v>
      </c>
      <c r="JB46" s="164">
        <v>30.954999999999998</v>
      </c>
      <c r="JC46" s="164">
        <v>29.04</v>
      </c>
      <c r="JD46" s="164">
        <v>-0.63600000000000001</v>
      </c>
      <c r="JE46" s="164">
        <v>-0.64600000000000002</v>
      </c>
      <c r="JF46" s="164">
        <v>-27.44</v>
      </c>
      <c r="JG46" s="164">
        <v>7.92</v>
      </c>
      <c r="JH46" s="164">
        <v>12.587999999999999</v>
      </c>
      <c r="JI46" s="164">
        <v>-7.3532999999999999</v>
      </c>
      <c r="JJ46" s="164">
        <v>-38.466000000000001</v>
      </c>
      <c r="JK46" s="164">
        <v>-7.1763000000000003</v>
      </c>
      <c r="JL46" s="164">
        <v>29.899000000000001</v>
      </c>
      <c r="JM46" s="164">
        <v>50.612000000000002</v>
      </c>
      <c r="JN46" s="164">
        <v>50.381999999999998</v>
      </c>
      <c r="JO46" s="164">
        <v>0</v>
      </c>
      <c r="JP46" s="164">
        <v>0</v>
      </c>
      <c r="JQ46" s="164">
        <v>50.905000000000001</v>
      </c>
      <c r="JR46" s="164">
        <v>49.395000000000003</v>
      </c>
      <c r="JS46" s="164">
        <v>49.514000000000003</v>
      </c>
      <c r="JT46" s="165">
        <v>0</v>
      </c>
      <c r="JU46" s="164">
        <v>-35.798999999999999</v>
      </c>
      <c r="JV46" s="164">
        <v>15.818</v>
      </c>
      <c r="JW46" s="164">
        <v>10.130000000000001</v>
      </c>
      <c r="JX46" s="164">
        <v>8.6998999999999995</v>
      </c>
      <c r="JY46" s="164">
        <v>-37.53</v>
      </c>
      <c r="JZ46" s="164">
        <v>77.322999999999993</v>
      </c>
      <c r="KA46" s="164">
        <v>50.671999999999997</v>
      </c>
      <c r="KB46" s="164">
        <v>-36.555</v>
      </c>
      <c r="KC46" s="164">
        <v>-74.748999999999995</v>
      </c>
      <c r="KD46" s="164">
        <v>38.947000000000003</v>
      </c>
      <c r="KE46" s="164">
        <v>35.997</v>
      </c>
      <c r="KF46" s="164">
        <v>29.6</v>
      </c>
      <c r="KG46" s="164">
        <v>-29.5</v>
      </c>
      <c r="KH46" s="164">
        <v>-85.411000000000001</v>
      </c>
      <c r="KI46" s="164">
        <v>221.28</v>
      </c>
    </row>
    <row r="47" spans="1:295" ht="18" customHeight="1" x14ac:dyDescent="0.3">
      <c r="A47" s="161" t="s">
        <v>57</v>
      </c>
      <c r="B47" s="161" t="s">
        <v>684</v>
      </c>
      <c r="C47" s="164">
        <v>0</v>
      </c>
      <c r="D47" s="164">
        <v>24.177</v>
      </c>
      <c r="E47" s="164">
        <v>-48.622999999999998</v>
      </c>
      <c r="F47" s="164">
        <v>-33.229999999999997</v>
      </c>
      <c r="G47" s="164">
        <v>0</v>
      </c>
      <c r="H47" s="165">
        <v>30.524999999999999</v>
      </c>
      <c r="I47" s="164">
        <v>69.634</v>
      </c>
      <c r="J47" s="164">
        <v>-99.453999999999994</v>
      </c>
      <c r="K47" s="164">
        <v>73.177999999999997</v>
      </c>
      <c r="L47" s="164">
        <v>32.741999999999997</v>
      </c>
      <c r="M47" s="164">
        <v>-36.250999999999998</v>
      </c>
      <c r="N47" s="164">
        <v>-17.760000000000002</v>
      </c>
      <c r="O47" s="164">
        <v>-57.002000000000002</v>
      </c>
      <c r="P47" s="164">
        <v>48.4</v>
      </c>
      <c r="Q47" s="164">
        <v>16.559000000000001</v>
      </c>
      <c r="R47" s="164">
        <v>-48.4</v>
      </c>
      <c r="S47" s="164">
        <v>1.0765</v>
      </c>
      <c r="T47" s="164">
        <v>200.98</v>
      </c>
      <c r="U47" s="164">
        <v>11.182</v>
      </c>
      <c r="V47" s="164">
        <v>11.189</v>
      </c>
      <c r="W47" s="164">
        <v>18.786999999999999</v>
      </c>
      <c r="X47" s="164">
        <v>0</v>
      </c>
      <c r="Y47" s="164">
        <v>7.0679999999999996</v>
      </c>
      <c r="Z47" s="164">
        <v>7.5427</v>
      </c>
      <c r="AA47" s="165">
        <v>0</v>
      </c>
      <c r="AB47" s="164">
        <v>113</v>
      </c>
      <c r="AC47" s="164">
        <v>-89.55</v>
      </c>
      <c r="AD47" s="164">
        <v>-88.8</v>
      </c>
      <c r="AE47" s="164">
        <v>21.013999999999999</v>
      </c>
      <c r="AF47" s="164">
        <v>17.760000000000002</v>
      </c>
      <c r="AG47" s="164">
        <v>55</v>
      </c>
      <c r="AH47" s="164">
        <v>11.701000000000001</v>
      </c>
      <c r="AI47" s="164">
        <v>0.17499999999999999</v>
      </c>
      <c r="AJ47" s="164">
        <v>-39.869</v>
      </c>
      <c r="AK47" s="164">
        <v>-40.380000000000003</v>
      </c>
      <c r="AL47" s="164">
        <v>-59.418999999999997</v>
      </c>
      <c r="AM47" s="164">
        <v>40.04</v>
      </c>
      <c r="AN47" s="164">
        <v>40.75</v>
      </c>
      <c r="AO47" s="164">
        <v>17.172000000000001</v>
      </c>
      <c r="AP47" s="164">
        <v>7.4203000000000001</v>
      </c>
      <c r="AQ47" s="165">
        <v>77.061000000000007</v>
      </c>
      <c r="AR47" s="165">
        <v>80.453999999999994</v>
      </c>
      <c r="AS47" s="164">
        <v>0</v>
      </c>
      <c r="AT47" s="164">
        <v>-53.046999999999997</v>
      </c>
      <c r="AU47" s="164">
        <v>-52.929000000000002</v>
      </c>
      <c r="AV47" s="164">
        <v>4.0433000000000003</v>
      </c>
      <c r="AW47" s="164">
        <v>4.0434000000000001</v>
      </c>
      <c r="AX47" s="164">
        <v>74.614999999999995</v>
      </c>
      <c r="AY47" s="164">
        <v>76.623999999999995</v>
      </c>
      <c r="AZ47" s="164">
        <v>-7.3282999999999996</v>
      </c>
      <c r="BA47" s="164">
        <v>-39.201999999999998</v>
      </c>
      <c r="BB47" s="164">
        <v>-310.66000000000003</v>
      </c>
      <c r="BC47" s="164">
        <v>-31.669</v>
      </c>
      <c r="BD47" s="164">
        <v>-6.1999000000000004</v>
      </c>
      <c r="BE47" s="164">
        <v>-6.2999000000000001</v>
      </c>
      <c r="BF47" s="164">
        <v>58.304000000000002</v>
      </c>
      <c r="BG47" s="164">
        <v>57.811999999999998</v>
      </c>
      <c r="BH47" s="164">
        <v>-5.8282999999999996</v>
      </c>
      <c r="BI47" s="164">
        <v>-67.102000000000004</v>
      </c>
      <c r="BJ47" s="164">
        <v>-23.779</v>
      </c>
      <c r="BK47" s="164">
        <v>9.5699000000000005</v>
      </c>
      <c r="BL47" s="164">
        <v>6.2309000000000001</v>
      </c>
      <c r="BM47" s="164">
        <v>4.1981999999999999</v>
      </c>
      <c r="BN47" s="164">
        <v>342.78</v>
      </c>
      <c r="BO47" s="164">
        <v>97.781000000000006</v>
      </c>
      <c r="BP47" s="164">
        <v>98.361000000000004</v>
      </c>
      <c r="BQ47" s="164">
        <v>-266.52999999999997</v>
      </c>
      <c r="BR47" s="164">
        <v>457.96</v>
      </c>
      <c r="BS47" s="164">
        <v>40.976999999999997</v>
      </c>
      <c r="BT47" s="164">
        <v>-54.526000000000003</v>
      </c>
      <c r="BU47" s="164">
        <v>56.377000000000002</v>
      </c>
      <c r="BV47" s="164">
        <v>109.33</v>
      </c>
      <c r="BW47" s="164">
        <v>32.25</v>
      </c>
      <c r="BX47" s="164">
        <v>36.298999999999999</v>
      </c>
      <c r="BY47" s="164">
        <v>77.900000000000006</v>
      </c>
      <c r="BZ47" s="164">
        <v>85.058999999999997</v>
      </c>
      <c r="CA47" s="164">
        <v>-88.808999999999997</v>
      </c>
      <c r="CB47" s="164">
        <v>-87.736999999999995</v>
      </c>
      <c r="CC47" s="164">
        <v>159.44</v>
      </c>
      <c r="CD47" s="164">
        <v>160.29</v>
      </c>
      <c r="CE47" s="164">
        <v>16.443000000000001</v>
      </c>
      <c r="CF47" s="164">
        <v>-150.54</v>
      </c>
      <c r="CG47" s="164">
        <v>-150.52000000000001</v>
      </c>
      <c r="CH47" s="164">
        <v>-6.3635999999999999</v>
      </c>
      <c r="CI47" s="164">
        <v>0</v>
      </c>
      <c r="CJ47" s="164">
        <v>19.57</v>
      </c>
      <c r="CK47" s="164">
        <v>25.984999999999999</v>
      </c>
      <c r="CL47" s="164">
        <v>120.3</v>
      </c>
      <c r="CM47" s="164">
        <v>108.3</v>
      </c>
      <c r="CN47" s="164">
        <v>-18.34</v>
      </c>
      <c r="CO47" s="164">
        <v>61.478000000000002</v>
      </c>
      <c r="CP47" s="164">
        <v>59.683</v>
      </c>
      <c r="CQ47" s="164">
        <v>60.173000000000002</v>
      </c>
      <c r="CR47" s="164">
        <v>-7.9598000000000004</v>
      </c>
      <c r="CS47" s="164">
        <v>-7.4316000000000004</v>
      </c>
      <c r="CT47" s="164">
        <v>-20.085999999999999</v>
      </c>
      <c r="CU47" s="165">
        <v>-37.493000000000002</v>
      </c>
      <c r="CV47" s="164">
        <v>0</v>
      </c>
      <c r="CW47" s="164">
        <v>19.079999999999998</v>
      </c>
      <c r="CX47" s="164">
        <v>64.129000000000005</v>
      </c>
      <c r="CY47" s="164">
        <v>96.569000000000003</v>
      </c>
      <c r="CZ47" s="164">
        <v>37.271999999999998</v>
      </c>
      <c r="DA47" s="164">
        <v>35.307000000000002</v>
      </c>
      <c r="DB47" s="164">
        <v>-41.18</v>
      </c>
      <c r="DC47" s="164">
        <v>-5.8948</v>
      </c>
      <c r="DD47" s="164">
        <v>0</v>
      </c>
      <c r="DE47" s="164">
        <v>0</v>
      </c>
      <c r="DF47" s="164">
        <v>-134.68</v>
      </c>
      <c r="DG47" s="164">
        <v>1E-4</v>
      </c>
      <c r="DH47" s="164">
        <v>-24.922000000000001</v>
      </c>
      <c r="DI47" s="164">
        <v>-120.19</v>
      </c>
      <c r="DJ47" s="164">
        <v>-120.4</v>
      </c>
      <c r="DK47" s="164">
        <v>34.148000000000003</v>
      </c>
      <c r="DL47" s="164">
        <v>68.27</v>
      </c>
      <c r="DM47" s="164">
        <v>86.899000000000001</v>
      </c>
      <c r="DN47" s="164">
        <v>99.626999999999995</v>
      </c>
      <c r="DO47" s="164">
        <v>68.459000000000003</v>
      </c>
      <c r="DP47" s="164">
        <v>-13.65</v>
      </c>
      <c r="DQ47" s="164">
        <v>62.734000000000002</v>
      </c>
      <c r="DR47" s="164">
        <v>132.27000000000001</v>
      </c>
      <c r="DS47" s="164">
        <v>-2.23</v>
      </c>
      <c r="DT47" s="164">
        <v>-2.19</v>
      </c>
      <c r="DU47" s="164">
        <v>89.97</v>
      </c>
      <c r="DV47" s="164">
        <v>79.81</v>
      </c>
      <c r="DW47" s="164">
        <v>132.43</v>
      </c>
      <c r="DX47" s="164">
        <v>131.29</v>
      </c>
      <c r="DY47" s="164">
        <v>-56.823999999999998</v>
      </c>
      <c r="DZ47" s="164">
        <v>-57.59</v>
      </c>
      <c r="EA47" s="164">
        <v>226.34</v>
      </c>
      <c r="EB47" s="164">
        <v>181.92</v>
      </c>
      <c r="EC47" s="164">
        <v>176.23</v>
      </c>
      <c r="ED47" s="164">
        <v>179.05</v>
      </c>
      <c r="EE47" s="164">
        <v>54.723999999999997</v>
      </c>
      <c r="EF47" s="164">
        <v>29.914000000000001</v>
      </c>
      <c r="EG47" s="164">
        <v>-33.453000000000003</v>
      </c>
      <c r="EH47" s="164">
        <v>276.27</v>
      </c>
      <c r="EI47" s="164">
        <v>209.8</v>
      </c>
      <c r="EJ47" s="164">
        <v>0</v>
      </c>
      <c r="EK47" s="164">
        <v>-25.291</v>
      </c>
      <c r="EL47" s="164">
        <v>-27.957000000000001</v>
      </c>
      <c r="EM47" s="164">
        <v>38.692</v>
      </c>
      <c r="EN47" s="164">
        <v>-19.800999999999998</v>
      </c>
      <c r="EO47" s="164">
        <v>-48.345999999999997</v>
      </c>
      <c r="EP47" s="164">
        <v>29.231999999999999</v>
      </c>
      <c r="EQ47" s="164">
        <v>-47.795999999999999</v>
      </c>
      <c r="ER47" s="164">
        <v>-48.624000000000002</v>
      </c>
      <c r="ES47" s="164">
        <v>10.59</v>
      </c>
      <c r="ET47" s="164">
        <v>0</v>
      </c>
      <c r="EU47" s="164">
        <v>-9.3698999999999995</v>
      </c>
      <c r="EV47" s="164">
        <v>1</v>
      </c>
      <c r="EW47" s="164">
        <v>15.797000000000001</v>
      </c>
      <c r="EX47" s="164">
        <v>-103.48</v>
      </c>
      <c r="EY47" s="164">
        <v>-40.125999999999998</v>
      </c>
      <c r="EZ47" s="164">
        <v>-39.545000000000002</v>
      </c>
      <c r="FA47" s="164">
        <v>11.412000000000001</v>
      </c>
      <c r="FB47" s="164">
        <v>-27.823</v>
      </c>
      <c r="FC47" s="164">
        <v>-6.1479999999999997</v>
      </c>
      <c r="FD47" s="164">
        <v>24.791</v>
      </c>
      <c r="FE47" s="164">
        <v>0</v>
      </c>
      <c r="FF47" s="164">
        <v>0</v>
      </c>
      <c r="FG47" s="164">
        <v>36.47</v>
      </c>
      <c r="FH47" s="164">
        <v>38.207999999999998</v>
      </c>
      <c r="FI47" s="164">
        <v>35.130000000000003</v>
      </c>
      <c r="FJ47" s="164">
        <v>88.415999999999997</v>
      </c>
      <c r="FK47" s="164">
        <v>88.918999999999997</v>
      </c>
      <c r="FL47" s="164">
        <v>-161.93</v>
      </c>
      <c r="FM47" s="165">
        <v>64.248999999999995</v>
      </c>
      <c r="FN47" s="165">
        <v>64.159000000000006</v>
      </c>
      <c r="FO47" s="164">
        <v>-112.51</v>
      </c>
      <c r="FP47" s="164">
        <v>-104.01</v>
      </c>
      <c r="FQ47" s="164">
        <v>-57.170999999999999</v>
      </c>
      <c r="FR47" s="164">
        <v>-46.639000000000003</v>
      </c>
      <c r="FS47" s="164">
        <v>17.571000000000002</v>
      </c>
      <c r="FT47" s="164">
        <v>1.5725</v>
      </c>
      <c r="FU47" s="164">
        <v>-11.298999999999999</v>
      </c>
      <c r="FV47" s="164">
        <v>14.03</v>
      </c>
      <c r="FW47" s="164">
        <v>-58.773000000000003</v>
      </c>
      <c r="FX47" s="164">
        <v>10.457000000000001</v>
      </c>
      <c r="FY47" s="164">
        <v>-12.959</v>
      </c>
      <c r="FZ47" s="164">
        <v>2.1648999999999998</v>
      </c>
      <c r="GA47" s="164">
        <v>10.539</v>
      </c>
      <c r="GB47" s="164">
        <v>18.309000000000001</v>
      </c>
      <c r="GC47" s="164">
        <v>103.76</v>
      </c>
      <c r="GD47" s="164">
        <v>112.95</v>
      </c>
      <c r="GE47" s="164">
        <v>15.98</v>
      </c>
      <c r="GF47" s="164">
        <v>83.853999999999999</v>
      </c>
      <c r="GG47" s="164">
        <v>16.899000000000001</v>
      </c>
      <c r="GH47" s="164">
        <v>-28.181999999999999</v>
      </c>
      <c r="GI47" s="164">
        <v>6.3700000000000007E-2</v>
      </c>
      <c r="GJ47" s="164">
        <v>0</v>
      </c>
      <c r="GK47" s="164">
        <v>2.7940999999999998</v>
      </c>
      <c r="GL47" s="164">
        <v>6.4500000000000002E-2</v>
      </c>
      <c r="GM47" s="164">
        <v>0</v>
      </c>
      <c r="GN47" s="164">
        <v>-15.082000000000001</v>
      </c>
      <c r="GO47" s="164">
        <v>-49.835000000000001</v>
      </c>
      <c r="GP47" s="164">
        <v>18.986000000000001</v>
      </c>
      <c r="GQ47" s="164">
        <v>79.073999999999998</v>
      </c>
      <c r="GR47" s="164">
        <v>116.18</v>
      </c>
      <c r="GS47" s="164">
        <v>69.617000000000004</v>
      </c>
      <c r="GT47" s="164">
        <v>-172.77</v>
      </c>
      <c r="GU47" s="164">
        <v>-62.515000000000001</v>
      </c>
      <c r="GV47" s="164">
        <v>44.8</v>
      </c>
      <c r="GW47" s="164">
        <v>-70.412000000000006</v>
      </c>
      <c r="GX47" s="164">
        <v>4.9194000000000004</v>
      </c>
      <c r="GY47" s="164">
        <v>12.082000000000001</v>
      </c>
      <c r="GZ47" s="164">
        <v>11.53</v>
      </c>
      <c r="HA47" s="164">
        <v>7</v>
      </c>
      <c r="HB47" s="164">
        <v>173.72</v>
      </c>
      <c r="HC47" s="164">
        <v>171.34</v>
      </c>
      <c r="HD47" s="164">
        <v>284.10000000000002</v>
      </c>
      <c r="HE47" s="164">
        <v>-282.06</v>
      </c>
      <c r="HF47" s="164">
        <v>-609.24</v>
      </c>
      <c r="HG47" s="164">
        <v>610.89</v>
      </c>
      <c r="HH47" s="164">
        <v>519.23</v>
      </c>
      <c r="HI47" s="164">
        <v>-164.51</v>
      </c>
      <c r="HJ47" s="164">
        <v>-163.97</v>
      </c>
      <c r="HK47" s="164">
        <v>-49.869</v>
      </c>
      <c r="HL47" s="164">
        <v>-39.031999999999996</v>
      </c>
      <c r="HM47" s="164">
        <v>79.164000000000001</v>
      </c>
      <c r="HN47" s="164">
        <v>78.087000000000003</v>
      </c>
      <c r="HO47" s="164">
        <v>-120.57</v>
      </c>
      <c r="HP47" s="164">
        <v>-117.96</v>
      </c>
      <c r="HQ47" s="164">
        <v>54.890999999999998</v>
      </c>
      <c r="HR47" s="164">
        <v>54.825000000000003</v>
      </c>
      <c r="HS47" s="164">
        <v>-63.673000000000002</v>
      </c>
      <c r="HT47" s="164">
        <v>-62.566000000000003</v>
      </c>
      <c r="HU47" s="164">
        <v>78.138999999999996</v>
      </c>
      <c r="HV47" s="164">
        <v>77.73</v>
      </c>
      <c r="HW47" s="164">
        <v>70.8</v>
      </c>
      <c r="HX47" s="164">
        <v>72</v>
      </c>
      <c r="HY47" s="164">
        <v>22.620999999999999</v>
      </c>
      <c r="HZ47" s="164">
        <v>43.918999999999997</v>
      </c>
      <c r="IA47" s="164">
        <v>-368.39</v>
      </c>
      <c r="IB47" s="164">
        <v>102.3</v>
      </c>
      <c r="IC47" s="164">
        <v>101.49</v>
      </c>
      <c r="ID47" s="164">
        <v>18.5</v>
      </c>
      <c r="IE47" s="164">
        <v>35.298999999999999</v>
      </c>
      <c r="IF47" s="164">
        <v>-51.4</v>
      </c>
      <c r="IG47" s="164">
        <v>-52.298999999999999</v>
      </c>
      <c r="IH47" s="164">
        <v>1.3234999999999999</v>
      </c>
      <c r="II47" s="164">
        <v>0.87739999999999996</v>
      </c>
      <c r="IJ47" s="164">
        <v>-510.11</v>
      </c>
      <c r="IK47" s="164">
        <v>-190.05</v>
      </c>
      <c r="IL47" s="164">
        <v>575.03</v>
      </c>
      <c r="IM47" s="164">
        <v>369.38</v>
      </c>
      <c r="IN47" s="165">
        <v>-367.17</v>
      </c>
      <c r="IO47" s="164">
        <v>-436.87</v>
      </c>
      <c r="IP47" s="164">
        <v>443.22</v>
      </c>
      <c r="IQ47" s="164">
        <v>-161.63</v>
      </c>
      <c r="IR47" s="164">
        <v>-313.42</v>
      </c>
      <c r="IS47" s="164">
        <v>-432.71</v>
      </c>
      <c r="IT47" s="164">
        <v>133.30000000000001</v>
      </c>
      <c r="IU47" s="164">
        <v>133.72</v>
      </c>
      <c r="IV47" s="164">
        <v>163.66</v>
      </c>
      <c r="IW47" s="164">
        <v>-556.85</v>
      </c>
      <c r="IX47" s="164">
        <v>247.73</v>
      </c>
      <c r="IY47" s="164">
        <v>-308.24</v>
      </c>
      <c r="IZ47" s="165">
        <v>321.87</v>
      </c>
      <c r="JA47" s="164">
        <v>-5.0880999999999998</v>
      </c>
      <c r="JB47" s="164">
        <v>30.954999999999998</v>
      </c>
      <c r="JC47" s="164">
        <v>31.2</v>
      </c>
      <c r="JD47" s="164">
        <v>-0.629</v>
      </c>
      <c r="JE47" s="164">
        <v>-0.64300000000000002</v>
      </c>
      <c r="JF47" s="164">
        <v>-30.079000000000001</v>
      </c>
      <c r="JG47" s="164">
        <v>9.3598999999999997</v>
      </c>
      <c r="JH47" s="164">
        <v>12.86</v>
      </c>
      <c r="JI47" s="164">
        <v>-9.99</v>
      </c>
      <c r="JJ47" s="164">
        <v>-37.792000000000002</v>
      </c>
      <c r="JK47" s="164">
        <v>-9.5200999999999993</v>
      </c>
      <c r="JL47" s="164">
        <v>34.098999999999997</v>
      </c>
      <c r="JM47" s="164">
        <v>54.694000000000003</v>
      </c>
      <c r="JN47" s="164">
        <v>56.976999999999997</v>
      </c>
      <c r="JO47" s="164">
        <v>0</v>
      </c>
      <c r="JP47" s="164">
        <v>0</v>
      </c>
      <c r="JQ47" s="164">
        <v>51.445</v>
      </c>
      <c r="JR47" s="164">
        <v>51.284999999999997</v>
      </c>
      <c r="JS47" s="164">
        <v>52.140999999999998</v>
      </c>
      <c r="JT47" s="165">
        <v>0</v>
      </c>
      <c r="JU47" s="164">
        <v>-32.9</v>
      </c>
      <c r="JV47" s="164">
        <v>21.977</v>
      </c>
      <c r="JW47" s="164">
        <v>10.38</v>
      </c>
      <c r="JX47" s="164">
        <v>8.6998999999999995</v>
      </c>
      <c r="JY47" s="164">
        <v>-36.814999999999998</v>
      </c>
      <c r="JZ47" s="164">
        <v>76.11</v>
      </c>
      <c r="KA47" s="164">
        <v>50.124000000000002</v>
      </c>
      <c r="KB47" s="164">
        <v>-36.9</v>
      </c>
      <c r="KC47" s="164">
        <v>-75.367000000000004</v>
      </c>
      <c r="KD47" s="164">
        <v>37.869999999999997</v>
      </c>
      <c r="KE47" s="164">
        <v>37.040999999999997</v>
      </c>
      <c r="KF47" s="164">
        <v>27</v>
      </c>
      <c r="KG47" s="164">
        <v>-27.5</v>
      </c>
      <c r="KH47" s="164">
        <v>-89.325999999999993</v>
      </c>
      <c r="KI47" s="164">
        <v>224.71</v>
      </c>
    </row>
    <row r="48" spans="1:295" ht="18" customHeight="1" x14ac:dyDescent="0.3">
      <c r="A48" s="161" t="s">
        <v>57</v>
      </c>
      <c r="B48" s="161" t="s">
        <v>685</v>
      </c>
      <c r="C48" s="166">
        <v>0</v>
      </c>
      <c r="D48" s="166">
        <v>24.751000000000001</v>
      </c>
      <c r="E48" s="166">
        <v>-49.15</v>
      </c>
      <c r="F48" s="166">
        <v>-33.195999999999998</v>
      </c>
      <c r="G48" s="167">
        <v>0</v>
      </c>
      <c r="H48" s="167">
        <v>30.524999999999999</v>
      </c>
      <c r="I48" s="166">
        <v>69.361999999999995</v>
      </c>
      <c r="J48" s="166">
        <v>-100.09</v>
      </c>
      <c r="K48" s="166">
        <v>73.944999999999993</v>
      </c>
      <c r="L48" s="166">
        <v>32.741999999999997</v>
      </c>
      <c r="M48" s="166">
        <v>-36.125999999999998</v>
      </c>
      <c r="N48" s="166">
        <v>-22.2</v>
      </c>
      <c r="O48" s="166">
        <v>-56.381</v>
      </c>
      <c r="P48" s="166">
        <v>48.4</v>
      </c>
      <c r="Q48" s="166">
        <v>15.731999999999999</v>
      </c>
      <c r="R48" s="166">
        <v>-46.2</v>
      </c>
      <c r="S48" s="166">
        <v>1.169</v>
      </c>
      <c r="T48" s="166">
        <v>202.5</v>
      </c>
      <c r="U48" s="166">
        <v>11.009</v>
      </c>
      <c r="V48" s="166">
        <v>11.284000000000001</v>
      </c>
      <c r="W48" s="166">
        <v>18.378</v>
      </c>
      <c r="X48" s="166">
        <v>0</v>
      </c>
      <c r="Y48" s="166">
        <v>7.6325000000000003</v>
      </c>
      <c r="Z48" s="166">
        <v>7.1710000000000003</v>
      </c>
      <c r="AA48" s="167">
        <v>0</v>
      </c>
      <c r="AB48" s="166">
        <v>113</v>
      </c>
      <c r="AC48" s="166">
        <v>-93.319000000000003</v>
      </c>
      <c r="AD48" s="166">
        <v>-93.989000000000004</v>
      </c>
      <c r="AE48" s="166">
        <v>20.777000000000001</v>
      </c>
      <c r="AF48" s="166">
        <v>22.2</v>
      </c>
      <c r="AG48" s="166">
        <v>55</v>
      </c>
      <c r="AH48" s="166">
        <v>10.71</v>
      </c>
      <c r="AI48" s="166">
        <v>0.17100000000000001</v>
      </c>
      <c r="AJ48" s="166">
        <v>-31.469000000000001</v>
      </c>
      <c r="AK48" s="166">
        <v>-31.6</v>
      </c>
      <c r="AL48" s="166">
        <v>-52.06</v>
      </c>
      <c r="AM48" s="166">
        <v>31.62</v>
      </c>
      <c r="AN48" s="166">
        <v>31.76</v>
      </c>
      <c r="AO48" s="166">
        <v>17.04</v>
      </c>
      <c r="AP48" s="166">
        <v>7.6696999999999997</v>
      </c>
      <c r="AQ48" s="167">
        <v>77.061000000000007</v>
      </c>
      <c r="AR48" s="167">
        <v>80.453999999999994</v>
      </c>
      <c r="AS48" s="166">
        <v>0</v>
      </c>
      <c r="AT48" s="166">
        <v>-52.912999999999997</v>
      </c>
      <c r="AU48" s="166">
        <v>-52.222999999999999</v>
      </c>
      <c r="AV48" s="166">
        <v>4.266</v>
      </c>
      <c r="AW48" s="166">
        <v>4.4325999999999999</v>
      </c>
      <c r="AX48" s="166">
        <v>74.748999999999995</v>
      </c>
      <c r="AY48" s="166">
        <v>75.686000000000007</v>
      </c>
      <c r="AZ48" s="166">
        <v>-7.8517999999999999</v>
      </c>
      <c r="BA48" s="166">
        <v>-42.795999999999999</v>
      </c>
      <c r="BB48" s="166">
        <v>-295.2</v>
      </c>
      <c r="BC48" s="166">
        <v>-30.77</v>
      </c>
      <c r="BD48" s="166">
        <v>-6.7999000000000001</v>
      </c>
      <c r="BE48" s="166">
        <v>-6.7999000000000001</v>
      </c>
      <c r="BF48" s="166">
        <v>58.853999999999999</v>
      </c>
      <c r="BG48" s="166">
        <v>57.793999999999997</v>
      </c>
      <c r="BH48" s="166">
        <v>-5.8865999999999996</v>
      </c>
      <c r="BI48" s="166">
        <v>-67.102000000000004</v>
      </c>
      <c r="BJ48" s="166">
        <v>-20.981000000000002</v>
      </c>
      <c r="BK48" s="166">
        <v>9.75</v>
      </c>
      <c r="BL48" s="166">
        <v>6.2131999999999996</v>
      </c>
      <c r="BM48" s="166">
        <v>4.2732999999999999</v>
      </c>
      <c r="BN48" s="166">
        <v>328.56</v>
      </c>
      <c r="BO48" s="166">
        <v>100.58</v>
      </c>
      <c r="BP48" s="166">
        <v>101.13</v>
      </c>
      <c r="BQ48" s="166">
        <v>-262.91000000000003</v>
      </c>
      <c r="BR48" s="166">
        <v>450.86</v>
      </c>
      <c r="BS48" s="166">
        <v>40.976999999999997</v>
      </c>
      <c r="BT48" s="166">
        <v>-51.098999999999997</v>
      </c>
      <c r="BU48" s="166">
        <v>53.067</v>
      </c>
      <c r="BV48" s="166">
        <v>109.33</v>
      </c>
      <c r="BW48" s="166">
        <v>31.92</v>
      </c>
      <c r="BX48" s="166">
        <v>36.709000000000003</v>
      </c>
      <c r="BY48" s="166">
        <v>77.87</v>
      </c>
      <c r="BZ48" s="166">
        <v>85.058999999999997</v>
      </c>
      <c r="CA48" s="166">
        <v>-89.344999999999999</v>
      </c>
      <c r="CB48" s="166">
        <v>-88.674999999999997</v>
      </c>
      <c r="CC48" s="166">
        <v>161.22</v>
      </c>
      <c r="CD48" s="166">
        <v>161.6</v>
      </c>
      <c r="CE48" s="166">
        <v>16.506</v>
      </c>
      <c r="CF48" s="166">
        <v>-148.87</v>
      </c>
      <c r="CG48" s="166">
        <v>-147.30000000000001</v>
      </c>
      <c r="CH48" s="166">
        <v>-6.4486999999999997</v>
      </c>
      <c r="CI48" s="166">
        <v>0</v>
      </c>
      <c r="CJ48" s="166">
        <v>19.57</v>
      </c>
      <c r="CK48" s="166">
        <v>25.984999999999999</v>
      </c>
      <c r="CL48" s="166">
        <v>119.69</v>
      </c>
      <c r="CM48" s="166">
        <v>107.9</v>
      </c>
      <c r="CN48" s="166">
        <v>-18.888999999999999</v>
      </c>
      <c r="CO48" s="166">
        <v>61.89</v>
      </c>
      <c r="CP48" s="166">
        <v>60.453000000000003</v>
      </c>
      <c r="CQ48" s="166">
        <v>61.052999999999997</v>
      </c>
      <c r="CR48" s="166">
        <v>-7.5293999999999999</v>
      </c>
      <c r="CS48" s="166">
        <v>-6.8007999999999997</v>
      </c>
      <c r="CT48" s="166">
        <v>-15.108000000000001</v>
      </c>
      <c r="CU48" s="167">
        <v>-37.493000000000002</v>
      </c>
      <c r="CV48" s="166">
        <v>0</v>
      </c>
      <c r="CW48" s="166">
        <v>19.053999999999998</v>
      </c>
      <c r="CX48" s="166">
        <v>61.31</v>
      </c>
      <c r="CY48" s="166">
        <v>95.51</v>
      </c>
      <c r="CZ48" s="166">
        <v>37.271999999999998</v>
      </c>
      <c r="DA48" s="166">
        <v>35.307000000000002</v>
      </c>
      <c r="DB48" s="166">
        <v>-40.709000000000003</v>
      </c>
      <c r="DC48" s="166">
        <v>-5.8948</v>
      </c>
      <c r="DD48" s="166">
        <v>0</v>
      </c>
      <c r="DE48" s="166">
        <v>0</v>
      </c>
      <c r="DF48" s="166">
        <v>-131.77000000000001</v>
      </c>
      <c r="DG48" s="166">
        <v>1E-4</v>
      </c>
      <c r="DH48" s="166">
        <v>-24.902999999999999</v>
      </c>
      <c r="DI48" s="166">
        <v>-119.19</v>
      </c>
      <c r="DJ48" s="166">
        <v>-119.4</v>
      </c>
      <c r="DK48" s="166">
        <v>34.213999999999999</v>
      </c>
      <c r="DL48" s="166">
        <v>67.391000000000005</v>
      </c>
      <c r="DM48" s="166">
        <v>85.959000000000003</v>
      </c>
      <c r="DN48" s="166">
        <v>97.283000000000001</v>
      </c>
      <c r="DO48" s="166">
        <v>66.400000000000006</v>
      </c>
      <c r="DP48" s="166">
        <v>-13.53</v>
      </c>
      <c r="DQ48" s="166">
        <v>61.424999999999997</v>
      </c>
      <c r="DR48" s="166">
        <v>129.62</v>
      </c>
      <c r="DS48" s="166">
        <v>-2.35</v>
      </c>
      <c r="DT48" s="166">
        <v>-2.3399000000000001</v>
      </c>
      <c r="DU48" s="166">
        <v>90.24</v>
      </c>
      <c r="DV48" s="166">
        <v>79.83</v>
      </c>
      <c r="DW48" s="166">
        <v>129.58000000000001</v>
      </c>
      <c r="DX48" s="166">
        <v>126.3</v>
      </c>
      <c r="DY48" s="166">
        <v>-57.802999999999997</v>
      </c>
      <c r="DZ48" s="166">
        <v>-56.99</v>
      </c>
      <c r="EA48" s="166">
        <v>221.27</v>
      </c>
      <c r="EB48" s="166">
        <v>177.24</v>
      </c>
      <c r="EC48" s="166">
        <v>171.33</v>
      </c>
      <c r="ED48" s="166">
        <v>174.44</v>
      </c>
      <c r="EE48" s="166">
        <v>56.304000000000002</v>
      </c>
      <c r="EF48" s="166">
        <v>30.483000000000001</v>
      </c>
      <c r="EG48" s="166">
        <v>-33.104999999999997</v>
      </c>
      <c r="EH48" s="166">
        <v>274.82</v>
      </c>
      <c r="EI48" s="166">
        <v>216.61</v>
      </c>
      <c r="EJ48" s="166">
        <v>0</v>
      </c>
      <c r="EK48" s="166">
        <v>-25.327999999999999</v>
      </c>
      <c r="EL48" s="166">
        <v>-27.988</v>
      </c>
      <c r="EM48" s="166">
        <v>36.802999999999997</v>
      </c>
      <c r="EN48" s="166">
        <v>-19.2</v>
      </c>
      <c r="EO48" s="166">
        <v>-48.345999999999997</v>
      </c>
      <c r="EP48" s="166">
        <v>32.304000000000002</v>
      </c>
      <c r="EQ48" s="166">
        <v>-48.603999999999999</v>
      </c>
      <c r="ER48" s="166">
        <v>-50.101999999999997</v>
      </c>
      <c r="ES48" s="166">
        <v>9.9018999999999995</v>
      </c>
      <c r="ET48" s="166">
        <v>0</v>
      </c>
      <c r="EU48" s="166">
        <v>-15.069000000000001</v>
      </c>
      <c r="EV48" s="166">
        <v>1</v>
      </c>
      <c r="EW48" s="166">
        <v>15.827999999999999</v>
      </c>
      <c r="EX48" s="166">
        <v>-101.62</v>
      </c>
      <c r="EY48" s="166">
        <v>-40.057000000000002</v>
      </c>
      <c r="EZ48" s="166">
        <v>-39.484000000000002</v>
      </c>
      <c r="FA48" s="166">
        <v>8.0671999999999997</v>
      </c>
      <c r="FB48" s="166">
        <v>-28.760999999999999</v>
      </c>
      <c r="FC48" s="166">
        <v>0</v>
      </c>
      <c r="FD48" s="166">
        <v>25.495999999999999</v>
      </c>
      <c r="FE48" s="166">
        <v>0</v>
      </c>
      <c r="FF48" s="166">
        <v>0</v>
      </c>
      <c r="FG48" s="166">
        <v>36.584000000000003</v>
      </c>
      <c r="FH48" s="166">
        <v>37.423000000000002</v>
      </c>
      <c r="FI48" s="166">
        <v>35.582999999999998</v>
      </c>
      <c r="FJ48" s="166">
        <v>88.248999999999995</v>
      </c>
      <c r="FK48" s="166">
        <v>89.924000000000007</v>
      </c>
      <c r="FL48" s="166">
        <v>-165.61</v>
      </c>
      <c r="FM48" s="167">
        <v>64.248999999999995</v>
      </c>
      <c r="FN48" s="167">
        <v>64.159000000000006</v>
      </c>
      <c r="FO48" s="166">
        <v>-114.75</v>
      </c>
      <c r="FP48" s="166">
        <v>-107.04</v>
      </c>
      <c r="FQ48" s="166">
        <v>-56.790999999999997</v>
      </c>
      <c r="FR48" s="166">
        <v>-46.869</v>
      </c>
      <c r="FS48" s="166">
        <v>17.5</v>
      </c>
      <c r="FT48" s="166">
        <v>1.5956999999999999</v>
      </c>
      <c r="FU48" s="166">
        <v>-11.398999999999999</v>
      </c>
      <c r="FV48" s="166">
        <v>13.73</v>
      </c>
      <c r="FW48" s="166">
        <v>-57.006999999999998</v>
      </c>
      <c r="FX48" s="166">
        <v>11</v>
      </c>
      <c r="FY48" s="166">
        <v>-12.959</v>
      </c>
      <c r="FZ48" s="166">
        <v>2.3570000000000002</v>
      </c>
      <c r="GA48" s="166">
        <v>10.564</v>
      </c>
      <c r="GB48" s="166">
        <v>19.7</v>
      </c>
      <c r="GC48" s="166">
        <v>107.48</v>
      </c>
      <c r="GD48" s="166">
        <v>117.47</v>
      </c>
      <c r="GE48" s="166">
        <v>16.43</v>
      </c>
      <c r="GF48" s="166">
        <v>86.902000000000001</v>
      </c>
      <c r="GG48" s="166">
        <v>18.100000000000001</v>
      </c>
      <c r="GH48" s="166">
        <v>-26.224</v>
      </c>
      <c r="GI48" s="166">
        <v>0.92589999999999995</v>
      </c>
      <c r="GJ48" s="166">
        <v>0</v>
      </c>
      <c r="GK48" s="166">
        <v>2.7713000000000001</v>
      </c>
      <c r="GL48" s="166">
        <v>6.4500000000000002E-2</v>
      </c>
      <c r="GM48" s="166">
        <v>0</v>
      </c>
      <c r="GN48" s="166">
        <v>-15.531000000000001</v>
      </c>
      <c r="GO48" s="166">
        <v>-47.69</v>
      </c>
      <c r="GP48" s="166">
        <v>20.268000000000001</v>
      </c>
      <c r="GQ48" s="166">
        <v>75.543999999999997</v>
      </c>
      <c r="GR48" s="166">
        <v>115.06</v>
      </c>
      <c r="GS48" s="166">
        <v>67.262</v>
      </c>
      <c r="GT48" s="166">
        <v>-169.58</v>
      </c>
      <c r="GU48" s="166">
        <v>-59.23</v>
      </c>
      <c r="GV48" s="166">
        <v>44.241999999999997</v>
      </c>
      <c r="GW48" s="166">
        <v>-68.129000000000005</v>
      </c>
      <c r="GX48" s="166">
        <v>4.9362000000000004</v>
      </c>
      <c r="GY48" s="166">
        <v>11.692</v>
      </c>
      <c r="GZ48" s="166">
        <v>11.214</v>
      </c>
      <c r="HA48" s="166">
        <v>7</v>
      </c>
      <c r="HB48" s="166">
        <v>173.97</v>
      </c>
      <c r="HC48" s="166">
        <v>171.64</v>
      </c>
      <c r="HD48" s="166">
        <v>284.10000000000002</v>
      </c>
      <c r="HE48" s="166">
        <v>-282.06</v>
      </c>
      <c r="HF48" s="166">
        <v>-608.74</v>
      </c>
      <c r="HG48" s="166">
        <v>610.89</v>
      </c>
      <c r="HH48" s="166">
        <v>519.5</v>
      </c>
      <c r="HI48" s="166">
        <v>-164.97</v>
      </c>
      <c r="HJ48" s="166">
        <v>-163.46</v>
      </c>
      <c r="HK48" s="166">
        <v>-49.712000000000003</v>
      </c>
      <c r="HL48" s="166">
        <v>-38.56</v>
      </c>
      <c r="HM48" s="166">
        <v>80.647000000000006</v>
      </c>
      <c r="HN48" s="166">
        <v>78.983000000000004</v>
      </c>
      <c r="HO48" s="166">
        <v>-112.64</v>
      </c>
      <c r="HP48" s="166">
        <v>-112.35</v>
      </c>
      <c r="HQ48" s="166">
        <v>55.747999999999998</v>
      </c>
      <c r="HR48" s="166">
        <v>55.1</v>
      </c>
      <c r="HS48" s="166">
        <v>-62.46</v>
      </c>
      <c r="HT48" s="166">
        <v>-62.447000000000003</v>
      </c>
      <c r="HU48" s="166">
        <v>78.41</v>
      </c>
      <c r="HV48" s="166">
        <v>78.3</v>
      </c>
      <c r="HW48" s="166">
        <v>70.400000000000006</v>
      </c>
      <c r="HX48" s="166">
        <v>71.3</v>
      </c>
      <c r="HY48" s="166">
        <v>22.233000000000001</v>
      </c>
      <c r="HZ48" s="166">
        <v>44</v>
      </c>
      <c r="IA48" s="166">
        <v>-368.02</v>
      </c>
      <c r="IB48" s="166">
        <v>103.58</v>
      </c>
      <c r="IC48" s="166">
        <v>102.96</v>
      </c>
      <c r="ID48" s="166">
        <v>18.5</v>
      </c>
      <c r="IE48" s="166">
        <v>33.098999999999997</v>
      </c>
      <c r="IF48" s="166">
        <v>-51</v>
      </c>
      <c r="IG48" s="166">
        <v>-52.798999999999999</v>
      </c>
      <c r="IH48" s="166">
        <v>1.3234999999999999</v>
      </c>
      <c r="II48" s="166">
        <v>0.87739999999999996</v>
      </c>
      <c r="IJ48" s="166">
        <v>-516.39</v>
      </c>
      <c r="IK48" s="166">
        <v>-193.76</v>
      </c>
      <c r="IL48" s="166">
        <v>574.82000000000005</v>
      </c>
      <c r="IM48" s="166">
        <v>365.98</v>
      </c>
      <c r="IN48" s="167">
        <v>-367.17</v>
      </c>
      <c r="IO48" s="166">
        <v>-438.21</v>
      </c>
      <c r="IP48" s="166">
        <v>441.03</v>
      </c>
      <c r="IQ48" s="166">
        <v>-163.08000000000001</v>
      </c>
      <c r="IR48" s="166">
        <v>-310.14999999999998</v>
      </c>
      <c r="IS48" s="166">
        <v>-432.24</v>
      </c>
      <c r="IT48" s="166">
        <v>132.15</v>
      </c>
      <c r="IU48" s="166">
        <v>133.97</v>
      </c>
      <c r="IV48" s="166">
        <v>163.52000000000001</v>
      </c>
      <c r="IW48" s="166">
        <v>-555.66</v>
      </c>
      <c r="IX48" s="166">
        <v>247.41</v>
      </c>
      <c r="IY48" s="166">
        <v>-307.8</v>
      </c>
      <c r="IZ48" s="167">
        <v>321.87</v>
      </c>
      <c r="JA48" s="166">
        <v>-5.2199</v>
      </c>
      <c r="JB48" s="166">
        <v>30.954999999999998</v>
      </c>
      <c r="JC48" s="166">
        <v>31.28</v>
      </c>
      <c r="JD48" s="166">
        <v>-0.66200000000000003</v>
      </c>
      <c r="JE48" s="166">
        <v>-0.67700000000000005</v>
      </c>
      <c r="JF48" s="166">
        <v>-29.92</v>
      </c>
      <c r="JG48" s="166">
        <v>9.1998999999999995</v>
      </c>
      <c r="JH48" s="166">
        <v>13.433999999999999</v>
      </c>
      <c r="JI48" s="166">
        <v>-9.4314999999999998</v>
      </c>
      <c r="JJ48" s="166">
        <v>-37.325000000000003</v>
      </c>
      <c r="JK48" s="166">
        <v>-9.6390999999999991</v>
      </c>
      <c r="JL48" s="166">
        <v>32.298999999999999</v>
      </c>
      <c r="JM48" s="166">
        <v>52.825000000000003</v>
      </c>
      <c r="JN48" s="166">
        <v>53.069000000000003</v>
      </c>
      <c r="JO48" s="166">
        <v>0</v>
      </c>
      <c r="JP48" s="166">
        <v>0</v>
      </c>
      <c r="JQ48" s="166">
        <v>52.39</v>
      </c>
      <c r="JR48" s="166">
        <v>52.476999999999997</v>
      </c>
      <c r="JS48" s="166">
        <v>51.677999999999997</v>
      </c>
      <c r="JT48" s="167">
        <v>0</v>
      </c>
      <c r="JU48" s="166">
        <v>-32</v>
      </c>
      <c r="JV48" s="166">
        <v>22.565999999999999</v>
      </c>
      <c r="JW48" s="166">
        <v>10.329000000000001</v>
      </c>
      <c r="JX48" s="166">
        <v>8.6998999999999995</v>
      </c>
      <c r="JY48" s="166">
        <v>-38.1</v>
      </c>
      <c r="JZ48" s="166">
        <v>76.376999999999995</v>
      </c>
      <c r="KA48" s="166">
        <v>50.216999999999999</v>
      </c>
      <c r="KB48" s="166">
        <v>-38.085000000000001</v>
      </c>
      <c r="KC48" s="166">
        <v>-73.965999999999994</v>
      </c>
      <c r="KD48" s="166">
        <v>37.435000000000002</v>
      </c>
      <c r="KE48" s="166">
        <v>36.651000000000003</v>
      </c>
      <c r="KF48" s="166">
        <v>26.298999999999999</v>
      </c>
      <c r="KG48" s="166">
        <v>-26</v>
      </c>
      <c r="KH48" s="166">
        <v>-83.783000000000001</v>
      </c>
      <c r="KI48" s="166">
        <v>219.29</v>
      </c>
    </row>
    <row r="49" spans="1:295" ht="18" customHeight="1" x14ac:dyDescent="0.3">
      <c r="A49" s="161" t="s">
        <v>57</v>
      </c>
      <c r="B49" s="161" t="s">
        <v>686</v>
      </c>
      <c r="C49" s="162">
        <v>0</v>
      </c>
      <c r="D49" s="162">
        <v>24.751000000000001</v>
      </c>
      <c r="E49" s="162">
        <v>-49.831000000000003</v>
      </c>
      <c r="F49" s="162">
        <v>-33.85</v>
      </c>
      <c r="G49" s="163">
        <v>0</v>
      </c>
      <c r="H49" s="163">
        <v>30.524999999999999</v>
      </c>
      <c r="I49" s="162">
        <v>68.373000000000005</v>
      </c>
      <c r="J49" s="162">
        <v>-97.808000000000007</v>
      </c>
      <c r="K49" s="162">
        <v>72.296000000000006</v>
      </c>
      <c r="L49" s="162">
        <v>32.741999999999997</v>
      </c>
      <c r="M49" s="162">
        <v>-35.744999999999997</v>
      </c>
      <c r="N49" s="162">
        <v>-22.2</v>
      </c>
      <c r="O49" s="162">
        <v>-53.863999999999997</v>
      </c>
      <c r="P49" s="162">
        <v>46.2</v>
      </c>
      <c r="Q49" s="162">
        <v>15.731999999999999</v>
      </c>
      <c r="R49" s="162">
        <v>-44</v>
      </c>
      <c r="S49" s="162">
        <v>1.1192</v>
      </c>
      <c r="T49" s="162">
        <v>195.55600000000001</v>
      </c>
      <c r="U49" s="162">
        <v>10.654</v>
      </c>
      <c r="V49" s="162">
        <v>10.835000000000001</v>
      </c>
      <c r="W49" s="162">
        <v>18.05</v>
      </c>
      <c r="X49" s="162">
        <v>0</v>
      </c>
      <c r="Y49" s="162">
        <v>7.8808999999999996</v>
      </c>
      <c r="Z49" s="162">
        <v>7.5650000000000004</v>
      </c>
      <c r="AA49" s="163">
        <v>0</v>
      </c>
      <c r="AB49" s="162">
        <v>113</v>
      </c>
      <c r="AC49" s="162">
        <v>-92.308999999999997</v>
      </c>
      <c r="AD49" s="162">
        <v>-92</v>
      </c>
      <c r="AE49" s="162">
        <v>19.643999999999998</v>
      </c>
      <c r="AF49" s="162">
        <v>22.2</v>
      </c>
      <c r="AG49" s="162">
        <v>52.8</v>
      </c>
      <c r="AH49" s="162">
        <v>10.015000000000001</v>
      </c>
      <c r="AI49" s="162">
        <v>0.161</v>
      </c>
      <c r="AJ49" s="162">
        <v>-30.44</v>
      </c>
      <c r="AK49" s="162">
        <v>-30.5</v>
      </c>
      <c r="AL49" s="162">
        <v>-50.13</v>
      </c>
      <c r="AM49" s="162">
        <v>30.459</v>
      </c>
      <c r="AN49" s="162">
        <v>30.54</v>
      </c>
      <c r="AO49" s="162">
        <v>17.108000000000001</v>
      </c>
      <c r="AP49" s="162">
        <v>7.7526999999999999</v>
      </c>
      <c r="AQ49" s="163">
        <v>77.061000000000007</v>
      </c>
      <c r="AR49" s="163">
        <v>80.453999999999994</v>
      </c>
      <c r="AS49" s="162">
        <v>0</v>
      </c>
      <c r="AT49" s="162">
        <v>-51.841999999999999</v>
      </c>
      <c r="AU49" s="162">
        <v>-51.430999999999997</v>
      </c>
      <c r="AV49" s="162">
        <v>6.1829000000000001</v>
      </c>
      <c r="AW49" s="162">
        <v>5.5582000000000003</v>
      </c>
      <c r="AX49" s="162">
        <v>72.873000000000005</v>
      </c>
      <c r="AY49" s="162">
        <v>74.346999999999994</v>
      </c>
      <c r="AZ49" s="162">
        <v>-7.8517999999999999</v>
      </c>
      <c r="BA49" s="162">
        <v>-40.905999999999999</v>
      </c>
      <c r="BB49" s="162">
        <v>-286.27999999999997</v>
      </c>
      <c r="BC49" s="162">
        <v>-30.632000000000001</v>
      </c>
      <c r="BD49" s="162">
        <v>-6.9999000000000002</v>
      </c>
      <c r="BE49" s="162">
        <v>-6.8998999999999997</v>
      </c>
      <c r="BF49" s="162">
        <v>58.165999999999997</v>
      </c>
      <c r="BG49" s="162">
        <v>57.271999999999998</v>
      </c>
      <c r="BH49" s="162">
        <v>-5.8808999999999996</v>
      </c>
      <c r="BI49" s="162">
        <v>-67.102000000000004</v>
      </c>
      <c r="BJ49" s="162">
        <v>-20.558</v>
      </c>
      <c r="BK49" s="162">
        <v>9.6300000000000008</v>
      </c>
      <c r="BL49" s="162">
        <v>6.0556000000000001</v>
      </c>
      <c r="BM49" s="162">
        <v>4.2362000000000002</v>
      </c>
      <c r="BN49" s="162">
        <v>323.77</v>
      </c>
      <c r="BO49" s="162">
        <v>97.475999999999999</v>
      </c>
      <c r="BP49" s="162">
        <v>97.75</v>
      </c>
      <c r="BQ49" s="162">
        <v>-243.51</v>
      </c>
      <c r="BR49" s="162">
        <v>440.38</v>
      </c>
      <c r="BS49" s="162">
        <v>40.976999999999997</v>
      </c>
      <c r="BT49" s="162">
        <v>-67.347999999999999</v>
      </c>
      <c r="BU49" s="162">
        <v>69.322999999999993</v>
      </c>
      <c r="BV49" s="162">
        <v>108.13</v>
      </c>
      <c r="BW49" s="162">
        <v>31.899000000000001</v>
      </c>
      <c r="BX49" s="162">
        <v>36.319000000000003</v>
      </c>
      <c r="BY49" s="162">
        <v>77.87</v>
      </c>
      <c r="BZ49" s="162">
        <v>83.989000000000004</v>
      </c>
      <c r="CA49" s="162">
        <v>-89.076999999999998</v>
      </c>
      <c r="CB49" s="162">
        <v>-88.004999999999995</v>
      </c>
      <c r="CC49" s="162">
        <v>156.88</v>
      </c>
      <c r="CD49" s="162">
        <v>159.80000000000001</v>
      </c>
      <c r="CE49" s="162">
        <v>17.042999999999999</v>
      </c>
      <c r="CF49" s="162">
        <v>-151.91999999999999</v>
      </c>
      <c r="CG49" s="162">
        <v>-151.51</v>
      </c>
      <c r="CH49" s="162">
        <v>-6.9866000000000001</v>
      </c>
      <c r="CI49" s="162">
        <v>0</v>
      </c>
      <c r="CJ49" s="162">
        <v>19.57</v>
      </c>
      <c r="CK49" s="162">
        <v>25.984999999999999</v>
      </c>
      <c r="CL49" s="162">
        <v>118.3</v>
      </c>
      <c r="CM49" s="162">
        <v>107.3</v>
      </c>
      <c r="CN49" s="162">
        <v>-18.739000000000001</v>
      </c>
      <c r="CO49" s="162">
        <v>60.883000000000003</v>
      </c>
      <c r="CP49" s="162">
        <v>59.820999999999998</v>
      </c>
      <c r="CQ49" s="162">
        <v>59.36</v>
      </c>
      <c r="CR49" s="162">
        <v>-10.467000000000001</v>
      </c>
      <c r="CS49" s="162">
        <v>-10.036</v>
      </c>
      <c r="CT49" s="162">
        <v>-19.786000000000001</v>
      </c>
      <c r="CU49" s="163">
        <v>-37.493000000000002</v>
      </c>
      <c r="CV49" s="162">
        <v>0</v>
      </c>
      <c r="CW49" s="162">
        <v>18.661999999999999</v>
      </c>
      <c r="CX49" s="162">
        <v>57.619</v>
      </c>
      <c r="CY49" s="162">
        <v>96.65</v>
      </c>
      <c r="CZ49" s="162">
        <v>37.271999999999998</v>
      </c>
      <c r="DA49" s="162">
        <v>35.307000000000002</v>
      </c>
      <c r="DB49" s="162">
        <v>-40.558999999999997</v>
      </c>
      <c r="DC49" s="162">
        <v>-5.8948</v>
      </c>
      <c r="DD49" s="162">
        <v>0</v>
      </c>
      <c r="DE49" s="162">
        <v>0</v>
      </c>
      <c r="DF49" s="162">
        <v>-121.74</v>
      </c>
      <c r="DG49" s="162">
        <v>0</v>
      </c>
      <c r="DH49" s="162">
        <v>-24.675999999999998</v>
      </c>
      <c r="DI49" s="162">
        <v>-120.3</v>
      </c>
      <c r="DJ49" s="162">
        <v>-120.8</v>
      </c>
      <c r="DK49" s="162">
        <v>33.850999999999999</v>
      </c>
      <c r="DL49" s="162">
        <v>64.754999999999995</v>
      </c>
      <c r="DM49" s="162">
        <v>83.141999999999996</v>
      </c>
      <c r="DN49" s="162">
        <v>93.768000000000001</v>
      </c>
      <c r="DO49" s="162">
        <v>64.388999999999996</v>
      </c>
      <c r="DP49" s="162">
        <v>-12.67</v>
      </c>
      <c r="DQ49" s="162">
        <v>60.817</v>
      </c>
      <c r="DR49" s="162">
        <v>120.85</v>
      </c>
      <c r="DS49" s="162">
        <v>-2.16</v>
      </c>
      <c r="DT49" s="162">
        <v>-2.1198999999999999</v>
      </c>
      <c r="DU49" s="162">
        <v>85.51</v>
      </c>
      <c r="DV49" s="162">
        <v>79.83</v>
      </c>
      <c r="DW49" s="162">
        <v>122.07</v>
      </c>
      <c r="DX49" s="162">
        <v>118.85</v>
      </c>
      <c r="DY49" s="162">
        <v>-59.957999999999998</v>
      </c>
      <c r="DZ49" s="162">
        <v>-58.826999999999998</v>
      </c>
      <c r="EA49" s="162">
        <v>214.4</v>
      </c>
      <c r="EB49" s="162">
        <v>170.24</v>
      </c>
      <c r="EC49" s="162">
        <v>163.07</v>
      </c>
      <c r="ED49" s="162">
        <v>166.43</v>
      </c>
      <c r="EE49" s="162">
        <v>54.334000000000003</v>
      </c>
      <c r="EF49" s="162">
        <v>29.036999999999999</v>
      </c>
      <c r="EG49" s="162">
        <v>-32.698</v>
      </c>
      <c r="EH49" s="162">
        <v>253.37</v>
      </c>
      <c r="EI49" s="162">
        <v>208.71</v>
      </c>
      <c r="EJ49" s="162">
        <v>0</v>
      </c>
      <c r="EK49" s="162">
        <v>-24.936</v>
      </c>
      <c r="EL49" s="162">
        <v>-27.678000000000001</v>
      </c>
      <c r="EM49" s="162">
        <v>38.893999999999998</v>
      </c>
      <c r="EN49" s="162">
        <v>-22.728000000000002</v>
      </c>
      <c r="EO49" s="162">
        <v>-48.345999999999997</v>
      </c>
      <c r="EP49" s="162">
        <v>36.911000000000001</v>
      </c>
      <c r="EQ49" s="162">
        <v>-50.273000000000003</v>
      </c>
      <c r="ER49" s="162">
        <v>-51.356999999999999</v>
      </c>
      <c r="ES49" s="162">
        <v>12.246</v>
      </c>
      <c r="ET49" s="162">
        <v>0</v>
      </c>
      <c r="EU49" s="162">
        <v>-19.048999999999999</v>
      </c>
      <c r="EV49" s="162">
        <v>1</v>
      </c>
      <c r="EW49" s="162">
        <v>15.331</v>
      </c>
      <c r="EX49" s="162">
        <v>-107.15</v>
      </c>
      <c r="EY49" s="162">
        <v>-40.811</v>
      </c>
      <c r="EZ49" s="162">
        <v>-39.969000000000001</v>
      </c>
      <c r="FA49" s="162">
        <v>9.9663000000000004</v>
      </c>
      <c r="FB49" s="162">
        <v>-25.835000000000001</v>
      </c>
      <c r="FC49" s="162">
        <v>0</v>
      </c>
      <c r="FD49" s="162">
        <v>24.914999999999999</v>
      </c>
      <c r="FE49" s="162">
        <v>0</v>
      </c>
      <c r="FF49" s="162">
        <v>0</v>
      </c>
      <c r="FG49" s="162">
        <v>36.469000000000001</v>
      </c>
      <c r="FH49" s="162">
        <v>36.645000000000003</v>
      </c>
      <c r="FI49" s="162">
        <v>35.430999999999997</v>
      </c>
      <c r="FJ49" s="162">
        <v>89.085999999999999</v>
      </c>
      <c r="FK49" s="162">
        <v>87.747</v>
      </c>
      <c r="FL49" s="162">
        <v>-164.94</v>
      </c>
      <c r="FM49" s="163">
        <v>64.248999999999995</v>
      </c>
      <c r="FN49" s="163">
        <v>64.159000000000006</v>
      </c>
      <c r="FO49" s="162">
        <v>-116.05</v>
      </c>
      <c r="FP49" s="162">
        <v>-107.06</v>
      </c>
      <c r="FQ49" s="162">
        <v>-55.845999999999997</v>
      </c>
      <c r="FR49" s="162">
        <v>-47.348999999999997</v>
      </c>
      <c r="FS49" s="162">
        <v>17.690999999999999</v>
      </c>
      <c r="FT49" s="162">
        <v>1.4907999999999999</v>
      </c>
      <c r="FU49" s="162">
        <v>-11.269</v>
      </c>
      <c r="FV49" s="162">
        <v>14.66</v>
      </c>
      <c r="FW49" s="162">
        <v>-56.125</v>
      </c>
      <c r="FX49" s="162">
        <v>10.981</v>
      </c>
      <c r="FY49" s="162">
        <v>-13.106</v>
      </c>
      <c r="FZ49" s="162">
        <v>2.4188999999999998</v>
      </c>
      <c r="GA49" s="162">
        <v>10.497</v>
      </c>
      <c r="GB49" s="162">
        <v>20.059000000000001</v>
      </c>
      <c r="GC49" s="162">
        <v>108.67</v>
      </c>
      <c r="GD49" s="162">
        <v>118.2</v>
      </c>
      <c r="GE49" s="162">
        <v>16.23</v>
      </c>
      <c r="GF49" s="162">
        <v>87.902000000000001</v>
      </c>
      <c r="GG49" s="162">
        <v>19.600000000000001</v>
      </c>
      <c r="GH49" s="162">
        <v>-24.713000000000001</v>
      </c>
      <c r="GI49" s="162">
        <v>0.87009999999999998</v>
      </c>
      <c r="GJ49" s="162">
        <v>0</v>
      </c>
      <c r="GK49" s="162">
        <v>2.7439</v>
      </c>
      <c r="GL49" s="162">
        <v>6.4500000000000002E-2</v>
      </c>
      <c r="GM49" s="162">
        <v>0</v>
      </c>
      <c r="GN49" s="162">
        <v>-16.725000000000001</v>
      </c>
      <c r="GO49" s="162">
        <v>-46.268000000000001</v>
      </c>
      <c r="GP49" s="162">
        <v>21.341000000000001</v>
      </c>
      <c r="GQ49" s="162">
        <v>72.686999999999998</v>
      </c>
      <c r="GR49" s="162">
        <v>114.14</v>
      </c>
      <c r="GS49" s="162">
        <v>66.302999999999997</v>
      </c>
      <c r="GT49" s="162">
        <v>-166.91</v>
      </c>
      <c r="GU49" s="162">
        <v>-57.390999999999998</v>
      </c>
      <c r="GV49" s="162">
        <v>42.790999999999997</v>
      </c>
      <c r="GW49" s="162">
        <v>-65.691000000000003</v>
      </c>
      <c r="GX49" s="162">
        <v>4.1116000000000001</v>
      </c>
      <c r="GY49" s="162">
        <v>10.989000000000001</v>
      </c>
      <c r="GZ49" s="162">
        <v>10.379</v>
      </c>
      <c r="HA49" s="162">
        <v>6</v>
      </c>
      <c r="HB49" s="162">
        <v>170.44</v>
      </c>
      <c r="HC49" s="162">
        <v>170.61</v>
      </c>
      <c r="HD49" s="162">
        <v>284.10000000000002</v>
      </c>
      <c r="HE49" s="162">
        <v>-282.06</v>
      </c>
      <c r="HF49" s="162">
        <v>-607.95000000000005</v>
      </c>
      <c r="HG49" s="162">
        <v>612.14</v>
      </c>
      <c r="HH49" s="162">
        <v>514.92999999999995</v>
      </c>
      <c r="HI49" s="162">
        <v>-162.80000000000001</v>
      </c>
      <c r="HJ49" s="162">
        <v>-159.59</v>
      </c>
      <c r="HK49" s="162">
        <v>-52.466999999999999</v>
      </c>
      <c r="HL49" s="162">
        <v>-42.284999999999997</v>
      </c>
      <c r="HM49" s="162">
        <v>79.355999999999995</v>
      </c>
      <c r="HN49" s="162">
        <v>78.763000000000005</v>
      </c>
      <c r="HO49" s="162">
        <v>-112.64</v>
      </c>
      <c r="HP49" s="162">
        <v>-112.35</v>
      </c>
      <c r="HQ49" s="162">
        <v>57.417999999999999</v>
      </c>
      <c r="HR49" s="162">
        <v>56.494999999999997</v>
      </c>
      <c r="HS49" s="162">
        <v>-59.487000000000002</v>
      </c>
      <c r="HT49" s="162">
        <v>-60.036000000000001</v>
      </c>
      <c r="HU49" s="162">
        <v>78.379000000000005</v>
      </c>
      <c r="HV49" s="162">
        <v>78.790000000000006</v>
      </c>
      <c r="HW49" s="162">
        <v>67.900000000000006</v>
      </c>
      <c r="HX49" s="162">
        <v>69.198999999999998</v>
      </c>
      <c r="HY49" s="162">
        <v>22.416</v>
      </c>
      <c r="HZ49" s="162">
        <v>42.72</v>
      </c>
      <c r="IA49" s="162">
        <v>-365.56</v>
      </c>
      <c r="IB49" s="162">
        <v>104.53</v>
      </c>
      <c r="IC49" s="162">
        <v>103.47</v>
      </c>
      <c r="ID49" s="162">
        <v>18.5</v>
      </c>
      <c r="IE49" s="162">
        <v>28.5</v>
      </c>
      <c r="IF49" s="162">
        <v>-52.098999999999997</v>
      </c>
      <c r="IG49" s="162">
        <v>-54</v>
      </c>
      <c r="IH49" s="162">
        <v>1.1894</v>
      </c>
      <c r="II49" s="162">
        <v>0.87739999999999996</v>
      </c>
      <c r="IJ49" s="162">
        <v>-509.49</v>
      </c>
      <c r="IK49" s="162">
        <v>-187.15</v>
      </c>
      <c r="IL49" s="162">
        <v>559.49</v>
      </c>
      <c r="IM49" s="162">
        <v>360.99</v>
      </c>
      <c r="IN49" s="163">
        <v>-367.17</v>
      </c>
      <c r="IO49" s="162">
        <v>-428.5</v>
      </c>
      <c r="IP49" s="162">
        <v>430.61</v>
      </c>
      <c r="IQ49" s="162">
        <v>-162.61000000000001</v>
      </c>
      <c r="IR49" s="162">
        <v>-309.32</v>
      </c>
      <c r="IS49" s="162">
        <v>-423.54</v>
      </c>
      <c r="IT49" s="162">
        <v>129.96</v>
      </c>
      <c r="IU49" s="162">
        <v>126.1</v>
      </c>
      <c r="IV49" s="162">
        <v>165.18</v>
      </c>
      <c r="IW49" s="162">
        <v>-543.38</v>
      </c>
      <c r="IX49" s="162">
        <v>245.54</v>
      </c>
      <c r="IY49" s="162">
        <v>-298.41000000000003</v>
      </c>
      <c r="IZ49" s="163">
        <v>321.87</v>
      </c>
      <c r="JA49" s="162">
        <v>-5.8516000000000004</v>
      </c>
      <c r="JB49" s="162">
        <v>30.954999999999998</v>
      </c>
      <c r="JC49" s="162">
        <v>29.2</v>
      </c>
      <c r="JD49" s="162">
        <v>-0.63500000000000001</v>
      </c>
      <c r="JE49" s="162">
        <v>-0.64600000000000002</v>
      </c>
      <c r="JF49" s="162">
        <v>-28</v>
      </c>
      <c r="JG49" s="162">
        <v>8</v>
      </c>
      <c r="JH49" s="162">
        <v>13.84</v>
      </c>
      <c r="JI49" s="162">
        <v>-8.6410999999999998</v>
      </c>
      <c r="JJ49" s="162">
        <v>-38.084000000000003</v>
      </c>
      <c r="JK49" s="162">
        <v>-10.106</v>
      </c>
      <c r="JL49" s="162">
        <v>34</v>
      </c>
      <c r="JM49" s="162">
        <v>52.088000000000001</v>
      </c>
      <c r="JN49" s="162">
        <v>55.673000000000002</v>
      </c>
      <c r="JO49" s="162">
        <v>0</v>
      </c>
      <c r="JP49" s="162">
        <v>0</v>
      </c>
      <c r="JQ49" s="162">
        <v>51.466000000000001</v>
      </c>
      <c r="JR49" s="162">
        <v>50.656999999999996</v>
      </c>
      <c r="JS49" s="162">
        <v>51.542000000000002</v>
      </c>
      <c r="JT49" s="163">
        <v>0</v>
      </c>
      <c r="JU49" s="162">
        <v>-29.298999999999999</v>
      </c>
      <c r="JV49" s="162">
        <v>22.995999999999999</v>
      </c>
      <c r="JW49" s="162">
        <v>10.09</v>
      </c>
      <c r="JX49" s="162">
        <v>8.6998999999999995</v>
      </c>
      <c r="JY49" s="162">
        <v>-39.252000000000002</v>
      </c>
      <c r="JZ49" s="162">
        <v>78.477000000000004</v>
      </c>
      <c r="KA49" s="162">
        <v>52.624000000000002</v>
      </c>
      <c r="KB49" s="162">
        <v>-39.084000000000003</v>
      </c>
      <c r="KC49" s="162">
        <v>-76.83</v>
      </c>
      <c r="KD49" s="162">
        <v>41.17</v>
      </c>
      <c r="KE49" s="162">
        <v>35.298999999999999</v>
      </c>
      <c r="KF49" s="162">
        <v>23</v>
      </c>
      <c r="KG49" s="162">
        <v>-22.798999999999999</v>
      </c>
      <c r="KH49" s="162">
        <v>-89.061000000000007</v>
      </c>
      <c r="KI49" s="162">
        <v>225.74</v>
      </c>
    </row>
    <row r="50" spans="1:295" ht="18" customHeight="1" x14ac:dyDescent="0.3">
      <c r="A50" s="161" t="s">
        <v>57</v>
      </c>
      <c r="B50" s="161" t="s">
        <v>687</v>
      </c>
      <c r="C50" s="164">
        <v>0</v>
      </c>
      <c r="D50" s="164">
        <v>24.751000000000001</v>
      </c>
      <c r="E50" s="164">
        <v>-49.326000000000001</v>
      </c>
      <c r="F50" s="164">
        <v>-34.268000000000001</v>
      </c>
      <c r="G50" s="165">
        <v>0</v>
      </c>
      <c r="H50" s="165">
        <v>30.524999999999999</v>
      </c>
      <c r="I50" s="164">
        <v>67.195999999999998</v>
      </c>
      <c r="J50" s="164">
        <v>-93.703000000000003</v>
      </c>
      <c r="K50" s="164">
        <v>69.748999999999995</v>
      </c>
      <c r="L50" s="164">
        <v>32.741999999999997</v>
      </c>
      <c r="M50" s="164">
        <v>-34.587000000000003</v>
      </c>
      <c r="N50" s="164">
        <v>-22.2</v>
      </c>
      <c r="O50" s="164">
        <v>-51.119</v>
      </c>
      <c r="P50" s="164">
        <v>44</v>
      </c>
      <c r="Q50" s="164">
        <v>14.904</v>
      </c>
      <c r="R50" s="164">
        <v>-44</v>
      </c>
      <c r="S50" s="164">
        <v>1.1577999999999999</v>
      </c>
      <c r="T50" s="164">
        <v>191.95</v>
      </c>
      <c r="U50" s="164">
        <v>13.385999999999999</v>
      </c>
      <c r="V50" s="164">
        <v>13.362</v>
      </c>
      <c r="W50" s="164">
        <v>21.823</v>
      </c>
      <c r="X50" s="164">
        <v>0</v>
      </c>
      <c r="Y50" s="164">
        <v>18.260999999999999</v>
      </c>
      <c r="Z50" s="164">
        <v>7.2649999999999997</v>
      </c>
      <c r="AA50" s="165">
        <v>0</v>
      </c>
      <c r="AB50" s="164">
        <v>113</v>
      </c>
      <c r="AC50" s="164">
        <v>-92.68</v>
      </c>
      <c r="AD50" s="164">
        <v>-92.29</v>
      </c>
      <c r="AE50" s="164">
        <v>21.675000000000001</v>
      </c>
      <c r="AF50" s="164">
        <v>22.2</v>
      </c>
      <c r="AG50" s="164">
        <v>50.6</v>
      </c>
      <c r="AH50" s="164">
        <v>12.597</v>
      </c>
      <c r="AI50" s="164">
        <v>0.18</v>
      </c>
      <c r="AJ50" s="164">
        <v>-29.77</v>
      </c>
      <c r="AK50" s="164">
        <v>-30.318999999999999</v>
      </c>
      <c r="AL50" s="164">
        <v>-50.939</v>
      </c>
      <c r="AM50" s="164">
        <v>29.959</v>
      </c>
      <c r="AN50" s="164">
        <v>30.048999999999999</v>
      </c>
      <c r="AO50" s="164">
        <v>16.454000000000001</v>
      </c>
      <c r="AP50" s="164">
        <v>8.2949999999999999</v>
      </c>
      <c r="AQ50" s="165">
        <v>77.061000000000007</v>
      </c>
      <c r="AR50" s="165">
        <v>80.453999999999994</v>
      </c>
      <c r="AS50" s="164">
        <v>0</v>
      </c>
      <c r="AT50" s="164">
        <v>-52.378</v>
      </c>
      <c r="AU50" s="164">
        <v>-51.978999999999999</v>
      </c>
      <c r="AV50" s="164">
        <v>5.2122000000000002</v>
      </c>
      <c r="AW50" s="164">
        <v>5.0507</v>
      </c>
      <c r="AX50" s="164">
        <v>73.409000000000006</v>
      </c>
      <c r="AY50" s="164">
        <v>74.212999999999994</v>
      </c>
      <c r="AZ50" s="164">
        <v>-7.8517999999999999</v>
      </c>
      <c r="BA50" s="164">
        <v>-42.637</v>
      </c>
      <c r="BB50" s="164">
        <v>-290.51</v>
      </c>
      <c r="BC50" s="164">
        <v>-30.634</v>
      </c>
      <c r="BD50" s="164">
        <v>-6.5998999999999999</v>
      </c>
      <c r="BE50" s="164">
        <v>-6.2999000000000001</v>
      </c>
      <c r="BF50" s="164">
        <v>58.567</v>
      </c>
      <c r="BG50" s="164">
        <v>57.137</v>
      </c>
      <c r="BH50" s="164">
        <v>-5.8711000000000002</v>
      </c>
      <c r="BI50" s="164">
        <v>-67.102000000000004</v>
      </c>
      <c r="BJ50" s="164">
        <v>-21.844999999999999</v>
      </c>
      <c r="BK50" s="164">
        <v>9.2399000000000004</v>
      </c>
      <c r="BL50" s="164">
        <v>7.0566000000000004</v>
      </c>
      <c r="BM50" s="164">
        <v>4.7869999999999999</v>
      </c>
      <c r="BN50" s="164">
        <v>326.85000000000002</v>
      </c>
      <c r="BO50" s="164">
        <v>95.094999999999999</v>
      </c>
      <c r="BP50" s="164">
        <v>95.552999999999997</v>
      </c>
      <c r="BQ50" s="164">
        <v>-243.88</v>
      </c>
      <c r="BR50" s="164">
        <v>441.49</v>
      </c>
      <c r="BS50" s="164">
        <v>40.976999999999997</v>
      </c>
      <c r="BT50" s="164">
        <v>-68.599000000000004</v>
      </c>
      <c r="BU50" s="164">
        <v>71.224999999999994</v>
      </c>
      <c r="BV50" s="164">
        <v>108.13</v>
      </c>
      <c r="BW50" s="164">
        <v>31.579000000000001</v>
      </c>
      <c r="BX50" s="164">
        <v>35.5</v>
      </c>
      <c r="BY50" s="164">
        <v>77.05</v>
      </c>
      <c r="BZ50" s="164">
        <v>84.01</v>
      </c>
      <c r="CA50" s="164">
        <v>-83.183000000000007</v>
      </c>
      <c r="CB50" s="164">
        <v>-83.584999999999994</v>
      </c>
      <c r="CC50" s="164">
        <v>155.33000000000001</v>
      </c>
      <c r="CD50" s="164">
        <v>156.07</v>
      </c>
      <c r="CE50" s="164">
        <v>16.513999999999999</v>
      </c>
      <c r="CF50" s="164">
        <v>-155.80000000000001</v>
      </c>
      <c r="CG50" s="164">
        <v>-155.06</v>
      </c>
      <c r="CH50" s="164">
        <v>-6.8883999999999999</v>
      </c>
      <c r="CI50" s="164">
        <v>0</v>
      </c>
      <c r="CJ50" s="164">
        <v>19.57</v>
      </c>
      <c r="CK50" s="164">
        <v>25.984999999999999</v>
      </c>
      <c r="CL50" s="164">
        <v>120.5</v>
      </c>
      <c r="CM50" s="164">
        <v>108</v>
      </c>
      <c r="CN50" s="164">
        <v>-18.54</v>
      </c>
      <c r="CO50" s="164">
        <v>59.518999999999998</v>
      </c>
      <c r="CP50" s="164">
        <v>57.789000000000001</v>
      </c>
      <c r="CQ50" s="164">
        <v>58.237000000000002</v>
      </c>
      <c r="CR50" s="164">
        <v>-12.632</v>
      </c>
      <c r="CS50" s="164">
        <v>-12.327999999999999</v>
      </c>
      <c r="CT50" s="164">
        <v>-21.35</v>
      </c>
      <c r="CU50" s="165">
        <v>-37.493000000000002</v>
      </c>
      <c r="CV50" s="164">
        <v>0</v>
      </c>
      <c r="CW50" s="164">
        <v>18.628</v>
      </c>
      <c r="CX50" s="164">
        <v>52.319000000000003</v>
      </c>
      <c r="CY50" s="164">
        <v>96.588999999999999</v>
      </c>
      <c r="CZ50" s="164">
        <v>37.271999999999998</v>
      </c>
      <c r="DA50" s="164">
        <v>35.307000000000002</v>
      </c>
      <c r="DB50" s="164">
        <v>-39.68</v>
      </c>
      <c r="DC50" s="164">
        <v>-5.8948</v>
      </c>
      <c r="DD50" s="164">
        <v>0</v>
      </c>
      <c r="DE50" s="164">
        <v>0</v>
      </c>
      <c r="DF50" s="164">
        <v>-129.36000000000001</v>
      </c>
      <c r="DG50" s="164">
        <v>1E-4</v>
      </c>
      <c r="DH50" s="164">
        <v>-24.169</v>
      </c>
      <c r="DI50" s="164">
        <v>-114.3</v>
      </c>
      <c r="DJ50" s="164">
        <v>-116.19</v>
      </c>
      <c r="DK50" s="164">
        <v>33.56</v>
      </c>
      <c r="DL50" s="164">
        <v>62.997</v>
      </c>
      <c r="DM50" s="164">
        <v>83.141999999999996</v>
      </c>
      <c r="DN50" s="164">
        <v>90.251999999999995</v>
      </c>
      <c r="DO50" s="164">
        <v>61.72</v>
      </c>
      <c r="DP50" s="164">
        <v>-12.89</v>
      </c>
      <c r="DQ50" s="164">
        <v>61.587000000000003</v>
      </c>
      <c r="DR50" s="164">
        <v>129.12</v>
      </c>
      <c r="DS50" s="164">
        <v>-1.99</v>
      </c>
      <c r="DT50" s="164">
        <v>-1.94</v>
      </c>
      <c r="DU50" s="164">
        <v>84.3</v>
      </c>
      <c r="DV50" s="164">
        <v>78.12</v>
      </c>
      <c r="DW50" s="164">
        <v>130</v>
      </c>
      <c r="DX50" s="164">
        <v>128.12</v>
      </c>
      <c r="DY50" s="164">
        <v>-53.304000000000002</v>
      </c>
      <c r="DZ50" s="164">
        <v>-52</v>
      </c>
      <c r="EA50" s="164">
        <v>221.08</v>
      </c>
      <c r="EB50" s="164">
        <v>174.45</v>
      </c>
      <c r="EC50" s="164">
        <v>168.81</v>
      </c>
      <c r="ED50" s="164">
        <v>172.27</v>
      </c>
      <c r="EE50" s="164">
        <v>57.988</v>
      </c>
      <c r="EF50" s="164">
        <v>33.545000000000002</v>
      </c>
      <c r="EG50" s="164">
        <v>-32.686999999999998</v>
      </c>
      <c r="EH50" s="164">
        <v>255.72</v>
      </c>
      <c r="EI50" s="164">
        <v>229.63</v>
      </c>
      <c r="EJ50" s="164">
        <v>0</v>
      </c>
      <c r="EK50" s="164">
        <v>-24.58</v>
      </c>
      <c r="EL50" s="164">
        <v>-27.331</v>
      </c>
      <c r="EM50" s="164">
        <v>37.686</v>
      </c>
      <c r="EN50" s="164">
        <v>-19.873000000000001</v>
      </c>
      <c r="EO50" s="164">
        <v>-48.345999999999997</v>
      </c>
      <c r="EP50" s="164">
        <v>30.766999999999999</v>
      </c>
      <c r="EQ50" s="164">
        <v>-46.837000000000003</v>
      </c>
      <c r="ER50" s="164">
        <v>-47.872999999999998</v>
      </c>
      <c r="ES50" s="164">
        <v>8.9131</v>
      </c>
      <c r="ET50" s="164">
        <v>0</v>
      </c>
      <c r="EU50" s="164">
        <v>-14.029</v>
      </c>
      <c r="EV50" s="164">
        <v>1</v>
      </c>
      <c r="EW50" s="164">
        <v>15.281000000000001</v>
      </c>
      <c r="EX50" s="164">
        <v>-100.03</v>
      </c>
      <c r="EY50" s="164">
        <v>-41.445</v>
      </c>
      <c r="EZ50" s="164">
        <v>-40.520000000000003</v>
      </c>
      <c r="FA50" s="164">
        <v>11.093999999999999</v>
      </c>
      <c r="FB50" s="164">
        <v>-31.797000000000001</v>
      </c>
      <c r="FC50" s="164">
        <v>0</v>
      </c>
      <c r="FD50" s="164">
        <v>25.687999999999999</v>
      </c>
      <c r="FE50" s="164">
        <v>0</v>
      </c>
      <c r="FF50" s="164">
        <v>0</v>
      </c>
      <c r="FG50" s="164">
        <v>36.677999999999997</v>
      </c>
      <c r="FH50" s="164">
        <v>37.401000000000003</v>
      </c>
      <c r="FI50" s="164">
        <v>36.073999999999998</v>
      </c>
      <c r="FJ50" s="164">
        <v>82.052999999999997</v>
      </c>
      <c r="FK50" s="164">
        <v>82.388000000000005</v>
      </c>
      <c r="FL50" s="164">
        <v>-160.59</v>
      </c>
      <c r="FM50" s="165">
        <v>64.248999999999995</v>
      </c>
      <c r="FN50" s="165">
        <v>64.159000000000006</v>
      </c>
      <c r="FO50" s="164">
        <v>-112.7</v>
      </c>
      <c r="FP50" s="164">
        <v>-104.37</v>
      </c>
      <c r="FQ50" s="164">
        <v>-51.238999999999997</v>
      </c>
      <c r="FR50" s="164">
        <v>-47.948999999999998</v>
      </c>
      <c r="FS50" s="164">
        <v>17.5</v>
      </c>
      <c r="FT50" s="164">
        <v>1.4907999999999999</v>
      </c>
      <c r="FU50" s="164">
        <v>-11.169</v>
      </c>
      <c r="FV50" s="164">
        <v>17.100000000000001</v>
      </c>
      <c r="FW50" s="164">
        <v>-51.515999999999998</v>
      </c>
      <c r="FX50" s="164">
        <v>11.131</v>
      </c>
      <c r="FY50" s="164">
        <v>-13.113</v>
      </c>
      <c r="FZ50" s="164">
        <v>2.38</v>
      </c>
      <c r="GA50" s="164">
        <v>10.345000000000001</v>
      </c>
      <c r="GB50" s="164">
        <v>21.709</v>
      </c>
      <c r="GC50" s="164">
        <v>107.11</v>
      </c>
      <c r="GD50" s="164">
        <v>114.75</v>
      </c>
      <c r="GE50" s="164">
        <v>16.690000000000001</v>
      </c>
      <c r="GF50" s="164">
        <v>87.504999999999995</v>
      </c>
      <c r="GG50" s="164">
        <v>20.798999999999999</v>
      </c>
      <c r="GH50" s="164">
        <v>-24.295000000000002</v>
      </c>
      <c r="GI50" s="164">
        <v>0.43059999999999998</v>
      </c>
      <c r="GJ50" s="164">
        <v>0</v>
      </c>
      <c r="GK50" s="164">
        <v>2.6930000000000001</v>
      </c>
      <c r="GL50" s="164">
        <v>6.4500000000000002E-2</v>
      </c>
      <c r="GM50" s="164">
        <v>0</v>
      </c>
      <c r="GN50" s="164">
        <v>-16.123999999999999</v>
      </c>
      <c r="GO50" s="164">
        <v>-44.497</v>
      </c>
      <c r="GP50" s="164">
        <v>23.151</v>
      </c>
      <c r="GQ50" s="164">
        <v>69.158000000000001</v>
      </c>
      <c r="GR50" s="164">
        <v>114.12</v>
      </c>
      <c r="GS50" s="164">
        <v>65.652000000000001</v>
      </c>
      <c r="GT50" s="164">
        <v>-166.19</v>
      </c>
      <c r="GU50" s="164">
        <v>-55.343000000000004</v>
      </c>
      <c r="GV50" s="164">
        <v>41.95</v>
      </c>
      <c r="GW50" s="164">
        <v>-62.732999999999997</v>
      </c>
      <c r="GX50" s="164">
        <v>3.5057</v>
      </c>
      <c r="GY50" s="164">
        <v>9.9722000000000008</v>
      </c>
      <c r="GZ50" s="164">
        <v>9.4832000000000001</v>
      </c>
      <c r="HA50" s="164">
        <v>6</v>
      </c>
      <c r="HB50" s="164">
        <v>176.21</v>
      </c>
      <c r="HC50" s="164">
        <v>176.33</v>
      </c>
      <c r="HD50" s="164">
        <v>284.10000000000002</v>
      </c>
      <c r="HE50" s="164">
        <v>-282.06</v>
      </c>
      <c r="HF50" s="164">
        <v>-607.80999999999995</v>
      </c>
      <c r="HG50" s="164">
        <v>612.14</v>
      </c>
      <c r="HH50" s="164">
        <v>535.79</v>
      </c>
      <c r="HI50" s="164">
        <v>-168.2</v>
      </c>
      <c r="HJ50" s="164">
        <v>-168.91</v>
      </c>
      <c r="HK50" s="164">
        <v>-38.338999999999999</v>
      </c>
      <c r="HL50" s="164">
        <v>-28.271999999999998</v>
      </c>
      <c r="HM50" s="164">
        <v>79.367999999999995</v>
      </c>
      <c r="HN50" s="164">
        <v>78.869</v>
      </c>
      <c r="HO50" s="164">
        <v>-112.64</v>
      </c>
      <c r="HP50" s="164">
        <v>-112.35</v>
      </c>
      <c r="HQ50" s="164">
        <v>56.682000000000002</v>
      </c>
      <c r="HR50" s="164">
        <v>55.692999999999998</v>
      </c>
      <c r="HS50" s="164">
        <v>-59.923000000000002</v>
      </c>
      <c r="HT50" s="164">
        <v>-59.482999999999997</v>
      </c>
      <c r="HU50" s="164">
        <v>76.808999999999997</v>
      </c>
      <c r="HV50" s="164">
        <v>76.638999999999996</v>
      </c>
      <c r="HW50" s="164">
        <v>68.099000000000004</v>
      </c>
      <c r="HX50" s="164">
        <v>68.400000000000006</v>
      </c>
      <c r="HY50" s="164">
        <v>22.683</v>
      </c>
      <c r="HZ50" s="164">
        <v>42</v>
      </c>
      <c r="IA50" s="164">
        <v>-375.37</v>
      </c>
      <c r="IB50" s="164">
        <v>108.68</v>
      </c>
      <c r="IC50" s="164">
        <v>107.65</v>
      </c>
      <c r="ID50" s="164">
        <v>17.399000000000001</v>
      </c>
      <c r="IE50" s="164">
        <v>29.2</v>
      </c>
      <c r="IF50" s="164">
        <v>-51.598999999999997</v>
      </c>
      <c r="IG50" s="164">
        <v>-53.4</v>
      </c>
      <c r="IH50" s="164">
        <v>1.1894</v>
      </c>
      <c r="II50" s="164">
        <v>1.0136000000000001</v>
      </c>
      <c r="IJ50" s="164">
        <v>-521.98</v>
      </c>
      <c r="IK50" s="164">
        <v>-205.27</v>
      </c>
      <c r="IL50" s="164">
        <v>571.71</v>
      </c>
      <c r="IM50" s="164">
        <v>378.4</v>
      </c>
      <c r="IN50" s="165">
        <v>-367.17</v>
      </c>
      <c r="IO50" s="164">
        <v>-438.03</v>
      </c>
      <c r="IP50" s="164">
        <v>445.85</v>
      </c>
      <c r="IQ50" s="164">
        <v>-162.53</v>
      </c>
      <c r="IR50" s="164">
        <v>-307.77</v>
      </c>
      <c r="IS50" s="164">
        <v>-434.96</v>
      </c>
      <c r="IT50" s="164">
        <v>133.69</v>
      </c>
      <c r="IU50" s="164">
        <v>130.16999999999999</v>
      </c>
      <c r="IV50" s="164">
        <v>169.39</v>
      </c>
      <c r="IW50" s="164">
        <v>-555.51</v>
      </c>
      <c r="IX50" s="164">
        <v>247.13</v>
      </c>
      <c r="IY50" s="164">
        <v>-309.44</v>
      </c>
      <c r="IZ50" s="165">
        <v>321.87</v>
      </c>
      <c r="JA50" s="164">
        <v>-5.6154000000000002</v>
      </c>
      <c r="JB50" s="164">
        <v>30.954999999999998</v>
      </c>
      <c r="JC50" s="164">
        <v>29.92</v>
      </c>
      <c r="JD50" s="164">
        <v>-0.58499999999999996</v>
      </c>
      <c r="JE50" s="164">
        <v>-0.59799999999999998</v>
      </c>
      <c r="JF50" s="164">
        <v>-29.92</v>
      </c>
      <c r="JG50" s="164">
        <v>9.1198999999999995</v>
      </c>
      <c r="JH50" s="164">
        <v>13.651999999999999</v>
      </c>
      <c r="JI50" s="164">
        <v>-8.4367000000000001</v>
      </c>
      <c r="JJ50" s="164">
        <v>-35.975999999999999</v>
      </c>
      <c r="JK50" s="164">
        <v>-10.957000000000001</v>
      </c>
      <c r="JL50" s="164">
        <v>31.7</v>
      </c>
      <c r="JM50" s="164">
        <v>53.05</v>
      </c>
      <c r="JN50" s="164">
        <v>52.648000000000003</v>
      </c>
      <c r="JO50" s="164">
        <v>0</v>
      </c>
      <c r="JP50" s="164">
        <v>0</v>
      </c>
      <c r="JQ50" s="164">
        <v>52.402999999999999</v>
      </c>
      <c r="JR50" s="164">
        <v>50.834000000000003</v>
      </c>
      <c r="JS50" s="164">
        <v>51.026000000000003</v>
      </c>
      <c r="JT50" s="165">
        <v>0</v>
      </c>
      <c r="JU50" s="164">
        <v>-28.1</v>
      </c>
      <c r="JV50" s="164">
        <v>22.917999999999999</v>
      </c>
      <c r="JW50" s="164">
        <v>9.7698999999999998</v>
      </c>
      <c r="JX50" s="164">
        <v>8.6998999999999995</v>
      </c>
      <c r="JY50" s="164">
        <v>-46.752000000000002</v>
      </c>
      <c r="JZ50" s="164">
        <v>62.484000000000002</v>
      </c>
      <c r="KA50" s="164">
        <v>38.093000000000004</v>
      </c>
      <c r="KB50" s="164">
        <v>-47.378</v>
      </c>
      <c r="KC50" s="164">
        <v>-60.686999999999998</v>
      </c>
      <c r="KD50" s="164">
        <v>27.745000000000001</v>
      </c>
      <c r="KE50" s="164">
        <v>33.002000000000002</v>
      </c>
      <c r="KF50" s="164">
        <v>21.5</v>
      </c>
      <c r="KG50" s="164">
        <v>-21.399000000000001</v>
      </c>
      <c r="KH50" s="164">
        <v>-71.400999999999996</v>
      </c>
      <c r="KI50" s="164">
        <v>209.83</v>
      </c>
    </row>
    <row r="51" spans="1:295" ht="18" customHeight="1" x14ac:dyDescent="0.3">
      <c r="A51" s="161" t="s">
        <v>57</v>
      </c>
      <c r="B51" s="161" t="s">
        <v>688</v>
      </c>
      <c r="C51" s="164">
        <v>0</v>
      </c>
      <c r="D51" s="164">
        <v>24.478000000000002</v>
      </c>
      <c r="E51" s="164">
        <v>-48.753999999999998</v>
      </c>
      <c r="F51" s="164">
        <v>-34.497</v>
      </c>
      <c r="G51" s="165">
        <v>0</v>
      </c>
      <c r="H51" s="165">
        <v>30.524999999999999</v>
      </c>
      <c r="I51" s="164">
        <v>65.247</v>
      </c>
      <c r="J51" s="164">
        <v>-92.373000000000005</v>
      </c>
      <c r="K51" s="164">
        <v>67.972999999999999</v>
      </c>
      <c r="L51" s="164">
        <v>32.741999999999997</v>
      </c>
      <c r="M51" s="164">
        <v>-33.856000000000002</v>
      </c>
      <c r="N51" s="164">
        <v>-19.978999999999999</v>
      </c>
      <c r="O51" s="164">
        <v>-46.558</v>
      </c>
      <c r="P51" s="164">
        <v>39.598999999999997</v>
      </c>
      <c r="Q51" s="164">
        <v>13.247999999999999</v>
      </c>
      <c r="R51" s="164">
        <v>-39.598999999999997</v>
      </c>
      <c r="S51" s="164">
        <v>1.1220000000000001</v>
      </c>
      <c r="T51" s="164">
        <v>187.57599999999999</v>
      </c>
      <c r="U51" s="164">
        <v>12.547000000000001</v>
      </c>
      <c r="V51" s="164">
        <v>12.598000000000001</v>
      </c>
      <c r="W51" s="164">
        <v>20.678999999999998</v>
      </c>
      <c r="X51" s="164">
        <v>0</v>
      </c>
      <c r="Y51" s="164">
        <v>18.257999999999999</v>
      </c>
      <c r="Z51" s="164">
        <v>6.9461000000000004</v>
      </c>
      <c r="AA51" s="165">
        <v>0</v>
      </c>
      <c r="AB51" s="164">
        <v>113</v>
      </c>
      <c r="AC51" s="164">
        <v>-90.698999999999998</v>
      </c>
      <c r="AD51" s="164">
        <v>-91.3</v>
      </c>
      <c r="AE51" s="164">
        <v>21.312999999999999</v>
      </c>
      <c r="AF51" s="164">
        <v>19.978999999999999</v>
      </c>
      <c r="AG51" s="164">
        <v>46.2</v>
      </c>
      <c r="AH51" s="164">
        <v>12.961</v>
      </c>
      <c r="AI51" s="164">
        <v>0.18099999999999999</v>
      </c>
      <c r="AJ51" s="164">
        <v>-28.52</v>
      </c>
      <c r="AK51" s="164">
        <v>-28.658999999999999</v>
      </c>
      <c r="AL51" s="164">
        <v>-50.63</v>
      </c>
      <c r="AM51" s="164">
        <v>28.899000000000001</v>
      </c>
      <c r="AN51" s="164">
        <v>28.579000000000001</v>
      </c>
      <c r="AO51" s="164">
        <v>15.585000000000001</v>
      </c>
      <c r="AP51" s="164">
        <v>8.8994</v>
      </c>
      <c r="AQ51" s="165">
        <v>77.061000000000007</v>
      </c>
      <c r="AR51" s="165">
        <v>80.453999999999994</v>
      </c>
      <c r="AS51" s="164">
        <v>0</v>
      </c>
      <c r="AT51" s="164">
        <v>-51.841999999999999</v>
      </c>
      <c r="AU51" s="164">
        <v>-51.573999999999998</v>
      </c>
      <c r="AV51" s="164">
        <v>7.9832000000000001</v>
      </c>
      <c r="AW51" s="164">
        <v>8.1556999999999995</v>
      </c>
      <c r="AX51" s="164">
        <v>72.605000000000004</v>
      </c>
      <c r="AY51" s="164">
        <v>73.141000000000005</v>
      </c>
      <c r="AZ51" s="164">
        <v>-7.8517999999999999</v>
      </c>
      <c r="BA51" s="164">
        <v>-41.704999999999998</v>
      </c>
      <c r="BB51" s="164">
        <v>-277.08</v>
      </c>
      <c r="BC51" s="164">
        <v>-30.253</v>
      </c>
      <c r="BD51" s="164">
        <v>-7.0998999999999999</v>
      </c>
      <c r="BE51" s="164">
        <v>-7.1999000000000004</v>
      </c>
      <c r="BF51" s="164">
        <v>57.89</v>
      </c>
      <c r="BG51" s="164">
        <v>56.292999999999999</v>
      </c>
      <c r="BH51" s="164">
        <v>-5.8465999999999996</v>
      </c>
      <c r="BI51" s="164">
        <v>-67.102000000000004</v>
      </c>
      <c r="BJ51" s="164">
        <v>-20.117999999999999</v>
      </c>
      <c r="BK51" s="164">
        <v>9.3598999999999997</v>
      </c>
      <c r="BL51" s="164">
        <v>6.7140000000000004</v>
      </c>
      <c r="BM51" s="164">
        <v>4.6169000000000002</v>
      </c>
      <c r="BN51" s="164">
        <v>308.60000000000002</v>
      </c>
      <c r="BO51" s="164">
        <v>92.225999999999999</v>
      </c>
      <c r="BP51" s="164">
        <v>92.561999999999998</v>
      </c>
      <c r="BQ51" s="164">
        <v>-234.03</v>
      </c>
      <c r="BR51" s="164">
        <v>426.37</v>
      </c>
      <c r="BS51" s="164">
        <v>40.976999999999997</v>
      </c>
      <c r="BT51" s="164">
        <v>-69.363</v>
      </c>
      <c r="BU51" s="164">
        <v>70.632000000000005</v>
      </c>
      <c r="BV51" s="164">
        <v>106.07</v>
      </c>
      <c r="BW51" s="164">
        <v>30.87</v>
      </c>
      <c r="BX51" s="164">
        <v>35.11</v>
      </c>
      <c r="BY51" s="164">
        <v>76.209000000000003</v>
      </c>
      <c r="BZ51" s="164">
        <v>83.129000000000005</v>
      </c>
      <c r="CA51" s="164">
        <v>-85.058000000000007</v>
      </c>
      <c r="CB51" s="164">
        <v>-84.522000000000006</v>
      </c>
      <c r="CC51" s="164">
        <v>157.32</v>
      </c>
      <c r="CD51" s="164">
        <v>158.24</v>
      </c>
      <c r="CE51" s="164">
        <v>16.056000000000001</v>
      </c>
      <c r="CF51" s="164">
        <v>-146.62</v>
      </c>
      <c r="CG51" s="164">
        <v>-146.44999999999999</v>
      </c>
      <c r="CH51" s="164">
        <v>-7.0298999999999996</v>
      </c>
      <c r="CI51" s="164">
        <v>0</v>
      </c>
      <c r="CJ51" s="164">
        <v>19.57</v>
      </c>
      <c r="CK51" s="164">
        <v>25.984999999999999</v>
      </c>
      <c r="CL51" s="164">
        <v>118.3</v>
      </c>
      <c r="CM51" s="164">
        <v>107.5</v>
      </c>
      <c r="CN51" s="164">
        <v>-18.7</v>
      </c>
      <c r="CO51" s="164">
        <v>61.405999999999999</v>
      </c>
      <c r="CP51" s="164">
        <v>59.863</v>
      </c>
      <c r="CQ51" s="164">
        <v>59.911999999999999</v>
      </c>
      <c r="CR51" s="164">
        <v>-10.195</v>
      </c>
      <c r="CS51" s="164">
        <v>-10.391</v>
      </c>
      <c r="CT51" s="164">
        <v>-20.23</v>
      </c>
      <c r="CU51" s="165">
        <v>-37.493000000000002</v>
      </c>
      <c r="CV51" s="164">
        <v>0</v>
      </c>
      <c r="CW51" s="164">
        <v>18.103000000000002</v>
      </c>
      <c r="CX51" s="164">
        <v>55.34</v>
      </c>
      <c r="CY51" s="164">
        <v>92.94</v>
      </c>
      <c r="CZ51" s="164">
        <v>37.271999999999998</v>
      </c>
      <c r="DA51" s="164">
        <v>35.307000000000002</v>
      </c>
      <c r="DB51" s="164">
        <v>-39.779000000000003</v>
      </c>
      <c r="DC51" s="164">
        <v>-5.8948</v>
      </c>
      <c r="DD51" s="164">
        <v>0</v>
      </c>
      <c r="DE51" s="164">
        <v>0</v>
      </c>
      <c r="DF51" s="164">
        <v>-116.61</v>
      </c>
      <c r="DG51" s="164">
        <v>1E-4</v>
      </c>
      <c r="DH51" s="164">
        <v>-24.138999999999999</v>
      </c>
      <c r="DI51" s="164">
        <v>-112.69</v>
      </c>
      <c r="DJ51" s="164">
        <v>-113</v>
      </c>
      <c r="DK51" s="164">
        <v>33.219000000000001</v>
      </c>
      <c r="DL51" s="164">
        <v>60.36</v>
      </c>
      <c r="DM51" s="164">
        <v>79.384</v>
      </c>
      <c r="DN51" s="164">
        <v>86.736999999999995</v>
      </c>
      <c r="DO51" s="164">
        <v>59.21</v>
      </c>
      <c r="DP51" s="164">
        <v>-12.05</v>
      </c>
      <c r="DQ51" s="164">
        <v>62.274999999999999</v>
      </c>
      <c r="DR51" s="164">
        <v>114.06</v>
      </c>
      <c r="DS51" s="164">
        <v>-2.11</v>
      </c>
      <c r="DT51" s="164">
        <v>-2.0998999999999999</v>
      </c>
      <c r="DU51" s="164">
        <v>84.77</v>
      </c>
      <c r="DV51" s="164">
        <v>79.12</v>
      </c>
      <c r="DW51" s="164">
        <v>115.16</v>
      </c>
      <c r="DX51" s="164">
        <v>113.54</v>
      </c>
      <c r="DY51" s="164">
        <v>-59.42</v>
      </c>
      <c r="DZ51" s="164">
        <v>-57.244999999999997</v>
      </c>
      <c r="EA51" s="164">
        <v>207.56</v>
      </c>
      <c r="EB51" s="164">
        <v>161.22</v>
      </c>
      <c r="EC51" s="164">
        <v>154.24</v>
      </c>
      <c r="ED51" s="164">
        <v>156.93</v>
      </c>
      <c r="EE51" s="164">
        <v>52.069000000000003</v>
      </c>
      <c r="EF51" s="164">
        <v>27.577000000000002</v>
      </c>
      <c r="EG51" s="164">
        <v>-33.4</v>
      </c>
      <c r="EH51" s="164">
        <v>244.53</v>
      </c>
      <c r="EI51" s="164">
        <v>228.78</v>
      </c>
      <c r="EJ51" s="164">
        <v>0</v>
      </c>
      <c r="EK51" s="164">
        <v>-24.114999999999998</v>
      </c>
      <c r="EL51" s="164">
        <v>-27.007999999999999</v>
      </c>
      <c r="EM51" s="164">
        <v>44.094000000000001</v>
      </c>
      <c r="EN51" s="164">
        <v>-18.919</v>
      </c>
      <c r="EO51" s="164">
        <v>-48.345999999999997</v>
      </c>
      <c r="EP51" s="164">
        <v>24.623999999999999</v>
      </c>
      <c r="EQ51" s="164">
        <v>-50.539000000000001</v>
      </c>
      <c r="ER51" s="164">
        <v>-51</v>
      </c>
      <c r="ES51" s="164">
        <v>14.574</v>
      </c>
      <c r="ET51" s="164">
        <v>0</v>
      </c>
      <c r="EU51" s="164">
        <v>-7.2899000000000003</v>
      </c>
      <c r="EV51" s="164">
        <v>1</v>
      </c>
      <c r="EW51" s="164">
        <v>14.815</v>
      </c>
      <c r="EX51" s="164">
        <v>-97.707999999999998</v>
      </c>
      <c r="EY51" s="164">
        <v>-40.265999999999998</v>
      </c>
      <c r="EZ51" s="164">
        <v>-38.975999999999999</v>
      </c>
      <c r="FA51" s="164">
        <v>9.6100999999999992</v>
      </c>
      <c r="FB51" s="164">
        <v>-25.745000000000001</v>
      </c>
      <c r="FC51" s="164">
        <v>0</v>
      </c>
      <c r="FD51" s="164">
        <v>24.765999999999998</v>
      </c>
      <c r="FE51" s="164">
        <v>0</v>
      </c>
      <c r="FF51" s="164">
        <v>0</v>
      </c>
      <c r="FG51" s="164">
        <v>36.85</v>
      </c>
      <c r="FH51" s="164">
        <v>37.814</v>
      </c>
      <c r="FI51" s="164">
        <v>36.847999999999999</v>
      </c>
      <c r="FJ51" s="164">
        <v>85.066999999999993</v>
      </c>
      <c r="FK51" s="164">
        <v>85.402000000000001</v>
      </c>
      <c r="FL51" s="164">
        <v>-169.29</v>
      </c>
      <c r="FM51" s="165">
        <v>64.248999999999995</v>
      </c>
      <c r="FN51" s="165">
        <v>64.159000000000006</v>
      </c>
      <c r="FO51" s="164">
        <v>-118.56</v>
      </c>
      <c r="FP51" s="164">
        <v>-109.57</v>
      </c>
      <c r="FQ51" s="164">
        <v>-53.429000000000002</v>
      </c>
      <c r="FR51" s="164">
        <v>-49.749000000000002</v>
      </c>
      <c r="FS51" s="164">
        <v>17.687999999999999</v>
      </c>
      <c r="FT51" s="164">
        <v>1.4212</v>
      </c>
      <c r="FU51" s="164">
        <v>-11.339</v>
      </c>
      <c r="FV51" s="164">
        <v>16.579999999999998</v>
      </c>
      <c r="FW51" s="164">
        <v>-53.183999999999997</v>
      </c>
      <c r="FX51" s="164">
        <v>10.958</v>
      </c>
      <c r="FY51" s="164">
        <v>-13.523999999999999</v>
      </c>
      <c r="FZ51" s="164">
        <v>2.3439999999999999</v>
      </c>
      <c r="GA51" s="164">
        <v>10.698</v>
      </c>
      <c r="GB51" s="164">
        <v>19.739000000000001</v>
      </c>
      <c r="GC51" s="164">
        <v>110.97</v>
      </c>
      <c r="GD51" s="164">
        <v>118.55</v>
      </c>
      <c r="GE51" s="164">
        <v>16.46</v>
      </c>
      <c r="GF51" s="164">
        <v>85.855999999999995</v>
      </c>
      <c r="GG51" s="164">
        <v>20.798999999999999</v>
      </c>
      <c r="GH51" s="164">
        <v>-23.727</v>
      </c>
      <c r="GI51" s="164">
        <v>-0.23449999999999999</v>
      </c>
      <c r="GJ51" s="164">
        <v>0</v>
      </c>
      <c r="GK51" s="164">
        <v>2.5438000000000001</v>
      </c>
      <c r="GL51" s="164">
        <v>6.4500000000000002E-2</v>
      </c>
      <c r="GM51" s="164">
        <v>0</v>
      </c>
      <c r="GN51" s="164">
        <v>-16.341999999999999</v>
      </c>
      <c r="GO51" s="164">
        <v>-42.094999999999999</v>
      </c>
      <c r="GP51" s="164">
        <v>22.343</v>
      </c>
      <c r="GQ51" s="164">
        <v>66.468999999999994</v>
      </c>
      <c r="GR51" s="164">
        <v>112.37</v>
      </c>
      <c r="GS51" s="164">
        <v>64.956000000000003</v>
      </c>
      <c r="GT51" s="164">
        <v>-165.1</v>
      </c>
      <c r="GU51" s="164">
        <v>-52.901000000000003</v>
      </c>
      <c r="GV51" s="164">
        <v>40.511000000000003</v>
      </c>
      <c r="GW51" s="164">
        <v>-59.276000000000003</v>
      </c>
      <c r="GX51" s="164">
        <v>3.7608999999999999</v>
      </c>
      <c r="GY51" s="164">
        <v>8.2044999999999995</v>
      </c>
      <c r="GZ51" s="164">
        <v>7.8061999999999996</v>
      </c>
      <c r="HA51" s="164">
        <v>5.8094999999999999</v>
      </c>
      <c r="HB51" s="164">
        <v>169.08</v>
      </c>
      <c r="HC51" s="164">
        <v>168.88</v>
      </c>
      <c r="HD51" s="164">
        <v>284.10000000000002</v>
      </c>
      <c r="HE51" s="164">
        <v>-282.06</v>
      </c>
      <c r="HF51" s="164">
        <v>-614.26</v>
      </c>
      <c r="HG51" s="164">
        <v>612.14</v>
      </c>
      <c r="HH51" s="164">
        <v>532.29</v>
      </c>
      <c r="HI51" s="164">
        <v>-161.74</v>
      </c>
      <c r="HJ51" s="164">
        <v>-160.35</v>
      </c>
      <c r="HK51" s="164">
        <v>-52.061</v>
      </c>
      <c r="HL51" s="164">
        <v>-43.978000000000002</v>
      </c>
      <c r="HM51" s="164">
        <v>82.194999999999993</v>
      </c>
      <c r="HN51" s="164">
        <v>80.185000000000002</v>
      </c>
      <c r="HO51" s="164">
        <v>-112.64</v>
      </c>
      <c r="HP51" s="164">
        <v>-112.35</v>
      </c>
      <c r="HQ51" s="164">
        <v>55.725999999999999</v>
      </c>
      <c r="HR51" s="164">
        <v>55.66</v>
      </c>
      <c r="HS51" s="164">
        <v>-55.106000000000002</v>
      </c>
      <c r="HT51" s="164">
        <v>-53.871000000000002</v>
      </c>
      <c r="HU51" s="164">
        <v>82.778999999999996</v>
      </c>
      <c r="HV51" s="164">
        <v>82.75</v>
      </c>
      <c r="HW51" s="164">
        <v>63.7</v>
      </c>
      <c r="HX51" s="164">
        <v>65</v>
      </c>
      <c r="HY51" s="164">
        <v>22.683</v>
      </c>
      <c r="HZ51" s="164">
        <v>39.04</v>
      </c>
      <c r="IA51" s="164">
        <v>-361.65</v>
      </c>
      <c r="IB51" s="164">
        <v>105.59</v>
      </c>
      <c r="IC51" s="164">
        <v>105.33</v>
      </c>
      <c r="ID51" s="164">
        <v>16.798999999999999</v>
      </c>
      <c r="IE51" s="164">
        <v>25.2</v>
      </c>
      <c r="IF51" s="164">
        <v>-52.098999999999997</v>
      </c>
      <c r="IG51" s="164">
        <v>-53.5</v>
      </c>
      <c r="IH51" s="164">
        <v>1.2033</v>
      </c>
      <c r="II51" s="164">
        <v>1.0136000000000001</v>
      </c>
      <c r="IJ51" s="164">
        <v>-523.94000000000005</v>
      </c>
      <c r="IK51" s="164">
        <v>-204.35</v>
      </c>
      <c r="IL51" s="164">
        <v>546.78</v>
      </c>
      <c r="IM51" s="164">
        <v>366.79</v>
      </c>
      <c r="IN51" s="165">
        <v>-367.17</v>
      </c>
      <c r="IO51" s="164">
        <v>-425.15</v>
      </c>
      <c r="IP51" s="164">
        <v>423.54</v>
      </c>
      <c r="IQ51" s="164">
        <v>-156.47</v>
      </c>
      <c r="IR51" s="164">
        <v>-302.10000000000002</v>
      </c>
      <c r="IS51" s="164">
        <v>-416.42</v>
      </c>
      <c r="IT51" s="164">
        <v>127.13</v>
      </c>
      <c r="IU51" s="164">
        <v>128.94</v>
      </c>
      <c r="IV51" s="164">
        <v>156.47</v>
      </c>
      <c r="IW51" s="164">
        <v>-533.49</v>
      </c>
      <c r="IX51" s="164">
        <v>242.07</v>
      </c>
      <c r="IY51" s="164">
        <v>-289.95</v>
      </c>
      <c r="IZ51" s="165">
        <v>321.87</v>
      </c>
      <c r="JA51" s="164">
        <v>-6.2224000000000004</v>
      </c>
      <c r="JB51" s="164">
        <v>30.954999999999998</v>
      </c>
      <c r="JC51" s="164">
        <v>29.12</v>
      </c>
      <c r="JD51" s="164">
        <v>-0.42399999999999999</v>
      </c>
      <c r="JE51" s="164">
        <v>-0.43099999999999999</v>
      </c>
      <c r="JF51" s="164">
        <v>-27.6</v>
      </c>
      <c r="JG51" s="164">
        <v>8.4799000000000007</v>
      </c>
      <c r="JH51" s="164">
        <v>13.106999999999999</v>
      </c>
      <c r="JI51" s="164">
        <v>-8.2017000000000007</v>
      </c>
      <c r="JJ51" s="164">
        <v>-38.554000000000002</v>
      </c>
      <c r="JK51" s="164">
        <v>-11.423999999999999</v>
      </c>
      <c r="JL51" s="164">
        <v>35</v>
      </c>
      <c r="JM51" s="164">
        <v>53.472000000000001</v>
      </c>
      <c r="JN51" s="164">
        <v>52.290999999999997</v>
      </c>
      <c r="JO51" s="164">
        <v>0</v>
      </c>
      <c r="JP51" s="164">
        <v>0</v>
      </c>
      <c r="JQ51" s="164">
        <v>52.865000000000002</v>
      </c>
      <c r="JR51" s="164">
        <v>53.555999999999997</v>
      </c>
      <c r="JS51" s="164">
        <v>50.911999999999999</v>
      </c>
      <c r="JT51" s="165">
        <v>0</v>
      </c>
      <c r="JU51" s="164">
        <v>-24.2</v>
      </c>
      <c r="JV51" s="164">
        <v>23.800999999999998</v>
      </c>
      <c r="JW51" s="164">
        <v>9.2698999999999998</v>
      </c>
      <c r="JX51" s="164">
        <v>8.6998999999999995</v>
      </c>
      <c r="JY51" s="164">
        <v>-40.558999999999997</v>
      </c>
      <c r="JZ51" s="164">
        <v>75.757999999999996</v>
      </c>
      <c r="KA51" s="164">
        <v>53.161000000000001</v>
      </c>
      <c r="KB51" s="164">
        <v>-39.984999999999999</v>
      </c>
      <c r="KC51" s="164">
        <v>-74.277000000000001</v>
      </c>
      <c r="KD51" s="164">
        <v>42.679000000000002</v>
      </c>
      <c r="KE51" s="164">
        <v>31.428999999999998</v>
      </c>
      <c r="KF51" s="164">
        <v>17.7</v>
      </c>
      <c r="KG51" s="164">
        <v>-17.298999999999999</v>
      </c>
      <c r="KH51" s="164">
        <v>-77.92</v>
      </c>
      <c r="KI51" s="164">
        <v>214.79</v>
      </c>
    </row>
    <row r="52" spans="1:295" ht="18" customHeight="1" x14ac:dyDescent="0.3">
      <c r="A52" s="161" t="s">
        <v>57</v>
      </c>
      <c r="B52" s="161" t="s">
        <v>689</v>
      </c>
      <c r="C52" s="164">
        <v>0</v>
      </c>
      <c r="D52" s="164">
        <v>23.556000000000001</v>
      </c>
      <c r="E52" s="164">
        <v>-46.920999999999999</v>
      </c>
      <c r="F52" s="164">
        <v>-35.545999999999999</v>
      </c>
      <c r="G52" s="165">
        <v>0</v>
      </c>
      <c r="H52" s="165">
        <v>30.524999999999999</v>
      </c>
      <c r="I52" s="164">
        <v>62.664999999999999</v>
      </c>
      <c r="J52" s="164">
        <v>-89.799000000000007</v>
      </c>
      <c r="K52" s="164">
        <v>65.385999999999996</v>
      </c>
      <c r="L52" s="164">
        <v>32.741999999999997</v>
      </c>
      <c r="M52" s="164">
        <v>-32.023000000000003</v>
      </c>
      <c r="N52" s="164">
        <v>-19.978999999999999</v>
      </c>
      <c r="O52" s="164">
        <v>-42.125</v>
      </c>
      <c r="P52" s="164">
        <v>35.200000000000003</v>
      </c>
      <c r="Q52" s="164">
        <v>12.42</v>
      </c>
      <c r="R52" s="164">
        <v>-35.200000000000003</v>
      </c>
      <c r="S52" s="164">
        <v>1.0815999999999999</v>
      </c>
      <c r="T52" s="164">
        <v>181.464</v>
      </c>
      <c r="U52" s="164">
        <v>12.72</v>
      </c>
      <c r="V52" s="164">
        <v>12.685</v>
      </c>
      <c r="W52" s="164">
        <v>21.074000000000002</v>
      </c>
      <c r="X52" s="164">
        <v>0</v>
      </c>
      <c r="Y52" s="164">
        <v>22.433</v>
      </c>
      <c r="Z52" s="164">
        <v>6.6901000000000002</v>
      </c>
      <c r="AA52" s="165">
        <v>0</v>
      </c>
      <c r="AB52" s="164">
        <v>113</v>
      </c>
      <c r="AC52" s="164">
        <v>-89.588999999999999</v>
      </c>
      <c r="AD52" s="164">
        <v>-89.379000000000005</v>
      </c>
      <c r="AE52" s="164">
        <v>20.725999999999999</v>
      </c>
      <c r="AF52" s="164">
        <v>19.978999999999999</v>
      </c>
      <c r="AG52" s="164">
        <v>39.6</v>
      </c>
      <c r="AH52" s="164">
        <v>11.654</v>
      </c>
      <c r="AI52" s="164">
        <v>0.17599999999999999</v>
      </c>
      <c r="AJ52" s="164">
        <v>-25.809000000000001</v>
      </c>
      <c r="AK52" s="164">
        <v>-26.228999999999999</v>
      </c>
      <c r="AL52" s="164">
        <v>-51.38</v>
      </c>
      <c r="AM52" s="164">
        <v>26.219000000000001</v>
      </c>
      <c r="AN52" s="164">
        <v>25.969000000000001</v>
      </c>
      <c r="AO52" s="164">
        <v>14.613</v>
      </c>
      <c r="AP52" s="164">
        <v>9.4620999999999995</v>
      </c>
      <c r="AQ52" s="165">
        <v>77.061000000000007</v>
      </c>
      <c r="AR52" s="165">
        <v>80.453999999999994</v>
      </c>
      <c r="AS52" s="164">
        <v>0</v>
      </c>
      <c r="AT52" s="164">
        <v>-48.493000000000002</v>
      </c>
      <c r="AU52" s="164">
        <v>-47.981999999999999</v>
      </c>
      <c r="AV52" s="164">
        <v>4.9291999999999998</v>
      </c>
      <c r="AW52" s="164">
        <v>5.3417000000000003</v>
      </c>
      <c r="AX52" s="164">
        <v>69.39</v>
      </c>
      <c r="AY52" s="164">
        <v>70.864000000000004</v>
      </c>
      <c r="AZ52" s="164">
        <v>-8.8986999999999998</v>
      </c>
      <c r="BA52" s="164">
        <v>-47.14</v>
      </c>
      <c r="BB52" s="164">
        <v>-249.85</v>
      </c>
      <c r="BC52" s="164">
        <v>-25.07</v>
      </c>
      <c r="BD52" s="164">
        <v>-9.4999000000000002</v>
      </c>
      <c r="BE52" s="164">
        <v>-9.4999000000000002</v>
      </c>
      <c r="BF52" s="164">
        <v>54.625</v>
      </c>
      <c r="BG52" s="164">
        <v>53.774000000000001</v>
      </c>
      <c r="BH52" s="164">
        <v>-5.9238</v>
      </c>
      <c r="BI52" s="164">
        <v>-67.102000000000004</v>
      </c>
      <c r="BJ52" s="164">
        <v>-17.510999999999999</v>
      </c>
      <c r="BK52" s="164">
        <v>9.5799000000000003</v>
      </c>
      <c r="BL52" s="164">
        <v>6.2949000000000002</v>
      </c>
      <c r="BM52" s="164">
        <v>4.2161</v>
      </c>
      <c r="BN52" s="164">
        <v>282.32</v>
      </c>
      <c r="BO52" s="164">
        <v>84.382999999999996</v>
      </c>
      <c r="BP52" s="164">
        <v>83.864000000000004</v>
      </c>
      <c r="BQ52" s="164">
        <v>-217.32</v>
      </c>
      <c r="BR52" s="164">
        <v>397.05</v>
      </c>
      <c r="BS52" s="164">
        <v>40.976999999999997</v>
      </c>
      <c r="BT52" s="164">
        <v>-68.697999999999993</v>
      </c>
      <c r="BU52" s="164">
        <v>70.811999999999998</v>
      </c>
      <c r="BV52" s="164">
        <v>102.97</v>
      </c>
      <c r="BW52" s="164">
        <v>30.35</v>
      </c>
      <c r="BX52" s="164">
        <v>32.5</v>
      </c>
      <c r="BY52" s="164">
        <v>73.900000000000006</v>
      </c>
      <c r="BZ52" s="164">
        <v>84.019000000000005</v>
      </c>
      <c r="CA52" s="164">
        <v>-82.915000000000006</v>
      </c>
      <c r="CB52" s="164">
        <v>-82.781000000000006</v>
      </c>
      <c r="CC52" s="164">
        <v>155.51</v>
      </c>
      <c r="CD52" s="164">
        <v>154.97</v>
      </c>
      <c r="CE52" s="164">
        <v>17.541</v>
      </c>
      <c r="CF52" s="164">
        <v>-138.69999999999999</v>
      </c>
      <c r="CG52" s="164">
        <v>-138.09</v>
      </c>
      <c r="CH52" s="164">
        <v>-5.5811999999999999</v>
      </c>
      <c r="CI52" s="164">
        <v>0</v>
      </c>
      <c r="CJ52" s="164">
        <v>19.57</v>
      </c>
      <c r="CK52" s="164">
        <v>25.984999999999999</v>
      </c>
      <c r="CL52" s="164">
        <v>107.8</v>
      </c>
      <c r="CM52" s="164">
        <v>97.698999999999998</v>
      </c>
      <c r="CN52" s="164">
        <v>-18.170000000000002</v>
      </c>
      <c r="CO52" s="164">
        <v>59.585000000000001</v>
      </c>
      <c r="CP52" s="164">
        <v>57.99</v>
      </c>
      <c r="CQ52" s="164">
        <v>57.981000000000002</v>
      </c>
      <c r="CR52" s="164">
        <v>-14.64</v>
      </c>
      <c r="CS52" s="164">
        <v>-14.981</v>
      </c>
      <c r="CT52" s="164">
        <v>-23.988</v>
      </c>
      <c r="CU52" s="165">
        <v>-37.493000000000002</v>
      </c>
      <c r="CV52" s="164">
        <v>0</v>
      </c>
      <c r="CW52" s="164">
        <v>17.77</v>
      </c>
      <c r="CX52" s="164">
        <v>50.668999999999997</v>
      </c>
      <c r="CY52" s="164">
        <v>90.918999999999997</v>
      </c>
      <c r="CZ52" s="164">
        <v>37.271999999999998</v>
      </c>
      <c r="DA52" s="164">
        <v>35.307000000000002</v>
      </c>
      <c r="DB52" s="164">
        <v>-38.478999999999999</v>
      </c>
      <c r="DC52" s="164">
        <v>-5.8948</v>
      </c>
      <c r="DD52" s="164">
        <v>0</v>
      </c>
      <c r="DE52" s="164">
        <v>0</v>
      </c>
      <c r="DF52" s="164">
        <v>-114.47</v>
      </c>
      <c r="DG52" s="164">
        <v>1E-4</v>
      </c>
      <c r="DH52" s="164">
        <v>-23.478000000000002</v>
      </c>
      <c r="DI52" s="164">
        <v>-112.8</v>
      </c>
      <c r="DJ52" s="164">
        <v>-113.19</v>
      </c>
      <c r="DK52" s="164">
        <v>32.845999999999997</v>
      </c>
      <c r="DL52" s="164">
        <v>55.966000000000001</v>
      </c>
      <c r="DM52" s="164">
        <v>75.626999999999995</v>
      </c>
      <c r="DN52" s="164">
        <v>80.876999999999995</v>
      </c>
      <c r="DO52" s="164">
        <v>55.7</v>
      </c>
      <c r="DP52" s="164">
        <v>-11.37</v>
      </c>
      <c r="DQ52" s="164">
        <v>63.774000000000001</v>
      </c>
      <c r="DR52" s="164">
        <v>113.27</v>
      </c>
      <c r="DS52" s="164">
        <v>-1.98</v>
      </c>
      <c r="DT52" s="164">
        <v>-1.88</v>
      </c>
      <c r="DU52" s="164">
        <v>77.84</v>
      </c>
      <c r="DV52" s="164">
        <v>78.12</v>
      </c>
      <c r="DW52" s="164">
        <v>113.16</v>
      </c>
      <c r="DX52" s="164">
        <v>110.74</v>
      </c>
      <c r="DY52" s="164">
        <v>-57.677</v>
      </c>
      <c r="DZ52" s="164">
        <v>-56.662999999999997</v>
      </c>
      <c r="EA52" s="164">
        <v>200.28</v>
      </c>
      <c r="EB52" s="164">
        <v>155.38</v>
      </c>
      <c r="EC52" s="164">
        <v>148.31</v>
      </c>
      <c r="ED52" s="164">
        <v>150.68</v>
      </c>
      <c r="EE52" s="164">
        <v>57.304000000000002</v>
      </c>
      <c r="EF52" s="164">
        <v>33.715000000000003</v>
      </c>
      <c r="EG52" s="164">
        <v>-33.479999999999997</v>
      </c>
      <c r="EH52" s="164">
        <v>226.98</v>
      </c>
      <c r="EI52" s="164">
        <v>261.18</v>
      </c>
      <c r="EJ52" s="164">
        <v>0</v>
      </c>
      <c r="EK52" s="164">
        <v>-23.715</v>
      </c>
      <c r="EL52" s="164">
        <v>-26.297000000000001</v>
      </c>
      <c r="EM52" s="164">
        <v>39.014000000000003</v>
      </c>
      <c r="EN52" s="164">
        <v>-9.8549000000000007</v>
      </c>
      <c r="EO52" s="164">
        <v>-48.345999999999997</v>
      </c>
      <c r="EP52" s="164">
        <v>24.623999999999999</v>
      </c>
      <c r="EQ52" s="164">
        <v>-53.125</v>
      </c>
      <c r="ER52" s="164">
        <v>-53.484999999999999</v>
      </c>
      <c r="ES52" s="164">
        <v>7.8724999999999996</v>
      </c>
      <c r="ET52" s="164">
        <v>0</v>
      </c>
      <c r="EU52" s="164">
        <v>-6.2999000000000001</v>
      </c>
      <c r="EV52" s="164">
        <v>0</v>
      </c>
      <c r="EW52" s="164">
        <v>13.651999999999999</v>
      </c>
      <c r="EX52" s="164">
        <v>-74.887</v>
      </c>
      <c r="EY52" s="164">
        <v>-40.838000000000001</v>
      </c>
      <c r="EZ52" s="164">
        <v>-40.622</v>
      </c>
      <c r="FA52" s="164">
        <v>11.319000000000001</v>
      </c>
      <c r="FB52" s="164">
        <v>-31.797999999999998</v>
      </c>
      <c r="FC52" s="164">
        <v>-8.8695000000000004</v>
      </c>
      <c r="FD52" s="164">
        <v>24.931999999999999</v>
      </c>
      <c r="FE52" s="164">
        <v>0</v>
      </c>
      <c r="FF52" s="164">
        <v>0</v>
      </c>
      <c r="FG52" s="164">
        <v>38.185000000000002</v>
      </c>
      <c r="FH52" s="164">
        <v>39.625</v>
      </c>
      <c r="FI52" s="164">
        <v>38.04</v>
      </c>
      <c r="FJ52" s="164">
        <v>83.894999999999996</v>
      </c>
      <c r="FK52" s="164">
        <v>83.894999999999996</v>
      </c>
      <c r="FL52" s="164">
        <v>-171.3</v>
      </c>
      <c r="FM52" s="165">
        <v>64.248999999999995</v>
      </c>
      <c r="FN52" s="165">
        <v>64.159000000000006</v>
      </c>
      <c r="FO52" s="164">
        <v>-124.63</v>
      </c>
      <c r="FP52" s="164">
        <v>-115.5</v>
      </c>
      <c r="FQ52" s="164">
        <v>-52.988999999999997</v>
      </c>
      <c r="FR52" s="164">
        <v>-50.478999999999999</v>
      </c>
      <c r="FS52" s="164">
        <v>17.687999999999999</v>
      </c>
      <c r="FT52" s="164">
        <v>1.3382000000000001</v>
      </c>
      <c r="FU52" s="164">
        <v>-10.999000000000001</v>
      </c>
      <c r="FV52" s="164">
        <v>17.11</v>
      </c>
      <c r="FW52" s="164">
        <v>-53.723999999999997</v>
      </c>
      <c r="FX52" s="164">
        <v>11.025</v>
      </c>
      <c r="FY52" s="164">
        <v>-13.991</v>
      </c>
      <c r="FZ52" s="164">
        <v>2.3229000000000002</v>
      </c>
      <c r="GA52" s="164">
        <v>10.901999999999999</v>
      </c>
      <c r="GB52" s="164">
        <v>20.190000000000001</v>
      </c>
      <c r="GC52" s="164">
        <v>116.43</v>
      </c>
      <c r="GD52" s="164">
        <v>126.11</v>
      </c>
      <c r="GE52" s="164">
        <v>15.6</v>
      </c>
      <c r="GF52" s="164">
        <v>85.707999999999998</v>
      </c>
      <c r="GG52" s="164">
        <v>21.2</v>
      </c>
      <c r="GH52" s="164">
        <v>-21.420999999999999</v>
      </c>
      <c r="GI52" s="164">
        <v>7.0499999999999993E-2</v>
      </c>
      <c r="GJ52" s="164">
        <v>0</v>
      </c>
      <c r="GK52" s="164">
        <v>2.3795000000000002</v>
      </c>
      <c r="GL52" s="164">
        <v>6.4500000000000002E-2</v>
      </c>
      <c r="GM52" s="164">
        <v>0</v>
      </c>
      <c r="GN52" s="164">
        <v>-15.478</v>
      </c>
      <c r="GO52" s="164">
        <v>-38.350999999999999</v>
      </c>
      <c r="GP52" s="164">
        <v>23.082000000000001</v>
      </c>
      <c r="GQ52" s="164">
        <v>60.587000000000003</v>
      </c>
      <c r="GR52" s="164">
        <v>108.5</v>
      </c>
      <c r="GS52" s="164">
        <v>63.710999999999999</v>
      </c>
      <c r="GT52" s="164">
        <v>-159.91</v>
      </c>
      <c r="GU52" s="164">
        <v>-48.212000000000003</v>
      </c>
      <c r="GV52" s="164">
        <v>39.216000000000001</v>
      </c>
      <c r="GW52" s="164">
        <v>-53.744999999999997</v>
      </c>
      <c r="GX52" s="164">
        <v>3.0444</v>
      </c>
      <c r="GY52" s="164">
        <v>5.8021000000000003</v>
      </c>
      <c r="GZ52" s="164">
        <v>5.4013999999999998</v>
      </c>
      <c r="HA52" s="164">
        <v>4.6333000000000002</v>
      </c>
      <c r="HB52" s="164">
        <v>172.66</v>
      </c>
      <c r="HC52" s="164">
        <v>173.74</v>
      </c>
      <c r="HD52" s="164">
        <v>284.10000000000002</v>
      </c>
      <c r="HE52" s="164">
        <v>-282.06</v>
      </c>
      <c r="HF52" s="164">
        <v>-621.77</v>
      </c>
      <c r="HG52" s="164">
        <v>625.71</v>
      </c>
      <c r="HH52" s="164">
        <v>565.85</v>
      </c>
      <c r="HI52" s="164">
        <v>-164.66</v>
      </c>
      <c r="HJ52" s="164">
        <v>-163.06</v>
      </c>
      <c r="HK52" s="164">
        <v>-55.649000000000001</v>
      </c>
      <c r="HL52" s="164">
        <v>-46.829000000000001</v>
      </c>
      <c r="HM52" s="164">
        <v>82.231999999999999</v>
      </c>
      <c r="HN52" s="164">
        <v>80.096000000000004</v>
      </c>
      <c r="HO52" s="164">
        <v>-117.52</v>
      </c>
      <c r="HP52" s="164">
        <v>-117.55</v>
      </c>
      <c r="HQ52" s="164">
        <v>55.725999999999999</v>
      </c>
      <c r="HR52" s="164">
        <v>55.692999999999998</v>
      </c>
      <c r="HS52" s="164">
        <v>-74.067999999999998</v>
      </c>
      <c r="HT52" s="164">
        <v>-73.203000000000003</v>
      </c>
      <c r="HU52" s="164">
        <v>76.849000000000004</v>
      </c>
      <c r="HV52" s="164">
        <v>74.778999999999996</v>
      </c>
      <c r="HW52" s="164">
        <v>64.5</v>
      </c>
      <c r="HX52" s="164">
        <v>65.599000000000004</v>
      </c>
      <c r="HY52" s="164">
        <v>22.457000000000001</v>
      </c>
      <c r="HZ52" s="164">
        <v>37.279000000000003</v>
      </c>
      <c r="IA52" s="164">
        <v>-367.5</v>
      </c>
      <c r="IB52" s="164">
        <v>106.42</v>
      </c>
      <c r="IC52" s="164">
        <v>106.89</v>
      </c>
      <c r="ID52" s="164">
        <v>15.6</v>
      </c>
      <c r="IE52" s="164">
        <v>23.298999999999999</v>
      </c>
      <c r="IF52" s="164">
        <v>-51.5</v>
      </c>
      <c r="IG52" s="164">
        <v>-53.4</v>
      </c>
      <c r="IH52" s="164">
        <v>1.325</v>
      </c>
      <c r="II52" s="164">
        <v>0.96789999999999998</v>
      </c>
      <c r="IJ52" s="164">
        <v>-555.04999999999995</v>
      </c>
      <c r="IK52" s="164">
        <v>-234.35</v>
      </c>
      <c r="IL52" s="164">
        <v>565.87</v>
      </c>
      <c r="IM52" s="164">
        <v>380.68</v>
      </c>
      <c r="IN52" s="165">
        <v>-367.17</v>
      </c>
      <c r="IO52" s="164">
        <v>-436.62</v>
      </c>
      <c r="IP52" s="164">
        <v>437.64</v>
      </c>
      <c r="IQ52" s="164">
        <v>-160.97</v>
      </c>
      <c r="IR52" s="164">
        <v>-304.87</v>
      </c>
      <c r="IS52" s="164">
        <v>-428.91</v>
      </c>
      <c r="IT52" s="164">
        <v>130.80000000000001</v>
      </c>
      <c r="IU52" s="164">
        <v>131.88999999999999</v>
      </c>
      <c r="IV52" s="164">
        <v>165.33</v>
      </c>
      <c r="IW52" s="164">
        <v>-546.32000000000005</v>
      </c>
      <c r="IX52" s="164">
        <v>242.76</v>
      </c>
      <c r="IY52" s="164">
        <v>-304.64999999999998</v>
      </c>
      <c r="IZ52" s="165">
        <v>321.87</v>
      </c>
      <c r="JA52" s="164">
        <v>-6.5107999999999997</v>
      </c>
      <c r="JB52" s="164">
        <v>30.954999999999998</v>
      </c>
      <c r="JC52" s="164">
        <v>23.2</v>
      </c>
      <c r="JD52" s="164">
        <v>-2.8000000000000001E-2</v>
      </c>
      <c r="JE52" s="164">
        <v>-3.9E-2</v>
      </c>
      <c r="JF52" s="164">
        <v>-22.478999999999999</v>
      </c>
      <c r="JG52" s="164">
        <v>2.7999000000000001</v>
      </c>
      <c r="JH52" s="164">
        <v>13.218999999999999</v>
      </c>
      <c r="JI52" s="164">
        <v>-2.7237</v>
      </c>
      <c r="JJ52" s="164">
        <v>-41.191000000000003</v>
      </c>
      <c r="JK52" s="164">
        <v>-12.888999999999999</v>
      </c>
      <c r="JL52" s="164">
        <v>33.098999999999997</v>
      </c>
      <c r="JM52" s="164">
        <v>54.759</v>
      </c>
      <c r="JN52" s="164">
        <v>52.578000000000003</v>
      </c>
      <c r="JO52" s="164">
        <v>0</v>
      </c>
      <c r="JP52" s="164">
        <v>0</v>
      </c>
      <c r="JQ52" s="164">
        <v>53.042000000000002</v>
      </c>
      <c r="JR52" s="164">
        <v>53.168999999999997</v>
      </c>
      <c r="JS52" s="164">
        <v>52.183</v>
      </c>
      <c r="JT52" s="165">
        <v>0</v>
      </c>
      <c r="JU52" s="164">
        <v>-22.5</v>
      </c>
      <c r="JV52" s="164">
        <v>24.602</v>
      </c>
      <c r="JW52" s="164">
        <v>8.8999000000000006</v>
      </c>
      <c r="JX52" s="164">
        <v>8.6998999999999995</v>
      </c>
      <c r="JY52" s="164">
        <v>-41.478999999999999</v>
      </c>
      <c r="JZ52" s="164">
        <v>77.539000000000001</v>
      </c>
      <c r="KA52" s="164">
        <v>56.186</v>
      </c>
      <c r="KB52" s="164">
        <v>-41.643999999999998</v>
      </c>
      <c r="KC52" s="164">
        <v>-76.352000000000004</v>
      </c>
      <c r="KD52" s="164">
        <v>46.421999999999997</v>
      </c>
      <c r="KE52" s="164">
        <v>30.747</v>
      </c>
      <c r="KF52" s="164">
        <v>16.5</v>
      </c>
      <c r="KG52" s="164">
        <v>-16.100000000000001</v>
      </c>
      <c r="KH52" s="164">
        <v>-55.835999999999999</v>
      </c>
      <c r="KI52" s="164">
        <v>191.42</v>
      </c>
    </row>
    <row r="53" spans="1:295" ht="18" customHeight="1" x14ac:dyDescent="0.3">
      <c r="A53" s="161" t="s">
        <v>57</v>
      </c>
      <c r="B53" s="161" t="s">
        <v>690</v>
      </c>
      <c r="C53" s="164">
        <v>0</v>
      </c>
      <c r="D53" s="164">
        <v>23.058</v>
      </c>
      <c r="E53" s="164">
        <v>-45.781999999999996</v>
      </c>
      <c r="F53" s="164">
        <v>-35.817999999999998</v>
      </c>
      <c r="G53" s="165">
        <v>0</v>
      </c>
      <c r="H53" s="165">
        <v>30.524999999999999</v>
      </c>
      <c r="I53" s="164">
        <v>59.64</v>
      </c>
      <c r="J53" s="164">
        <v>-83.549000000000007</v>
      </c>
      <c r="K53" s="164">
        <v>62.884</v>
      </c>
      <c r="L53" s="164">
        <v>31.372</v>
      </c>
      <c r="M53" s="164">
        <v>-30.603000000000002</v>
      </c>
      <c r="N53" s="164">
        <v>-15.539</v>
      </c>
      <c r="O53" s="164">
        <v>-37.311999999999998</v>
      </c>
      <c r="P53" s="164">
        <v>30.798999999999999</v>
      </c>
      <c r="Q53" s="164">
        <v>10.763</v>
      </c>
      <c r="R53" s="164">
        <v>-30.798999999999999</v>
      </c>
      <c r="S53" s="164">
        <v>1.0706</v>
      </c>
      <c r="T53" s="164">
        <v>169.41800000000001</v>
      </c>
      <c r="U53" s="164">
        <v>12.182</v>
      </c>
      <c r="V53" s="164">
        <v>12.353999999999999</v>
      </c>
      <c r="W53" s="164">
        <v>20.422999999999998</v>
      </c>
      <c r="X53" s="164">
        <v>0</v>
      </c>
      <c r="Y53" s="164">
        <v>23.501999999999999</v>
      </c>
      <c r="Z53" s="164">
        <v>6.7606000000000002</v>
      </c>
      <c r="AA53" s="165">
        <v>0</v>
      </c>
      <c r="AB53" s="164">
        <v>113</v>
      </c>
      <c r="AC53" s="164">
        <v>-85.73</v>
      </c>
      <c r="AD53" s="164">
        <v>-85.44</v>
      </c>
      <c r="AE53" s="164">
        <v>20.582999999999998</v>
      </c>
      <c r="AF53" s="164">
        <v>15.539</v>
      </c>
      <c r="AG53" s="164">
        <v>35.200000000000003</v>
      </c>
      <c r="AH53" s="164">
        <v>10.765000000000001</v>
      </c>
      <c r="AI53" s="164">
        <v>0.16300000000000001</v>
      </c>
      <c r="AJ53" s="164">
        <v>-23.01</v>
      </c>
      <c r="AK53" s="164">
        <v>-23.28</v>
      </c>
      <c r="AL53" s="164">
        <v>-50</v>
      </c>
      <c r="AM53" s="164">
        <v>22.959</v>
      </c>
      <c r="AN53" s="164">
        <v>23.459</v>
      </c>
      <c r="AO53" s="164">
        <v>13.89</v>
      </c>
      <c r="AP53" s="164">
        <v>10.151</v>
      </c>
      <c r="AQ53" s="165">
        <v>77.061000000000007</v>
      </c>
      <c r="AR53" s="165">
        <v>80.453999999999994</v>
      </c>
      <c r="AS53" s="164">
        <v>0</v>
      </c>
      <c r="AT53" s="164">
        <v>-45.814</v>
      </c>
      <c r="AU53" s="164">
        <v>-46.018999999999998</v>
      </c>
      <c r="AV53" s="164">
        <v>5.3944999999999999</v>
      </c>
      <c r="AW53" s="164">
        <v>5.2331000000000003</v>
      </c>
      <c r="AX53" s="164">
        <v>65.372</v>
      </c>
      <c r="AY53" s="164">
        <v>66.844999999999999</v>
      </c>
      <c r="AZ53" s="164">
        <v>-9.4222000000000001</v>
      </c>
      <c r="BA53" s="164">
        <v>-49.774000000000001</v>
      </c>
      <c r="BB53" s="164">
        <v>-217.81</v>
      </c>
      <c r="BC53" s="164">
        <v>-20.329000000000001</v>
      </c>
      <c r="BD53" s="164">
        <v>-12.199</v>
      </c>
      <c r="BE53" s="164">
        <v>-12.199</v>
      </c>
      <c r="BF53" s="164">
        <v>52.005000000000003</v>
      </c>
      <c r="BG53" s="164">
        <v>50.793999999999997</v>
      </c>
      <c r="BH53" s="164">
        <v>-5.5537999999999998</v>
      </c>
      <c r="BI53" s="164">
        <v>-67.102000000000004</v>
      </c>
      <c r="BJ53" s="164">
        <v>-15.009</v>
      </c>
      <c r="BK53" s="164">
        <v>9.7199000000000009</v>
      </c>
      <c r="BL53" s="164">
        <v>5.6997999999999998</v>
      </c>
      <c r="BM53" s="164">
        <v>3.79</v>
      </c>
      <c r="BN53" s="164">
        <v>253.97</v>
      </c>
      <c r="BO53" s="164">
        <v>79.287000000000006</v>
      </c>
      <c r="BP53" s="164">
        <v>79.316999999999993</v>
      </c>
      <c r="BQ53" s="164">
        <v>-203.91</v>
      </c>
      <c r="BR53" s="164">
        <v>363.74</v>
      </c>
      <c r="BS53" s="164">
        <v>40.976999999999997</v>
      </c>
      <c r="BT53" s="164">
        <v>-68.951999999999998</v>
      </c>
      <c r="BU53" s="164">
        <v>70.795000000000002</v>
      </c>
      <c r="BV53" s="164">
        <v>101.94</v>
      </c>
      <c r="BW53" s="164">
        <v>29.459</v>
      </c>
      <c r="BX53" s="164">
        <v>29.239000000000001</v>
      </c>
      <c r="BY53" s="164">
        <v>70.930000000000007</v>
      </c>
      <c r="BZ53" s="164">
        <v>86.65</v>
      </c>
      <c r="CA53" s="164">
        <v>-83.986000000000004</v>
      </c>
      <c r="CB53" s="164">
        <v>-83.584999999999994</v>
      </c>
      <c r="CC53" s="164">
        <v>152.34</v>
      </c>
      <c r="CD53" s="164">
        <v>152.56</v>
      </c>
      <c r="CE53" s="164">
        <v>18.256</v>
      </c>
      <c r="CF53" s="164">
        <v>-125.48</v>
      </c>
      <c r="CG53" s="164">
        <v>-125.63</v>
      </c>
      <c r="CH53" s="164">
        <v>-5.8776000000000002</v>
      </c>
      <c r="CI53" s="164">
        <v>0</v>
      </c>
      <c r="CJ53" s="164">
        <v>19.57</v>
      </c>
      <c r="CK53" s="164">
        <v>25.984999999999999</v>
      </c>
      <c r="CL53" s="164">
        <v>103.59</v>
      </c>
      <c r="CM53" s="164">
        <v>92.8</v>
      </c>
      <c r="CN53" s="164">
        <v>-17.658999999999999</v>
      </c>
      <c r="CO53" s="164">
        <v>61.243000000000002</v>
      </c>
      <c r="CP53" s="164">
        <v>58.948999999999998</v>
      </c>
      <c r="CQ53" s="164">
        <v>59.334000000000003</v>
      </c>
      <c r="CR53" s="164">
        <v>-12.654999999999999</v>
      </c>
      <c r="CS53" s="164">
        <v>-12.073</v>
      </c>
      <c r="CT53" s="164">
        <v>-28.018999999999998</v>
      </c>
      <c r="CU53" s="165">
        <v>-37.493000000000002</v>
      </c>
      <c r="CV53" s="164">
        <v>0</v>
      </c>
      <c r="CW53" s="164">
        <v>17.184999999999999</v>
      </c>
      <c r="CX53" s="164">
        <v>47.36</v>
      </c>
      <c r="CY53" s="164">
        <v>83.948999999999998</v>
      </c>
      <c r="CZ53" s="164">
        <v>37.271999999999998</v>
      </c>
      <c r="DA53" s="164">
        <v>35.307000000000002</v>
      </c>
      <c r="DB53" s="164">
        <v>-37.649000000000001</v>
      </c>
      <c r="DC53" s="164">
        <v>-5.8948</v>
      </c>
      <c r="DD53" s="164">
        <v>0</v>
      </c>
      <c r="DE53" s="164">
        <v>0</v>
      </c>
      <c r="DF53" s="164">
        <v>-92.903000000000006</v>
      </c>
      <c r="DG53" s="164">
        <v>0</v>
      </c>
      <c r="DH53" s="164">
        <v>-22.818000000000001</v>
      </c>
      <c r="DI53" s="164">
        <v>-109.59</v>
      </c>
      <c r="DJ53" s="164">
        <v>-109.8</v>
      </c>
      <c r="DK53" s="164">
        <v>32.515999999999998</v>
      </c>
      <c r="DL53" s="164">
        <v>51.863999999999997</v>
      </c>
      <c r="DM53" s="164">
        <v>69.991</v>
      </c>
      <c r="DN53" s="164">
        <v>75.018000000000001</v>
      </c>
      <c r="DO53" s="164">
        <v>51.12</v>
      </c>
      <c r="DP53" s="164">
        <v>-10.050000000000001</v>
      </c>
      <c r="DQ53" s="164">
        <v>62.463999999999999</v>
      </c>
      <c r="DR53" s="164">
        <v>91.855000000000004</v>
      </c>
      <c r="DS53" s="164">
        <v>-17.48</v>
      </c>
      <c r="DT53" s="164">
        <v>-17.559000000000001</v>
      </c>
      <c r="DU53" s="164">
        <v>108.87</v>
      </c>
      <c r="DV53" s="164">
        <v>76.16</v>
      </c>
      <c r="DW53" s="164">
        <v>92.980999999999995</v>
      </c>
      <c r="DX53" s="164">
        <v>91.471999999999994</v>
      </c>
      <c r="DY53" s="164">
        <v>-64.575999999999993</v>
      </c>
      <c r="DZ53" s="164">
        <v>-63.127000000000002</v>
      </c>
      <c r="EA53" s="164">
        <v>187.52</v>
      </c>
      <c r="EB53" s="164">
        <v>142.80000000000001</v>
      </c>
      <c r="EC53" s="164">
        <v>137.38</v>
      </c>
      <c r="ED53" s="164">
        <v>138.19</v>
      </c>
      <c r="EE53" s="164">
        <v>60.009</v>
      </c>
      <c r="EF53" s="164">
        <v>38.694000000000003</v>
      </c>
      <c r="EG53" s="164">
        <v>-31.968</v>
      </c>
      <c r="EH53" s="164">
        <v>213.44</v>
      </c>
      <c r="EI53" s="164">
        <v>272.23</v>
      </c>
      <c r="EJ53" s="164">
        <v>0</v>
      </c>
      <c r="EK53" s="164">
        <v>-32.984000000000002</v>
      </c>
      <c r="EL53" s="164">
        <v>-35.387</v>
      </c>
      <c r="EM53" s="164">
        <v>33.353000000000002</v>
      </c>
      <c r="EN53" s="164">
        <v>-7.2377000000000002</v>
      </c>
      <c r="EO53" s="164">
        <v>-48.345999999999997</v>
      </c>
      <c r="EP53" s="164">
        <v>29.231999999999999</v>
      </c>
      <c r="EQ53" s="164">
        <v>-60.893999999999998</v>
      </c>
      <c r="ER53" s="164">
        <v>-61.756</v>
      </c>
      <c r="ES53" s="164">
        <v>2.3988999999999998</v>
      </c>
      <c r="ET53" s="164">
        <v>0</v>
      </c>
      <c r="EU53" s="164">
        <v>-6.0399000000000003</v>
      </c>
      <c r="EV53" s="164">
        <v>1</v>
      </c>
      <c r="EW53" s="164">
        <v>13.031000000000001</v>
      </c>
      <c r="EX53" s="164">
        <v>-68.388000000000005</v>
      </c>
      <c r="EY53" s="164">
        <v>-40.536000000000001</v>
      </c>
      <c r="EZ53" s="164">
        <v>-39.637</v>
      </c>
      <c r="FA53" s="164">
        <v>9.9733000000000001</v>
      </c>
      <c r="FB53" s="164">
        <v>-37.314999999999998</v>
      </c>
      <c r="FC53" s="164">
        <v>0</v>
      </c>
      <c r="FD53" s="164">
        <v>24.7</v>
      </c>
      <c r="FE53" s="164">
        <v>0</v>
      </c>
      <c r="FF53" s="164">
        <v>0</v>
      </c>
      <c r="FG53" s="164">
        <v>38.436</v>
      </c>
      <c r="FH53" s="164">
        <v>38.685000000000002</v>
      </c>
      <c r="FI53" s="164">
        <v>37.292999999999999</v>
      </c>
      <c r="FJ53" s="164">
        <v>84.063000000000002</v>
      </c>
      <c r="FK53" s="164">
        <v>83.894999999999996</v>
      </c>
      <c r="FL53" s="164">
        <v>-182.19</v>
      </c>
      <c r="FM53" s="165">
        <v>64.248999999999995</v>
      </c>
      <c r="FN53" s="165">
        <v>64.159000000000006</v>
      </c>
      <c r="FO53" s="164">
        <v>-132.05000000000001</v>
      </c>
      <c r="FP53" s="164">
        <v>-123.06</v>
      </c>
      <c r="FQ53" s="164">
        <v>-54.731999999999999</v>
      </c>
      <c r="FR53" s="164">
        <v>-53.378999999999998</v>
      </c>
      <c r="FS53" s="164">
        <v>17.687999999999999</v>
      </c>
      <c r="FT53" s="164">
        <v>1.2088000000000001</v>
      </c>
      <c r="FU53" s="164">
        <v>-11.089</v>
      </c>
      <c r="FV53" s="164">
        <v>17.420000000000002</v>
      </c>
      <c r="FW53" s="164">
        <v>-56.231000000000002</v>
      </c>
      <c r="FX53" s="164">
        <v>10.494</v>
      </c>
      <c r="FY53" s="164">
        <v>-14.44</v>
      </c>
      <c r="FZ53" s="164">
        <v>2.3769999999999998</v>
      </c>
      <c r="GA53" s="164">
        <v>10.462999999999999</v>
      </c>
      <c r="GB53" s="164">
        <v>18.04</v>
      </c>
      <c r="GC53" s="164">
        <v>126.04</v>
      </c>
      <c r="GD53" s="164">
        <v>133.66</v>
      </c>
      <c r="GE53" s="164">
        <v>15.08</v>
      </c>
      <c r="GF53" s="164">
        <v>82.572000000000003</v>
      </c>
      <c r="GG53" s="164">
        <v>20.899000000000001</v>
      </c>
      <c r="GH53" s="164">
        <v>-20.358000000000001</v>
      </c>
      <c r="GI53" s="164">
        <v>-0.74709999999999999</v>
      </c>
      <c r="GJ53" s="164">
        <v>0</v>
      </c>
      <c r="GK53" s="164">
        <v>2.1926999999999999</v>
      </c>
      <c r="GL53" s="164">
        <v>6.4500000000000002E-2</v>
      </c>
      <c r="GM53" s="164">
        <v>0</v>
      </c>
      <c r="GN53" s="164">
        <v>-14.981999999999999</v>
      </c>
      <c r="GO53" s="164">
        <v>-34.902000000000001</v>
      </c>
      <c r="GP53" s="164">
        <v>21.806999999999999</v>
      </c>
      <c r="GQ53" s="164">
        <v>54.872</v>
      </c>
      <c r="GR53" s="164">
        <v>106.47</v>
      </c>
      <c r="GS53" s="164">
        <v>61.738999999999997</v>
      </c>
      <c r="GT53" s="164">
        <v>-153.25</v>
      </c>
      <c r="GU53" s="164">
        <v>-44.131999999999998</v>
      </c>
      <c r="GV53" s="164">
        <v>36.860999999999997</v>
      </c>
      <c r="GW53" s="164">
        <v>-48.180999999999997</v>
      </c>
      <c r="GX53" s="164">
        <v>3.2079</v>
      </c>
      <c r="GY53" s="164">
        <v>3.1836000000000002</v>
      </c>
      <c r="GZ53" s="164">
        <v>2.8898999999999999</v>
      </c>
      <c r="HA53" s="164">
        <v>4.7839999999999998</v>
      </c>
      <c r="HB53" s="164">
        <v>170.47</v>
      </c>
      <c r="HC53" s="164">
        <v>171.58</v>
      </c>
      <c r="HD53" s="164">
        <v>284.10000000000002</v>
      </c>
      <c r="HE53" s="164">
        <v>-282.06</v>
      </c>
      <c r="HF53" s="164">
        <v>-621.77</v>
      </c>
      <c r="HG53" s="164">
        <v>625.71</v>
      </c>
      <c r="HH53" s="164">
        <v>572.89</v>
      </c>
      <c r="HI53" s="164">
        <v>-165.41</v>
      </c>
      <c r="HJ53" s="164">
        <v>-163.66</v>
      </c>
      <c r="HK53" s="164">
        <v>-53.978999999999999</v>
      </c>
      <c r="HL53" s="164">
        <v>-44.104999999999997</v>
      </c>
      <c r="HM53" s="164">
        <v>78.344999999999999</v>
      </c>
      <c r="HN53" s="164">
        <v>78.238</v>
      </c>
      <c r="HO53" s="164">
        <v>-117.52</v>
      </c>
      <c r="HP53" s="164">
        <v>-117.55</v>
      </c>
      <c r="HQ53" s="164">
        <v>54.023000000000003</v>
      </c>
      <c r="HR53" s="164">
        <v>53.286999999999999</v>
      </c>
      <c r="HS53" s="164">
        <v>-70.078000000000003</v>
      </c>
      <c r="HT53" s="164">
        <v>-69.751000000000005</v>
      </c>
      <c r="HU53" s="164">
        <v>76.05</v>
      </c>
      <c r="HV53" s="164">
        <v>75.650000000000006</v>
      </c>
      <c r="HW53" s="164">
        <v>61.2</v>
      </c>
      <c r="HX53" s="164">
        <v>61.598999999999997</v>
      </c>
      <c r="HY53" s="164">
        <v>22.620999999999999</v>
      </c>
      <c r="HZ53" s="164">
        <v>36</v>
      </c>
      <c r="IA53" s="164">
        <v>-363.69</v>
      </c>
      <c r="IB53" s="164">
        <v>105.84</v>
      </c>
      <c r="IC53" s="164">
        <v>106</v>
      </c>
      <c r="ID53" s="164">
        <v>14.5</v>
      </c>
      <c r="IE53" s="164">
        <v>20.5</v>
      </c>
      <c r="IF53" s="164">
        <v>-51</v>
      </c>
      <c r="IG53" s="164">
        <v>-52.7</v>
      </c>
      <c r="IH53" s="164">
        <v>1.325</v>
      </c>
      <c r="II53" s="164">
        <v>0.96789999999999998</v>
      </c>
      <c r="IJ53" s="164">
        <v>-559.80999999999995</v>
      </c>
      <c r="IK53" s="164">
        <v>-247.2</v>
      </c>
      <c r="IL53" s="164">
        <v>550.91</v>
      </c>
      <c r="IM53" s="164">
        <v>377.4</v>
      </c>
      <c r="IN53" s="165">
        <v>-367.17</v>
      </c>
      <c r="IO53" s="164">
        <v>-428.64</v>
      </c>
      <c r="IP53" s="164">
        <v>429.07</v>
      </c>
      <c r="IQ53" s="164">
        <v>-156.88</v>
      </c>
      <c r="IR53" s="164">
        <v>-303.49</v>
      </c>
      <c r="IS53" s="164">
        <v>-420.05</v>
      </c>
      <c r="IT53" s="164">
        <v>128.51</v>
      </c>
      <c r="IU53" s="164">
        <v>130.29</v>
      </c>
      <c r="IV53" s="164">
        <v>157.44999999999999</v>
      </c>
      <c r="IW53" s="164">
        <v>-542.80999999999995</v>
      </c>
      <c r="IX53" s="164">
        <v>240.08</v>
      </c>
      <c r="IY53" s="164">
        <v>-298.49</v>
      </c>
      <c r="IZ53" s="165">
        <v>321.87</v>
      </c>
      <c r="JA53" s="164">
        <v>-6.5382999999999996</v>
      </c>
      <c r="JB53" s="164">
        <v>30.954999999999998</v>
      </c>
      <c r="JC53" s="164">
        <v>23.76</v>
      </c>
      <c r="JD53" s="164">
        <v>0.247</v>
      </c>
      <c r="JE53" s="164">
        <v>0.23599999999999999</v>
      </c>
      <c r="JF53" s="164">
        <v>-22.959</v>
      </c>
      <c r="JG53" s="164">
        <v>1.84</v>
      </c>
      <c r="JH53" s="164">
        <v>13.444000000000001</v>
      </c>
      <c r="JI53" s="164">
        <v>-2.8397000000000001</v>
      </c>
      <c r="JJ53" s="164">
        <v>-38.936</v>
      </c>
      <c r="JK53" s="164">
        <v>-14.207000000000001</v>
      </c>
      <c r="JL53" s="164">
        <v>33.200000000000003</v>
      </c>
      <c r="JM53" s="164">
        <v>51.262999999999998</v>
      </c>
      <c r="JN53" s="164">
        <v>53.195999999999998</v>
      </c>
      <c r="JO53" s="164">
        <v>0</v>
      </c>
      <c r="JP53" s="164">
        <v>0</v>
      </c>
      <c r="JQ53" s="164">
        <v>49.558</v>
      </c>
      <c r="JR53" s="164">
        <v>50.613</v>
      </c>
      <c r="JS53" s="164">
        <v>51.728999999999999</v>
      </c>
      <c r="JT53" s="165">
        <v>0</v>
      </c>
      <c r="JU53" s="164">
        <v>-19</v>
      </c>
      <c r="JV53" s="164">
        <v>25.468</v>
      </c>
      <c r="JW53" s="164">
        <v>8.0500000000000007</v>
      </c>
      <c r="JX53" s="164">
        <v>8.6998999999999995</v>
      </c>
      <c r="JY53" s="164">
        <v>-40.776000000000003</v>
      </c>
      <c r="JZ53" s="164">
        <v>76.822000000000003</v>
      </c>
      <c r="KA53" s="164">
        <v>53.677</v>
      </c>
      <c r="KB53" s="164">
        <v>-40.005000000000003</v>
      </c>
      <c r="KC53" s="164">
        <v>-75.849999999999994</v>
      </c>
      <c r="KD53" s="164">
        <v>43.018999999999998</v>
      </c>
      <c r="KE53" s="164">
        <v>32.292999999999999</v>
      </c>
      <c r="KF53" s="164">
        <v>13.8</v>
      </c>
      <c r="KG53" s="164">
        <v>-13.898999999999999</v>
      </c>
      <c r="KH53" s="164">
        <v>-46.07</v>
      </c>
      <c r="KI53" s="164">
        <v>183.74</v>
      </c>
    </row>
    <row r="54" spans="1:295" ht="18" customHeight="1" x14ac:dyDescent="0.3">
      <c r="A54" s="161" t="s">
        <v>57</v>
      </c>
      <c r="B54" s="161" t="s">
        <v>691</v>
      </c>
      <c r="C54" s="164">
        <v>0</v>
      </c>
      <c r="D54" s="164">
        <v>22.062000000000001</v>
      </c>
      <c r="E54" s="164">
        <v>-44.058999999999997</v>
      </c>
      <c r="F54" s="164">
        <v>-36.426000000000002</v>
      </c>
      <c r="G54" s="164">
        <v>0</v>
      </c>
      <c r="H54" s="164">
        <v>25.030999999999999</v>
      </c>
      <c r="I54" s="164">
        <v>55.421999999999997</v>
      </c>
      <c r="J54" s="164">
        <v>-76.149000000000001</v>
      </c>
      <c r="K54" s="164">
        <v>58.401000000000003</v>
      </c>
      <c r="L54" s="164">
        <v>29.628</v>
      </c>
      <c r="M54" s="164">
        <v>-28.827999999999999</v>
      </c>
      <c r="N54" s="164">
        <v>-6.6599000000000004</v>
      </c>
      <c r="O54" s="164">
        <v>-31.895</v>
      </c>
      <c r="P54" s="164">
        <v>26.399000000000001</v>
      </c>
      <c r="Q54" s="164">
        <v>9.1079000000000008</v>
      </c>
      <c r="R54" s="164">
        <v>-26.399000000000001</v>
      </c>
      <c r="S54" s="164">
        <v>1.2525999999999999</v>
      </c>
      <c r="T54" s="164">
        <v>153.91800000000001</v>
      </c>
      <c r="U54" s="164">
        <v>11.042999999999999</v>
      </c>
      <c r="V54" s="164">
        <v>11.154</v>
      </c>
      <c r="W54" s="164">
        <v>18.420999999999999</v>
      </c>
      <c r="X54" s="164">
        <v>0</v>
      </c>
      <c r="Y54" s="164">
        <v>22.036999999999999</v>
      </c>
      <c r="Z54" s="164">
        <v>7.0986000000000002</v>
      </c>
      <c r="AA54" s="165">
        <v>0</v>
      </c>
      <c r="AB54" s="164">
        <v>113</v>
      </c>
      <c r="AC54" s="164">
        <v>-74.58</v>
      </c>
      <c r="AD54" s="164">
        <v>-74.47</v>
      </c>
      <c r="AE54" s="164">
        <v>19.141999999999999</v>
      </c>
      <c r="AF54" s="164">
        <v>6.6599000000000004</v>
      </c>
      <c r="AG54" s="164">
        <v>30.8</v>
      </c>
      <c r="AH54" s="164">
        <v>9.2309000000000001</v>
      </c>
      <c r="AI54" s="164">
        <v>0.156</v>
      </c>
      <c r="AJ54" s="164">
        <v>-30.899000000000001</v>
      </c>
      <c r="AK54" s="164">
        <v>-31.048999999999999</v>
      </c>
      <c r="AL54" s="164">
        <v>-62.31</v>
      </c>
      <c r="AM54" s="164">
        <v>31.43</v>
      </c>
      <c r="AN54" s="164">
        <v>31.239000000000001</v>
      </c>
      <c r="AO54" s="164">
        <v>11.548</v>
      </c>
      <c r="AP54" s="164">
        <v>11.118</v>
      </c>
      <c r="AQ54" s="164">
        <v>67.578000000000003</v>
      </c>
      <c r="AR54" s="164">
        <v>70.195999999999998</v>
      </c>
      <c r="AS54" s="164">
        <v>0</v>
      </c>
      <c r="AT54" s="164">
        <v>-48.627000000000002</v>
      </c>
      <c r="AU54" s="164">
        <v>-48.313000000000002</v>
      </c>
      <c r="AV54" s="164">
        <v>5.1513999999999998</v>
      </c>
      <c r="AW54" s="164">
        <v>4.7823000000000002</v>
      </c>
      <c r="AX54" s="164">
        <v>62.96</v>
      </c>
      <c r="AY54" s="164">
        <v>64.3</v>
      </c>
      <c r="AZ54" s="164">
        <v>-8.8986999999999998</v>
      </c>
      <c r="BA54" s="164">
        <v>-48.472999999999999</v>
      </c>
      <c r="BB54" s="164">
        <v>-192.62</v>
      </c>
      <c r="BC54" s="164">
        <v>-16.515000000000001</v>
      </c>
      <c r="BD54" s="164">
        <v>-13.898999999999999</v>
      </c>
      <c r="BE54" s="164">
        <v>-13.699</v>
      </c>
      <c r="BF54" s="164">
        <v>54.895000000000003</v>
      </c>
      <c r="BG54" s="164">
        <v>53.28</v>
      </c>
      <c r="BH54" s="164">
        <v>-4.8137999999999996</v>
      </c>
      <c r="BI54" s="164">
        <v>-67.102000000000004</v>
      </c>
      <c r="BJ54" s="164">
        <v>-25.132000000000001</v>
      </c>
      <c r="BK54" s="164">
        <v>10.388999999999999</v>
      </c>
      <c r="BL54" s="164">
        <v>5.2812999999999999</v>
      </c>
      <c r="BM54" s="164">
        <v>3.5823</v>
      </c>
      <c r="BN54" s="164">
        <v>226.11</v>
      </c>
      <c r="BO54" s="164">
        <v>82.674000000000007</v>
      </c>
      <c r="BP54" s="164">
        <v>82.093999999999994</v>
      </c>
      <c r="BQ54" s="164">
        <v>-179.05</v>
      </c>
      <c r="BR54" s="164">
        <v>353.1</v>
      </c>
      <c r="BS54" s="164">
        <v>40.976999999999997</v>
      </c>
      <c r="BT54" s="164">
        <v>-70.799000000000007</v>
      </c>
      <c r="BU54" s="164">
        <v>72.471000000000004</v>
      </c>
      <c r="BV54" s="164">
        <v>96.820999999999998</v>
      </c>
      <c r="BW54" s="164">
        <v>27.03</v>
      </c>
      <c r="BX54" s="164">
        <v>25.298999999999999</v>
      </c>
      <c r="BY54" s="164">
        <v>65.918999999999997</v>
      </c>
      <c r="BZ54" s="164">
        <v>83.168999999999997</v>
      </c>
      <c r="CA54" s="164">
        <v>-85.325999999999993</v>
      </c>
      <c r="CB54" s="164">
        <v>-84.924000000000007</v>
      </c>
      <c r="CC54" s="164">
        <v>157.16</v>
      </c>
      <c r="CD54" s="164">
        <v>158.47</v>
      </c>
      <c r="CE54" s="164">
        <v>18.279</v>
      </c>
      <c r="CF54" s="164">
        <v>-140.21</v>
      </c>
      <c r="CG54" s="164">
        <v>-140.22</v>
      </c>
      <c r="CH54" s="164">
        <v>-1.5083</v>
      </c>
      <c r="CI54" s="164">
        <v>0</v>
      </c>
      <c r="CJ54" s="164">
        <v>19.57</v>
      </c>
      <c r="CK54" s="164">
        <v>25.984999999999999</v>
      </c>
      <c r="CL54" s="164">
        <v>96.599000000000004</v>
      </c>
      <c r="CM54" s="164">
        <v>87.099000000000004</v>
      </c>
      <c r="CN54" s="164">
        <v>-16.739000000000001</v>
      </c>
      <c r="CO54" s="164">
        <v>47.09</v>
      </c>
      <c r="CP54" s="164">
        <v>45.52</v>
      </c>
      <c r="CQ54" s="164">
        <v>45.74</v>
      </c>
      <c r="CR54" s="164">
        <v>7.2256</v>
      </c>
      <c r="CS54" s="164">
        <v>8.2385999999999999</v>
      </c>
      <c r="CT54" s="164">
        <v>-34.621000000000002</v>
      </c>
      <c r="CU54" s="164">
        <v>-28.655999999999999</v>
      </c>
      <c r="CV54" s="164">
        <v>0</v>
      </c>
      <c r="CW54" s="164">
        <v>16.225999999999999</v>
      </c>
      <c r="CX54" s="164">
        <v>41.569000000000003</v>
      </c>
      <c r="CY54" s="164">
        <v>82.209000000000003</v>
      </c>
      <c r="CZ54" s="164">
        <v>37.271999999999998</v>
      </c>
      <c r="DA54" s="164">
        <v>35.307000000000002</v>
      </c>
      <c r="DB54" s="164">
        <v>-36.329000000000001</v>
      </c>
      <c r="DC54" s="164">
        <v>-5.8948</v>
      </c>
      <c r="DD54" s="164">
        <v>0</v>
      </c>
      <c r="DE54" s="164">
        <v>0</v>
      </c>
      <c r="DF54" s="164">
        <v>-98.367999999999995</v>
      </c>
      <c r="DG54" s="164">
        <v>0</v>
      </c>
      <c r="DH54" s="164">
        <v>-21.995000000000001</v>
      </c>
      <c r="DI54" s="164">
        <v>-102.5</v>
      </c>
      <c r="DJ54" s="164">
        <v>-102.8</v>
      </c>
      <c r="DK54" s="164">
        <v>32.066000000000003</v>
      </c>
      <c r="DL54" s="164">
        <v>48.347999999999999</v>
      </c>
      <c r="DM54" s="164">
        <v>65.295000000000002</v>
      </c>
      <c r="DN54" s="164">
        <v>70.33</v>
      </c>
      <c r="DO54" s="164">
        <v>47.98</v>
      </c>
      <c r="DP54" s="164">
        <v>-9.3800000000000008</v>
      </c>
      <c r="DQ54" s="164">
        <v>60.048000000000002</v>
      </c>
      <c r="DR54" s="164">
        <v>95.966999999999999</v>
      </c>
      <c r="DS54" s="164">
        <v>-19.989999999999998</v>
      </c>
      <c r="DT54" s="164">
        <v>-20.158999999999999</v>
      </c>
      <c r="DU54" s="164">
        <v>104.09</v>
      </c>
      <c r="DV54" s="164">
        <v>73.5</v>
      </c>
      <c r="DW54" s="164">
        <v>97.581000000000003</v>
      </c>
      <c r="DX54" s="164">
        <v>97.126999999999995</v>
      </c>
      <c r="DY54" s="164">
        <v>-64.094999999999999</v>
      </c>
      <c r="DZ54" s="164">
        <v>-63.009</v>
      </c>
      <c r="EA54" s="164">
        <v>183.73</v>
      </c>
      <c r="EB54" s="164">
        <v>139.36000000000001</v>
      </c>
      <c r="EC54" s="164">
        <v>132.37</v>
      </c>
      <c r="ED54" s="164">
        <v>134.80000000000001</v>
      </c>
      <c r="EE54" s="164">
        <v>59.896000000000001</v>
      </c>
      <c r="EF54" s="164">
        <v>39.518000000000001</v>
      </c>
      <c r="EG54" s="164">
        <v>-29.280999999999999</v>
      </c>
      <c r="EH54" s="164">
        <v>189.59</v>
      </c>
      <c r="EI54" s="164">
        <v>269.44</v>
      </c>
      <c r="EJ54" s="164">
        <v>0</v>
      </c>
      <c r="EK54" s="164">
        <v>-32.207999999999998</v>
      </c>
      <c r="EL54" s="164">
        <v>-34.651000000000003</v>
      </c>
      <c r="EM54" s="164">
        <v>31.698</v>
      </c>
      <c r="EN54" s="164">
        <v>-3.8368000000000002</v>
      </c>
      <c r="EO54" s="164">
        <v>-48.345999999999997</v>
      </c>
      <c r="EP54" s="164">
        <v>32.304000000000002</v>
      </c>
      <c r="EQ54" s="164">
        <v>-62.042999999999999</v>
      </c>
      <c r="ER54" s="164">
        <v>-63.445999999999998</v>
      </c>
      <c r="ES54" s="164">
        <v>-1.7999999999999999E-2</v>
      </c>
      <c r="ET54" s="164">
        <v>0</v>
      </c>
      <c r="EU54" s="164">
        <v>-6.7899000000000003</v>
      </c>
      <c r="EV54" s="164">
        <v>1</v>
      </c>
      <c r="EW54" s="164">
        <v>12.215</v>
      </c>
      <c r="EX54" s="164">
        <v>-57.378</v>
      </c>
      <c r="EY54" s="164">
        <v>-39.552999999999997</v>
      </c>
      <c r="EZ54" s="164">
        <v>-38.966999999999999</v>
      </c>
      <c r="FA54" s="164">
        <v>10.510999999999999</v>
      </c>
      <c r="FB54" s="164">
        <v>-37.872</v>
      </c>
      <c r="FC54" s="164">
        <v>0</v>
      </c>
      <c r="FD54" s="164">
        <v>23.893999999999998</v>
      </c>
      <c r="FE54" s="164">
        <v>0</v>
      </c>
      <c r="FF54" s="164">
        <v>0</v>
      </c>
      <c r="FG54" s="164">
        <v>36.984999999999999</v>
      </c>
      <c r="FH54" s="164">
        <v>38.326999999999998</v>
      </c>
      <c r="FI54" s="164">
        <v>36.658999999999999</v>
      </c>
      <c r="FJ54" s="164">
        <v>85.066999999999993</v>
      </c>
      <c r="FK54" s="164">
        <v>85.905000000000001</v>
      </c>
      <c r="FL54" s="164">
        <v>-188.22</v>
      </c>
      <c r="FM54" s="164">
        <v>67.143000000000001</v>
      </c>
      <c r="FN54" s="164">
        <v>66.805999999999997</v>
      </c>
      <c r="FO54" s="164">
        <v>-135.31</v>
      </c>
      <c r="FP54" s="164">
        <v>-126.57</v>
      </c>
      <c r="FQ54" s="164">
        <v>-58.503999999999998</v>
      </c>
      <c r="FR54" s="164">
        <v>-55.319000000000003</v>
      </c>
      <c r="FS54" s="164">
        <v>17.5</v>
      </c>
      <c r="FT54" s="164">
        <v>1.1037999999999999</v>
      </c>
      <c r="FU54" s="164">
        <v>-11.259</v>
      </c>
      <c r="FV54" s="164">
        <v>17.190000000000001</v>
      </c>
      <c r="FW54" s="164">
        <v>-58.189</v>
      </c>
      <c r="FX54" s="164">
        <v>10.523999999999999</v>
      </c>
      <c r="FY54" s="164">
        <v>-14.788</v>
      </c>
      <c r="FZ54" s="164">
        <v>2.1089000000000002</v>
      </c>
      <c r="GA54" s="164">
        <v>10.332000000000001</v>
      </c>
      <c r="GB54" s="164">
        <v>15.52</v>
      </c>
      <c r="GC54" s="164">
        <v>128.81</v>
      </c>
      <c r="GD54" s="164">
        <v>137.34</v>
      </c>
      <c r="GE54" s="164">
        <v>14.56</v>
      </c>
      <c r="GF54" s="164">
        <v>77.727000000000004</v>
      </c>
      <c r="GG54" s="164">
        <v>22.1</v>
      </c>
      <c r="GH54" s="164">
        <v>-20.111000000000001</v>
      </c>
      <c r="GI54" s="164">
        <v>-1.9984</v>
      </c>
      <c r="GJ54" s="164">
        <v>2.1030000000000002</v>
      </c>
      <c r="GK54" s="164">
        <v>2.0225</v>
      </c>
      <c r="GL54" s="164">
        <v>6.4500000000000002E-2</v>
      </c>
      <c r="GM54" s="164">
        <v>0</v>
      </c>
      <c r="GN54" s="164">
        <v>-14.619</v>
      </c>
      <c r="GO54" s="164">
        <v>-32.607999999999997</v>
      </c>
      <c r="GP54" s="164">
        <v>22.053000000000001</v>
      </c>
      <c r="GQ54" s="164">
        <v>51.091000000000001</v>
      </c>
      <c r="GR54" s="164">
        <v>106.29</v>
      </c>
      <c r="GS54" s="164">
        <v>62.415999999999997</v>
      </c>
      <c r="GT54" s="164">
        <v>-153.08000000000001</v>
      </c>
      <c r="GU54" s="164">
        <v>-41.198</v>
      </c>
      <c r="GV54" s="164">
        <v>34.716999999999999</v>
      </c>
      <c r="GW54" s="164">
        <v>-41.798000000000002</v>
      </c>
      <c r="GX54" s="164">
        <v>3.1642999999999999</v>
      </c>
      <c r="GY54" s="164">
        <v>0.53710000000000002</v>
      </c>
      <c r="GZ54" s="164">
        <v>0</v>
      </c>
      <c r="HA54" s="164">
        <v>4</v>
      </c>
      <c r="HB54" s="164">
        <v>170.75</v>
      </c>
      <c r="HC54" s="164">
        <v>170.8</v>
      </c>
      <c r="HD54" s="164">
        <v>284.10000000000002</v>
      </c>
      <c r="HE54" s="164">
        <v>-282.06</v>
      </c>
      <c r="HF54" s="164">
        <v>-628.30999999999995</v>
      </c>
      <c r="HG54" s="164">
        <v>625.71</v>
      </c>
      <c r="HH54" s="164">
        <v>582.1</v>
      </c>
      <c r="HI54" s="164">
        <v>-164.11</v>
      </c>
      <c r="HJ54" s="164">
        <v>-161.12</v>
      </c>
      <c r="HK54" s="164">
        <v>-56.817999999999998</v>
      </c>
      <c r="HL54" s="164">
        <v>-48.253999999999998</v>
      </c>
      <c r="HM54" s="164">
        <v>80.093000000000004</v>
      </c>
      <c r="HN54" s="164">
        <v>78.411000000000001</v>
      </c>
      <c r="HO54" s="164">
        <v>-117.52</v>
      </c>
      <c r="HP54" s="164">
        <v>-117.55</v>
      </c>
      <c r="HQ54" s="164">
        <v>55.737000000000002</v>
      </c>
      <c r="HR54" s="164">
        <v>55.527999999999999</v>
      </c>
      <c r="HS54" s="164">
        <v>-66.953999999999994</v>
      </c>
      <c r="HT54" s="164">
        <v>-66.614000000000004</v>
      </c>
      <c r="HU54" s="164">
        <v>82.26</v>
      </c>
      <c r="HV54" s="164">
        <v>83.72</v>
      </c>
      <c r="HW54" s="164">
        <v>61.098999999999997</v>
      </c>
      <c r="HX54" s="164">
        <v>61.098999999999997</v>
      </c>
      <c r="HY54" s="164">
        <v>22.353999999999999</v>
      </c>
      <c r="HZ54" s="164">
        <v>35.439</v>
      </c>
      <c r="IA54" s="164">
        <v>-358.5</v>
      </c>
      <c r="IB54" s="164">
        <v>105.64</v>
      </c>
      <c r="IC54" s="164">
        <v>106.16</v>
      </c>
      <c r="ID54" s="164">
        <v>13.398999999999999</v>
      </c>
      <c r="IE54" s="164">
        <v>18.298999999999999</v>
      </c>
      <c r="IF54" s="164">
        <v>-51</v>
      </c>
      <c r="IG54" s="164">
        <v>-52.798999999999999</v>
      </c>
      <c r="IH54" s="164">
        <v>1.2298</v>
      </c>
      <c r="II54" s="164">
        <v>1.0704</v>
      </c>
      <c r="IJ54" s="164">
        <v>-569.29999999999995</v>
      </c>
      <c r="IK54" s="164">
        <v>-245.79</v>
      </c>
      <c r="IL54" s="164">
        <v>550.33000000000004</v>
      </c>
      <c r="IM54" s="164">
        <v>376.64</v>
      </c>
      <c r="IN54" s="164">
        <v>-200.37</v>
      </c>
      <c r="IO54" s="164">
        <v>-427.89</v>
      </c>
      <c r="IP54" s="164">
        <v>427.2</v>
      </c>
      <c r="IQ54" s="164">
        <v>-157.66</v>
      </c>
      <c r="IR54" s="164">
        <v>-306.14999999999998</v>
      </c>
      <c r="IS54" s="164">
        <v>-416.39</v>
      </c>
      <c r="IT54" s="164">
        <v>129.43</v>
      </c>
      <c r="IU54" s="164">
        <v>125.87</v>
      </c>
      <c r="IV54" s="164">
        <v>155.38</v>
      </c>
      <c r="IW54" s="164">
        <v>-532.05999999999995</v>
      </c>
      <c r="IX54" s="164">
        <v>240.1</v>
      </c>
      <c r="IY54" s="164">
        <v>-293.26</v>
      </c>
      <c r="IZ54" s="164">
        <v>295.73</v>
      </c>
      <c r="JA54" s="164">
        <v>-6.5629999999999997</v>
      </c>
      <c r="JB54" s="164">
        <v>30.954999999999998</v>
      </c>
      <c r="JC54" s="164">
        <v>23.36</v>
      </c>
      <c r="JD54" s="164">
        <v>0.52200000000000002</v>
      </c>
      <c r="JE54" s="164">
        <v>0.51300000000000001</v>
      </c>
      <c r="JF54" s="164">
        <v>-22.559000000000001</v>
      </c>
      <c r="JG54" s="164">
        <v>2.0798999999999999</v>
      </c>
      <c r="JH54" s="164">
        <v>13.159000000000001</v>
      </c>
      <c r="JI54" s="164">
        <v>-2.1652</v>
      </c>
      <c r="JJ54" s="164">
        <v>-41.484000000000002</v>
      </c>
      <c r="JK54" s="164">
        <v>-15.058999999999999</v>
      </c>
      <c r="JL54" s="164">
        <v>35.098999999999997</v>
      </c>
      <c r="JM54" s="164">
        <v>56.008000000000003</v>
      </c>
      <c r="JN54" s="164">
        <v>53.109000000000002</v>
      </c>
      <c r="JO54" s="164">
        <v>0</v>
      </c>
      <c r="JP54" s="164">
        <v>0</v>
      </c>
      <c r="JQ54" s="164">
        <v>50.965000000000003</v>
      </c>
      <c r="JR54" s="164">
        <v>50.692</v>
      </c>
      <c r="JS54" s="164">
        <v>51.707999999999998</v>
      </c>
      <c r="JT54" s="165">
        <v>0</v>
      </c>
      <c r="JU54" s="164">
        <v>-18.600000000000001</v>
      </c>
      <c r="JV54" s="164">
        <v>26.274999999999999</v>
      </c>
      <c r="JW54" s="164">
        <v>7.4499000000000004</v>
      </c>
      <c r="JX54" s="164">
        <v>8.6998999999999995</v>
      </c>
      <c r="JY54" s="164">
        <v>-44.451999999999998</v>
      </c>
      <c r="JZ54" s="164">
        <v>78.813999999999993</v>
      </c>
      <c r="KA54" s="164">
        <v>56.994</v>
      </c>
      <c r="KB54" s="164">
        <v>-43.19</v>
      </c>
      <c r="KC54" s="164">
        <v>-77.858000000000004</v>
      </c>
      <c r="KD54" s="164">
        <v>46.56</v>
      </c>
      <c r="KE54" s="164">
        <v>30.588999999999999</v>
      </c>
      <c r="KF54" s="164">
        <v>10.699</v>
      </c>
      <c r="KG54" s="164">
        <v>-11</v>
      </c>
      <c r="KH54" s="164">
        <v>-47.390999999999998</v>
      </c>
      <c r="KI54" s="164">
        <v>191.09</v>
      </c>
    </row>
    <row r="55" spans="1:295" ht="18" customHeight="1" x14ac:dyDescent="0.3">
      <c r="A55" s="161" t="s">
        <v>57</v>
      </c>
      <c r="B55" s="161" t="s">
        <v>692</v>
      </c>
      <c r="C55" s="164">
        <v>0</v>
      </c>
      <c r="D55" s="164">
        <v>21.337</v>
      </c>
      <c r="E55" s="164">
        <v>-42.481000000000002</v>
      </c>
      <c r="F55" s="164">
        <v>-37.204999999999998</v>
      </c>
      <c r="G55" s="164">
        <v>0</v>
      </c>
      <c r="H55" s="164">
        <v>23.670999999999999</v>
      </c>
      <c r="I55" s="164">
        <v>52.680999999999997</v>
      </c>
      <c r="J55" s="164">
        <v>-73.322000000000003</v>
      </c>
      <c r="K55" s="164">
        <v>56.222999999999999</v>
      </c>
      <c r="L55" s="164">
        <v>28.245999999999999</v>
      </c>
      <c r="M55" s="164">
        <v>-27.55</v>
      </c>
      <c r="N55" s="164">
        <v>0</v>
      </c>
      <c r="O55" s="164">
        <v>-29.425000000000001</v>
      </c>
      <c r="P55" s="164">
        <v>24.2</v>
      </c>
      <c r="Q55" s="164">
        <v>8.2798999999999996</v>
      </c>
      <c r="R55" s="164">
        <v>-24.2</v>
      </c>
      <c r="S55" s="164">
        <v>1.0807</v>
      </c>
      <c r="T55" s="164">
        <v>147.72800000000001</v>
      </c>
      <c r="U55" s="164">
        <v>10.42</v>
      </c>
      <c r="V55" s="164">
        <v>10.553000000000001</v>
      </c>
      <c r="W55" s="164">
        <v>17.312000000000001</v>
      </c>
      <c r="X55" s="164">
        <v>0</v>
      </c>
      <c r="Y55" s="164">
        <v>22.635999999999999</v>
      </c>
      <c r="Z55" s="164">
        <v>6.7542</v>
      </c>
      <c r="AA55" s="165">
        <v>0</v>
      </c>
      <c r="AB55" s="164">
        <v>113</v>
      </c>
      <c r="AC55" s="164">
        <v>-72.040000000000006</v>
      </c>
      <c r="AD55" s="164">
        <v>-72.05</v>
      </c>
      <c r="AE55" s="164">
        <v>18.658000000000001</v>
      </c>
      <c r="AF55" s="164">
        <v>0</v>
      </c>
      <c r="AG55" s="164">
        <v>28.6</v>
      </c>
      <c r="AH55" s="164">
        <v>8.5009999999999994</v>
      </c>
      <c r="AI55" s="164">
        <v>0.14799999999999999</v>
      </c>
      <c r="AJ55" s="164">
        <v>-28.6</v>
      </c>
      <c r="AK55" s="164">
        <v>-28.86</v>
      </c>
      <c r="AL55" s="164">
        <v>-61.84</v>
      </c>
      <c r="AM55" s="164">
        <v>28.888999999999999</v>
      </c>
      <c r="AN55" s="164">
        <v>28.61</v>
      </c>
      <c r="AO55" s="164">
        <v>10.842000000000001</v>
      </c>
      <c r="AP55" s="164">
        <v>11.66</v>
      </c>
      <c r="AQ55" s="164">
        <v>64.655000000000001</v>
      </c>
      <c r="AR55" s="164">
        <v>66.69</v>
      </c>
      <c r="AS55" s="164">
        <v>0</v>
      </c>
      <c r="AT55" s="164">
        <v>-47.689</v>
      </c>
      <c r="AU55" s="164">
        <v>-47.470999999999997</v>
      </c>
      <c r="AV55" s="164">
        <v>4.9466000000000001</v>
      </c>
      <c r="AW55" s="164">
        <v>4.8345000000000002</v>
      </c>
      <c r="AX55" s="164">
        <v>59.878999999999998</v>
      </c>
      <c r="AY55" s="164">
        <v>60.683</v>
      </c>
      <c r="AZ55" s="164">
        <v>-9.4222000000000001</v>
      </c>
      <c r="BA55" s="164">
        <v>-50.984999999999999</v>
      </c>
      <c r="BB55" s="164">
        <v>-162.11000000000001</v>
      </c>
      <c r="BC55" s="164">
        <v>-16.661999999999999</v>
      </c>
      <c r="BD55" s="164">
        <v>-13.599</v>
      </c>
      <c r="BE55" s="164">
        <v>-13.699</v>
      </c>
      <c r="BF55" s="164">
        <v>54.183999999999997</v>
      </c>
      <c r="BG55" s="164">
        <v>52.826999999999998</v>
      </c>
      <c r="BH55" s="165">
        <v>-4.8137999999999996</v>
      </c>
      <c r="BI55" s="164">
        <v>-67.102000000000004</v>
      </c>
      <c r="BJ55" s="164">
        <v>-23.436</v>
      </c>
      <c r="BK55" s="164">
        <v>10.17</v>
      </c>
      <c r="BL55" s="164">
        <v>0</v>
      </c>
      <c r="BM55" s="164">
        <v>2.9586999999999999</v>
      </c>
      <c r="BN55" s="164">
        <v>197.79</v>
      </c>
      <c r="BO55" s="164">
        <v>74.311999999999998</v>
      </c>
      <c r="BP55" s="164">
        <v>75.197000000000003</v>
      </c>
      <c r="BQ55" s="164">
        <v>-158.61000000000001</v>
      </c>
      <c r="BR55" s="164">
        <v>323.44</v>
      </c>
      <c r="BS55" s="164">
        <v>40.976999999999997</v>
      </c>
      <c r="BT55" s="164">
        <v>-101.11</v>
      </c>
      <c r="BU55" s="164">
        <v>103.75</v>
      </c>
      <c r="BV55" s="164">
        <v>91.671999999999997</v>
      </c>
      <c r="BW55" s="164">
        <v>25.399000000000001</v>
      </c>
      <c r="BX55" s="164">
        <v>23.43</v>
      </c>
      <c r="BY55" s="164">
        <v>62</v>
      </c>
      <c r="BZ55" s="164">
        <v>78.94</v>
      </c>
      <c r="CA55" s="164">
        <v>-85.46</v>
      </c>
      <c r="CB55" s="164">
        <v>-85.058000000000007</v>
      </c>
      <c r="CC55" s="164">
        <v>158.6</v>
      </c>
      <c r="CD55" s="164">
        <v>159.53</v>
      </c>
      <c r="CE55" s="164">
        <v>20.192</v>
      </c>
      <c r="CF55" s="164">
        <v>-121.44</v>
      </c>
      <c r="CG55" s="164">
        <v>-120.93</v>
      </c>
      <c r="CH55" s="164">
        <v>-1.2381</v>
      </c>
      <c r="CI55" s="164">
        <v>0</v>
      </c>
      <c r="CJ55" s="164">
        <v>19.57</v>
      </c>
      <c r="CK55" s="164">
        <v>25.984999999999999</v>
      </c>
      <c r="CL55" s="164">
        <v>92.4</v>
      </c>
      <c r="CM55" s="164">
        <v>83.198999999999998</v>
      </c>
      <c r="CN55" s="164">
        <v>-16.2</v>
      </c>
      <c r="CO55" s="164">
        <v>50.445</v>
      </c>
      <c r="CP55" s="164">
        <v>49.188000000000002</v>
      </c>
      <c r="CQ55" s="164">
        <v>49.552999999999997</v>
      </c>
      <c r="CR55" s="164">
        <v>11.173999999999999</v>
      </c>
      <c r="CS55" s="164">
        <v>11.364000000000001</v>
      </c>
      <c r="CT55" s="164">
        <v>-56.829000000000001</v>
      </c>
      <c r="CU55" s="164">
        <v>-26.143000000000001</v>
      </c>
      <c r="CV55" s="164">
        <v>0</v>
      </c>
      <c r="CW55" s="164">
        <v>15.316000000000001</v>
      </c>
      <c r="CX55" s="164">
        <v>38.04</v>
      </c>
      <c r="CY55" s="164">
        <v>77.028999999999996</v>
      </c>
      <c r="CZ55" s="164">
        <v>37.271999999999998</v>
      </c>
      <c r="DA55" s="164">
        <v>35.307000000000002</v>
      </c>
      <c r="DB55" s="164">
        <v>-33.969000000000001</v>
      </c>
      <c r="DC55" s="164">
        <v>-5.8948</v>
      </c>
      <c r="DD55" s="164">
        <v>0</v>
      </c>
      <c r="DE55" s="164">
        <v>0</v>
      </c>
      <c r="DF55" s="164">
        <v>-93.525000000000006</v>
      </c>
      <c r="DG55" s="164">
        <v>-1E-4</v>
      </c>
      <c r="DH55" s="164">
        <v>-20.637</v>
      </c>
      <c r="DI55" s="164">
        <v>-97.698999999999998</v>
      </c>
      <c r="DJ55" s="164">
        <v>-98</v>
      </c>
      <c r="DK55" s="164">
        <v>31.67</v>
      </c>
      <c r="DL55" s="164">
        <v>44.247</v>
      </c>
      <c r="DM55" s="164">
        <v>59.658999999999999</v>
      </c>
      <c r="DN55" s="164">
        <v>64.471000000000004</v>
      </c>
      <c r="DO55" s="164">
        <v>44.15</v>
      </c>
      <c r="DP55" s="164">
        <v>-8.35</v>
      </c>
      <c r="DQ55" s="164">
        <v>58.009</v>
      </c>
      <c r="DR55" s="164">
        <v>92.382000000000005</v>
      </c>
      <c r="DS55" s="164">
        <v>-21.4</v>
      </c>
      <c r="DT55" s="164">
        <v>-21.67</v>
      </c>
      <c r="DU55" s="164">
        <v>101.14</v>
      </c>
      <c r="DV55" s="164">
        <v>71.16</v>
      </c>
      <c r="DW55" s="164">
        <v>92.671999999999997</v>
      </c>
      <c r="DX55" s="164">
        <v>91.218000000000004</v>
      </c>
      <c r="DY55" s="164">
        <v>-66.162999999999997</v>
      </c>
      <c r="DZ55" s="164">
        <v>-64.881</v>
      </c>
      <c r="EA55" s="164">
        <v>173.02</v>
      </c>
      <c r="EB55" s="164">
        <v>129.16999999999999</v>
      </c>
      <c r="EC55" s="164">
        <v>124.32</v>
      </c>
      <c r="ED55" s="164">
        <v>126.58</v>
      </c>
      <c r="EE55" s="164">
        <v>63.793999999999997</v>
      </c>
      <c r="EF55" s="164">
        <v>46.014000000000003</v>
      </c>
      <c r="EG55" s="164">
        <v>-28.501999999999999</v>
      </c>
      <c r="EH55" s="164">
        <v>169.21</v>
      </c>
      <c r="EI55" s="164">
        <v>281.25</v>
      </c>
      <c r="EJ55" s="164">
        <v>0</v>
      </c>
      <c r="EK55" s="164">
        <v>-34.274999999999999</v>
      </c>
      <c r="EL55" s="164">
        <v>-36.58</v>
      </c>
      <c r="EM55" s="164">
        <v>25.949000000000002</v>
      </c>
      <c r="EN55" s="164">
        <v>3.0354000000000001</v>
      </c>
      <c r="EO55" s="164">
        <v>-48.345999999999997</v>
      </c>
      <c r="EP55" s="164">
        <v>35.375</v>
      </c>
      <c r="EQ55" s="164">
        <v>-67.114000000000004</v>
      </c>
      <c r="ER55" s="164">
        <v>-68.052999999999997</v>
      </c>
      <c r="ES55" s="164">
        <v>-6.9972000000000003</v>
      </c>
      <c r="ET55" s="164">
        <v>0</v>
      </c>
      <c r="EU55" s="164">
        <v>-13.048999999999999</v>
      </c>
      <c r="EV55" s="164">
        <v>0.9</v>
      </c>
      <c r="EW55" s="164">
        <v>11.348000000000001</v>
      </c>
      <c r="EX55" s="164">
        <v>-41.814</v>
      </c>
      <c r="EY55" s="164">
        <v>-38.567999999999998</v>
      </c>
      <c r="EZ55" s="164">
        <v>-37.945</v>
      </c>
      <c r="FA55" s="164">
        <v>10.602</v>
      </c>
      <c r="FB55" s="164">
        <v>-43.933</v>
      </c>
      <c r="FC55" s="164">
        <v>0</v>
      </c>
      <c r="FD55" s="164">
        <v>23.488</v>
      </c>
      <c r="FE55" s="164">
        <v>0</v>
      </c>
      <c r="FF55" s="164">
        <v>0</v>
      </c>
      <c r="FG55" s="164">
        <v>37.445999999999998</v>
      </c>
      <c r="FH55" s="164">
        <v>37.994999999999997</v>
      </c>
      <c r="FI55" s="164">
        <v>36.898000000000003</v>
      </c>
      <c r="FJ55" s="164">
        <v>85.57</v>
      </c>
      <c r="FK55" s="164">
        <v>85.905000000000001</v>
      </c>
      <c r="FL55" s="164">
        <v>-192.07</v>
      </c>
      <c r="FM55" s="164">
        <v>68.212999999999994</v>
      </c>
      <c r="FN55" s="164">
        <v>67.617999999999995</v>
      </c>
      <c r="FO55" s="164">
        <v>-140.27000000000001</v>
      </c>
      <c r="FP55" s="164">
        <v>-132.02000000000001</v>
      </c>
      <c r="FQ55" s="164">
        <v>-58.087000000000003</v>
      </c>
      <c r="FR55" s="164">
        <v>-56.808999999999997</v>
      </c>
      <c r="FS55" s="164">
        <v>17.571000000000002</v>
      </c>
      <c r="FT55" s="164">
        <v>0.98540000000000005</v>
      </c>
      <c r="FU55" s="164">
        <v>-11.349</v>
      </c>
      <c r="FV55" s="164">
        <v>17.579999999999998</v>
      </c>
      <c r="FW55" s="164">
        <v>-59.131999999999998</v>
      </c>
      <c r="FX55" s="164">
        <v>10.628</v>
      </c>
      <c r="FY55" s="164">
        <v>-15.256</v>
      </c>
      <c r="FZ55" s="164">
        <v>2.41</v>
      </c>
      <c r="GA55" s="164">
        <v>10.205</v>
      </c>
      <c r="GB55" s="164">
        <v>14.64</v>
      </c>
      <c r="GC55" s="164">
        <v>135.30000000000001</v>
      </c>
      <c r="GD55" s="164">
        <v>142.77000000000001</v>
      </c>
      <c r="GE55" s="164">
        <v>13.85</v>
      </c>
      <c r="GF55" s="164">
        <v>75.290000000000006</v>
      </c>
      <c r="GG55" s="164">
        <v>22.2</v>
      </c>
      <c r="GH55" s="164">
        <v>-19.010000000000002</v>
      </c>
      <c r="GI55" s="164">
        <v>-2.6419000000000001</v>
      </c>
      <c r="GJ55" s="164">
        <v>2.7391000000000001</v>
      </c>
      <c r="GK55" s="164">
        <v>1.8178000000000001</v>
      </c>
      <c r="GL55" s="164">
        <v>6.4500000000000002E-2</v>
      </c>
      <c r="GM55" s="164">
        <v>0</v>
      </c>
      <c r="GN55" s="164">
        <v>-14.176</v>
      </c>
      <c r="GO55" s="164">
        <v>-29.565999999999999</v>
      </c>
      <c r="GP55" s="164">
        <v>22.079000000000001</v>
      </c>
      <c r="GQ55" s="164">
        <v>46.301000000000002</v>
      </c>
      <c r="GR55" s="164">
        <v>102.97</v>
      </c>
      <c r="GS55" s="164">
        <v>61.058</v>
      </c>
      <c r="GT55" s="164">
        <v>-150.83000000000001</v>
      </c>
      <c r="GU55" s="164">
        <v>-38.72</v>
      </c>
      <c r="GV55" s="164">
        <v>32.909999999999997</v>
      </c>
      <c r="GW55" s="164">
        <v>-37.594000000000001</v>
      </c>
      <c r="GX55" s="164">
        <v>3.1642999999999999</v>
      </c>
      <c r="GY55" s="164">
        <v>0</v>
      </c>
      <c r="GZ55" s="164">
        <v>0</v>
      </c>
      <c r="HA55" s="164">
        <v>4.4245000000000001</v>
      </c>
      <c r="HB55" s="164">
        <v>171.26</v>
      </c>
      <c r="HC55" s="164">
        <v>171.01</v>
      </c>
      <c r="HD55" s="164">
        <v>283.3</v>
      </c>
      <c r="HE55" s="164">
        <v>-281.67</v>
      </c>
      <c r="HF55" s="164">
        <v>-627.23</v>
      </c>
      <c r="HG55" s="164">
        <v>633.64</v>
      </c>
      <c r="HH55" s="164">
        <v>598.52</v>
      </c>
      <c r="HI55" s="164">
        <v>-161.94999999999999</v>
      </c>
      <c r="HJ55" s="164">
        <v>-161.94999999999999</v>
      </c>
      <c r="HK55" s="164">
        <v>-58.031999999999996</v>
      </c>
      <c r="HL55" s="164">
        <v>-49.231000000000002</v>
      </c>
      <c r="HM55" s="164">
        <v>76.650999999999996</v>
      </c>
      <c r="HN55" s="164">
        <v>76.278000000000006</v>
      </c>
      <c r="HO55" s="164">
        <v>-117.52</v>
      </c>
      <c r="HP55" s="164">
        <v>-117.55</v>
      </c>
      <c r="HQ55" s="164">
        <v>58.241999999999997</v>
      </c>
      <c r="HR55" s="164">
        <v>58.076999999999998</v>
      </c>
      <c r="HS55" s="164">
        <v>-62.639000000000003</v>
      </c>
      <c r="HT55" s="164">
        <v>-62.378999999999998</v>
      </c>
      <c r="HU55" s="164">
        <v>80.319000000000003</v>
      </c>
      <c r="HV55" s="164">
        <v>80.138999999999996</v>
      </c>
      <c r="HW55" s="164">
        <v>61.798999999999999</v>
      </c>
      <c r="HX55" s="164">
        <v>61.598999999999997</v>
      </c>
      <c r="HY55" s="164">
        <v>22.353999999999999</v>
      </c>
      <c r="HZ55" s="164">
        <v>34.478999999999999</v>
      </c>
      <c r="IA55" s="164">
        <v>-359.77</v>
      </c>
      <c r="IB55" s="164">
        <v>107.82</v>
      </c>
      <c r="IC55" s="165">
        <v>106.16</v>
      </c>
      <c r="ID55" s="164">
        <v>13.898999999999999</v>
      </c>
      <c r="IE55" s="164">
        <v>18.798999999999999</v>
      </c>
      <c r="IF55" s="164">
        <v>-51.5</v>
      </c>
      <c r="IG55" s="164">
        <v>-53.4</v>
      </c>
      <c r="IH55" s="164">
        <v>1.3248</v>
      </c>
      <c r="II55" s="164">
        <v>0.98009999999999997</v>
      </c>
      <c r="IJ55" s="164">
        <v>-579.58000000000004</v>
      </c>
      <c r="IK55" s="164">
        <v>-258.33</v>
      </c>
      <c r="IL55" s="164">
        <v>537.04</v>
      </c>
      <c r="IM55" s="164">
        <v>381.8</v>
      </c>
      <c r="IN55" s="164">
        <v>-151.63999999999999</v>
      </c>
      <c r="IO55" s="164">
        <v>-419.57</v>
      </c>
      <c r="IP55" s="164">
        <v>420.86</v>
      </c>
      <c r="IQ55" s="164">
        <v>-157.88</v>
      </c>
      <c r="IR55" s="164">
        <v>-303.14999999999998</v>
      </c>
      <c r="IS55" s="164">
        <v>-409.59</v>
      </c>
      <c r="IT55" s="164">
        <v>125.94</v>
      </c>
      <c r="IU55" s="164">
        <v>126.07</v>
      </c>
      <c r="IV55" s="164">
        <v>157.63999999999999</v>
      </c>
      <c r="IW55" s="164">
        <v>-522.04</v>
      </c>
      <c r="IX55" s="164">
        <v>240.42</v>
      </c>
      <c r="IY55" s="164">
        <v>-283.73</v>
      </c>
      <c r="IZ55" s="164">
        <v>281.2</v>
      </c>
      <c r="JA55" s="164">
        <v>-7.0381999999999998</v>
      </c>
      <c r="JB55" s="164">
        <v>30.954999999999998</v>
      </c>
      <c r="JC55" s="164">
        <v>23.36</v>
      </c>
      <c r="JD55" s="164">
        <v>0.80600000000000005</v>
      </c>
      <c r="JE55" s="164">
        <v>0.79400000000000004</v>
      </c>
      <c r="JF55" s="164">
        <v>-22.959</v>
      </c>
      <c r="JG55" s="164">
        <v>2.4</v>
      </c>
      <c r="JH55" s="164">
        <v>13.326000000000001</v>
      </c>
      <c r="JI55" s="164">
        <v>-3.0746000000000002</v>
      </c>
      <c r="JJ55" s="164">
        <v>-43.125999999999998</v>
      </c>
      <c r="JK55" s="164">
        <v>-13.24</v>
      </c>
      <c r="JL55" s="164">
        <v>37</v>
      </c>
      <c r="JM55" s="164">
        <v>52.86</v>
      </c>
      <c r="JN55" s="164">
        <v>53.02</v>
      </c>
      <c r="JO55" s="164">
        <v>0</v>
      </c>
      <c r="JP55" s="164">
        <v>0</v>
      </c>
      <c r="JQ55" s="164">
        <v>50.002000000000002</v>
      </c>
      <c r="JR55" s="164">
        <v>49.695999999999998</v>
      </c>
      <c r="JS55" s="164">
        <v>50.043999999999997</v>
      </c>
      <c r="JT55" s="165">
        <v>0</v>
      </c>
      <c r="JU55" s="164">
        <v>-18.399000000000001</v>
      </c>
      <c r="JV55" s="164">
        <v>32.494999999999997</v>
      </c>
      <c r="JW55" s="164">
        <v>6.8399000000000001</v>
      </c>
      <c r="JX55" s="164">
        <v>8.6998999999999995</v>
      </c>
      <c r="JY55" s="164">
        <v>-45.509</v>
      </c>
      <c r="JZ55" s="164">
        <v>78.634</v>
      </c>
      <c r="KA55" s="164">
        <v>58.003999999999998</v>
      </c>
      <c r="KB55" s="164">
        <v>-44.94</v>
      </c>
      <c r="KC55" s="164">
        <v>-77.38</v>
      </c>
      <c r="KD55" s="164">
        <v>49.366999999999997</v>
      </c>
      <c r="KE55" s="164">
        <v>28.396000000000001</v>
      </c>
      <c r="KF55" s="164">
        <v>10.898999999999999</v>
      </c>
      <c r="KG55" s="164">
        <v>-12.1</v>
      </c>
      <c r="KH55" s="164">
        <v>-36.643999999999998</v>
      </c>
      <c r="KI55" s="164">
        <v>182.4</v>
      </c>
    </row>
    <row r="56" spans="1:295" ht="18" customHeight="1" x14ac:dyDescent="0.3">
      <c r="A56" s="161" t="s">
        <v>693</v>
      </c>
      <c r="B56" s="161" t="s">
        <v>58</v>
      </c>
      <c r="C56" s="166">
        <v>0</v>
      </c>
      <c r="D56" s="166">
        <v>20.620999999999999</v>
      </c>
      <c r="E56" s="166">
        <v>-40.853000000000002</v>
      </c>
      <c r="F56" s="166">
        <v>-37.808</v>
      </c>
      <c r="G56" s="166">
        <v>0</v>
      </c>
      <c r="H56" s="166">
        <v>23.867000000000001</v>
      </c>
      <c r="I56" s="166">
        <v>47.844999999999999</v>
      </c>
      <c r="J56" s="166">
        <v>-64.983999999999995</v>
      </c>
      <c r="K56" s="166">
        <v>53.424999999999997</v>
      </c>
      <c r="L56" s="166">
        <v>27.097000000000001</v>
      </c>
      <c r="M56" s="166">
        <v>-26.375</v>
      </c>
      <c r="N56" s="166">
        <v>2.2200000000000002</v>
      </c>
      <c r="O56" s="166">
        <v>-28.731999999999999</v>
      </c>
      <c r="P56" s="166">
        <v>24.2</v>
      </c>
      <c r="Q56" s="166">
        <v>7.452</v>
      </c>
      <c r="R56" s="166">
        <v>-24.2</v>
      </c>
      <c r="S56" s="166">
        <v>1.5194000000000001</v>
      </c>
      <c r="T56" s="166">
        <v>132.928</v>
      </c>
      <c r="U56" s="166">
        <v>10.119999999999999</v>
      </c>
      <c r="V56" s="166">
        <v>9.9490999999999996</v>
      </c>
      <c r="W56" s="166">
        <v>16.318000000000001</v>
      </c>
      <c r="X56" s="166">
        <v>0</v>
      </c>
      <c r="Y56" s="166">
        <v>21.864000000000001</v>
      </c>
      <c r="Z56" s="166">
        <v>7.1639999999999997</v>
      </c>
      <c r="AA56" s="167">
        <v>0</v>
      </c>
      <c r="AB56" s="166">
        <v>113</v>
      </c>
      <c r="AC56" s="166">
        <v>-67.888999999999996</v>
      </c>
      <c r="AD56" s="166">
        <v>-67.83</v>
      </c>
      <c r="AE56" s="166">
        <v>17.989000000000001</v>
      </c>
      <c r="AF56" s="166">
        <v>-2.2200000000000002</v>
      </c>
      <c r="AG56" s="166">
        <v>28.6</v>
      </c>
      <c r="AH56" s="166">
        <v>7.5529000000000002</v>
      </c>
      <c r="AI56" s="166">
        <v>0.14399999999999999</v>
      </c>
      <c r="AJ56" s="166">
        <v>-27.568999999999999</v>
      </c>
      <c r="AK56" s="166">
        <v>-27.719000000000001</v>
      </c>
      <c r="AL56" s="166">
        <v>-65.959000000000003</v>
      </c>
      <c r="AM56" s="166">
        <v>27.719000000000001</v>
      </c>
      <c r="AN56" s="166">
        <v>27.85</v>
      </c>
      <c r="AO56" s="166">
        <v>10.307</v>
      </c>
      <c r="AP56" s="166">
        <v>11.917</v>
      </c>
      <c r="AQ56" s="166">
        <v>61.923999999999999</v>
      </c>
      <c r="AR56" s="166">
        <v>64.44</v>
      </c>
      <c r="AS56" s="166">
        <v>0</v>
      </c>
      <c r="AT56" s="166">
        <v>-46.081000000000003</v>
      </c>
      <c r="AU56" s="166">
        <v>-45.988</v>
      </c>
      <c r="AV56" s="166">
        <v>4.6745000000000001</v>
      </c>
      <c r="AW56" s="166">
        <v>4.4763000000000002</v>
      </c>
      <c r="AX56" s="166">
        <v>56.664000000000001</v>
      </c>
      <c r="AY56" s="166">
        <v>57.334000000000003</v>
      </c>
      <c r="AZ56" s="166">
        <v>-9.9456000000000007</v>
      </c>
      <c r="BA56" s="166">
        <v>-51.223999999999997</v>
      </c>
      <c r="BB56" s="166">
        <v>-140.32</v>
      </c>
      <c r="BC56" s="166">
        <v>-17.100000000000001</v>
      </c>
      <c r="BD56" s="166">
        <v>-13.798999999999999</v>
      </c>
      <c r="BE56" s="166">
        <v>-13.798999999999999</v>
      </c>
      <c r="BF56" s="166">
        <v>52.131</v>
      </c>
      <c r="BG56" s="166">
        <v>51.295999999999999</v>
      </c>
      <c r="BH56" s="167">
        <v>-4.8137999999999996</v>
      </c>
      <c r="BI56" s="166">
        <v>-67.102000000000004</v>
      </c>
      <c r="BJ56" s="166">
        <v>-22.484000000000002</v>
      </c>
      <c r="BK56" s="166">
        <v>9.9699000000000009</v>
      </c>
      <c r="BL56" s="166">
        <v>0</v>
      </c>
      <c r="BM56" s="166">
        <v>2.5623999999999998</v>
      </c>
      <c r="BN56" s="166">
        <v>174.84</v>
      </c>
      <c r="BO56" s="166">
        <v>68.575000000000003</v>
      </c>
      <c r="BP56" s="166">
        <v>69.063000000000002</v>
      </c>
      <c r="BQ56" s="166">
        <v>-151.94999999999999</v>
      </c>
      <c r="BR56" s="166">
        <v>292.88</v>
      </c>
      <c r="BS56" s="166">
        <v>40.976999999999997</v>
      </c>
      <c r="BT56" s="166">
        <v>-64.308999999999997</v>
      </c>
      <c r="BU56" s="166">
        <v>65.123000000000005</v>
      </c>
      <c r="BV56" s="166">
        <v>86.662000000000006</v>
      </c>
      <c r="BW56" s="166">
        <v>23.719000000000001</v>
      </c>
      <c r="BX56" s="166">
        <v>20.719000000000001</v>
      </c>
      <c r="BY56" s="166">
        <v>58.11</v>
      </c>
      <c r="BZ56" s="166">
        <v>76.150000000000006</v>
      </c>
      <c r="CA56" s="166">
        <v>-89.210999999999999</v>
      </c>
      <c r="CB56" s="166">
        <v>-87.870999999999995</v>
      </c>
      <c r="CC56" s="166">
        <v>156.09</v>
      </c>
      <c r="CD56" s="166">
        <v>156.38999999999999</v>
      </c>
      <c r="CE56" s="166">
        <v>22.606999999999999</v>
      </c>
      <c r="CF56" s="166">
        <v>-102.05</v>
      </c>
      <c r="CG56" s="166">
        <v>-102.27</v>
      </c>
      <c r="CH56" s="166">
        <v>-0.54979999999999996</v>
      </c>
      <c r="CI56" s="166">
        <v>0</v>
      </c>
      <c r="CJ56" s="166">
        <v>19.57</v>
      </c>
      <c r="CK56" s="166">
        <v>25.984999999999999</v>
      </c>
      <c r="CL56" s="166">
        <v>87.5</v>
      </c>
      <c r="CM56" s="166">
        <v>79</v>
      </c>
      <c r="CN56" s="166">
        <v>-15.189</v>
      </c>
      <c r="CO56" s="166">
        <v>54.151000000000003</v>
      </c>
      <c r="CP56" s="166">
        <v>52.863999999999997</v>
      </c>
      <c r="CQ56" s="166">
        <v>52.783000000000001</v>
      </c>
      <c r="CR56" s="166">
        <v>14.89</v>
      </c>
      <c r="CS56" s="166">
        <v>15.387</v>
      </c>
      <c r="CT56" s="166">
        <v>-64.582999999999998</v>
      </c>
      <c r="CU56" s="166">
        <v>-25.401</v>
      </c>
      <c r="CV56" s="166">
        <v>0</v>
      </c>
      <c r="CW56" s="166">
        <v>13.53</v>
      </c>
      <c r="CX56" s="166">
        <v>36.340000000000003</v>
      </c>
      <c r="CY56" s="166">
        <v>70.69</v>
      </c>
      <c r="CZ56" s="166">
        <v>37.271999999999998</v>
      </c>
      <c r="DA56" s="166">
        <v>35.307000000000002</v>
      </c>
      <c r="DB56" s="166">
        <v>-32.54</v>
      </c>
      <c r="DC56" s="166">
        <v>-5.8948</v>
      </c>
      <c r="DD56" s="166">
        <v>0</v>
      </c>
      <c r="DE56" s="166">
        <v>0</v>
      </c>
      <c r="DF56" s="166">
        <v>-95.998999999999995</v>
      </c>
      <c r="DG56" s="166">
        <v>-1E-4</v>
      </c>
      <c r="DH56" s="166">
        <v>-19.795000000000002</v>
      </c>
      <c r="DI56" s="166">
        <v>-92.9</v>
      </c>
      <c r="DJ56" s="167">
        <v>-98</v>
      </c>
      <c r="DK56" s="166">
        <v>30.989000000000001</v>
      </c>
      <c r="DL56" s="166">
        <v>41.317</v>
      </c>
      <c r="DM56" s="166">
        <v>54.963000000000001</v>
      </c>
      <c r="DN56" s="166">
        <v>60.954999999999998</v>
      </c>
      <c r="DO56" s="166">
        <v>41.01</v>
      </c>
      <c r="DP56" s="166">
        <v>-7.43</v>
      </c>
      <c r="DQ56" s="166">
        <v>57.225999999999999</v>
      </c>
      <c r="DR56" s="166">
        <v>94.82</v>
      </c>
      <c r="DS56" s="166">
        <v>-21.7</v>
      </c>
      <c r="DT56" s="166">
        <v>-21.93</v>
      </c>
      <c r="DU56" s="166">
        <v>96.32</v>
      </c>
      <c r="DV56" s="166">
        <v>67.98</v>
      </c>
      <c r="DW56" s="166">
        <v>94.198999999999998</v>
      </c>
      <c r="DX56" s="166">
        <v>93.727000000000004</v>
      </c>
      <c r="DY56" s="166">
        <v>-65.292000000000002</v>
      </c>
      <c r="DZ56" s="166">
        <v>-64.09</v>
      </c>
      <c r="EA56" s="166">
        <v>167.77</v>
      </c>
      <c r="EB56" s="166">
        <v>124.55</v>
      </c>
      <c r="EC56" s="166">
        <v>119.29</v>
      </c>
      <c r="ED56" s="166">
        <v>120.8</v>
      </c>
      <c r="EE56" s="166">
        <v>63.767000000000003</v>
      </c>
      <c r="EF56" s="166">
        <v>46.161999999999999</v>
      </c>
      <c r="EG56" s="166">
        <v>-28.367999999999999</v>
      </c>
      <c r="EH56" s="166">
        <v>163.82</v>
      </c>
      <c r="EI56" s="166">
        <v>287.89</v>
      </c>
      <c r="EJ56" s="166">
        <v>0</v>
      </c>
      <c r="EK56" s="166">
        <v>-34.719000000000001</v>
      </c>
      <c r="EL56" s="166">
        <v>-36.765999999999998</v>
      </c>
      <c r="EM56" s="166">
        <v>22.908999999999999</v>
      </c>
      <c r="EN56" s="166">
        <v>4.1395999999999997</v>
      </c>
      <c r="EO56" s="166">
        <v>-48.345999999999997</v>
      </c>
      <c r="EP56" s="166">
        <v>39.984000000000002</v>
      </c>
      <c r="EQ56" s="166">
        <v>-68.242999999999995</v>
      </c>
      <c r="ER56" s="166">
        <v>-69.465000000000003</v>
      </c>
      <c r="ES56" s="166">
        <v>-9.0442</v>
      </c>
      <c r="ET56" s="166">
        <v>0</v>
      </c>
      <c r="EU56" s="166">
        <v>-14.329000000000001</v>
      </c>
      <c r="EV56" s="166">
        <v>1</v>
      </c>
      <c r="EW56" s="166">
        <v>10.917</v>
      </c>
      <c r="EX56" s="166">
        <v>-36.529000000000003</v>
      </c>
      <c r="EY56" s="166">
        <v>-38.524999999999999</v>
      </c>
      <c r="EZ56" s="166">
        <v>-37.753999999999998</v>
      </c>
      <c r="FA56" s="166">
        <v>10.957000000000001</v>
      </c>
      <c r="FB56" s="166">
        <v>-44.97</v>
      </c>
      <c r="FC56" s="166">
        <v>7.1124000000000001</v>
      </c>
      <c r="FD56" s="166">
        <v>23.745000000000001</v>
      </c>
      <c r="FE56" s="166">
        <v>0</v>
      </c>
      <c r="FF56" s="166">
        <v>0</v>
      </c>
      <c r="FG56" s="166">
        <v>38.570999999999998</v>
      </c>
      <c r="FH56" s="166">
        <v>37.179000000000002</v>
      </c>
      <c r="FI56" s="166">
        <v>36.783000000000001</v>
      </c>
      <c r="FJ56" s="166">
        <v>89.756</v>
      </c>
      <c r="FK56" s="166">
        <v>89.756</v>
      </c>
      <c r="FL56" s="166">
        <v>-197.43</v>
      </c>
      <c r="FM56" s="166">
        <v>67.667000000000002</v>
      </c>
      <c r="FN56" s="166">
        <v>67.616</v>
      </c>
      <c r="FO56" s="166">
        <v>-142.63999999999999</v>
      </c>
      <c r="FP56" s="166">
        <v>-135.75</v>
      </c>
      <c r="FQ56" s="166">
        <v>-55.991999999999997</v>
      </c>
      <c r="FR56" s="166">
        <v>-55.058999999999997</v>
      </c>
      <c r="FS56" s="166">
        <v>17.564</v>
      </c>
      <c r="FT56" s="166">
        <v>0.90359999999999996</v>
      </c>
      <c r="FU56" s="166">
        <v>-11.319000000000001</v>
      </c>
      <c r="FV56" s="166">
        <v>18.739999999999998</v>
      </c>
      <c r="FW56" s="166">
        <v>-56.906999999999996</v>
      </c>
      <c r="FX56" s="166">
        <v>10.877000000000001</v>
      </c>
      <c r="FY56" s="166">
        <v>-15.417999999999999</v>
      </c>
      <c r="FZ56" s="166">
        <v>2.3098999999999998</v>
      </c>
      <c r="GA56" s="166">
        <v>10.435</v>
      </c>
      <c r="GB56" s="166">
        <v>16.459</v>
      </c>
      <c r="GC56" s="166">
        <v>138.11000000000001</v>
      </c>
      <c r="GD56" s="166">
        <v>147.13999999999999</v>
      </c>
      <c r="GE56" s="166">
        <v>13.27</v>
      </c>
      <c r="GF56" s="166">
        <v>76.394000000000005</v>
      </c>
      <c r="GG56" s="166">
        <v>22.7</v>
      </c>
      <c r="GH56" s="166">
        <v>-17.716999999999999</v>
      </c>
      <c r="GI56" s="166">
        <v>-2.5899000000000001</v>
      </c>
      <c r="GJ56" s="166">
        <v>2.6581000000000001</v>
      </c>
      <c r="GK56" s="166">
        <v>1.6397999999999999</v>
      </c>
      <c r="GL56" s="166">
        <v>6.4500000000000002E-2</v>
      </c>
      <c r="GM56" s="166">
        <v>0</v>
      </c>
      <c r="GN56" s="167">
        <v>-14.176</v>
      </c>
      <c r="GO56" s="166">
        <v>-27.062999999999999</v>
      </c>
      <c r="GP56" s="166">
        <v>21.806999999999999</v>
      </c>
      <c r="GQ56" s="166">
        <v>41.679000000000002</v>
      </c>
      <c r="GR56" s="166">
        <v>101.18</v>
      </c>
      <c r="GS56" s="166">
        <v>59.774999999999999</v>
      </c>
      <c r="GT56" s="166">
        <v>-146</v>
      </c>
      <c r="GU56" s="166">
        <v>-36.661999999999999</v>
      </c>
      <c r="GV56" s="166">
        <v>32.508000000000003</v>
      </c>
      <c r="GW56" s="166">
        <v>-34.545000000000002</v>
      </c>
      <c r="GX56" s="166">
        <v>3.4037999999999999</v>
      </c>
      <c r="GY56" s="166">
        <v>0</v>
      </c>
      <c r="GZ56" s="166">
        <v>0</v>
      </c>
      <c r="HA56" s="166">
        <v>4.7110000000000003</v>
      </c>
      <c r="HB56" s="166">
        <v>171.57</v>
      </c>
      <c r="HC56" s="166">
        <v>172.37</v>
      </c>
      <c r="HD56" s="166">
        <v>283.3</v>
      </c>
      <c r="HE56" s="166">
        <v>-281.67</v>
      </c>
      <c r="HF56" s="166">
        <v>-629.77</v>
      </c>
      <c r="HG56" s="166">
        <v>633.64</v>
      </c>
      <c r="HH56" s="166">
        <v>602.85</v>
      </c>
      <c r="HI56" s="166">
        <v>-163.37</v>
      </c>
      <c r="HJ56" s="166">
        <v>-161.81</v>
      </c>
      <c r="HK56" s="166">
        <v>-59.673000000000002</v>
      </c>
      <c r="HL56" s="166">
        <v>-51.948</v>
      </c>
      <c r="HM56" s="166">
        <v>80.355999999999995</v>
      </c>
      <c r="HN56" s="166">
        <v>78.606999999999999</v>
      </c>
      <c r="HO56" s="166">
        <v>-117.52</v>
      </c>
      <c r="HP56" s="166">
        <v>-117.55</v>
      </c>
      <c r="HQ56" s="166">
        <v>55.737000000000002</v>
      </c>
      <c r="HR56" s="166">
        <v>55.670999999999999</v>
      </c>
      <c r="HS56" s="166">
        <v>-58.698</v>
      </c>
      <c r="HT56" s="166">
        <v>-58.411999999999999</v>
      </c>
      <c r="HU56" s="166">
        <v>86.838999999999999</v>
      </c>
      <c r="HV56" s="166">
        <v>86.698999999999998</v>
      </c>
      <c r="HW56" s="166">
        <v>58.7</v>
      </c>
      <c r="HX56" s="166">
        <v>58.4</v>
      </c>
      <c r="HY56" s="166">
        <v>22.170999999999999</v>
      </c>
      <c r="HZ56" s="166">
        <v>31.2</v>
      </c>
      <c r="IA56" s="166">
        <v>-351.63</v>
      </c>
      <c r="IB56" s="166">
        <v>104.49</v>
      </c>
      <c r="IC56" s="167">
        <v>106.16</v>
      </c>
      <c r="ID56" s="166">
        <v>14.5</v>
      </c>
      <c r="IE56" s="166">
        <v>15.5</v>
      </c>
      <c r="IF56" s="166">
        <v>-52.7</v>
      </c>
      <c r="IG56" s="166">
        <v>-54.598999999999997</v>
      </c>
      <c r="IH56" s="166">
        <v>1.3248</v>
      </c>
      <c r="II56" s="166">
        <v>0.98009999999999997</v>
      </c>
      <c r="IJ56" s="166">
        <v>-591.01</v>
      </c>
      <c r="IK56" s="166">
        <v>-267.10000000000002</v>
      </c>
      <c r="IL56" s="166">
        <v>528.47</v>
      </c>
      <c r="IM56" s="166">
        <v>361.03</v>
      </c>
      <c r="IN56" s="166">
        <v>-115.71</v>
      </c>
      <c r="IO56" s="166">
        <v>-413.11</v>
      </c>
      <c r="IP56" s="166">
        <v>411.03</v>
      </c>
      <c r="IQ56" s="166">
        <v>-151.03</v>
      </c>
      <c r="IR56" s="166">
        <v>-294.98</v>
      </c>
      <c r="IS56" s="166">
        <v>-405.91</v>
      </c>
      <c r="IT56" s="166">
        <v>126.55</v>
      </c>
      <c r="IU56" s="166">
        <v>124.95</v>
      </c>
      <c r="IV56" s="166">
        <v>154.63</v>
      </c>
      <c r="IW56" s="166">
        <v>-516.79</v>
      </c>
      <c r="IX56" s="166">
        <v>239.06</v>
      </c>
      <c r="IY56" s="166">
        <v>-277.39</v>
      </c>
      <c r="IZ56" s="166">
        <v>274.18</v>
      </c>
      <c r="JA56" s="166">
        <v>-6.7744999999999997</v>
      </c>
      <c r="JB56" s="166">
        <v>30.954999999999998</v>
      </c>
      <c r="JC56" s="166">
        <v>23.68</v>
      </c>
      <c r="JD56" s="166">
        <v>1.006</v>
      </c>
      <c r="JE56" s="166">
        <v>1.0049999999999999</v>
      </c>
      <c r="JF56" s="166">
        <v>-23.36</v>
      </c>
      <c r="JG56" s="166">
        <v>2.16</v>
      </c>
      <c r="JH56" s="166">
        <v>13.452</v>
      </c>
      <c r="JI56" s="166">
        <v>-2.0186999999999999</v>
      </c>
      <c r="JJ56" s="166">
        <v>-44.209000000000003</v>
      </c>
      <c r="JK56" s="166">
        <v>-13.798</v>
      </c>
      <c r="JL56" s="166">
        <v>38.298999999999999</v>
      </c>
      <c r="JM56" s="166">
        <v>55.137999999999998</v>
      </c>
      <c r="JN56" s="166">
        <v>52.201000000000001</v>
      </c>
      <c r="JO56" s="166">
        <v>0</v>
      </c>
      <c r="JP56" s="166">
        <v>0</v>
      </c>
      <c r="JQ56" s="166">
        <v>52.918999999999997</v>
      </c>
      <c r="JR56" s="166">
        <v>52.963000000000001</v>
      </c>
      <c r="JS56" s="166">
        <v>52.732999999999997</v>
      </c>
      <c r="JT56" s="167">
        <v>0</v>
      </c>
      <c r="JU56" s="166">
        <v>-15.8</v>
      </c>
      <c r="JV56" s="166">
        <v>33.218000000000004</v>
      </c>
      <c r="JW56" s="166">
        <v>6.3299000000000003</v>
      </c>
      <c r="JX56" s="166">
        <v>8.6998999999999995</v>
      </c>
      <c r="JY56" s="166">
        <v>-47.966999999999999</v>
      </c>
      <c r="JZ56" s="166">
        <v>79.296999999999997</v>
      </c>
      <c r="KA56" s="166">
        <v>60.250999999999998</v>
      </c>
      <c r="KB56" s="166">
        <v>-47.170999999999999</v>
      </c>
      <c r="KC56" s="166">
        <v>-77.698999999999998</v>
      </c>
      <c r="KD56" s="166">
        <v>51.671999999999997</v>
      </c>
      <c r="KE56" s="166">
        <v>26.399000000000001</v>
      </c>
      <c r="KF56" s="166">
        <v>8.6998999999999995</v>
      </c>
      <c r="KG56" s="166">
        <v>-8.3999000000000006</v>
      </c>
      <c r="KH56" s="166">
        <v>-29.18</v>
      </c>
      <c r="KI56" s="166">
        <v>174.69</v>
      </c>
    </row>
    <row r="57" spans="1:295" x14ac:dyDescent="0.3">
      <c r="A57" s="244" t="s">
        <v>705</v>
      </c>
      <c r="B57" s="244"/>
      <c r="C57" s="168">
        <v>0</v>
      </c>
      <c r="D57" s="168">
        <v>24.751000000000001</v>
      </c>
      <c r="E57" s="168">
        <v>-32.869</v>
      </c>
      <c r="F57" s="168">
        <v>-32.015999999999998</v>
      </c>
      <c r="G57" s="168">
        <v>22.809000000000001</v>
      </c>
      <c r="H57" s="168">
        <v>34.665999999999997</v>
      </c>
      <c r="I57" s="168">
        <v>69.634</v>
      </c>
      <c r="J57" s="168">
        <v>-46.389000000000003</v>
      </c>
      <c r="K57" s="168">
        <v>76.926000000000002</v>
      </c>
      <c r="L57" s="168">
        <v>32.741999999999997</v>
      </c>
      <c r="M57" s="168">
        <v>-21.42</v>
      </c>
      <c r="N57" s="168">
        <v>11.1</v>
      </c>
      <c r="O57" s="168">
        <v>-28.731999999999999</v>
      </c>
      <c r="P57" s="168">
        <v>48.4</v>
      </c>
      <c r="Q57" s="168">
        <v>17.388000000000002</v>
      </c>
      <c r="R57" s="168">
        <v>-24.2</v>
      </c>
      <c r="S57" s="168">
        <v>12.228999999999999</v>
      </c>
      <c r="T57" s="168">
        <v>208.3</v>
      </c>
      <c r="U57" s="168">
        <v>13.773999999999999</v>
      </c>
      <c r="V57" s="168">
        <v>14.343999999999999</v>
      </c>
      <c r="W57" s="168">
        <v>23.14</v>
      </c>
      <c r="X57" s="168">
        <v>0</v>
      </c>
      <c r="Y57" s="168">
        <v>23.501999999999999</v>
      </c>
      <c r="Z57" s="168">
        <v>8.2350999999999992</v>
      </c>
      <c r="AA57" s="168">
        <v>0</v>
      </c>
      <c r="AB57" s="168">
        <v>113</v>
      </c>
      <c r="AC57" s="168">
        <v>-61.389000000000003</v>
      </c>
      <c r="AD57" s="168">
        <v>-61.02</v>
      </c>
      <c r="AE57" s="168">
        <v>22.404</v>
      </c>
      <c r="AF57" s="168">
        <v>22.2</v>
      </c>
      <c r="AG57" s="168">
        <v>55</v>
      </c>
      <c r="AH57" s="168">
        <v>12.961</v>
      </c>
      <c r="AI57" s="168">
        <v>0.18099999999999999</v>
      </c>
      <c r="AJ57" s="168">
        <v>-7.71</v>
      </c>
      <c r="AK57" s="168">
        <v>-7.69</v>
      </c>
      <c r="AL57" s="168">
        <v>-50</v>
      </c>
      <c r="AM57" s="168">
        <v>42.54</v>
      </c>
      <c r="AN57" s="168">
        <v>42.56</v>
      </c>
      <c r="AO57" s="168">
        <v>17.172000000000001</v>
      </c>
      <c r="AP57" s="168">
        <v>13.513999999999999</v>
      </c>
      <c r="AQ57" s="168">
        <v>77.061000000000007</v>
      </c>
      <c r="AR57" s="168">
        <v>80.453999999999994</v>
      </c>
      <c r="AS57" s="168">
        <v>0</v>
      </c>
      <c r="AT57" s="168">
        <v>-25.184000000000001</v>
      </c>
      <c r="AU57" s="168">
        <v>-25.076000000000001</v>
      </c>
      <c r="AV57" s="168">
        <v>34.295999999999999</v>
      </c>
      <c r="AW57" s="168">
        <v>35.773000000000003</v>
      </c>
      <c r="AX57" s="168">
        <v>77.83</v>
      </c>
      <c r="AY57" s="168">
        <v>80.106999999999999</v>
      </c>
      <c r="AZ57" s="168">
        <v>-3.6640999999999999</v>
      </c>
      <c r="BA57" s="168">
        <v>-27.239000000000001</v>
      </c>
      <c r="BB57" s="168">
        <v>-94.984999999999999</v>
      </c>
      <c r="BC57" s="168">
        <v>-15.468999999999999</v>
      </c>
      <c r="BD57" s="168">
        <v>-5.7999000000000001</v>
      </c>
      <c r="BE57" s="168">
        <v>-5.7999000000000001</v>
      </c>
      <c r="BF57" s="168">
        <v>60.52</v>
      </c>
      <c r="BG57" s="168">
        <v>60.226999999999997</v>
      </c>
      <c r="BH57" s="168">
        <v>-3.6185</v>
      </c>
      <c r="BI57" s="168">
        <v>-67.102000000000004</v>
      </c>
      <c r="BJ57" s="168">
        <v>16.257999999999999</v>
      </c>
      <c r="BK57" s="168">
        <v>12.739000000000001</v>
      </c>
      <c r="BL57" s="168">
        <v>15.662000000000001</v>
      </c>
      <c r="BM57" s="168">
        <v>10.59</v>
      </c>
      <c r="BN57" s="168">
        <v>357.46</v>
      </c>
      <c r="BO57" s="168">
        <v>103.61</v>
      </c>
      <c r="BP57" s="168">
        <v>150.44999999999999</v>
      </c>
      <c r="BQ57" s="168">
        <v>-131.11000000000001</v>
      </c>
      <c r="BR57" s="168">
        <v>457.96</v>
      </c>
      <c r="BS57" s="168">
        <v>40.976999999999997</v>
      </c>
      <c r="BT57" s="168">
        <v>-17.728999999999999</v>
      </c>
      <c r="BU57" s="168">
        <v>111.4</v>
      </c>
      <c r="BV57" s="168">
        <v>109.33</v>
      </c>
      <c r="BW57" s="168">
        <v>32.25</v>
      </c>
      <c r="BX57" s="168">
        <v>36.709000000000003</v>
      </c>
      <c r="BY57" s="168">
        <v>77.900000000000006</v>
      </c>
      <c r="BZ57" s="168">
        <v>92.08</v>
      </c>
      <c r="CA57" s="168">
        <v>-75.010999999999996</v>
      </c>
      <c r="CB57" s="168">
        <v>-75.278999999999996</v>
      </c>
      <c r="CC57" s="168">
        <v>174.93</v>
      </c>
      <c r="CD57" s="168">
        <v>175.11</v>
      </c>
      <c r="CE57" s="168">
        <v>25.483000000000001</v>
      </c>
      <c r="CF57" s="168">
        <v>-42.845999999999997</v>
      </c>
      <c r="CG57" s="168">
        <v>-43.704000000000001</v>
      </c>
      <c r="CH57" s="168">
        <v>12.211</v>
      </c>
      <c r="CI57" s="168">
        <v>0</v>
      </c>
      <c r="CJ57" s="168">
        <v>19.57</v>
      </c>
      <c r="CK57" s="168">
        <v>25.984999999999999</v>
      </c>
      <c r="CL57" s="168">
        <v>123</v>
      </c>
      <c r="CM57" s="168">
        <v>110.19</v>
      </c>
      <c r="CN57" s="168">
        <v>-12.88</v>
      </c>
      <c r="CO57" s="168">
        <v>68.001000000000005</v>
      </c>
      <c r="CP57" s="168">
        <v>67.406999999999996</v>
      </c>
      <c r="CQ57" s="168">
        <v>66.114000000000004</v>
      </c>
      <c r="CR57" s="168">
        <v>16.2</v>
      </c>
      <c r="CS57" s="168">
        <v>16.928000000000001</v>
      </c>
      <c r="CT57" s="168">
        <v>1</v>
      </c>
      <c r="CU57" s="168">
        <v>11.33</v>
      </c>
      <c r="CV57" s="168">
        <v>0</v>
      </c>
      <c r="CW57" s="168">
        <v>19.079999999999998</v>
      </c>
      <c r="CX57" s="168">
        <v>88.68</v>
      </c>
      <c r="CY57" s="168">
        <v>96.65</v>
      </c>
      <c r="CZ57" s="168">
        <v>37.271999999999998</v>
      </c>
      <c r="DA57" s="168">
        <v>35.307000000000002</v>
      </c>
      <c r="DB57" s="168">
        <v>-28.129000000000001</v>
      </c>
      <c r="DC57" s="168">
        <v>-5.8948</v>
      </c>
      <c r="DD57" s="168">
        <v>96.986999999999995</v>
      </c>
      <c r="DE57" s="168">
        <v>97.608999999999995</v>
      </c>
      <c r="DF57" s="168">
        <v>-73.177999999999997</v>
      </c>
      <c r="DG57" s="168">
        <v>1E-4</v>
      </c>
      <c r="DH57" s="168">
        <v>-17.059000000000001</v>
      </c>
      <c r="DI57" s="168">
        <v>-69.8</v>
      </c>
      <c r="DJ57" s="168">
        <v>-69.8</v>
      </c>
      <c r="DK57" s="168">
        <v>35.482999999999997</v>
      </c>
      <c r="DL57" s="168">
        <v>77.938000000000002</v>
      </c>
      <c r="DM57" s="168">
        <v>86.899000000000001</v>
      </c>
      <c r="DN57" s="168">
        <v>112.51</v>
      </c>
      <c r="DO57" s="168">
        <v>76.989999999999995</v>
      </c>
      <c r="DP57" s="168">
        <v>-4.72</v>
      </c>
      <c r="DQ57" s="168">
        <v>69.66</v>
      </c>
      <c r="DR57" s="168">
        <v>155.33000000000001</v>
      </c>
      <c r="DS57" s="168">
        <v>-1.81</v>
      </c>
      <c r="DT57" s="168">
        <v>-1.6598999999999999</v>
      </c>
      <c r="DU57" s="168">
        <v>114.45</v>
      </c>
      <c r="DV57" s="168">
        <v>93.21</v>
      </c>
      <c r="DW57" s="168">
        <v>156.44999999999999</v>
      </c>
      <c r="DX57" s="168">
        <v>154.27000000000001</v>
      </c>
      <c r="DY57" s="168">
        <v>-53.304000000000002</v>
      </c>
      <c r="DZ57" s="168">
        <v>-52</v>
      </c>
      <c r="EA57" s="168">
        <v>249.35</v>
      </c>
      <c r="EB57" s="168">
        <v>198.38</v>
      </c>
      <c r="EC57" s="168">
        <v>191.88</v>
      </c>
      <c r="ED57" s="168">
        <v>195.32</v>
      </c>
      <c r="EE57" s="168">
        <v>121.22</v>
      </c>
      <c r="EF57" s="168">
        <v>110.01</v>
      </c>
      <c r="EG57" s="168">
        <v>-22.707000000000001</v>
      </c>
      <c r="EH57" s="168">
        <v>299.38</v>
      </c>
      <c r="EI57" s="168">
        <v>365.14</v>
      </c>
      <c r="EJ57" s="168">
        <v>0</v>
      </c>
      <c r="EK57" s="168">
        <v>-17.427</v>
      </c>
      <c r="EL57" s="168">
        <v>-19.739999999999998</v>
      </c>
      <c r="EM57" s="168">
        <v>53.871000000000002</v>
      </c>
      <c r="EN57" s="168">
        <v>30.863</v>
      </c>
      <c r="EO57" s="168">
        <v>-48.345999999999997</v>
      </c>
      <c r="EP57" s="168">
        <v>190.52</v>
      </c>
      <c r="EQ57" s="168">
        <v>-46.558</v>
      </c>
      <c r="ER57" s="168">
        <v>-47.643000000000001</v>
      </c>
      <c r="ES57" s="168">
        <v>20.288</v>
      </c>
      <c r="ET57" s="168">
        <v>19.100000000000001</v>
      </c>
      <c r="EU57" s="168">
        <v>-6.0399000000000003</v>
      </c>
      <c r="EV57" s="168">
        <v>126.5</v>
      </c>
      <c r="EW57" s="168">
        <v>23.123000000000001</v>
      </c>
      <c r="EX57" s="168">
        <v>-4.3243</v>
      </c>
      <c r="EY57" s="168">
        <v>-32.527000000000001</v>
      </c>
      <c r="EZ57" s="168">
        <v>-32.097000000000001</v>
      </c>
      <c r="FA57" s="168">
        <v>11.412000000000001</v>
      </c>
      <c r="FB57" s="168">
        <v>-13.622</v>
      </c>
      <c r="FC57" s="168">
        <v>70.251000000000005</v>
      </c>
      <c r="FD57" s="168">
        <v>25.687999999999999</v>
      </c>
      <c r="FE57" s="168">
        <v>0</v>
      </c>
      <c r="FF57" s="168">
        <v>0</v>
      </c>
      <c r="FG57" s="168">
        <v>39.152999999999999</v>
      </c>
      <c r="FH57" s="168">
        <v>39.625</v>
      </c>
      <c r="FI57" s="168">
        <v>38.04</v>
      </c>
      <c r="FJ57" s="168">
        <v>103.48</v>
      </c>
      <c r="FK57" s="168">
        <v>103.65</v>
      </c>
      <c r="FL57" s="168">
        <v>-160.08000000000001</v>
      </c>
      <c r="FM57" s="168">
        <v>85.647999999999996</v>
      </c>
      <c r="FN57" s="168">
        <v>85.558999999999997</v>
      </c>
      <c r="FO57" s="168">
        <v>-111.31</v>
      </c>
      <c r="FP57" s="168">
        <v>-97.180999999999997</v>
      </c>
      <c r="FQ57" s="168">
        <v>-51.238999999999997</v>
      </c>
      <c r="FR57" s="168">
        <v>-46.639000000000003</v>
      </c>
      <c r="FS57" s="168">
        <v>18.085999999999999</v>
      </c>
      <c r="FT57" s="168">
        <v>1.5956999999999999</v>
      </c>
      <c r="FU57" s="168">
        <v>-10.999000000000001</v>
      </c>
      <c r="FV57" s="168">
        <v>18.739999999999998</v>
      </c>
      <c r="FW57" s="168">
        <v>-51.515999999999998</v>
      </c>
      <c r="FX57" s="168">
        <v>11.326000000000001</v>
      </c>
      <c r="FY57" s="168">
        <v>-11.337</v>
      </c>
      <c r="FZ57" s="168">
        <v>2.4348999999999998</v>
      </c>
      <c r="GA57" s="168">
        <v>11.12</v>
      </c>
      <c r="GB57" s="168">
        <v>21.709</v>
      </c>
      <c r="GC57" s="168">
        <v>144.44999999999999</v>
      </c>
      <c r="GD57" s="168">
        <v>153.04</v>
      </c>
      <c r="GE57" s="168">
        <v>16.690000000000001</v>
      </c>
      <c r="GF57" s="168">
        <v>87.902000000000001</v>
      </c>
      <c r="GG57" s="168">
        <v>25</v>
      </c>
      <c r="GH57" s="168">
        <v>-15.180999999999999</v>
      </c>
      <c r="GI57" s="168">
        <v>0.92589999999999995</v>
      </c>
      <c r="GJ57" s="168">
        <v>4.0049999999999999</v>
      </c>
      <c r="GK57" s="168">
        <v>2.7940999999999998</v>
      </c>
      <c r="GL57" s="168">
        <v>6.4500000000000002E-2</v>
      </c>
      <c r="GM57" s="168">
        <v>0</v>
      </c>
      <c r="GN57" s="168">
        <v>-13.404</v>
      </c>
      <c r="GO57" s="168">
        <v>-21.096</v>
      </c>
      <c r="GP57" s="168">
        <v>24.681000000000001</v>
      </c>
      <c r="GQ57" s="168">
        <v>79.073999999999998</v>
      </c>
      <c r="GR57" s="168">
        <v>117.91</v>
      </c>
      <c r="GS57" s="168">
        <v>69.617000000000004</v>
      </c>
      <c r="GT57" s="168">
        <v>-131.09</v>
      </c>
      <c r="GU57" s="168">
        <v>-14.798999999999999</v>
      </c>
      <c r="GV57" s="168">
        <v>44.8</v>
      </c>
      <c r="GW57" s="168">
        <v>-24.754999999999999</v>
      </c>
      <c r="GX57" s="168">
        <v>12.468</v>
      </c>
      <c r="GY57" s="168">
        <v>12.082000000000001</v>
      </c>
      <c r="GZ57" s="168">
        <v>11.53</v>
      </c>
      <c r="HA57" s="168">
        <v>14</v>
      </c>
      <c r="HB57" s="168">
        <v>182.49</v>
      </c>
      <c r="HC57" s="168">
        <v>182.77</v>
      </c>
      <c r="HD57" s="168">
        <v>292.10000000000002</v>
      </c>
      <c r="HE57" s="168">
        <v>-275.39999999999998</v>
      </c>
      <c r="HF57" s="168">
        <v>-570.80999999999995</v>
      </c>
      <c r="HG57" s="168">
        <v>633.64</v>
      </c>
      <c r="HH57" s="168">
        <v>641.39</v>
      </c>
      <c r="HI57" s="168">
        <v>-130.47</v>
      </c>
      <c r="HJ57" s="168">
        <v>-130.16</v>
      </c>
      <c r="HK57" s="168">
        <v>-38.338999999999999</v>
      </c>
      <c r="HL57" s="168">
        <v>-28.271999999999998</v>
      </c>
      <c r="HM57" s="168">
        <v>82.231999999999999</v>
      </c>
      <c r="HN57" s="168">
        <v>81.709999999999994</v>
      </c>
      <c r="HO57" s="168">
        <v>-88.043999999999997</v>
      </c>
      <c r="HP57" s="168">
        <v>-88.613</v>
      </c>
      <c r="HQ57" s="168">
        <v>58.241999999999997</v>
      </c>
      <c r="HR57" s="168">
        <v>58.076999999999998</v>
      </c>
      <c r="HS57" s="168">
        <v>-27.657</v>
      </c>
      <c r="HT57" s="168">
        <v>-27.274999999999999</v>
      </c>
      <c r="HU57" s="168">
        <v>89.58</v>
      </c>
      <c r="HV57" s="168">
        <v>89.83</v>
      </c>
      <c r="HW57" s="168">
        <v>81.3</v>
      </c>
      <c r="HX57" s="168">
        <v>82.4</v>
      </c>
      <c r="HY57" s="168">
        <v>22.97</v>
      </c>
      <c r="HZ57" s="168">
        <v>44</v>
      </c>
      <c r="IA57" s="168">
        <v>-318.08999999999997</v>
      </c>
      <c r="IB57" s="168">
        <v>108.68</v>
      </c>
      <c r="IC57" s="168">
        <v>107.65</v>
      </c>
      <c r="ID57" s="168">
        <v>19</v>
      </c>
      <c r="IE57" s="168">
        <v>57</v>
      </c>
      <c r="IF57" s="168">
        <v>-22.5</v>
      </c>
      <c r="IG57" s="168">
        <v>-20.6</v>
      </c>
      <c r="IH57" s="168">
        <v>1.6046</v>
      </c>
      <c r="II57" s="168">
        <v>1.3871</v>
      </c>
      <c r="IJ57" s="168">
        <v>-394.8</v>
      </c>
      <c r="IK57" s="168">
        <v>-75.855000000000004</v>
      </c>
      <c r="IL57" s="168">
        <v>620.6</v>
      </c>
      <c r="IM57" s="168">
        <v>398.21</v>
      </c>
      <c r="IN57" s="168">
        <v>2.3635000000000002</v>
      </c>
      <c r="IO57" s="168">
        <v>-268.63</v>
      </c>
      <c r="IP57" s="168">
        <v>470.97</v>
      </c>
      <c r="IQ57" s="168">
        <v>-47.353000000000002</v>
      </c>
      <c r="IR57" s="168">
        <v>-159.94</v>
      </c>
      <c r="IS57" s="168">
        <v>-268.04000000000002</v>
      </c>
      <c r="IT57" s="168">
        <v>144.59</v>
      </c>
      <c r="IU57" s="168">
        <v>143.1</v>
      </c>
      <c r="IV57" s="168">
        <v>172.77</v>
      </c>
      <c r="IW57" s="168">
        <v>-327.38</v>
      </c>
      <c r="IX57" s="168">
        <v>258.11</v>
      </c>
      <c r="IY57" s="168">
        <v>-225.68</v>
      </c>
      <c r="IZ57" s="168">
        <v>321.87</v>
      </c>
      <c r="JA57" s="168">
        <v>-5.0880999999999998</v>
      </c>
      <c r="JB57" s="168">
        <v>30.954999999999998</v>
      </c>
      <c r="JC57" s="168">
        <v>31.28</v>
      </c>
      <c r="JD57" s="168">
        <v>3.9529999999999998</v>
      </c>
      <c r="JE57" s="168">
        <v>3.9519000000000002</v>
      </c>
      <c r="JF57" s="168">
        <v>-13.76</v>
      </c>
      <c r="JG57" s="168">
        <v>9.6</v>
      </c>
      <c r="JH57" s="168">
        <v>14.148</v>
      </c>
      <c r="JI57" s="168">
        <v>5.4794999999999998</v>
      </c>
      <c r="JJ57" s="168">
        <v>-35.975999999999999</v>
      </c>
      <c r="JK57" s="168">
        <v>0.64549999999999996</v>
      </c>
      <c r="JL57" s="168">
        <v>39.798999999999999</v>
      </c>
      <c r="JM57" s="168">
        <v>56.856000000000002</v>
      </c>
      <c r="JN57" s="168">
        <v>56.976999999999997</v>
      </c>
      <c r="JO57" s="168">
        <v>0</v>
      </c>
      <c r="JP57" s="168">
        <v>0</v>
      </c>
      <c r="JQ57" s="168">
        <v>53.042000000000002</v>
      </c>
      <c r="JR57" s="168">
        <v>53.930999999999997</v>
      </c>
      <c r="JS57" s="168">
        <v>53.606000000000002</v>
      </c>
      <c r="JT57" s="168">
        <v>0</v>
      </c>
      <c r="JU57" s="168">
        <v>-9.5</v>
      </c>
      <c r="JV57" s="168">
        <v>33.218000000000004</v>
      </c>
      <c r="JW57" s="168">
        <v>10.38</v>
      </c>
      <c r="JX57" s="168">
        <v>8.6998999999999995</v>
      </c>
      <c r="JY57" s="168">
        <v>-31.632000000000001</v>
      </c>
      <c r="JZ57" s="168">
        <v>84</v>
      </c>
      <c r="KA57" s="168">
        <v>66.966999999999999</v>
      </c>
      <c r="KB57" s="168">
        <v>-31.913</v>
      </c>
      <c r="KC57" s="168">
        <v>-60.686999999999998</v>
      </c>
      <c r="KD57" s="168">
        <v>58.368000000000002</v>
      </c>
      <c r="KE57" s="168">
        <v>37.67</v>
      </c>
      <c r="KF57" s="168">
        <v>46.5</v>
      </c>
      <c r="KG57" s="168">
        <v>-3.2999000000000001</v>
      </c>
      <c r="KH57" s="168">
        <v>30.861000000000001</v>
      </c>
      <c r="KI57" s="168">
        <v>284.63</v>
      </c>
    </row>
    <row r="58" spans="1:295" x14ac:dyDescent="0.3">
      <c r="A58" s="244" t="s">
        <v>706</v>
      </c>
      <c r="B58" s="244"/>
      <c r="C58" s="168">
        <v>0</v>
      </c>
      <c r="D58" s="168">
        <v>16.553999999999998</v>
      </c>
      <c r="E58" s="168">
        <v>-49.831000000000003</v>
      </c>
      <c r="F58" s="168">
        <v>-40.000999999999998</v>
      </c>
      <c r="G58" s="168">
        <v>0</v>
      </c>
      <c r="H58" s="168">
        <v>11.589</v>
      </c>
      <c r="I58" s="168">
        <v>36.305999999999997</v>
      </c>
      <c r="J58" s="168">
        <v>-103.33</v>
      </c>
      <c r="K58" s="168">
        <v>43.548000000000002</v>
      </c>
      <c r="L58" s="168">
        <v>22.111999999999998</v>
      </c>
      <c r="M58" s="168">
        <v>-38.216000000000001</v>
      </c>
      <c r="N58" s="168">
        <v>-22.2</v>
      </c>
      <c r="O58" s="168">
        <v>-57.002000000000002</v>
      </c>
      <c r="P58" s="168">
        <v>24.2</v>
      </c>
      <c r="Q58" s="168">
        <v>7.452</v>
      </c>
      <c r="R58" s="168">
        <v>-48.4</v>
      </c>
      <c r="S58" s="168">
        <v>2.7799999999999998E-2</v>
      </c>
      <c r="T58" s="168">
        <v>93.108000000000004</v>
      </c>
      <c r="U58" s="168">
        <v>7.6318999999999999</v>
      </c>
      <c r="V58" s="168">
        <v>7.5400999999999998</v>
      </c>
      <c r="W58" s="168">
        <v>12.757</v>
      </c>
      <c r="X58" s="168">
        <v>0</v>
      </c>
      <c r="Y58" s="168">
        <v>7.0679999999999996</v>
      </c>
      <c r="Z58" s="168">
        <v>2.4142000000000001</v>
      </c>
      <c r="AA58" s="168">
        <v>0</v>
      </c>
      <c r="AB58" s="168">
        <v>113</v>
      </c>
      <c r="AC58" s="168">
        <v>-93.319000000000003</v>
      </c>
      <c r="AD58" s="168">
        <v>-93.989000000000004</v>
      </c>
      <c r="AE58" s="168">
        <v>13.382</v>
      </c>
      <c r="AF58" s="168">
        <v>-11.1</v>
      </c>
      <c r="AG58" s="168">
        <v>28.6</v>
      </c>
      <c r="AH58" s="168">
        <v>1.7159</v>
      </c>
      <c r="AI58" s="168">
        <v>9.4E-2</v>
      </c>
      <c r="AJ58" s="168">
        <v>-40.478999999999999</v>
      </c>
      <c r="AK58" s="168">
        <v>-42.889000000000003</v>
      </c>
      <c r="AL58" s="168">
        <v>-76.388999999999996</v>
      </c>
      <c r="AM58" s="168">
        <v>7.84</v>
      </c>
      <c r="AN58" s="168">
        <v>7.53</v>
      </c>
      <c r="AO58" s="168">
        <v>7.8148</v>
      </c>
      <c r="AP58" s="168">
        <v>7.4203000000000001</v>
      </c>
      <c r="AQ58" s="168">
        <v>52.997</v>
      </c>
      <c r="AR58" s="168">
        <v>54.805999999999997</v>
      </c>
      <c r="AS58" s="168">
        <v>0</v>
      </c>
      <c r="AT58" s="168">
        <v>-55.593000000000004</v>
      </c>
      <c r="AU58" s="168">
        <v>-55.719000000000001</v>
      </c>
      <c r="AV58" s="168">
        <v>4.0433000000000003</v>
      </c>
      <c r="AW58" s="168">
        <v>4.0434000000000001</v>
      </c>
      <c r="AX58" s="168">
        <v>44.473999999999997</v>
      </c>
      <c r="AY58" s="168">
        <v>45.01</v>
      </c>
      <c r="AZ58" s="168">
        <v>-10.992000000000001</v>
      </c>
      <c r="BA58" s="168">
        <v>-58.082000000000001</v>
      </c>
      <c r="BB58" s="168">
        <v>-327.79</v>
      </c>
      <c r="BC58" s="168">
        <v>-32.280999999999999</v>
      </c>
      <c r="BD58" s="168">
        <v>-14.599</v>
      </c>
      <c r="BE58" s="168">
        <v>-14.499000000000001</v>
      </c>
      <c r="BF58" s="168">
        <v>31.245000000000001</v>
      </c>
      <c r="BG58" s="168">
        <v>30.728999999999999</v>
      </c>
      <c r="BH58" s="168">
        <v>-6.3959999999999999</v>
      </c>
      <c r="BI58" s="168">
        <v>-67.102000000000004</v>
      </c>
      <c r="BJ58" s="168">
        <v>-35.49</v>
      </c>
      <c r="BK58" s="168">
        <v>0</v>
      </c>
      <c r="BL58" s="168">
        <v>0</v>
      </c>
      <c r="BM58" s="168">
        <v>0</v>
      </c>
      <c r="BN58" s="168">
        <v>132.22</v>
      </c>
      <c r="BO58" s="168">
        <v>0</v>
      </c>
      <c r="BP58" s="168">
        <v>33.326000000000001</v>
      </c>
      <c r="BQ58" s="168">
        <v>-291.02999999999997</v>
      </c>
      <c r="BR58" s="168">
        <v>243.34</v>
      </c>
      <c r="BS58" s="168">
        <v>40.976999999999997</v>
      </c>
      <c r="BT58" s="168">
        <v>-109.16</v>
      </c>
      <c r="BU58" s="168">
        <v>19.099</v>
      </c>
      <c r="BV58" s="168">
        <v>64.436999999999998</v>
      </c>
      <c r="BW58" s="168">
        <v>0</v>
      </c>
      <c r="BX58" s="168">
        <v>13.42</v>
      </c>
      <c r="BY58" s="168">
        <v>46.24</v>
      </c>
      <c r="BZ58" s="168">
        <v>65.08</v>
      </c>
      <c r="CA58" s="168">
        <v>-102.74</v>
      </c>
      <c r="CB58" s="168">
        <v>-102.2</v>
      </c>
      <c r="CC58" s="168">
        <v>144.09</v>
      </c>
      <c r="CD58" s="168">
        <v>144.93</v>
      </c>
      <c r="CE58" s="168">
        <v>10.518000000000001</v>
      </c>
      <c r="CF58" s="168">
        <v>-155.80000000000001</v>
      </c>
      <c r="CG58" s="168">
        <v>-155.06</v>
      </c>
      <c r="CH58" s="168">
        <v>-16.186</v>
      </c>
      <c r="CI58" s="168">
        <v>-98.626999999999995</v>
      </c>
      <c r="CJ58" s="168">
        <v>19.57</v>
      </c>
      <c r="CK58" s="168">
        <v>25.984999999999999</v>
      </c>
      <c r="CL58" s="168">
        <v>73.198999999999998</v>
      </c>
      <c r="CM58" s="168">
        <v>66.5</v>
      </c>
      <c r="CN58" s="168">
        <v>-19.209</v>
      </c>
      <c r="CO58" s="168">
        <v>45.469000000000001</v>
      </c>
      <c r="CP58" s="168">
        <v>43.115000000000002</v>
      </c>
      <c r="CQ58" s="168">
        <v>44.256</v>
      </c>
      <c r="CR58" s="168">
        <v>-41.067</v>
      </c>
      <c r="CS58" s="168">
        <v>-40.628</v>
      </c>
      <c r="CT58" s="168">
        <v>-70.102000000000004</v>
      </c>
      <c r="CU58" s="168">
        <v>-52.997999999999998</v>
      </c>
      <c r="CV58" s="168">
        <v>0</v>
      </c>
      <c r="CW58" s="168">
        <v>10.881</v>
      </c>
      <c r="CX58" s="168">
        <v>21.59</v>
      </c>
      <c r="CY58" s="168">
        <v>53.408999999999999</v>
      </c>
      <c r="CZ58" s="168">
        <v>37.271999999999998</v>
      </c>
      <c r="DA58" s="168">
        <v>35.307000000000002</v>
      </c>
      <c r="DB58" s="168">
        <v>-41.18</v>
      </c>
      <c r="DC58" s="168">
        <v>-5.8948</v>
      </c>
      <c r="DD58" s="168">
        <v>0</v>
      </c>
      <c r="DE58" s="168">
        <v>0</v>
      </c>
      <c r="DF58" s="168">
        <v>-155.69</v>
      </c>
      <c r="DG58" s="168">
        <v>-2.0000000000000001E-4</v>
      </c>
      <c r="DH58" s="168">
        <v>-24.922000000000001</v>
      </c>
      <c r="DI58" s="168">
        <v>-127.9</v>
      </c>
      <c r="DJ58" s="168">
        <v>-128.69</v>
      </c>
      <c r="DK58" s="168">
        <v>28.242999999999999</v>
      </c>
      <c r="DL58" s="168">
        <v>32.527999999999999</v>
      </c>
      <c r="DM58" s="168">
        <v>38.524999999999999</v>
      </c>
      <c r="DN58" s="168">
        <v>47.478999999999999</v>
      </c>
      <c r="DO58" s="168">
        <v>32.14</v>
      </c>
      <c r="DP58" s="168">
        <v>-13.65</v>
      </c>
      <c r="DQ58" s="168">
        <v>50.395000000000003</v>
      </c>
      <c r="DR58" s="168">
        <v>71.644000000000005</v>
      </c>
      <c r="DS58" s="168">
        <v>-26.66</v>
      </c>
      <c r="DT58" s="168">
        <v>-26.86</v>
      </c>
      <c r="DU58" s="168">
        <v>71.12</v>
      </c>
      <c r="DV58" s="168">
        <v>57.75</v>
      </c>
      <c r="DW58" s="168">
        <v>73.853999999999999</v>
      </c>
      <c r="DX58" s="168">
        <v>71.727000000000004</v>
      </c>
      <c r="DY58" s="168">
        <v>-83.287999999999997</v>
      </c>
      <c r="DZ58" s="168">
        <v>-81.709000000000003</v>
      </c>
      <c r="EA58" s="168">
        <v>138.55000000000001</v>
      </c>
      <c r="EB58" s="168">
        <v>98.83</v>
      </c>
      <c r="EC58" s="168">
        <v>96.623999999999995</v>
      </c>
      <c r="ED58" s="168">
        <v>99.617000000000004</v>
      </c>
      <c r="EE58" s="168">
        <v>33.067999999999998</v>
      </c>
      <c r="EF58" s="168">
        <v>14.839</v>
      </c>
      <c r="EG58" s="168">
        <v>-33.479999999999997</v>
      </c>
      <c r="EH58" s="168">
        <v>141.75</v>
      </c>
      <c r="EI58" s="168">
        <v>91.087999999999994</v>
      </c>
      <c r="EJ58" s="168">
        <v>0</v>
      </c>
      <c r="EK58" s="168">
        <v>-41.136000000000003</v>
      </c>
      <c r="EL58" s="168">
        <v>-45.28</v>
      </c>
      <c r="EM58" s="168">
        <v>-19.021999999999998</v>
      </c>
      <c r="EN58" s="168">
        <v>-50.71</v>
      </c>
      <c r="EO58" s="168">
        <v>-48.345999999999997</v>
      </c>
      <c r="EP58" s="168">
        <v>24.623999999999999</v>
      </c>
      <c r="EQ58" s="168">
        <v>-101.97</v>
      </c>
      <c r="ER58" s="168">
        <v>-102.04</v>
      </c>
      <c r="ES58" s="168">
        <v>-66.174999999999997</v>
      </c>
      <c r="ET58" s="168">
        <v>0</v>
      </c>
      <c r="EU58" s="168">
        <v>-23.079000000000001</v>
      </c>
      <c r="EV58" s="168">
        <v>0</v>
      </c>
      <c r="EW58" s="168">
        <v>10.917</v>
      </c>
      <c r="EX58" s="168">
        <v>-167.78</v>
      </c>
      <c r="EY58" s="168">
        <v>-41.445</v>
      </c>
      <c r="EZ58" s="168">
        <v>-40.622</v>
      </c>
      <c r="FA58" s="168">
        <v>-0.10879999999999999</v>
      </c>
      <c r="FB58" s="168">
        <v>-106.3</v>
      </c>
      <c r="FC58" s="168">
        <v>-19.13</v>
      </c>
      <c r="FD58" s="168">
        <v>22.832000000000001</v>
      </c>
      <c r="FE58" s="168">
        <v>0</v>
      </c>
      <c r="FF58" s="168">
        <v>0</v>
      </c>
      <c r="FG58" s="168">
        <v>34.037999999999997</v>
      </c>
      <c r="FH58" s="168">
        <v>33.868000000000002</v>
      </c>
      <c r="FI58" s="168">
        <v>33.194000000000003</v>
      </c>
      <c r="FJ58" s="168">
        <v>75.355000000000004</v>
      </c>
      <c r="FK58" s="168">
        <v>75.186999999999998</v>
      </c>
      <c r="FL58" s="168">
        <v>-207.31</v>
      </c>
      <c r="FM58" s="168">
        <v>57.786000000000001</v>
      </c>
      <c r="FN58" s="168">
        <v>57.942</v>
      </c>
      <c r="FO58" s="168">
        <v>-150.61000000000001</v>
      </c>
      <c r="FP58" s="168">
        <v>-142.77000000000001</v>
      </c>
      <c r="FQ58" s="168">
        <v>-67.644999999999996</v>
      </c>
      <c r="FR58" s="168">
        <v>-57.069000000000003</v>
      </c>
      <c r="FS58" s="168">
        <v>17.170999999999999</v>
      </c>
      <c r="FT58" s="168">
        <v>0.68020000000000003</v>
      </c>
      <c r="FU58" s="168">
        <v>-12.239000000000001</v>
      </c>
      <c r="FV58" s="168">
        <v>13.02</v>
      </c>
      <c r="FW58" s="168">
        <v>-68.590999999999994</v>
      </c>
      <c r="FX58" s="168">
        <v>8.8961000000000006</v>
      </c>
      <c r="FY58" s="168">
        <v>-15.741</v>
      </c>
      <c r="FZ58" s="168">
        <v>1.2848999999999999</v>
      </c>
      <c r="GA58" s="168">
        <v>6.5454999999999997</v>
      </c>
      <c r="GB58" s="168">
        <v>8.5298999999999996</v>
      </c>
      <c r="GC58" s="168">
        <v>98.484999999999999</v>
      </c>
      <c r="GD58" s="168">
        <v>112.4</v>
      </c>
      <c r="GE58" s="168">
        <v>12.23</v>
      </c>
      <c r="GF58" s="168">
        <v>64.207999999999998</v>
      </c>
      <c r="GG58" s="168">
        <v>16.899000000000001</v>
      </c>
      <c r="GH58" s="168">
        <v>-28.716999999999999</v>
      </c>
      <c r="GI58" s="168">
        <v>-3.7151999999999998</v>
      </c>
      <c r="GJ58" s="168">
        <v>0</v>
      </c>
      <c r="GK58" s="168">
        <v>1.2020999999999999</v>
      </c>
      <c r="GL58" s="168">
        <v>6.4500000000000002E-2</v>
      </c>
      <c r="GM58" s="168">
        <v>0</v>
      </c>
      <c r="GN58" s="168">
        <v>-16.725000000000001</v>
      </c>
      <c r="GO58" s="168">
        <v>-49.835000000000001</v>
      </c>
      <c r="GP58" s="168">
        <v>17.437999999999999</v>
      </c>
      <c r="GQ58" s="168">
        <v>33.024000000000001</v>
      </c>
      <c r="GR58" s="168">
        <v>92.781999999999996</v>
      </c>
      <c r="GS58" s="168">
        <v>54.476999999999997</v>
      </c>
      <c r="GT58" s="168">
        <v>-174.78</v>
      </c>
      <c r="GU58" s="168">
        <v>-64.081000000000003</v>
      </c>
      <c r="GV58" s="168">
        <v>28.852</v>
      </c>
      <c r="GW58" s="168">
        <v>-70.412000000000006</v>
      </c>
      <c r="GX58" s="168">
        <v>3.0444</v>
      </c>
      <c r="GY58" s="168">
        <v>0</v>
      </c>
      <c r="GZ58" s="168">
        <v>0</v>
      </c>
      <c r="HA58" s="168">
        <v>4</v>
      </c>
      <c r="HB58" s="168">
        <v>136.02000000000001</v>
      </c>
      <c r="HC58" s="168">
        <v>135.94</v>
      </c>
      <c r="HD58" s="168">
        <v>276.60000000000002</v>
      </c>
      <c r="HE58" s="168">
        <v>-289.22000000000003</v>
      </c>
      <c r="HF58" s="168">
        <v>-629.77</v>
      </c>
      <c r="HG58" s="168">
        <v>566.07000000000005</v>
      </c>
      <c r="HH58" s="168">
        <v>401.63</v>
      </c>
      <c r="HI58" s="168">
        <v>-174.57</v>
      </c>
      <c r="HJ58" s="168">
        <v>-171.44</v>
      </c>
      <c r="HK58" s="168">
        <v>-65.778999999999996</v>
      </c>
      <c r="HL58" s="168">
        <v>-59.475999999999999</v>
      </c>
      <c r="HM58" s="168">
        <v>70.221999999999994</v>
      </c>
      <c r="HN58" s="168">
        <v>70.156999999999996</v>
      </c>
      <c r="HO58" s="168">
        <v>-125.74</v>
      </c>
      <c r="HP58" s="168">
        <v>-124.88</v>
      </c>
      <c r="HQ58" s="168">
        <v>11.757999999999999</v>
      </c>
      <c r="HR58" s="168">
        <v>12.372999999999999</v>
      </c>
      <c r="HS58" s="168">
        <v>-96.325999999999993</v>
      </c>
      <c r="HT58" s="168">
        <v>-94.938999999999993</v>
      </c>
      <c r="HU58" s="168">
        <v>66.668999999999997</v>
      </c>
      <c r="HV58" s="168">
        <v>65.459000000000003</v>
      </c>
      <c r="HW58" s="168">
        <v>52.598999999999997</v>
      </c>
      <c r="HX58" s="168">
        <v>52.5</v>
      </c>
      <c r="HY58" s="168">
        <v>18.149999999999999</v>
      </c>
      <c r="HZ58" s="168">
        <v>-72</v>
      </c>
      <c r="IA58" s="168">
        <v>-418.93</v>
      </c>
      <c r="IB58" s="168">
        <v>75.956999999999994</v>
      </c>
      <c r="IC58" s="168">
        <v>76.349999999999994</v>
      </c>
      <c r="ID58" s="168">
        <v>7.6999000000000004</v>
      </c>
      <c r="IE58" s="168">
        <v>10.8</v>
      </c>
      <c r="IF58" s="168">
        <v>-52.7</v>
      </c>
      <c r="IG58" s="168">
        <v>-54.598999999999997</v>
      </c>
      <c r="IH58" s="168">
        <v>1.1200000000000001</v>
      </c>
      <c r="II58" s="168">
        <v>0.78910000000000002</v>
      </c>
      <c r="IJ58" s="168">
        <v>-630.41</v>
      </c>
      <c r="IK58" s="168">
        <v>-335.47</v>
      </c>
      <c r="IL58" s="168">
        <v>338.2</v>
      </c>
      <c r="IM58" s="168">
        <v>227.36</v>
      </c>
      <c r="IN58" s="168">
        <v>-372.03</v>
      </c>
      <c r="IO58" s="168">
        <v>-471.16</v>
      </c>
      <c r="IP58" s="168">
        <v>268.42</v>
      </c>
      <c r="IQ58" s="168">
        <v>-173.01</v>
      </c>
      <c r="IR58" s="168">
        <v>-320.01</v>
      </c>
      <c r="IS58" s="168">
        <v>-464.51</v>
      </c>
      <c r="IT58" s="168">
        <v>101.93</v>
      </c>
      <c r="IU58" s="168">
        <v>100.17</v>
      </c>
      <c r="IV58" s="168">
        <v>47.423999999999999</v>
      </c>
      <c r="IW58" s="168">
        <v>-598.57000000000005</v>
      </c>
      <c r="IX58" s="168">
        <v>121.16</v>
      </c>
      <c r="IY58" s="168">
        <v>-320.89999999999998</v>
      </c>
      <c r="IZ58" s="168">
        <v>198.13</v>
      </c>
      <c r="JA58" s="168">
        <v>-9.5980000000000008</v>
      </c>
      <c r="JB58" s="168">
        <v>30.954999999999998</v>
      </c>
      <c r="JC58" s="168">
        <v>14</v>
      </c>
      <c r="JD58" s="168">
        <v>-0.66200000000000003</v>
      </c>
      <c r="JE58" s="168">
        <v>-0.67700000000000005</v>
      </c>
      <c r="JF58" s="168">
        <v>-30.079000000000001</v>
      </c>
      <c r="JG58" s="168">
        <v>-4.96</v>
      </c>
      <c r="JH58" s="168">
        <v>11.256</v>
      </c>
      <c r="JI58" s="168">
        <v>-9.99</v>
      </c>
      <c r="JJ58" s="168">
        <v>-45.850999999999999</v>
      </c>
      <c r="JK58" s="168">
        <v>-17.753</v>
      </c>
      <c r="JL58" s="168">
        <v>23.798999999999999</v>
      </c>
      <c r="JM58" s="168">
        <v>48.908000000000001</v>
      </c>
      <c r="JN58" s="168">
        <v>49.23</v>
      </c>
      <c r="JO58" s="168">
        <v>0</v>
      </c>
      <c r="JP58" s="168">
        <v>0</v>
      </c>
      <c r="JQ58" s="168">
        <v>46.252000000000002</v>
      </c>
      <c r="JR58" s="168">
        <v>45.420999999999999</v>
      </c>
      <c r="JS58" s="168">
        <v>44.621000000000002</v>
      </c>
      <c r="JT58" s="168">
        <v>0</v>
      </c>
      <c r="JU58" s="168">
        <v>-55.9</v>
      </c>
      <c r="JV58" s="168">
        <v>-5.7042000000000002</v>
      </c>
      <c r="JW58" s="168">
        <v>5.15</v>
      </c>
      <c r="JX58" s="168">
        <v>8.6998999999999995</v>
      </c>
      <c r="JY58" s="168">
        <v>-56.048999999999999</v>
      </c>
      <c r="JZ58" s="168">
        <v>62.484000000000002</v>
      </c>
      <c r="KA58" s="168">
        <v>38.093000000000004</v>
      </c>
      <c r="KB58" s="168">
        <v>-56.945999999999998</v>
      </c>
      <c r="KC58" s="168">
        <v>-81.433000000000007</v>
      </c>
      <c r="KD58" s="168">
        <v>27.745000000000001</v>
      </c>
      <c r="KE58" s="168">
        <v>22.367999999999999</v>
      </c>
      <c r="KF58" s="168">
        <v>2.2999000000000001</v>
      </c>
      <c r="KG58" s="168">
        <v>-46.598999999999997</v>
      </c>
      <c r="KH58" s="168">
        <v>-165.86</v>
      </c>
      <c r="KI58" s="168">
        <v>115.7</v>
      </c>
    </row>
    <row r="59" spans="1:295" x14ac:dyDescent="0.3">
      <c r="A59" s="244" t="s">
        <v>707</v>
      </c>
      <c r="B59" s="244"/>
      <c r="C59" s="168">
        <v>0</v>
      </c>
      <c r="D59" s="168">
        <v>20.89916666666667</v>
      </c>
      <c r="E59" s="168">
        <v>-41.735895833333331</v>
      </c>
      <c r="F59" s="168">
        <v>-36.413625000000003</v>
      </c>
      <c r="G59" s="168">
        <v>6.5700624999999997</v>
      </c>
      <c r="H59" s="168">
        <v>26.012770833333331</v>
      </c>
      <c r="I59" s="168">
        <v>55.488083333333336</v>
      </c>
      <c r="J59" s="168">
        <v>-78.750375000000005</v>
      </c>
      <c r="K59" s="168">
        <v>61.258229166666666</v>
      </c>
      <c r="L59" s="168">
        <v>29.428041666666669</v>
      </c>
      <c r="M59" s="168">
        <v>-30.309458333333335</v>
      </c>
      <c r="N59" s="168">
        <v>-4.6711270833333343</v>
      </c>
      <c r="O59" s="168">
        <v>-42.875624999999999</v>
      </c>
      <c r="P59" s="168">
        <v>36.666333333333334</v>
      </c>
      <c r="Q59" s="168">
        <v>14.851972916666668</v>
      </c>
      <c r="R59" s="168">
        <v>-36.482999999999997</v>
      </c>
      <c r="S59" s="168">
        <v>2.6539062499999999</v>
      </c>
      <c r="T59" s="168">
        <v>156.84733333333332</v>
      </c>
      <c r="U59" s="168">
        <v>11.11145</v>
      </c>
      <c r="V59" s="168">
        <v>11.288816666666667</v>
      </c>
      <c r="W59" s="168">
        <v>18.604708333333331</v>
      </c>
      <c r="X59" s="168">
        <v>0</v>
      </c>
      <c r="Y59" s="168">
        <v>19.348400000000002</v>
      </c>
      <c r="Z59" s="168">
        <v>6.4777791666666671</v>
      </c>
      <c r="AA59" s="168">
        <v>0</v>
      </c>
      <c r="AB59" s="168">
        <v>113</v>
      </c>
      <c r="AC59" s="168">
        <v>-75.721000000000004</v>
      </c>
      <c r="AD59" s="168">
        <v>-75.660291666666666</v>
      </c>
      <c r="AE59" s="168">
        <v>17.169020833333335</v>
      </c>
      <c r="AF59" s="168">
        <v>4.6711270833333343</v>
      </c>
      <c r="AG59" s="168">
        <v>41.433333333333337</v>
      </c>
      <c r="AH59" s="168">
        <v>7.1175270833333331</v>
      </c>
      <c r="AI59" s="168">
        <v>0.1320625</v>
      </c>
      <c r="AJ59" s="168">
        <v>-31.024291666666667</v>
      </c>
      <c r="AK59" s="168">
        <v>-31.221166666666665</v>
      </c>
      <c r="AL59" s="168">
        <v>-62.500729166666666</v>
      </c>
      <c r="AM59" s="168">
        <v>31.272145833333333</v>
      </c>
      <c r="AN59" s="168">
        <v>31.335145833333335</v>
      </c>
      <c r="AO59" s="168">
        <v>11.706099999999999</v>
      </c>
      <c r="AP59" s="168">
        <v>11.2152125</v>
      </c>
      <c r="AQ59" s="168">
        <v>67.022937499999998</v>
      </c>
      <c r="AR59" s="168">
        <v>69.512791666666658</v>
      </c>
      <c r="AS59" s="168">
        <v>0</v>
      </c>
      <c r="AT59" s="168">
        <v>-44.64425</v>
      </c>
      <c r="AU59" s="168">
        <v>-44.573604166666662</v>
      </c>
      <c r="AV59" s="168">
        <v>11.185675</v>
      </c>
      <c r="AW59" s="168">
        <v>10.346645833333332</v>
      </c>
      <c r="AX59" s="168">
        <v>63.356666666666669</v>
      </c>
      <c r="AY59" s="168">
        <v>64.403083333333342</v>
      </c>
      <c r="AZ59" s="168">
        <v>-8.1680250000000001</v>
      </c>
      <c r="BA59" s="168">
        <v>-43.510562499999999</v>
      </c>
      <c r="BB59" s="168">
        <v>-227.89906250000001</v>
      </c>
      <c r="BC59" s="168">
        <v>-19.844895833333336</v>
      </c>
      <c r="BD59" s="168">
        <v>-12.417899999999999</v>
      </c>
      <c r="BE59" s="168">
        <v>-12.384566666666666</v>
      </c>
      <c r="BF59" s="168">
        <v>52.304187499999998</v>
      </c>
      <c r="BG59" s="168">
        <v>49.605666666666664</v>
      </c>
      <c r="BH59" s="168">
        <v>-5.175816666666667</v>
      </c>
      <c r="BI59" s="168">
        <v>-67.102000000000004</v>
      </c>
      <c r="BJ59" s="168">
        <v>-16.592185416666666</v>
      </c>
      <c r="BK59" s="168">
        <v>6.4809104166666671</v>
      </c>
      <c r="BL59" s="168">
        <v>4.4182541666666673</v>
      </c>
      <c r="BM59" s="168">
        <v>3.8263104166666668</v>
      </c>
      <c r="BN59" s="168">
        <v>262.54208333333332</v>
      </c>
      <c r="BO59" s="168">
        <v>44.015520833333333</v>
      </c>
      <c r="BP59" s="168">
        <v>93.778125000000003</v>
      </c>
      <c r="BQ59" s="168">
        <v>-216.63541666666666</v>
      </c>
      <c r="BR59" s="168">
        <v>355.99624999999997</v>
      </c>
      <c r="BS59" s="168">
        <v>40.976999999999997</v>
      </c>
      <c r="BT59" s="168">
        <v>-56.622270833333332</v>
      </c>
      <c r="BU59" s="168">
        <v>58.243062500000001</v>
      </c>
      <c r="BV59" s="168">
        <v>92.971666666666664</v>
      </c>
      <c r="BW59" s="168">
        <v>25.990354166666666</v>
      </c>
      <c r="BX59" s="168">
        <v>25.351729166666669</v>
      </c>
      <c r="BY59" s="168">
        <v>63.665104166666666</v>
      </c>
      <c r="BZ59" s="168">
        <v>80.529270833333328</v>
      </c>
      <c r="CA59" s="168">
        <v>-88.749916666666664</v>
      </c>
      <c r="CB59" s="168">
        <v>-88.278333333333336</v>
      </c>
      <c r="CC59" s="168">
        <v>158.82458333333332</v>
      </c>
      <c r="CD59" s="168">
        <v>159.535</v>
      </c>
      <c r="CE59" s="168">
        <v>18.1744375</v>
      </c>
      <c r="CF59" s="168">
        <v>-91.462395833333318</v>
      </c>
      <c r="CG59" s="168">
        <v>-91.092604166666661</v>
      </c>
      <c r="CH59" s="168">
        <v>-1.4412354166666668</v>
      </c>
      <c r="CI59" s="168">
        <v>-33.785833333333329</v>
      </c>
      <c r="CJ59" s="168">
        <v>19.57</v>
      </c>
      <c r="CK59" s="168">
        <v>25.984999999999999</v>
      </c>
      <c r="CL59" s="168">
        <v>103.0954375</v>
      </c>
      <c r="CM59" s="168">
        <v>93.064520833333333</v>
      </c>
      <c r="CN59" s="168">
        <v>-16.6491875</v>
      </c>
      <c r="CO59" s="168">
        <v>55.491208333333333</v>
      </c>
      <c r="CP59" s="168">
        <v>53.169499999999999</v>
      </c>
      <c r="CQ59" s="168">
        <v>54.213895833333332</v>
      </c>
      <c r="CR59" s="168">
        <v>-17.583595833333334</v>
      </c>
      <c r="CS59" s="168">
        <v>-16.195766666666668</v>
      </c>
      <c r="CT59" s="168">
        <v>-28.238906249999999</v>
      </c>
      <c r="CU59" s="168">
        <v>-17.510754166666665</v>
      </c>
      <c r="CV59" s="168">
        <v>0</v>
      </c>
      <c r="CW59" s="168">
        <v>14.191479166666666</v>
      </c>
      <c r="CX59" s="168">
        <v>47.338729166666667</v>
      </c>
      <c r="CY59" s="168">
        <v>72.336958333333328</v>
      </c>
      <c r="CZ59" s="168">
        <v>37.271999999999998</v>
      </c>
      <c r="DA59" s="168">
        <v>35.307000000000002</v>
      </c>
      <c r="DB59" s="168">
        <v>-35.249437499999999</v>
      </c>
      <c r="DC59" s="168">
        <v>-5.8948</v>
      </c>
      <c r="DD59" s="168">
        <v>33.485958333333329</v>
      </c>
      <c r="DE59" s="168">
        <v>33.621583333333334</v>
      </c>
      <c r="DF59" s="168">
        <v>-111.02447916666665</v>
      </c>
      <c r="DG59" s="168">
        <v>-3.1250000000000001E-5</v>
      </c>
      <c r="DH59" s="168">
        <v>-21.415770833333333</v>
      </c>
      <c r="DI59" s="168">
        <v>-104.27297916666666</v>
      </c>
      <c r="DJ59" s="168">
        <v>-106.32554166666667</v>
      </c>
      <c r="DK59" s="168">
        <v>32.436645833333337</v>
      </c>
      <c r="DL59" s="168">
        <v>58.053104166666671</v>
      </c>
      <c r="DM59" s="168">
        <v>67.065916666666666</v>
      </c>
      <c r="DN59" s="168">
        <v>84.232541666666663</v>
      </c>
      <c r="DO59" s="168">
        <v>57.574249999999999</v>
      </c>
      <c r="DP59" s="168">
        <v>-9.9868749999999995</v>
      </c>
      <c r="DQ59" s="168">
        <v>61.048749999999998</v>
      </c>
      <c r="DR59" s="168">
        <v>109.55539583333332</v>
      </c>
      <c r="DS59" s="168">
        <v>-19.722083333333334</v>
      </c>
      <c r="DT59" s="168">
        <v>-18.206629166666666</v>
      </c>
      <c r="DU59" s="168">
        <v>96.396854166666657</v>
      </c>
      <c r="DV59" s="168">
        <v>75.479770833333333</v>
      </c>
      <c r="DW59" s="168">
        <v>110.11947916666665</v>
      </c>
      <c r="DX59" s="168">
        <v>108.27616666666667</v>
      </c>
      <c r="DY59" s="168">
        <v>-67.1826875</v>
      </c>
      <c r="DZ59" s="168">
        <v>-65.877687499999993</v>
      </c>
      <c r="EA59" s="168">
        <v>194.82604166666667</v>
      </c>
      <c r="EB59" s="168">
        <v>151.04854166666667</v>
      </c>
      <c r="EC59" s="168">
        <v>145.81468749999999</v>
      </c>
      <c r="ED59" s="168">
        <v>148.62743750000001</v>
      </c>
      <c r="EE59" s="168">
        <v>76.523083333333332</v>
      </c>
      <c r="EF59" s="168">
        <v>59.244062499999998</v>
      </c>
      <c r="EG59" s="168">
        <v>-29.115895833333333</v>
      </c>
      <c r="EH59" s="168">
        <v>226.50624999999999</v>
      </c>
      <c r="EI59" s="168">
        <v>223.83674999999999</v>
      </c>
      <c r="EJ59" s="168">
        <v>0</v>
      </c>
      <c r="EK59" s="168">
        <v>-31.50975</v>
      </c>
      <c r="EL59" s="168">
        <v>-34.197791666666667</v>
      </c>
      <c r="EM59" s="168">
        <v>19.5080125</v>
      </c>
      <c r="EN59" s="168">
        <v>-8.0069583333333334</v>
      </c>
      <c r="EO59" s="168">
        <v>-48.345999999999997</v>
      </c>
      <c r="EP59" s="168">
        <v>96.401854166666666</v>
      </c>
      <c r="EQ59" s="168">
        <v>-75.359750000000005</v>
      </c>
      <c r="ER59" s="168">
        <v>-76.31583333333333</v>
      </c>
      <c r="ES59" s="168">
        <v>-18.834981249999998</v>
      </c>
      <c r="ET59" s="168">
        <v>4.1573541666666669</v>
      </c>
      <c r="EU59" s="168">
        <v>-15.392962499999999</v>
      </c>
      <c r="EV59" s="168">
        <v>53.417875000000002</v>
      </c>
      <c r="EW59" s="168">
        <v>16.702333333333332</v>
      </c>
      <c r="EX59" s="168">
        <v>-83.554777083333335</v>
      </c>
      <c r="EY59" s="168">
        <v>-36.872500000000002</v>
      </c>
      <c r="EZ59" s="168">
        <v>-36.188937500000002</v>
      </c>
      <c r="FA59" s="168">
        <v>6.7415083333333339</v>
      </c>
      <c r="FB59" s="168">
        <v>-57.197000000000003</v>
      </c>
      <c r="FC59" s="168">
        <v>22.707104166666667</v>
      </c>
      <c r="FD59" s="168">
        <v>23.878041666666668</v>
      </c>
      <c r="FE59" s="168">
        <v>0</v>
      </c>
      <c r="FF59" s="168">
        <v>0</v>
      </c>
      <c r="FG59" s="168">
        <v>37.089520833333331</v>
      </c>
      <c r="FH59" s="168">
        <v>37.851458333333333</v>
      </c>
      <c r="FI59" s="168">
        <v>36.383875000000003</v>
      </c>
      <c r="FJ59" s="168">
        <v>89.110291666666654</v>
      </c>
      <c r="FK59" s="168">
        <v>89.033458333333328</v>
      </c>
      <c r="FL59" s="168">
        <v>-177.48374999999999</v>
      </c>
      <c r="FM59" s="168">
        <v>69.894874999999999</v>
      </c>
      <c r="FN59" s="168">
        <v>69.829833333333326</v>
      </c>
      <c r="FO59" s="168">
        <v>-127.30312499999999</v>
      </c>
      <c r="FP59" s="168">
        <v>-115.19939583333334</v>
      </c>
      <c r="FQ59" s="168">
        <v>-58.28939583333333</v>
      </c>
      <c r="FR59" s="168">
        <v>-51.940458333333339</v>
      </c>
      <c r="FS59" s="168">
        <v>17.706833333333332</v>
      </c>
      <c r="FT59" s="168">
        <v>1.0040645833333333</v>
      </c>
      <c r="FU59" s="168">
        <v>-11.584625000000001</v>
      </c>
      <c r="FV59" s="168">
        <v>16.025208333333332</v>
      </c>
      <c r="FW59" s="168">
        <v>-59.067999999999998</v>
      </c>
      <c r="FX59" s="168">
        <v>10.823475</v>
      </c>
      <c r="FY59" s="168">
        <v>-14.112604166666666</v>
      </c>
      <c r="FZ59" s="168">
        <v>2.1310583333333337</v>
      </c>
      <c r="GA59" s="168">
        <v>10.302770833333334</v>
      </c>
      <c r="GB59" s="168">
        <v>16.196935416666669</v>
      </c>
      <c r="GC59" s="168">
        <v>119.35760416666666</v>
      </c>
      <c r="GD59" s="168">
        <v>129.39625000000001</v>
      </c>
      <c r="GE59" s="168">
        <v>14.459375</v>
      </c>
      <c r="GF59" s="168">
        <v>79.627062499999994</v>
      </c>
      <c r="GG59" s="168">
        <v>20.930937499999999</v>
      </c>
      <c r="GH59" s="168">
        <v>-22.050791666666669</v>
      </c>
      <c r="GI59" s="168">
        <v>-2.2050729166666669</v>
      </c>
      <c r="GJ59" s="168">
        <v>2.4289916666666667</v>
      </c>
      <c r="GK59" s="168">
        <v>1.8534250000000001</v>
      </c>
      <c r="GL59" s="168">
        <v>6.4500000000000002E-2</v>
      </c>
      <c r="GM59" s="168">
        <v>0</v>
      </c>
      <c r="GN59" s="168">
        <v>-14.689708333333332</v>
      </c>
      <c r="GO59" s="168">
        <v>-35.881062499999999</v>
      </c>
      <c r="GP59" s="168">
        <v>21.310916666666664</v>
      </c>
      <c r="GQ59" s="168">
        <v>53.874562500000003</v>
      </c>
      <c r="GR59" s="168">
        <v>108.48685416666666</v>
      </c>
      <c r="GS59" s="168">
        <v>64.540499999999994</v>
      </c>
      <c r="GT59" s="168">
        <v>-158.44854166666667</v>
      </c>
      <c r="GU59" s="168">
        <v>-43.804229166666666</v>
      </c>
      <c r="GV59" s="168">
        <v>36.616520833333333</v>
      </c>
      <c r="GW59" s="168">
        <v>-49.622958333333337</v>
      </c>
      <c r="GX59" s="168">
        <v>8.7653374999999993</v>
      </c>
      <c r="GY59" s="168">
        <v>3.3025479166666671</v>
      </c>
      <c r="GZ59" s="168">
        <v>3.0461416666666667</v>
      </c>
      <c r="HA59" s="168">
        <v>10.20241875</v>
      </c>
      <c r="HB59" s="168">
        <v>160.88479166666667</v>
      </c>
      <c r="HC59" s="168">
        <v>160.875</v>
      </c>
      <c r="HD59" s="168">
        <v>284.07583333333332</v>
      </c>
      <c r="HE59" s="168">
        <v>-282.3977083333333</v>
      </c>
      <c r="HF59" s="168">
        <v>-602.81020833333332</v>
      </c>
      <c r="HG59" s="168">
        <v>605.61062500000003</v>
      </c>
      <c r="HH59" s="168">
        <v>526.90083333333325</v>
      </c>
      <c r="HI59" s="168">
        <v>-154.35416666666666</v>
      </c>
      <c r="HJ59" s="168">
        <v>-152.55562499999999</v>
      </c>
      <c r="HK59" s="168">
        <v>-55.46639583333333</v>
      </c>
      <c r="HL59" s="168">
        <v>-47.082124999999998</v>
      </c>
      <c r="HM59" s="168">
        <v>77.760854166666661</v>
      </c>
      <c r="HN59" s="168">
        <v>77.425812500000006</v>
      </c>
      <c r="HO59" s="168">
        <v>-109.987875</v>
      </c>
      <c r="HP59" s="168">
        <v>-110.00212500000001</v>
      </c>
      <c r="HQ59" s="168">
        <v>39.456166666666668</v>
      </c>
      <c r="HR59" s="168">
        <v>40.008562499999996</v>
      </c>
      <c r="HS59" s="168">
        <v>-64.341374999999999</v>
      </c>
      <c r="HT59" s="168">
        <v>-68.044312500000004</v>
      </c>
      <c r="HU59" s="168">
        <v>79.4831875</v>
      </c>
      <c r="HV59" s="168">
        <v>79.313479166666667</v>
      </c>
      <c r="HW59" s="168">
        <v>65.260041666666666</v>
      </c>
      <c r="HX59" s="168">
        <v>65.368333333333339</v>
      </c>
      <c r="HY59" s="168">
        <v>22.168520833333336</v>
      </c>
      <c r="HZ59" s="168">
        <v>0.56153958333333343</v>
      </c>
      <c r="IA59" s="168">
        <v>-369.09458333333333</v>
      </c>
      <c r="IB59" s="168">
        <v>94.818666666666658</v>
      </c>
      <c r="IC59" s="168">
        <v>94.66939583333334</v>
      </c>
      <c r="ID59" s="168">
        <v>13.639108333333333</v>
      </c>
      <c r="IE59" s="168">
        <v>32.682916666666664</v>
      </c>
      <c r="IF59" s="168">
        <v>-40.130937500000002</v>
      </c>
      <c r="IG59" s="168">
        <v>-41.120458333333332</v>
      </c>
      <c r="IH59" s="168">
        <v>1.4054791666666668</v>
      </c>
      <c r="II59" s="168">
        <v>1.1285458333333334</v>
      </c>
      <c r="IJ59" s="168">
        <v>-517.96500000000003</v>
      </c>
      <c r="IK59" s="168">
        <v>-201.31364583333334</v>
      </c>
      <c r="IL59" s="168">
        <v>486.85166666666663</v>
      </c>
      <c r="IM59" s="168">
        <v>329.15</v>
      </c>
      <c r="IN59" s="168">
        <v>-191.18113541666665</v>
      </c>
      <c r="IO59" s="168">
        <v>-377.16166666666663</v>
      </c>
      <c r="IP59" s="168">
        <v>378.26083333333332</v>
      </c>
      <c r="IQ59" s="168">
        <v>-117.46116666666666</v>
      </c>
      <c r="IR59" s="168">
        <v>-254.25062500000001</v>
      </c>
      <c r="IS59" s="168">
        <v>-373.31479166666668</v>
      </c>
      <c r="IT59" s="168">
        <v>125.09666666666666</v>
      </c>
      <c r="IU59" s="168">
        <v>124.83854166666667</v>
      </c>
      <c r="IV59" s="168">
        <v>119.36391666666667</v>
      </c>
      <c r="IW59" s="168">
        <v>-474.135625</v>
      </c>
      <c r="IX59" s="168">
        <v>199.12208333333331</v>
      </c>
      <c r="IY59" s="168">
        <v>-270.35020833333328</v>
      </c>
      <c r="IZ59" s="168">
        <v>271.36083333333329</v>
      </c>
      <c r="JA59" s="168">
        <v>-6.7090416666666668</v>
      </c>
      <c r="JB59" s="168">
        <v>30.954999999999998</v>
      </c>
      <c r="JC59" s="168">
        <v>21.4580625</v>
      </c>
      <c r="JD59" s="168">
        <v>1.6614270833333333</v>
      </c>
      <c r="JE59" s="168">
        <v>1.6518375000000001</v>
      </c>
      <c r="JF59" s="168">
        <v>-22.5045</v>
      </c>
      <c r="JG59" s="168">
        <v>2.61996875</v>
      </c>
      <c r="JH59" s="168">
        <v>13.072749999999999</v>
      </c>
      <c r="JI59" s="168">
        <v>-2.7257500000000001</v>
      </c>
      <c r="JJ59" s="168">
        <v>-40.818041666666666</v>
      </c>
      <c r="JK59" s="168">
        <v>-10.105475</v>
      </c>
      <c r="JL59" s="168">
        <v>32.47239583333333</v>
      </c>
      <c r="JM59" s="168">
        <v>53.231583333333333</v>
      </c>
      <c r="JN59" s="168">
        <v>52.757062500000004</v>
      </c>
      <c r="JO59" s="168">
        <v>0</v>
      </c>
      <c r="JP59" s="168">
        <v>0</v>
      </c>
      <c r="JQ59" s="168">
        <v>50.46522916666666</v>
      </c>
      <c r="JR59" s="168">
        <v>50.210625</v>
      </c>
      <c r="JS59" s="168">
        <v>50.432020833333326</v>
      </c>
      <c r="JT59" s="168">
        <v>0</v>
      </c>
      <c r="JU59" s="168">
        <v>-31.874666666666666</v>
      </c>
      <c r="JV59" s="168">
        <v>14.390014583333333</v>
      </c>
      <c r="JW59" s="168">
        <v>7.4192791666666666</v>
      </c>
      <c r="JX59" s="168">
        <v>8.6998999999999995</v>
      </c>
      <c r="JY59" s="168">
        <v>-43.961708333333334</v>
      </c>
      <c r="JZ59" s="168">
        <v>77.84279166666667</v>
      </c>
      <c r="KA59" s="168">
        <v>57.182333333333332</v>
      </c>
      <c r="KB59" s="168">
        <v>-43.492916666666673</v>
      </c>
      <c r="KC59" s="168">
        <v>-75.877770833333329</v>
      </c>
      <c r="KD59" s="168">
        <v>46.2824375</v>
      </c>
      <c r="KE59" s="168">
        <v>29.554312500000002</v>
      </c>
      <c r="KF59" s="168">
        <v>24.787095833333332</v>
      </c>
      <c r="KG59" s="168">
        <v>-24.497575000000001</v>
      </c>
      <c r="KH59" s="168">
        <v>-73.559349999999995</v>
      </c>
      <c r="KI59" s="168">
        <v>206.67791666666668</v>
      </c>
    </row>
    <row r="60" spans="1:295" x14ac:dyDescent="0.3">
      <c r="A60" s="244" t="s">
        <v>2199</v>
      </c>
      <c r="B60" s="244"/>
      <c r="C60" s="159" t="s">
        <v>162</v>
      </c>
      <c r="D60" s="159" t="s">
        <v>162</v>
      </c>
      <c r="E60" s="159" t="s">
        <v>162</v>
      </c>
      <c r="F60" s="159" t="s">
        <v>162</v>
      </c>
      <c r="G60" s="159" t="s">
        <v>162</v>
      </c>
      <c r="H60" s="159" t="s">
        <v>2200</v>
      </c>
      <c r="I60" s="159" t="s">
        <v>162</v>
      </c>
      <c r="J60" s="159" t="s">
        <v>162</v>
      </c>
      <c r="K60" s="159" t="s">
        <v>2200</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2200</v>
      </c>
      <c r="Y60" s="159" t="s">
        <v>2200</v>
      </c>
      <c r="Z60" s="159" t="s">
        <v>2200</v>
      </c>
      <c r="AA60" s="159" t="s">
        <v>162</v>
      </c>
      <c r="AB60" s="159" t="s">
        <v>2200</v>
      </c>
      <c r="AC60" s="159" t="s">
        <v>162</v>
      </c>
      <c r="AD60" s="159" t="s">
        <v>162</v>
      </c>
      <c r="AE60" s="159" t="s">
        <v>2200</v>
      </c>
      <c r="AF60" s="159" t="s">
        <v>162</v>
      </c>
      <c r="AG60" s="159" t="s">
        <v>162</v>
      </c>
      <c r="AH60" s="159" t="s">
        <v>162</v>
      </c>
      <c r="AI60" s="159" t="s">
        <v>162</v>
      </c>
      <c r="AJ60" s="159" t="s">
        <v>162</v>
      </c>
      <c r="AK60" s="159" t="s">
        <v>162</v>
      </c>
      <c r="AL60" s="159" t="s">
        <v>2200</v>
      </c>
      <c r="AM60" s="159" t="s">
        <v>162</v>
      </c>
      <c r="AN60" s="159" t="s">
        <v>162</v>
      </c>
      <c r="AO60" s="159" t="s">
        <v>162</v>
      </c>
      <c r="AP60" s="159" t="s">
        <v>2200</v>
      </c>
      <c r="AQ60" s="159" t="s">
        <v>162</v>
      </c>
      <c r="AR60" s="159" t="s">
        <v>162</v>
      </c>
      <c r="AS60" s="159" t="s">
        <v>162</v>
      </c>
      <c r="AT60" s="159" t="s">
        <v>162</v>
      </c>
      <c r="AU60" s="159" t="s">
        <v>162</v>
      </c>
      <c r="AV60" s="159" t="s">
        <v>2200</v>
      </c>
      <c r="AW60" s="159" t="s">
        <v>2200</v>
      </c>
      <c r="AX60" s="159" t="s">
        <v>162</v>
      </c>
      <c r="AY60" s="159" t="s">
        <v>162</v>
      </c>
      <c r="AZ60" s="159" t="s">
        <v>162</v>
      </c>
      <c r="BA60" s="159" t="s">
        <v>162</v>
      </c>
      <c r="BB60" s="159" t="s">
        <v>162</v>
      </c>
      <c r="BC60" s="159" t="s">
        <v>2200</v>
      </c>
      <c r="BD60" s="159" t="s">
        <v>2200</v>
      </c>
      <c r="BE60" s="159" t="s">
        <v>2200</v>
      </c>
      <c r="BF60" s="159" t="s">
        <v>162</v>
      </c>
      <c r="BG60" s="159" t="s">
        <v>162</v>
      </c>
      <c r="BH60" s="159" t="s">
        <v>2200</v>
      </c>
      <c r="BI60" s="159" t="s">
        <v>2200</v>
      </c>
      <c r="BJ60" s="159" t="s">
        <v>2200</v>
      </c>
      <c r="BK60" s="159" t="s">
        <v>2200</v>
      </c>
      <c r="BL60" s="159" t="s">
        <v>2200</v>
      </c>
      <c r="BM60" s="159" t="s">
        <v>2200</v>
      </c>
      <c r="BN60" s="159" t="s">
        <v>162</v>
      </c>
      <c r="BO60" s="159" t="s">
        <v>162</v>
      </c>
      <c r="BP60" s="159" t="s">
        <v>162</v>
      </c>
      <c r="BQ60" s="159" t="s">
        <v>2200</v>
      </c>
      <c r="BR60" s="159" t="s">
        <v>2200</v>
      </c>
      <c r="BS60" s="159" t="s">
        <v>2200</v>
      </c>
      <c r="BT60" s="159" t="s">
        <v>2200</v>
      </c>
      <c r="BU60" s="159" t="s">
        <v>2200</v>
      </c>
      <c r="BV60" s="159" t="s">
        <v>2200</v>
      </c>
      <c r="BW60" s="159" t="s">
        <v>2200</v>
      </c>
      <c r="BX60" s="159" t="s">
        <v>413</v>
      </c>
      <c r="BY60" s="159" t="s">
        <v>2200</v>
      </c>
      <c r="BZ60" s="159" t="s">
        <v>2200</v>
      </c>
      <c r="CA60" s="159" t="s">
        <v>2200</v>
      </c>
      <c r="CB60" s="159" t="s">
        <v>2200</v>
      </c>
      <c r="CC60" s="159" t="s">
        <v>2200</v>
      </c>
      <c r="CD60" s="159" t="s">
        <v>2200</v>
      </c>
      <c r="CE60" s="159" t="s">
        <v>2200</v>
      </c>
      <c r="CF60" s="159" t="s">
        <v>2200</v>
      </c>
      <c r="CG60" s="159" t="s">
        <v>2200</v>
      </c>
      <c r="CH60" s="159" t="s">
        <v>2200</v>
      </c>
      <c r="CI60" s="159" t="s">
        <v>2200</v>
      </c>
      <c r="CJ60" s="159" t="s">
        <v>2200</v>
      </c>
      <c r="CK60" s="159" t="s">
        <v>2200</v>
      </c>
      <c r="CL60" s="159" t="s">
        <v>2200</v>
      </c>
      <c r="CM60" s="159" t="s">
        <v>2200</v>
      </c>
      <c r="CN60" s="159" t="s">
        <v>2200</v>
      </c>
      <c r="CO60" s="159" t="s">
        <v>2200</v>
      </c>
      <c r="CP60" s="159" t="s">
        <v>2200</v>
      </c>
      <c r="CQ60" s="159" t="s">
        <v>2200</v>
      </c>
      <c r="CR60" s="159" t="s">
        <v>2200</v>
      </c>
      <c r="CS60" s="159" t="s">
        <v>2200</v>
      </c>
      <c r="CT60" s="159" t="s">
        <v>2200</v>
      </c>
      <c r="CU60" s="159" t="s">
        <v>2200</v>
      </c>
      <c r="CV60" s="159" t="s">
        <v>2200</v>
      </c>
      <c r="CW60" s="159" t="s">
        <v>2200</v>
      </c>
      <c r="CX60" s="159" t="s">
        <v>2200</v>
      </c>
      <c r="CY60" s="159" t="s">
        <v>2200</v>
      </c>
      <c r="CZ60" s="159" t="s">
        <v>2200</v>
      </c>
      <c r="DA60" s="159" t="s">
        <v>2200</v>
      </c>
      <c r="DB60" s="159" t="s">
        <v>2200</v>
      </c>
      <c r="DC60" s="159" t="s">
        <v>2200</v>
      </c>
      <c r="DD60" s="159" t="s">
        <v>2200</v>
      </c>
      <c r="DE60" s="159" t="s">
        <v>2200</v>
      </c>
      <c r="DF60" s="159" t="s">
        <v>2200</v>
      </c>
      <c r="DG60" s="159" t="s">
        <v>2200</v>
      </c>
      <c r="DH60" s="159" t="s">
        <v>2200</v>
      </c>
      <c r="DI60" s="159" t="s">
        <v>2200</v>
      </c>
      <c r="DJ60" s="159" t="s">
        <v>2200</v>
      </c>
      <c r="DK60" s="159" t="s">
        <v>2200</v>
      </c>
      <c r="DL60" s="159" t="s">
        <v>2200</v>
      </c>
      <c r="DM60" s="159" t="s">
        <v>2200</v>
      </c>
      <c r="DN60" s="159" t="s">
        <v>2200</v>
      </c>
      <c r="DO60" s="159" t="s">
        <v>2200</v>
      </c>
      <c r="DP60" s="159" t="s">
        <v>2200</v>
      </c>
      <c r="DQ60" s="159" t="s">
        <v>2200</v>
      </c>
      <c r="DR60" s="159" t="s">
        <v>2200</v>
      </c>
      <c r="DS60" s="159" t="s">
        <v>2200</v>
      </c>
      <c r="DT60" s="159" t="s">
        <v>2200</v>
      </c>
      <c r="DU60" s="159" t="s">
        <v>2200</v>
      </c>
      <c r="DV60" s="159" t="s">
        <v>2200</v>
      </c>
      <c r="DW60" s="159" t="s">
        <v>2200</v>
      </c>
      <c r="DX60" s="159" t="s">
        <v>2200</v>
      </c>
      <c r="DY60" s="159" t="s">
        <v>2200</v>
      </c>
      <c r="DZ60" s="159" t="s">
        <v>2200</v>
      </c>
      <c r="EA60" s="159" t="s">
        <v>2200</v>
      </c>
      <c r="EB60" s="159" t="s">
        <v>2200</v>
      </c>
      <c r="EC60" s="159" t="s">
        <v>2200</v>
      </c>
      <c r="ED60" s="159" t="s">
        <v>2200</v>
      </c>
      <c r="EE60" s="159" t="s">
        <v>2200</v>
      </c>
      <c r="EF60" s="159" t="s">
        <v>2200</v>
      </c>
      <c r="EG60" s="159" t="s">
        <v>2200</v>
      </c>
      <c r="EH60" s="159" t="s">
        <v>2200</v>
      </c>
      <c r="EI60" s="159" t="s">
        <v>2200</v>
      </c>
      <c r="EJ60" s="159" t="s">
        <v>2200</v>
      </c>
      <c r="EK60" s="159" t="s">
        <v>2200</v>
      </c>
      <c r="EL60" s="159" t="s">
        <v>2200</v>
      </c>
      <c r="EM60" s="159" t="s">
        <v>2200</v>
      </c>
      <c r="EN60" s="159" t="s">
        <v>2200</v>
      </c>
      <c r="EO60" s="159" t="s">
        <v>2200</v>
      </c>
      <c r="EP60" s="159" t="s">
        <v>2200</v>
      </c>
      <c r="EQ60" s="159" t="s">
        <v>2200</v>
      </c>
      <c r="ER60" s="159" t="s">
        <v>2200</v>
      </c>
      <c r="ES60" s="159" t="s">
        <v>2200</v>
      </c>
      <c r="ET60" s="159" t="s">
        <v>2200</v>
      </c>
      <c r="EU60" s="159" t="s">
        <v>2200</v>
      </c>
      <c r="EV60" s="159" t="s">
        <v>2200</v>
      </c>
      <c r="EW60" s="159" t="s">
        <v>2200</v>
      </c>
      <c r="EX60" s="159" t="s">
        <v>2200</v>
      </c>
      <c r="EY60" s="159" t="s">
        <v>2200</v>
      </c>
      <c r="EZ60" s="159" t="s">
        <v>2200</v>
      </c>
      <c r="FA60" s="159" t="s">
        <v>2200</v>
      </c>
      <c r="FB60" s="159" t="s">
        <v>2200</v>
      </c>
      <c r="FC60" s="159" t="s">
        <v>2200</v>
      </c>
      <c r="FD60" s="159" t="s">
        <v>2200</v>
      </c>
      <c r="FE60" s="159" t="s">
        <v>2200</v>
      </c>
      <c r="FF60" s="159" t="s">
        <v>2200</v>
      </c>
      <c r="FG60" s="159" t="s">
        <v>2200</v>
      </c>
      <c r="FH60" s="159" t="s">
        <v>2200</v>
      </c>
      <c r="FI60" s="159" t="s">
        <v>2200</v>
      </c>
      <c r="FJ60" s="159" t="s">
        <v>2200</v>
      </c>
      <c r="FK60" s="159" t="s">
        <v>2200</v>
      </c>
      <c r="FL60" s="159" t="s">
        <v>2200</v>
      </c>
      <c r="FM60" s="159" t="s">
        <v>2200</v>
      </c>
      <c r="FN60" s="159" t="s">
        <v>2200</v>
      </c>
      <c r="FO60" s="159" t="s">
        <v>2200</v>
      </c>
      <c r="FP60" s="159" t="s">
        <v>2200</v>
      </c>
      <c r="FQ60" s="159" t="s">
        <v>2200</v>
      </c>
      <c r="FR60" s="159" t="s">
        <v>2200</v>
      </c>
      <c r="FS60" s="159" t="s">
        <v>2200</v>
      </c>
      <c r="FT60" s="159" t="s">
        <v>2200</v>
      </c>
      <c r="FU60" s="159" t="s">
        <v>2200</v>
      </c>
      <c r="FV60" s="159" t="s">
        <v>2200</v>
      </c>
      <c r="FW60" s="159" t="s">
        <v>2200</v>
      </c>
      <c r="FX60" s="159" t="s">
        <v>2200</v>
      </c>
      <c r="FY60" s="159" t="s">
        <v>2200</v>
      </c>
      <c r="FZ60" s="159" t="s">
        <v>2200</v>
      </c>
      <c r="GA60" s="159" t="s">
        <v>2200</v>
      </c>
      <c r="GB60" s="159" t="s">
        <v>2200</v>
      </c>
      <c r="GC60" s="159" t="s">
        <v>2200</v>
      </c>
      <c r="GD60" s="159" t="s">
        <v>2200</v>
      </c>
      <c r="GE60" s="159" t="s">
        <v>2200</v>
      </c>
      <c r="GF60" s="159" t="s">
        <v>2200</v>
      </c>
      <c r="GG60" s="159" t="s">
        <v>2200</v>
      </c>
      <c r="GH60" s="159" t="s">
        <v>2200</v>
      </c>
      <c r="GI60" s="159" t="s">
        <v>2200</v>
      </c>
      <c r="GJ60" s="159" t="s">
        <v>2200</v>
      </c>
      <c r="GK60" s="159" t="s">
        <v>2200</v>
      </c>
      <c r="GL60" s="159" t="s">
        <v>2200</v>
      </c>
      <c r="GM60" s="159" t="s">
        <v>2200</v>
      </c>
      <c r="GN60" s="159" t="s">
        <v>2200</v>
      </c>
      <c r="GO60" s="159" t="s">
        <v>2200</v>
      </c>
      <c r="GP60" s="159" t="s">
        <v>2200</v>
      </c>
      <c r="GQ60" s="159" t="s">
        <v>2200</v>
      </c>
      <c r="GR60" s="159" t="s">
        <v>2200</v>
      </c>
      <c r="GS60" s="159" t="s">
        <v>2200</v>
      </c>
      <c r="GT60" s="159" t="s">
        <v>2200</v>
      </c>
      <c r="GU60" s="159" t="s">
        <v>2200</v>
      </c>
      <c r="GV60" s="159" t="s">
        <v>2200</v>
      </c>
      <c r="GW60" s="159" t="s">
        <v>2200</v>
      </c>
      <c r="GX60" s="159" t="s">
        <v>2200</v>
      </c>
      <c r="GY60" s="159" t="s">
        <v>2200</v>
      </c>
      <c r="GZ60" s="159" t="s">
        <v>2200</v>
      </c>
      <c r="HA60" s="159" t="s">
        <v>2200</v>
      </c>
      <c r="HB60" s="159" t="s">
        <v>2200</v>
      </c>
      <c r="HC60" s="159" t="s">
        <v>2200</v>
      </c>
      <c r="HD60" s="159" t="s">
        <v>2200</v>
      </c>
      <c r="HE60" s="159" t="s">
        <v>413</v>
      </c>
      <c r="HF60" s="159" t="s">
        <v>413</v>
      </c>
      <c r="HG60" s="159" t="s">
        <v>413</v>
      </c>
      <c r="HH60" s="159" t="s">
        <v>413</v>
      </c>
      <c r="HI60" s="159" t="s">
        <v>413</v>
      </c>
      <c r="HJ60" s="159" t="s">
        <v>413</v>
      </c>
      <c r="HK60" s="159" t="s">
        <v>413</v>
      </c>
      <c r="HL60" s="159" t="s">
        <v>413</v>
      </c>
      <c r="HM60" s="159" t="s">
        <v>413</v>
      </c>
      <c r="HN60" s="159" t="s">
        <v>413</v>
      </c>
      <c r="HO60" s="159" t="s">
        <v>413</v>
      </c>
      <c r="HP60" s="159" t="s">
        <v>413</v>
      </c>
      <c r="HQ60" s="159" t="s">
        <v>413</v>
      </c>
      <c r="HR60" s="159" t="s">
        <v>413</v>
      </c>
      <c r="HS60" s="159" t="s">
        <v>413</v>
      </c>
      <c r="HT60" s="159" t="s">
        <v>413</v>
      </c>
      <c r="HU60" s="159" t="s">
        <v>413</v>
      </c>
      <c r="HV60" s="159" t="s">
        <v>413</v>
      </c>
      <c r="HW60" s="159" t="s">
        <v>413</v>
      </c>
      <c r="HX60" s="159" t="s">
        <v>413</v>
      </c>
      <c r="HY60" s="159" t="s">
        <v>413</v>
      </c>
      <c r="HZ60" s="159" t="s">
        <v>413</v>
      </c>
      <c r="IA60" s="159" t="s">
        <v>413</v>
      </c>
      <c r="IB60" s="159" t="s">
        <v>413</v>
      </c>
      <c r="IC60" s="159" t="s">
        <v>413</v>
      </c>
      <c r="ID60" s="159" t="s">
        <v>413</v>
      </c>
      <c r="IE60" s="159" t="s">
        <v>413</v>
      </c>
      <c r="IF60" s="159" t="s">
        <v>413</v>
      </c>
      <c r="IG60" s="159" t="s">
        <v>413</v>
      </c>
      <c r="IH60" s="159" t="s">
        <v>413</v>
      </c>
      <c r="II60" s="159" t="s">
        <v>413</v>
      </c>
      <c r="IJ60" s="159" t="s">
        <v>413</v>
      </c>
      <c r="IK60" s="159" t="s">
        <v>413</v>
      </c>
      <c r="IL60" s="159" t="s">
        <v>413</v>
      </c>
      <c r="IM60" s="159" t="s">
        <v>413</v>
      </c>
      <c r="IN60" s="159" t="s">
        <v>413</v>
      </c>
      <c r="IO60" s="159" t="s">
        <v>413</v>
      </c>
      <c r="IP60" s="159" t="s">
        <v>413</v>
      </c>
      <c r="IQ60" s="159" t="s">
        <v>413</v>
      </c>
      <c r="IR60" s="159" t="s">
        <v>162</v>
      </c>
      <c r="IS60" s="159" t="s">
        <v>2200</v>
      </c>
      <c r="IT60" s="159" t="s">
        <v>413</v>
      </c>
      <c r="IU60" s="159" t="s">
        <v>413</v>
      </c>
      <c r="IV60" s="159" t="s">
        <v>413</v>
      </c>
      <c r="IW60" s="159" t="s">
        <v>162</v>
      </c>
      <c r="IX60" s="159" t="s">
        <v>162</v>
      </c>
      <c r="IY60" s="159" t="s">
        <v>162</v>
      </c>
      <c r="IZ60" s="159" t="s">
        <v>162</v>
      </c>
      <c r="JA60" s="159" t="s">
        <v>2200</v>
      </c>
      <c r="JB60" s="159" t="s">
        <v>413</v>
      </c>
      <c r="JC60" s="159" t="s">
        <v>2200</v>
      </c>
      <c r="JD60" s="159" t="s">
        <v>413</v>
      </c>
      <c r="JE60" s="159" t="s">
        <v>413</v>
      </c>
      <c r="JF60" s="159" t="s">
        <v>413</v>
      </c>
      <c r="JG60" s="159" t="s">
        <v>413</v>
      </c>
      <c r="JH60" s="159" t="s">
        <v>2200</v>
      </c>
      <c r="JI60" s="159" t="s">
        <v>2200</v>
      </c>
      <c r="JJ60" s="159" t="s">
        <v>2200</v>
      </c>
      <c r="JK60" s="159" t="s">
        <v>2200</v>
      </c>
      <c r="JL60" s="159" t="s">
        <v>413</v>
      </c>
      <c r="JM60" s="159" t="s">
        <v>2200</v>
      </c>
      <c r="JN60" s="159" t="s">
        <v>2200</v>
      </c>
      <c r="JO60" s="159" t="s">
        <v>413</v>
      </c>
      <c r="JP60" s="159" t="s">
        <v>413</v>
      </c>
      <c r="JQ60" s="159" t="s">
        <v>413</v>
      </c>
      <c r="JR60" s="159" t="s">
        <v>413</v>
      </c>
      <c r="JS60" s="159" t="s">
        <v>2200</v>
      </c>
      <c r="JT60" s="159" t="s">
        <v>2200</v>
      </c>
      <c r="JU60" s="159" t="s">
        <v>413</v>
      </c>
      <c r="JV60" s="159" t="s">
        <v>413</v>
      </c>
      <c r="JW60" s="159" t="s">
        <v>413</v>
      </c>
      <c r="JX60" s="159" t="s">
        <v>413</v>
      </c>
      <c r="JY60" s="159" t="s">
        <v>413</v>
      </c>
      <c r="JZ60" s="159" t="s">
        <v>413</v>
      </c>
      <c r="KA60" s="159" t="s">
        <v>413</v>
      </c>
      <c r="KB60" s="159" t="s">
        <v>413</v>
      </c>
      <c r="KC60" s="159" t="s">
        <v>413</v>
      </c>
      <c r="KD60" s="159" t="s">
        <v>413</v>
      </c>
      <c r="KE60" s="159" t="s">
        <v>413</v>
      </c>
      <c r="KF60" s="159" t="s">
        <v>413</v>
      </c>
      <c r="KG60" s="159" t="s">
        <v>413</v>
      </c>
      <c r="KH60" s="159" t="s">
        <v>2200</v>
      </c>
      <c r="KI60" s="159" t="s">
        <v>2200</v>
      </c>
    </row>
    <row r="61" spans="1:295" ht="27" customHeight="1" x14ac:dyDescent="0.3">
      <c r="A61" s="244" t="s">
        <v>3</v>
      </c>
      <c r="B61" s="244"/>
      <c r="C61" s="243" t="s">
        <v>45</v>
      </c>
      <c r="D61" s="243"/>
      <c r="E61" s="243"/>
      <c r="F61" s="243"/>
      <c r="G61" s="243"/>
      <c r="H61" s="243"/>
      <c r="I61" s="243"/>
      <c r="J61" s="243"/>
      <c r="K61" s="243"/>
      <c r="L61" s="243"/>
      <c r="M61" s="243"/>
      <c r="N61" s="243" t="s">
        <v>2201</v>
      </c>
      <c r="O61" s="243"/>
      <c r="P61" s="243"/>
      <c r="Q61" s="243"/>
      <c r="R61" s="243"/>
      <c r="S61" s="243" t="s">
        <v>135</v>
      </c>
      <c r="T61" s="243" t="s">
        <v>45</v>
      </c>
      <c r="U61" s="243"/>
      <c r="V61" s="243"/>
      <c r="W61" s="243"/>
      <c r="X61" s="243" t="s">
        <v>718</v>
      </c>
      <c r="Y61" s="243"/>
      <c r="Z61" s="243"/>
      <c r="AA61" s="243" t="s">
        <v>23</v>
      </c>
      <c r="AB61" s="243" t="s">
        <v>45</v>
      </c>
      <c r="AC61" s="243" t="s">
        <v>2202</v>
      </c>
      <c r="AD61" s="243"/>
      <c r="AE61" s="243" t="s">
        <v>45</v>
      </c>
      <c r="AF61" s="243" t="s">
        <v>2201</v>
      </c>
      <c r="AG61" s="243"/>
      <c r="AH61" s="243" t="s">
        <v>257</v>
      </c>
      <c r="AI61" s="243"/>
      <c r="AJ61" s="243" t="s">
        <v>2202</v>
      </c>
      <c r="AK61" s="243"/>
      <c r="AL61" s="243"/>
      <c r="AM61" s="243"/>
      <c r="AN61" s="243"/>
      <c r="AO61" s="243" t="s">
        <v>2203</v>
      </c>
      <c r="AP61" s="243" t="s">
        <v>2204</v>
      </c>
      <c r="AQ61" s="243" t="s">
        <v>45</v>
      </c>
      <c r="AR61" s="243"/>
      <c r="AS61" s="243"/>
      <c r="AT61" s="243"/>
      <c r="AU61" s="243"/>
      <c r="AV61" s="243"/>
      <c r="AW61" s="243"/>
      <c r="AX61" s="243"/>
      <c r="AY61" s="243"/>
      <c r="AZ61" s="243"/>
      <c r="BA61" s="243" t="s">
        <v>261</v>
      </c>
      <c r="BB61" s="243" t="s">
        <v>135</v>
      </c>
      <c r="BC61" s="243" t="s">
        <v>760</v>
      </c>
      <c r="BD61" s="243" t="s">
        <v>125</v>
      </c>
      <c r="BE61" s="243"/>
      <c r="BF61" s="243" t="s">
        <v>45</v>
      </c>
      <c r="BG61" s="243"/>
      <c r="BH61" s="243"/>
      <c r="BI61" s="243"/>
      <c r="BJ61" s="243"/>
      <c r="BK61" s="243"/>
      <c r="BL61" s="243"/>
      <c r="BM61" s="243"/>
      <c r="BN61" s="243" t="s">
        <v>135</v>
      </c>
      <c r="BO61" s="243"/>
      <c r="BP61" s="243"/>
      <c r="BQ61" s="243"/>
      <c r="BR61" s="243"/>
      <c r="BS61" s="243"/>
      <c r="BT61" s="243" t="s">
        <v>23</v>
      </c>
      <c r="BU61" s="243"/>
      <c r="BV61" s="243" t="s">
        <v>135</v>
      </c>
      <c r="BW61" s="243" t="s">
        <v>2205</v>
      </c>
      <c r="BX61" s="243"/>
      <c r="BY61" s="243"/>
      <c r="BZ61" s="243"/>
      <c r="CA61" s="243" t="s">
        <v>45</v>
      </c>
      <c r="CB61" s="243"/>
      <c r="CC61" s="243" t="s">
        <v>2206</v>
      </c>
      <c r="CD61" s="243"/>
      <c r="CE61" s="243" t="s">
        <v>108</v>
      </c>
      <c r="CF61" s="243" t="s">
        <v>45</v>
      </c>
      <c r="CG61" s="243"/>
      <c r="CH61" s="243"/>
      <c r="CI61" s="243"/>
      <c r="CJ61" s="243" t="s">
        <v>760</v>
      </c>
      <c r="CK61" s="243"/>
      <c r="CL61" s="243" t="s">
        <v>2205</v>
      </c>
      <c r="CM61" s="243"/>
      <c r="CN61" s="243"/>
      <c r="CO61" s="243" t="s">
        <v>45</v>
      </c>
      <c r="CP61" s="243"/>
      <c r="CQ61" s="243"/>
      <c r="CR61" s="243"/>
      <c r="CS61" s="243"/>
      <c r="CT61" s="243"/>
      <c r="CU61" s="243"/>
      <c r="CV61" s="243"/>
      <c r="CW61" s="243" t="s">
        <v>2206</v>
      </c>
      <c r="CX61" s="243" t="s">
        <v>2205</v>
      </c>
      <c r="CY61" s="243"/>
      <c r="CZ61" s="243" t="s">
        <v>2207</v>
      </c>
      <c r="DA61" s="243"/>
      <c r="DB61" s="243"/>
      <c r="DC61" s="243"/>
      <c r="DD61" s="243" t="s">
        <v>45</v>
      </c>
      <c r="DE61" s="243"/>
      <c r="DF61" s="243"/>
      <c r="DG61" s="243" t="s">
        <v>2207</v>
      </c>
      <c r="DH61" s="243"/>
      <c r="DI61" s="243" t="s">
        <v>742</v>
      </c>
      <c r="DJ61" s="243"/>
      <c r="DK61" s="243" t="s">
        <v>447</v>
      </c>
      <c r="DL61" s="243" t="s">
        <v>2207</v>
      </c>
      <c r="DM61" s="243"/>
      <c r="DN61" s="243"/>
      <c r="DO61" s="243"/>
      <c r="DP61" s="243" t="s">
        <v>447</v>
      </c>
      <c r="DQ61" s="243" t="s">
        <v>2207</v>
      </c>
      <c r="DR61" s="243" t="s">
        <v>447</v>
      </c>
      <c r="DS61" s="243" t="s">
        <v>2207</v>
      </c>
      <c r="DT61" s="243"/>
      <c r="DU61" s="243"/>
      <c r="DV61" s="243"/>
      <c r="DW61" s="243" t="s">
        <v>45</v>
      </c>
      <c r="DX61" s="243" t="s">
        <v>447</v>
      </c>
      <c r="DY61" s="243" t="s">
        <v>45</v>
      </c>
      <c r="DZ61" s="243"/>
      <c r="EA61" s="243"/>
      <c r="EB61" s="243"/>
      <c r="EC61" s="243"/>
      <c r="ED61" s="243"/>
      <c r="EE61" s="243" t="s">
        <v>135</v>
      </c>
      <c r="EF61" s="243"/>
      <c r="EG61" s="243" t="s">
        <v>2207</v>
      </c>
      <c r="EH61" s="243" t="s">
        <v>135</v>
      </c>
      <c r="EI61" s="243" t="s">
        <v>2208</v>
      </c>
      <c r="EJ61" s="243" t="s">
        <v>447</v>
      </c>
      <c r="EK61" s="243" t="s">
        <v>45</v>
      </c>
      <c r="EL61" s="243"/>
      <c r="EM61" s="243"/>
      <c r="EN61" s="243"/>
      <c r="EO61" s="243"/>
      <c r="EP61" s="243"/>
      <c r="EQ61" s="243"/>
      <c r="ER61" s="243"/>
      <c r="ES61" s="243"/>
      <c r="ET61" s="243" t="s">
        <v>737</v>
      </c>
      <c r="EU61" s="243"/>
      <c r="EV61" s="243"/>
      <c r="EW61" s="243" t="s">
        <v>45</v>
      </c>
      <c r="EX61" s="243"/>
      <c r="EY61" s="243"/>
      <c r="EZ61" s="243"/>
      <c r="FA61" s="243"/>
      <c r="FB61" s="243"/>
      <c r="FC61" s="243"/>
      <c r="FD61" s="243"/>
      <c r="FE61" s="243"/>
      <c r="FF61" s="243"/>
      <c r="FG61" s="243" t="s">
        <v>750</v>
      </c>
      <c r="FH61" s="243"/>
      <c r="FI61" s="243"/>
      <c r="FJ61" s="243" t="s">
        <v>45</v>
      </c>
      <c r="FK61" s="243"/>
      <c r="FL61" s="243"/>
      <c r="FM61" s="243"/>
      <c r="FN61" s="243"/>
      <c r="FO61" s="243"/>
      <c r="FP61" s="243" t="s">
        <v>261</v>
      </c>
      <c r="FQ61" s="243" t="s">
        <v>125</v>
      </c>
      <c r="FR61" s="243"/>
      <c r="FS61" s="243"/>
      <c r="FT61" s="243"/>
      <c r="FU61" s="243"/>
      <c r="FV61" s="243"/>
      <c r="FW61" s="243" t="s">
        <v>2206</v>
      </c>
      <c r="FX61" s="243" t="s">
        <v>485</v>
      </c>
      <c r="FY61" s="243"/>
      <c r="FZ61" s="243"/>
      <c r="GA61" s="243" t="s">
        <v>447</v>
      </c>
      <c r="GB61" s="243" t="s">
        <v>2202</v>
      </c>
      <c r="GC61" s="243" t="s">
        <v>261</v>
      </c>
      <c r="GD61" s="243" t="s">
        <v>45</v>
      </c>
      <c r="GE61" s="243" t="s">
        <v>125</v>
      </c>
      <c r="GF61" s="243" t="s">
        <v>261</v>
      </c>
      <c r="GG61" s="243" t="s">
        <v>2202</v>
      </c>
      <c r="GH61" s="243" t="s">
        <v>45</v>
      </c>
      <c r="GI61" s="243" t="s">
        <v>261</v>
      </c>
      <c r="GJ61" s="243" t="s">
        <v>45</v>
      </c>
      <c r="GK61" s="243"/>
      <c r="GL61" s="243" t="s">
        <v>2209</v>
      </c>
      <c r="GM61" s="243" t="s">
        <v>45</v>
      </c>
      <c r="GN61" s="243" t="s">
        <v>125</v>
      </c>
      <c r="GO61" s="243" t="s">
        <v>45</v>
      </c>
      <c r="GP61" s="243"/>
      <c r="GQ61" s="243"/>
      <c r="GR61" s="243" t="s">
        <v>748</v>
      </c>
      <c r="GS61" s="243"/>
      <c r="GT61" s="243" t="s">
        <v>261</v>
      </c>
      <c r="GU61" s="243"/>
      <c r="GV61" s="243" t="s">
        <v>45</v>
      </c>
      <c r="GW61" s="243" t="s">
        <v>261</v>
      </c>
      <c r="GX61" s="243" t="s">
        <v>438</v>
      </c>
      <c r="GY61" s="243" t="s">
        <v>45</v>
      </c>
      <c r="GZ61" s="243"/>
      <c r="HA61" s="243" t="s">
        <v>438</v>
      </c>
      <c r="HB61" s="243" t="s">
        <v>135</v>
      </c>
      <c r="HC61" s="243"/>
      <c r="HD61" s="243"/>
      <c r="HE61" s="243"/>
      <c r="HF61" s="243"/>
      <c r="HG61" s="243"/>
      <c r="HH61" s="243"/>
      <c r="HI61" s="243"/>
      <c r="HJ61" s="243"/>
      <c r="HK61" s="243"/>
      <c r="HL61" s="243"/>
      <c r="HM61" s="243" t="s">
        <v>2210</v>
      </c>
      <c r="HN61" s="243"/>
      <c r="HO61" s="243" t="s">
        <v>135</v>
      </c>
      <c r="HP61" s="243"/>
      <c r="HQ61" s="243" t="s">
        <v>345</v>
      </c>
      <c r="HR61" s="243"/>
      <c r="HS61" s="243" t="s">
        <v>135</v>
      </c>
      <c r="HT61" s="243"/>
      <c r="HU61" s="243" t="s">
        <v>274</v>
      </c>
      <c r="HV61" s="243"/>
      <c r="HW61" s="243" t="s">
        <v>2211</v>
      </c>
      <c r="HX61" s="243"/>
      <c r="HY61" s="243" t="s">
        <v>274</v>
      </c>
      <c r="HZ61" s="243" t="s">
        <v>45</v>
      </c>
      <c r="IA61" s="243" t="s">
        <v>154</v>
      </c>
      <c r="IB61" s="243" t="s">
        <v>74</v>
      </c>
      <c r="IC61" s="243"/>
      <c r="ID61" s="243" t="s">
        <v>345</v>
      </c>
      <c r="IE61" s="243"/>
      <c r="IF61" s="243"/>
      <c r="IG61" s="243"/>
      <c r="IH61" s="243" t="s">
        <v>74</v>
      </c>
      <c r="II61" s="243"/>
      <c r="IJ61" s="243" t="s">
        <v>135</v>
      </c>
      <c r="IK61" s="243" t="s">
        <v>154</v>
      </c>
      <c r="IL61" s="243" t="s">
        <v>135</v>
      </c>
      <c r="IM61" s="243" t="s">
        <v>154</v>
      </c>
      <c r="IN61" s="243"/>
      <c r="IO61" s="243"/>
      <c r="IP61" s="243"/>
      <c r="IQ61" s="243"/>
      <c r="IR61" s="243" t="s">
        <v>135</v>
      </c>
      <c r="IS61" s="243" t="s">
        <v>2208</v>
      </c>
      <c r="IT61" s="243" t="s">
        <v>274</v>
      </c>
      <c r="IU61" s="243"/>
      <c r="IV61" s="243" t="s">
        <v>154</v>
      </c>
      <c r="IW61" s="243" t="s">
        <v>135</v>
      </c>
      <c r="IX61" s="243"/>
      <c r="IY61" s="243"/>
      <c r="IZ61" s="243"/>
      <c r="JA61" s="243" t="s">
        <v>45</v>
      </c>
      <c r="JB61" s="243" t="s">
        <v>782</v>
      </c>
      <c r="JC61" s="243" t="s">
        <v>45</v>
      </c>
      <c r="JD61" s="243" t="s">
        <v>65</v>
      </c>
      <c r="JE61" s="243"/>
      <c r="JF61" s="243" t="s">
        <v>45</v>
      </c>
      <c r="JG61" s="243"/>
      <c r="JH61" s="243"/>
      <c r="JI61" s="243"/>
      <c r="JJ61" s="243"/>
      <c r="JK61" s="243"/>
      <c r="JL61" s="243" t="s">
        <v>2211</v>
      </c>
      <c r="JM61" s="243" t="s">
        <v>125</v>
      </c>
      <c r="JN61" s="243"/>
      <c r="JO61" s="243" t="s">
        <v>777</v>
      </c>
      <c r="JP61" s="243"/>
      <c r="JQ61" s="243" t="s">
        <v>779</v>
      </c>
      <c r="JR61" s="243"/>
      <c r="JS61" s="243"/>
      <c r="JT61" s="243" t="s">
        <v>45</v>
      </c>
      <c r="JU61" s="243" t="s">
        <v>345</v>
      </c>
      <c r="JV61" s="243" t="s">
        <v>348</v>
      </c>
      <c r="JW61" s="243" t="s">
        <v>2212</v>
      </c>
      <c r="JX61" s="243"/>
      <c r="JY61" s="243" t="s">
        <v>135</v>
      </c>
      <c r="JZ61" s="243"/>
      <c r="KA61" s="243"/>
      <c r="KB61" s="243"/>
      <c r="KC61" s="243"/>
      <c r="KD61" s="243"/>
      <c r="KE61" s="243"/>
      <c r="KF61" s="243" t="s">
        <v>345</v>
      </c>
      <c r="KG61" s="243"/>
      <c r="KH61" s="243" t="s">
        <v>135</v>
      </c>
      <c r="KI61" s="24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5" t="s">
        <v>2217</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row>
    <row r="5" spans="1:295" ht="19.95" hidden="1" customHeight="1" x14ac:dyDescent="0.3">
      <c r="A5" s="244" t="s">
        <v>1556</v>
      </c>
      <c r="B5" s="24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44" t="s">
        <v>1557</v>
      </c>
      <c r="B6" s="244"/>
      <c r="C6" s="159" t="s">
        <v>2218</v>
      </c>
      <c r="D6" s="159" t="s">
        <v>2219</v>
      </c>
      <c r="E6" s="159" t="s">
        <v>2220</v>
      </c>
      <c r="F6" s="159" t="s">
        <v>2221</v>
      </c>
      <c r="G6" s="159" t="s">
        <v>2222</v>
      </c>
      <c r="H6" s="159" t="s">
        <v>2223</v>
      </c>
      <c r="I6" s="159" t="s">
        <v>2224</v>
      </c>
      <c r="J6" s="159"/>
      <c r="K6" s="159" t="s">
        <v>2225</v>
      </c>
      <c r="L6" s="159" t="s">
        <v>2226</v>
      </c>
      <c r="M6" s="159" t="s">
        <v>2227</v>
      </c>
      <c r="N6" s="159" t="s">
        <v>2228</v>
      </c>
      <c r="O6" s="159" t="s">
        <v>2229</v>
      </c>
      <c r="P6" s="159" t="s">
        <v>2230</v>
      </c>
      <c r="Q6" s="159" t="s">
        <v>2231</v>
      </c>
      <c r="R6" s="159" t="s">
        <v>2232</v>
      </c>
      <c r="S6" s="159" t="s">
        <v>2233</v>
      </c>
      <c r="T6" s="159" t="s">
        <v>2234</v>
      </c>
      <c r="U6" s="159" t="s">
        <v>2235</v>
      </c>
      <c r="V6" s="159" t="s">
        <v>2236</v>
      </c>
      <c r="W6" s="159" t="s">
        <v>2237</v>
      </c>
      <c r="X6" s="159" t="s">
        <v>2238</v>
      </c>
      <c r="Y6" s="159" t="s">
        <v>2239</v>
      </c>
      <c r="Z6" s="159" t="s">
        <v>2240</v>
      </c>
      <c r="AA6" s="159" t="s">
        <v>2241</v>
      </c>
      <c r="AB6" s="159" t="s">
        <v>2242</v>
      </c>
      <c r="AC6" s="159" t="s">
        <v>2243</v>
      </c>
      <c r="AD6" s="159" t="s">
        <v>2244</v>
      </c>
      <c r="AE6" s="159" t="s">
        <v>2245</v>
      </c>
      <c r="AF6" s="159" t="s">
        <v>2246</v>
      </c>
      <c r="AG6" s="159" t="s">
        <v>2247</v>
      </c>
      <c r="AH6" s="159" t="s">
        <v>2248</v>
      </c>
      <c r="AI6" s="159" t="s">
        <v>2249</v>
      </c>
      <c r="AJ6" s="159" t="s">
        <v>2250</v>
      </c>
      <c r="AK6" s="159" t="s">
        <v>2251</v>
      </c>
      <c r="AL6" s="159" t="s">
        <v>2252</v>
      </c>
      <c r="AM6" s="159" t="s">
        <v>2253</v>
      </c>
      <c r="AN6" s="159" t="s">
        <v>2254</v>
      </c>
      <c r="AO6" s="159" t="s">
        <v>2255</v>
      </c>
      <c r="AP6" s="159" t="s">
        <v>2256</v>
      </c>
      <c r="AQ6" s="159" t="s">
        <v>2257</v>
      </c>
      <c r="AR6" s="159" t="s">
        <v>2258</v>
      </c>
      <c r="AS6" s="159" t="s">
        <v>2259</v>
      </c>
      <c r="AT6" s="159" t="s">
        <v>2260</v>
      </c>
      <c r="AU6" s="159" t="s">
        <v>2261</v>
      </c>
      <c r="AV6" s="159" t="s">
        <v>2262</v>
      </c>
      <c r="AW6" s="159" t="s">
        <v>2263</v>
      </c>
      <c r="AX6" s="159" t="s">
        <v>2264</v>
      </c>
      <c r="AY6" s="159" t="s">
        <v>2265</v>
      </c>
      <c r="AZ6" s="159" t="s">
        <v>2266</v>
      </c>
      <c r="BA6" s="159" t="s">
        <v>2267</v>
      </c>
      <c r="BB6" s="159" t="s">
        <v>2268</v>
      </c>
      <c r="BC6" s="159" t="s">
        <v>2269</v>
      </c>
      <c r="BD6" s="159" t="s">
        <v>2270</v>
      </c>
      <c r="BE6" s="159" t="s">
        <v>2271</v>
      </c>
      <c r="BF6" s="159" t="s">
        <v>2272</v>
      </c>
      <c r="BG6" s="159" t="s">
        <v>2273</v>
      </c>
      <c r="BH6" s="159" t="s">
        <v>2274</v>
      </c>
      <c r="BI6" s="159" t="s">
        <v>2275</v>
      </c>
      <c r="BJ6" s="159" t="s">
        <v>2276</v>
      </c>
      <c r="BK6" s="159" t="s">
        <v>2277</v>
      </c>
      <c r="BL6" s="159" t="s">
        <v>2278</v>
      </c>
      <c r="BM6" s="159" t="s">
        <v>2279</v>
      </c>
      <c r="BN6" s="159" t="s">
        <v>2280</v>
      </c>
      <c r="BO6" s="159" t="s">
        <v>2281</v>
      </c>
      <c r="BP6" s="159" t="s">
        <v>2282</v>
      </c>
      <c r="BQ6" s="159" t="s">
        <v>2283</v>
      </c>
      <c r="BR6" s="159" t="s">
        <v>2284</v>
      </c>
      <c r="BS6" s="159" t="s">
        <v>2285</v>
      </c>
      <c r="BT6" s="159"/>
      <c r="BU6" s="159"/>
      <c r="BV6" s="159" t="s">
        <v>2286</v>
      </c>
      <c r="BW6" s="159" t="s">
        <v>2287</v>
      </c>
      <c r="BX6" s="159" t="s">
        <v>2288</v>
      </c>
      <c r="BY6" s="159" t="s">
        <v>2289</v>
      </c>
      <c r="BZ6" s="159" t="s">
        <v>2290</v>
      </c>
      <c r="CA6" s="159" t="s">
        <v>2291</v>
      </c>
      <c r="CB6" s="159" t="s">
        <v>2292</v>
      </c>
      <c r="CC6" s="159" t="s">
        <v>2293</v>
      </c>
      <c r="CD6" s="159" t="s">
        <v>2294</v>
      </c>
      <c r="CE6" s="159" t="s">
        <v>2295</v>
      </c>
      <c r="CF6" s="159" t="s">
        <v>2296</v>
      </c>
      <c r="CG6" s="159" t="s">
        <v>2297</v>
      </c>
      <c r="CH6" s="159" t="s">
        <v>1641</v>
      </c>
      <c r="CI6" s="159" t="s">
        <v>2298</v>
      </c>
      <c r="CJ6" s="159" t="s">
        <v>2299</v>
      </c>
      <c r="CK6" s="159" t="s">
        <v>2300</v>
      </c>
      <c r="CL6" s="159" t="s">
        <v>2301</v>
      </c>
      <c r="CM6" s="159" t="s">
        <v>2302</v>
      </c>
      <c r="CN6" s="159" t="s">
        <v>2303</v>
      </c>
      <c r="CO6" s="159" t="s">
        <v>2304</v>
      </c>
      <c r="CP6" s="159" t="s">
        <v>2305</v>
      </c>
      <c r="CQ6" s="159" t="s">
        <v>2306</v>
      </c>
      <c r="CR6" s="159" t="s">
        <v>2307</v>
      </c>
      <c r="CS6" s="159" t="s">
        <v>2308</v>
      </c>
      <c r="CT6" s="159" t="s">
        <v>2309</v>
      </c>
      <c r="CU6" s="159" t="s">
        <v>2310</v>
      </c>
      <c r="CV6" s="159" t="s">
        <v>2311</v>
      </c>
      <c r="CW6" s="159" t="s">
        <v>2312</v>
      </c>
      <c r="CX6" s="159" t="s">
        <v>2313</v>
      </c>
      <c r="CY6" s="159" t="s">
        <v>2314</v>
      </c>
      <c r="CZ6" s="159" t="s">
        <v>2315</v>
      </c>
      <c r="DA6" s="159" t="s">
        <v>2316</v>
      </c>
      <c r="DB6" s="159" t="s">
        <v>2317</v>
      </c>
      <c r="DC6" s="159" t="s">
        <v>2318</v>
      </c>
      <c r="DD6" s="159" t="s">
        <v>2319</v>
      </c>
      <c r="DE6" s="159" t="s">
        <v>2320</v>
      </c>
      <c r="DF6" s="159" t="s">
        <v>2321</v>
      </c>
      <c r="DG6" s="159" t="s">
        <v>2322</v>
      </c>
      <c r="DH6" s="159" t="s">
        <v>2323</v>
      </c>
      <c r="DI6" s="159" t="s">
        <v>2324</v>
      </c>
      <c r="DJ6" s="159" t="s">
        <v>2325</v>
      </c>
      <c r="DK6" s="159" t="s">
        <v>2326</v>
      </c>
      <c r="DL6" s="159" t="s">
        <v>2327</v>
      </c>
      <c r="DM6" s="159" t="s">
        <v>2328</v>
      </c>
      <c r="DN6" s="159" t="s">
        <v>2329</v>
      </c>
      <c r="DO6" s="159" t="s">
        <v>2330</v>
      </c>
      <c r="DP6" s="159" t="s">
        <v>2331</v>
      </c>
      <c r="DQ6" s="159" t="s">
        <v>2332</v>
      </c>
      <c r="DR6" s="159" t="s">
        <v>2333</v>
      </c>
      <c r="DS6" s="159" t="s">
        <v>2334</v>
      </c>
      <c r="DT6" s="159" t="s">
        <v>2335</v>
      </c>
      <c r="DU6" s="159" t="s">
        <v>2336</v>
      </c>
      <c r="DV6" s="159" t="s">
        <v>2337</v>
      </c>
      <c r="DW6" s="159" t="s">
        <v>2338</v>
      </c>
      <c r="DX6" s="159" t="s">
        <v>2339</v>
      </c>
      <c r="DY6" s="159" t="s">
        <v>2340</v>
      </c>
      <c r="DZ6" s="159" t="s">
        <v>2341</v>
      </c>
      <c r="EA6" s="159" t="s">
        <v>2342</v>
      </c>
      <c r="EB6" s="159" t="s">
        <v>2343</v>
      </c>
      <c r="EC6" s="159" t="s">
        <v>2344</v>
      </c>
      <c r="ED6" s="159" t="s">
        <v>2345</v>
      </c>
      <c r="EE6" s="159" t="s">
        <v>2346</v>
      </c>
      <c r="EF6" s="159" t="s">
        <v>2347</v>
      </c>
      <c r="EG6" s="159" t="s">
        <v>2348</v>
      </c>
      <c r="EH6" s="159" t="s">
        <v>2349</v>
      </c>
      <c r="EI6" s="159" t="s">
        <v>2350</v>
      </c>
      <c r="EJ6" s="159" t="s">
        <v>2351</v>
      </c>
      <c r="EK6" s="159" t="s">
        <v>2352</v>
      </c>
      <c r="EL6" s="159" t="s">
        <v>2353</v>
      </c>
      <c r="EM6" s="159" t="s">
        <v>2354</v>
      </c>
      <c r="EN6" s="159" t="s">
        <v>2355</v>
      </c>
      <c r="EO6" s="159" t="s">
        <v>2356</v>
      </c>
      <c r="EP6" s="159" t="s">
        <v>2357</v>
      </c>
      <c r="EQ6" s="159" t="s">
        <v>2358</v>
      </c>
      <c r="ER6" s="159" t="s">
        <v>2359</v>
      </c>
      <c r="ES6" s="159" t="s">
        <v>2360</v>
      </c>
      <c r="ET6" s="159" t="s">
        <v>2361</v>
      </c>
      <c r="EU6" s="159" t="s">
        <v>2362</v>
      </c>
      <c r="EV6" s="159" t="s">
        <v>2363</v>
      </c>
      <c r="EW6" s="159" t="s">
        <v>2364</v>
      </c>
      <c r="EX6" s="159" t="s">
        <v>2365</v>
      </c>
      <c r="EY6" s="159" t="s">
        <v>2366</v>
      </c>
      <c r="EZ6" s="159" t="s">
        <v>2367</v>
      </c>
      <c r="FA6" s="159" t="s">
        <v>2368</v>
      </c>
      <c r="FB6" s="159" t="s">
        <v>2369</v>
      </c>
      <c r="FC6" s="159" t="s">
        <v>2370</v>
      </c>
      <c r="FD6" s="159" t="s">
        <v>2371</v>
      </c>
      <c r="FE6" s="159" t="s">
        <v>2372</v>
      </c>
      <c r="FF6" s="159" t="s">
        <v>2373</v>
      </c>
      <c r="FG6" s="159" t="s">
        <v>2374</v>
      </c>
      <c r="FH6" s="159" t="s">
        <v>2375</v>
      </c>
      <c r="FI6" s="159" t="s">
        <v>2376</v>
      </c>
      <c r="FJ6" s="159" t="s">
        <v>2377</v>
      </c>
      <c r="FK6" s="159" t="s">
        <v>2378</v>
      </c>
      <c r="FL6" s="159" t="s">
        <v>2379</v>
      </c>
      <c r="FM6" s="159" t="s">
        <v>2380</v>
      </c>
      <c r="FN6" s="159" t="s">
        <v>2381</v>
      </c>
      <c r="FO6" s="159" t="s">
        <v>2382</v>
      </c>
      <c r="FP6" s="159" t="s">
        <v>2383</v>
      </c>
      <c r="FQ6" s="159" t="s">
        <v>2384</v>
      </c>
      <c r="FR6" s="159" t="s">
        <v>2385</v>
      </c>
      <c r="FS6" s="159" t="s">
        <v>2386</v>
      </c>
      <c r="FT6" s="159" t="s">
        <v>2387</v>
      </c>
      <c r="FU6" s="159" t="s">
        <v>2388</v>
      </c>
      <c r="FV6" s="159" t="s">
        <v>2389</v>
      </c>
      <c r="FW6" s="159" t="s">
        <v>2390</v>
      </c>
      <c r="FX6" s="159" t="s">
        <v>2391</v>
      </c>
      <c r="FY6" s="159" t="s">
        <v>2392</v>
      </c>
      <c r="FZ6" s="159" t="s">
        <v>2393</v>
      </c>
      <c r="GA6" s="159" t="s">
        <v>2394</v>
      </c>
      <c r="GB6" s="159" t="s">
        <v>2395</v>
      </c>
      <c r="GC6" s="159" t="s">
        <v>2396</v>
      </c>
      <c r="GD6" s="159" t="s">
        <v>2397</v>
      </c>
      <c r="GE6" s="159" t="s">
        <v>2398</v>
      </c>
      <c r="GF6" s="159" t="s">
        <v>2399</v>
      </c>
      <c r="GG6" s="159" t="s">
        <v>2400</v>
      </c>
      <c r="GH6" s="159" t="s">
        <v>2401</v>
      </c>
      <c r="GI6" s="159" t="s">
        <v>2402</v>
      </c>
      <c r="GJ6" s="159" t="s">
        <v>2403</v>
      </c>
      <c r="GK6" s="159" t="s">
        <v>2404</v>
      </c>
      <c r="GL6" s="159" t="s">
        <v>2405</v>
      </c>
      <c r="GM6" s="159"/>
      <c r="GN6" s="159" t="s">
        <v>2406</v>
      </c>
      <c r="GO6" s="159" t="s">
        <v>2407</v>
      </c>
      <c r="GP6" s="159" t="s">
        <v>2408</v>
      </c>
      <c r="GQ6" s="159" t="s">
        <v>2409</v>
      </c>
      <c r="GR6" s="159" t="s">
        <v>2410</v>
      </c>
      <c r="GS6" s="159" t="s">
        <v>2411</v>
      </c>
      <c r="GT6" s="159" t="s">
        <v>2412</v>
      </c>
      <c r="GU6" s="159" t="s">
        <v>2413</v>
      </c>
      <c r="GV6" s="159" t="s">
        <v>2414</v>
      </c>
      <c r="GW6" s="159" t="s">
        <v>2415</v>
      </c>
      <c r="GX6" s="159" t="s">
        <v>2416</v>
      </c>
      <c r="GY6" s="159" t="s">
        <v>2417</v>
      </c>
      <c r="GZ6" s="159" t="s">
        <v>2418</v>
      </c>
      <c r="HA6" s="159" t="s">
        <v>2419</v>
      </c>
      <c r="HB6" s="159" t="s">
        <v>2420</v>
      </c>
      <c r="HC6" s="159" t="s">
        <v>2421</v>
      </c>
      <c r="HD6" s="159" t="s">
        <v>2422</v>
      </c>
      <c r="HE6" s="159" t="s">
        <v>2423</v>
      </c>
      <c r="HF6" s="159" t="s">
        <v>2424</v>
      </c>
      <c r="HG6" s="159" t="s">
        <v>2425</v>
      </c>
      <c r="HH6" s="159" t="s">
        <v>2426</v>
      </c>
      <c r="HI6" s="159" t="s">
        <v>2427</v>
      </c>
      <c r="HJ6" s="159" t="s">
        <v>2428</v>
      </c>
      <c r="HK6" s="159" t="s">
        <v>2429</v>
      </c>
      <c r="HL6" s="159" t="s">
        <v>2430</v>
      </c>
      <c r="HM6" s="159" t="s">
        <v>2431</v>
      </c>
      <c r="HN6" s="159" t="s">
        <v>2432</v>
      </c>
      <c r="HO6" s="159" t="s">
        <v>2433</v>
      </c>
      <c r="HP6" s="159" t="s">
        <v>2434</v>
      </c>
      <c r="HQ6" s="159" t="s">
        <v>2435</v>
      </c>
      <c r="HR6" s="159" t="s">
        <v>2436</v>
      </c>
      <c r="HS6" s="159" t="s">
        <v>2437</v>
      </c>
      <c r="HT6" s="159" t="s">
        <v>2438</v>
      </c>
      <c r="HU6" s="159" t="s">
        <v>2439</v>
      </c>
      <c r="HV6" s="159" t="s">
        <v>2440</v>
      </c>
      <c r="HW6" s="159" t="s">
        <v>2441</v>
      </c>
      <c r="HX6" s="159" t="s">
        <v>2442</v>
      </c>
      <c r="HY6" s="159" t="s">
        <v>2443</v>
      </c>
      <c r="HZ6" s="159" t="s">
        <v>2444</v>
      </c>
      <c r="IA6" s="159" t="s">
        <v>2445</v>
      </c>
      <c r="IB6" s="159" t="s">
        <v>2446</v>
      </c>
      <c r="IC6" s="159" t="s">
        <v>2447</v>
      </c>
      <c r="ID6" s="159" t="s">
        <v>2448</v>
      </c>
      <c r="IE6" s="159" t="s">
        <v>2449</v>
      </c>
      <c r="IF6" s="159" t="s">
        <v>2450</v>
      </c>
      <c r="IG6" s="159" t="s">
        <v>2451</v>
      </c>
      <c r="IH6" s="159" t="s">
        <v>2452</v>
      </c>
      <c r="II6" s="159" t="s">
        <v>2453</v>
      </c>
      <c r="IJ6" s="159" t="s">
        <v>2454</v>
      </c>
      <c r="IK6" s="159" t="s">
        <v>2455</v>
      </c>
      <c r="IL6" s="159" t="s">
        <v>2456</v>
      </c>
      <c r="IM6" s="159" t="s">
        <v>2457</v>
      </c>
      <c r="IN6" s="159" t="s">
        <v>2458</v>
      </c>
      <c r="IO6" s="159" t="s">
        <v>2459</v>
      </c>
      <c r="IP6" s="159" t="s">
        <v>2460</v>
      </c>
      <c r="IQ6" s="159" t="s">
        <v>2461</v>
      </c>
      <c r="IR6" s="159" t="s">
        <v>2462</v>
      </c>
      <c r="IS6" s="159" t="s">
        <v>2463</v>
      </c>
      <c r="IT6" s="159" t="s">
        <v>2464</v>
      </c>
      <c r="IU6" s="159" t="s">
        <v>2465</v>
      </c>
      <c r="IV6" s="159" t="s">
        <v>2466</v>
      </c>
      <c r="IW6" s="159" t="s">
        <v>2467</v>
      </c>
      <c r="IX6" s="159" t="s">
        <v>2468</v>
      </c>
      <c r="IY6" s="159" t="s">
        <v>2469</v>
      </c>
      <c r="IZ6" s="159" t="s">
        <v>2470</v>
      </c>
      <c r="JA6" s="159" t="s">
        <v>2471</v>
      </c>
      <c r="JB6" s="159" t="s">
        <v>2472</v>
      </c>
      <c r="JC6" s="159" t="s">
        <v>2473</v>
      </c>
      <c r="JD6" s="159" t="s">
        <v>2474</v>
      </c>
      <c r="JE6" s="159" t="s">
        <v>2475</v>
      </c>
      <c r="JF6" s="159" t="s">
        <v>2476</v>
      </c>
      <c r="JG6" s="159" t="s">
        <v>2477</v>
      </c>
      <c r="JH6" s="159" t="s">
        <v>2478</v>
      </c>
      <c r="JI6" s="159" t="s">
        <v>2479</v>
      </c>
      <c r="JJ6" s="159" t="s">
        <v>2480</v>
      </c>
      <c r="JK6" s="159" t="s">
        <v>2481</v>
      </c>
      <c r="JL6" s="159" t="s">
        <v>2482</v>
      </c>
      <c r="JM6" s="159" t="s">
        <v>2483</v>
      </c>
      <c r="JN6" s="159" t="s">
        <v>2484</v>
      </c>
      <c r="JO6" s="159" t="s">
        <v>2485</v>
      </c>
      <c r="JP6" s="159" t="s">
        <v>2486</v>
      </c>
      <c r="JQ6" s="159" t="s">
        <v>2487</v>
      </c>
      <c r="JR6" s="159" t="s">
        <v>2488</v>
      </c>
      <c r="JS6" s="159" t="s">
        <v>2489</v>
      </c>
      <c r="JT6" s="159" t="s">
        <v>2490</v>
      </c>
      <c r="JU6" s="159" t="s">
        <v>2491</v>
      </c>
      <c r="JV6" s="159" t="s">
        <v>2492</v>
      </c>
      <c r="JW6" s="159" t="s">
        <v>2493</v>
      </c>
      <c r="JX6" s="159" t="s">
        <v>2494</v>
      </c>
      <c r="JY6" s="159" t="s">
        <v>2495</v>
      </c>
      <c r="JZ6" s="159" t="s">
        <v>2496</v>
      </c>
      <c r="KA6" s="159" t="s">
        <v>2497</v>
      </c>
      <c r="KB6" s="159" t="s">
        <v>2498</v>
      </c>
      <c r="KC6" s="159" t="s">
        <v>2499</v>
      </c>
      <c r="KD6" s="159" t="s">
        <v>2500</v>
      </c>
      <c r="KE6" s="159" t="s">
        <v>2501</v>
      </c>
      <c r="KF6" s="159" t="s">
        <v>2502</v>
      </c>
      <c r="KG6" s="159" t="s">
        <v>2503</v>
      </c>
      <c r="KH6" s="159" t="s">
        <v>2504</v>
      </c>
      <c r="KI6" s="159" t="s">
        <v>2505</v>
      </c>
    </row>
    <row r="7" spans="1:295" ht="27" customHeight="1" x14ac:dyDescent="0.3">
      <c r="A7" s="244" t="s">
        <v>26</v>
      </c>
      <c r="B7" s="244"/>
      <c r="C7" s="243" t="s">
        <v>1851</v>
      </c>
      <c r="D7" s="243"/>
      <c r="E7" s="243"/>
      <c r="F7" s="243" t="s">
        <v>1852</v>
      </c>
      <c r="G7" s="243" t="s">
        <v>1853</v>
      </c>
      <c r="H7" s="243"/>
      <c r="I7" s="243"/>
      <c r="J7" s="243"/>
      <c r="K7" s="243" t="s">
        <v>1854</v>
      </c>
      <c r="L7" s="243"/>
      <c r="M7" s="243"/>
      <c r="N7" s="243" t="s">
        <v>1855</v>
      </c>
      <c r="O7" s="243" t="s">
        <v>1856</v>
      </c>
      <c r="P7" s="243"/>
      <c r="Q7" s="243" t="s">
        <v>1857</v>
      </c>
      <c r="R7" s="243"/>
      <c r="S7" s="243" t="s">
        <v>1858</v>
      </c>
      <c r="T7" s="243"/>
      <c r="U7" s="243" t="s">
        <v>1859</v>
      </c>
      <c r="V7" s="243"/>
      <c r="W7" s="243"/>
      <c r="X7" s="243" t="s">
        <v>1860</v>
      </c>
      <c r="Y7" s="243"/>
      <c r="Z7" s="243"/>
      <c r="AA7" s="243" t="s">
        <v>1861</v>
      </c>
      <c r="AB7" s="243"/>
      <c r="AC7" s="243"/>
      <c r="AD7" s="243"/>
      <c r="AE7" s="243"/>
      <c r="AF7" s="243"/>
      <c r="AG7" s="243"/>
      <c r="AH7" s="243"/>
      <c r="AI7" s="243"/>
      <c r="AJ7" s="243" t="s">
        <v>1862</v>
      </c>
      <c r="AK7" s="243"/>
      <c r="AL7" s="243"/>
      <c r="AM7" s="243" t="s">
        <v>1863</v>
      </c>
      <c r="AN7" s="243"/>
      <c r="AO7" s="243" t="s">
        <v>1864</v>
      </c>
      <c r="AP7" s="243"/>
      <c r="AQ7" s="243" t="s">
        <v>1865</v>
      </c>
      <c r="AR7" s="243"/>
      <c r="AS7" s="243"/>
      <c r="AT7" s="243" t="s">
        <v>1866</v>
      </c>
      <c r="AU7" s="243"/>
      <c r="AV7" s="243" t="s">
        <v>1867</v>
      </c>
      <c r="AW7" s="243"/>
      <c r="AX7" s="243" t="s">
        <v>1866</v>
      </c>
      <c r="AY7" s="243"/>
      <c r="AZ7" s="243"/>
      <c r="BA7" s="243" t="s">
        <v>1868</v>
      </c>
      <c r="BB7" s="243" t="s">
        <v>1869</v>
      </c>
      <c r="BC7" s="243" t="s">
        <v>1870</v>
      </c>
      <c r="BD7" s="243"/>
      <c r="BE7" s="243"/>
      <c r="BF7" s="243" t="s">
        <v>1871</v>
      </c>
      <c r="BG7" s="243"/>
      <c r="BH7" s="243"/>
      <c r="BI7" s="243"/>
      <c r="BJ7" s="243"/>
      <c r="BK7" s="243" t="s">
        <v>1872</v>
      </c>
      <c r="BL7" s="243" t="s">
        <v>1873</v>
      </c>
      <c r="BM7" s="243"/>
      <c r="BN7" s="243" t="s">
        <v>1874</v>
      </c>
      <c r="BO7" s="243"/>
      <c r="BP7" s="243"/>
      <c r="BQ7" s="243" t="s">
        <v>1875</v>
      </c>
      <c r="BR7" s="243"/>
      <c r="BS7" s="243"/>
      <c r="BT7" s="243"/>
      <c r="BU7" s="243" t="s">
        <v>1876</v>
      </c>
      <c r="BV7" s="243" t="s">
        <v>1877</v>
      </c>
      <c r="BW7" s="243" t="s">
        <v>1878</v>
      </c>
      <c r="BX7" s="243"/>
      <c r="BY7" s="243"/>
      <c r="BZ7" s="243"/>
      <c r="CA7" s="243" t="s">
        <v>1879</v>
      </c>
      <c r="CB7" s="243"/>
      <c r="CC7" s="243"/>
      <c r="CD7" s="243"/>
      <c r="CE7" s="243"/>
      <c r="CF7" s="243" t="s">
        <v>1880</v>
      </c>
      <c r="CG7" s="243"/>
      <c r="CH7" s="243"/>
      <c r="CI7" s="243"/>
      <c r="CJ7" s="243" t="s">
        <v>1881</v>
      </c>
      <c r="CK7" s="243"/>
      <c r="CL7" s="243" t="s">
        <v>1882</v>
      </c>
      <c r="CM7" s="243"/>
      <c r="CN7" s="243" t="s">
        <v>1883</v>
      </c>
      <c r="CO7" s="243" t="s">
        <v>1884</v>
      </c>
      <c r="CP7" s="243"/>
      <c r="CQ7" s="243"/>
      <c r="CR7" s="243" t="s">
        <v>1885</v>
      </c>
      <c r="CS7" s="243"/>
      <c r="CT7" s="243"/>
      <c r="CU7" s="243"/>
      <c r="CV7" s="243"/>
      <c r="CW7" s="243" t="s">
        <v>1886</v>
      </c>
      <c r="CX7" s="243" t="s">
        <v>1887</v>
      </c>
      <c r="CY7" s="243"/>
      <c r="CZ7" s="243"/>
      <c r="DA7" s="243"/>
      <c r="DB7" s="243"/>
      <c r="DC7" s="243"/>
      <c r="DD7" s="243" t="s">
        <v>1888</v>
      </c>
      <c r="DE7" s="243"/>
      <c r="DF7" s="243"/>
      <c r="DG7" s="243" t="s">
        <v>1889</v>
      </c>
      <c r="DH7" s="243"/>
      <c r="DI7" s="243" t="s">
        <v>1890</v>
      </c>
      <c r="DJ7" s="243"/>
      <c r="DK7" s="243" t="s">
        <v>1891</v>
      </c>
      <c r="DL7" s="243" t="s">
        <v>1892</v>
      </c>
      <c r="DM7" s="243"/>
      <c r="DN7" s="243"/>
      <c r="DO7" s="243"/>
      <c r="DP7" s="243"/>
      <c r="DQ7" s="243" t="s">
        <v>1893</v>
      </c>
      <c r="DR7" s="243" t="s">
        <v>1894</v>
      </c>
      <c r="DS7" s="243" t="s">
        <v>1895</v>
      </c>
      <c r="DT7" s="243"/>
      <c r="DU7" s="243"/>
      <c r="DV7" s="243"/>
      <c r="DW7" s="243"/>
      <c r="DX7" s="243"/>
      <c r="DY7" s="243"/>
      <c r="DZ7" s="243"/>
      <c r="EA7" s="243" t="s">
        <v>1896</v>
      </c>
      <c r="EB7" s="243" t="s">
        <v>1897</v>
      </c>
      <c r="EC7" s="243"/>
      <c r="ED7" s="243"/>
      <c r="EE7" s="243" t="s">
        <v>1896</v>
      </c>
      <c r="EF7" s="243"/>
      <c r="EG7" s="243" t="s">
        <v>1898</v>
      </c>
      <c r="EH7" s="243" t="s">
        <v>1899</v>
      </c>
      <c r="EI7" s="243"/>
      <c r="EJ7" s="243" t="s">
        <v>1900</v>
      </c>
      <c r="EK7" s="243"/>
      <c r="EL7" s="243"/>
      <c r="EM7" s="243"/>
      <c r="EN7" s="243"/>
      <c r="EO7" s="243"/>
      <c r="EP7" s="243"/>
      <c r="EQ7" s="243"/>
      <c r="ER7" s="243"/>
      <c r="ES7" s="243"/>
      <c r="ET7" s="243" t="s">
        <v>1901</v>
      </c>
      <c r="EU7" s="243" t="s">
        <v>1902</v>
      </c>
      <c r="EV7" s="243" t="s">
        <v>1903</v>
      </c>
      <c r="EW7" s="243" t="s">
        <v>1904</v>
      </c>
      <c r="EX7" s="243" t="s">
        <v>1905</v>
      </c>
      <c r="EY7" s="243" t="s">
        <v>1906</v>
      </c>
      <c r="EZ7" s="243" t="s">
        <v>1907</v>
      </c>
      <c r="FA7" s="243"/>
      <c r="FB7" s="243" t="s">
        <v>1908</v>
      </c>
      <c r="FC7" s="243"/>
      <c r="FD7" s="243" t="s">
        <v>1909</v>
      </c>
      <c r="FE7" s="243"/>
      <c r="FF7" s="243"/>
      <c r="FG7" s="243" t="s">
        <v>1910</v>
      </c>
      <c r="FH7" s="243"/>
      <c r="FI7" s="243"/>
      <c r="FJ7" s="243" t="s">
        <v>1911</v>
      </c>
      <c r="FK7" s="243"/>
      <c r="FL7" s="243"/>
      <c r="FM7" s="243" t="s">
        <v>1912</v>
      </c>
      <c r="FN7" s="243"/>
      <c r="FO7" s="243"/>
      <c r="FP7" s="243" t="s">
        <v>1913</v>
      </c>
      <c r="FQ7" s="243"/>
      <c r="FR7" s="243"/>
      <c r="FS7" s="243" t="s">
        <v>1914</v>
      </c>
      <c r="FT7" s="243" t="s">
        <v>1913</v>
      </c>
      <c r="FU7" s="243"/>
      <c r="FV7" s="243"/>
      <c r="FW7" s="243"/>
      <c r="FX7" s="243" t="s">
        <v>1915</v>
      </c>
      <c r="FY7" s="243" t="s">
        <v>1916</v>
      </c>
      <c r="FZ7" s="243" t="s">
        <v>1917</v>
      </c>
      <c r="GA7" s="243" t="s">
        <v>1918</v>
      </c>
      <c r="GB7" s="243" t="s">
        <v>1919</v>
      </c>
      <c r="GC7" s="243" t="s">
        <v>1920</v>
      </c>
      <c r="GD7" s="243"/>
      <c r="GE7" s="243" t="s">
        <v>1921</v>
      </c>
      <c r="GF7" s="243" t="s">
        <v>1922</v>
      </c>
      <c r="GG7" s="243" t="s">
        <v>1923</v>
      </c>
      <c r="GH7" s="243" t="s">
        <v>1924</v>
      </c>
      <c r="GI7" s="243" t="s">
        <v>1925</v>
      </c>
      <c r="GJ7" s="243"/>
      <c r="GK7" s="243" t="s">
        <v>1924</v>
      </c>
      <c r="GL7" s="243" t="s">
        <v>1926</v>
      </c>
      <c r="GM7" s="243"/>
      <c r="GN7" s="243" t="s">
        <v>1927</v>
      </c>
      <c r="GO7" s="243" t="s">
        <v>1928</v>
      </c>
      <c r="GP7" s="243" t="s">
        <v>1923</v>
      </c>
      <c r="GQ7" s="243"/>
      <c r="GR7" s="243" t="s">
        <v>1929</v>
      </c>
      <c r="GS7" s="243"/>
      <c r="GT7" s="243"/>
      <c r="GU7" s="243" t="s">
        <v>1930</v>
      </c>
      <c r="GV7" s="243" t="s">
        <v>1925</v>
      </c>
      <c r="GW7" s="243"/>
      <c r="GX7" s="243" t="s">
        <v>1931</v>
      </c>
      <c r="GY7" s="243" t="s">
        <v>1932</v>
      </c>
      <c r="GZ7" s="243"/>
      <c r="HA7" s="243" t="s">
        <v>1931</v>
      </c>
      <c r="HB7" s="243" t="s">
        <v>1933</v>
      </c>
      <c r="HC7" s="243"/>
      <c r="HD7" s="243" t="s">
        <v>1934</v>
      </c>
      <c r="HE7" s="243" t="s">
        <v>1935</v>
      </c>
      <c r="HF7" s="243" t="s">
        <v>1936</v>
      </c>
      <c r="HG7" s="243" t="s">
        <v>1937</v>
      </c>
      <c r="HH7" s="243" t="s">
        <v>1935</v>
      </c>
      <c r="HI7" s="243" t="s">
        <v>1938</v>
      </c>
      <c r="HJ7" s="243"/>
      <c r="HK7" s="243"/>
      <c r="HL7" s="243"/>
      <c r="HM7" s="243"/>
      <c r="HN7" s="243"/>
      <c r="HO7" s="243" t="s">
        <v>1939</v>
      </c>
      <c r="HP7" s="243"/>
      <c r="HQ7" s="243"/>
      <c r="HR7" s="243"/>
      <c r="HS7" s="243"/>
      <c r="HT7" s="243"/>
      <c r="HU7" s="243"/>
      <c r="HV7" s="243"/>
      <c r="HW7" s="243"/>
      <c r="HX7" s="243"/>
      <c r="HY7" s="243" t="s">
        <v>1940</v>
      </c>
      <c r="HZ7" s="243"/>
      <c r="IA7" s="243" t="s">
        <v>1941</v>
      </c>
      <c r="IB7" s="243"/>
      <c r="IC7" s="243"/>
      <c r="ID7" s="243"/>
      <c r="IE7" s="243"/>
      <c r="IF7" s="243"/>
      <c r="IG7" s="243"/>
      <c r="IH7" s="243"/>
      <c r="II7" s="243"/>
      <c r="IJ7" s="243" t="s">
        <v>1942</v>
      </c>
      <c r="IK7" s="243"/>
      <c r="IL7" s="243"/>
      <c r="IM7" s="243"/>
      <c r="IN7" s="243"/>
      <c r="IO7" s="243" t="s">
        <v>1943</v>
      </c>
      <c r="IP7" s="243"/>
      <c r="IQ7" s="243" t="s">
        <v>1944</v>
      </c>
      <c r="IR7" s="243"/>
      <c r="IS7" s="243" t="s">
        <v>1945</v>
      </c>
      <c r="IT7" s="243"/>
      <c r="IU7" s="243"/>
      <c r="IV7" s="243"/>
      <c r="IW7" s="243" t="s">
        <v>1946</v>
      </c>
      <c r="IX7" s="243"/>
      <c r="IY7" s="243" t="s">
        <v>1947</v>
      </c>
      <c r="IZ7" s="243" t="s">
        <v>1948</v>
      </c>
      <c r="JA7" s="243" t="s">
        <v>1949</v>
      </c>
      <c r="JB7" s="243" t="s">
        <v>1950</v>
      </c>
      <c r="JC7" s="243"/>
      <c r="JD7" s="243" t="s">
        <v>1951</v>
      </c>
      <c r="JE7" s="243"/>
      <c r="JF7" s="243" t="s">
        <v>1952</v>
      </c>
      <c r="JG7" s="243"/>
      <c r="JH7" s="243"/>
      <c r="JI7" s="243" t="s">
        <v>1953</v>
      </c>
      <c r="JJ7" s="243"/>
      <c r="JK7" s="243"/>
      <c r="JL7" s="243"/>
      <c r="JM7" s="243"/>
      <c r="JN7" s="243"/>
      <c r="JO7" s="243" t="s">
        <v>1954</v>
      </c>
      <c r="JP7" s="243"/>
      <c r="JQ7" s="243" t="s">
        <v>1955</v>
      </c>
      <c r="JR7" s="243"/>
      <c r="JS7" s="243"/>
      <c r="JT7" s="243" t="s">
        <v>1956</v>
      </c>
      <c r="JU7" s="243" t="s">
        <v>1957</v>
      </c>
      <c r="JV7" s="243" t="s">
        <v>1958</v>
      </c>
      <c r="JW7" s="243" t="s">
        <v>1941</v>
      </c>
      <c r="JX7" s="243" t="s">
        <v>1959</v>
      </c>
      <c r="JY7" s="243" t="s">
        <v>1960</v>
      </c>
      <c r="JZ7" s="243" t="s">
        <v>1961</v>
      </c>
      <c r="KA7" s="243"/>
      <c r="KB7" s="243"/>
      <c r="KC7" s="243" t="s">
        <v>1962</v>
      </c>
      <c r="KD7" s="243"/>
      <c r="KE7" s="243"/>
      <c r="KF7" s="243" t="s">
        <v>1957</v>
      </c>
      <c r="KG7" s="243" t="s">
        <v>1963</v>
      </c>
      <c r="KH7" s="243" t="s">
        <v>1964</v>
      </c>
      <c r="KI7" s="243"/>
    </row>
    <row r="8" spans="1:295" ht="27" customHeight="1" x14ac:dyDescent="0.3">
      <c r="A8" s="158" t="s">
        <v>53</v>
      </c>
      <c r="B8" s="158" t="s">
        <v>427</v>
      </c>
      <c r="C8" s="159" t="s">
        <v>1965</v>
      </c>
      <c r="D8" s="159" t="s">
        <v>1966</v>
      </c>
      <c r="E8" s="159" t="s">
        <v>1967</v>
      </c>
      <c r="F8" s="159" t="s">
        <v>1968</v>
      </c>
      <c r="G8" s="159" t="s">
        <v>318</v>
      </c>
      <c r="H8" s="159" t="s">
        <v>1969</v>
      </c>
      <c r="I8" s="159" t="s">
        <v>1970</v>
      </c>
      <c r="J8" s="159" t="s">
        <v>1971</v>
      </c>
      <c r="K8" s="159" t="s">
        <v>1972</v>
      </c>
      <c r="L8" s="159" t="s">
        <v>1973</v>
      </c>
      <c r="M8" s="159" t="s">
        <v>295</v>
      </c>
      <c r="N8" s="159" t="s">
        <v>1974</v>
      </c>
      <c r="O8" s="160" t="s">
        <v>1975</v>
      </c>
      <c r="P8" s="159" t="s">
        <v>1976</v>
      </c>
      <c r="Q8" s="159" t="s">
        <v>1977</v>
      </c>
      <c r="R8" s="159" t="s">
        <v>1976</v>
      </c>
      <c r="S8" s="159" t="s">
        <v>1978</v>
      </c>
      <c r="T8" s="159" t="s">
        <v>1971</v>
      </c>
      <c r="U8" s="159" t="s">
        <v>1979</v>
      </c>
      <c r="V8" s="159" t="s">
        <v>1980</v>
      </c>
      <c r="W8" s="159" t="s">
        <v>1981</v>
      </c>
      <c r="X8" s="159" t="s">
        <v>1982</v>
      </c>
      <c r="Y8" s="159" t="s">
        <v>1983</v>
      </c>
      <c r="Z8" s="159" t="s">
        <v>1984</v>
      </c>
      <c r="AA8" s="159" t="s">
        <v>1985</v>
      </c>
      <c r="AB8" s="159" t="s">
        <v>1986</v>
      </c>
      <c r="AC8" s="159" t="s">
        <v>1987</v>
      </c>
      <c r="AD8" s="159" t="s">
        <v>1988</v>
      </c>
      <c r="AE8" s="159" t="s">
        <v>1989</v>
      </c>
      <c r="AF8" s="159" t="s">
        <v>1974</v>
      </c>
      <c r="AG8" s="159" t="s">
        <v>1975</v>
      </c>
      <c r="AH8" s="159" t="s">
        <v>1990</v>
      </c>
      <c r="AI8" s="159" t="s">
        <v>1991</v>
      </c>
      <c r="AJ8" s="160" t="s">
        <v>1992</v>
      </c>
      <c r="AK8" s="160" t="s">
        <v>1993</v>
      </c>
      <c r="AL8" s="159" t="s">
        <v>1994</v>
      </c>
      <c r="AM8" s="159" t="s">
        <v>1992</v>
      </c>
      <c r="AN8" s="159" t="s">
        <v>1993</v>
      </c>
      <c r="AO8" s="159" t="s">
        <v>1995</v>
      </c>
      <c r="AP8" s="159" t="s">
        <v>1996</v>
      </c>
      <c r="AQ8" s="159" t="s">
        <v>1997</v>
      </c>
      <c r="AR8" s="159" t="s">
        <v>1998</v>
      </c>
      <c r="AS8" s="159" t="s">
        <v>1999</v>
      </c>
      <c r="AT8" s="160" t="s">
        <v>2000</v>
      </c>
      <c r="AU8" s="160" t="s">
        <v>2001</v>
      </c>
      <c r="AV8" s="159" t="s">
        <v>2002</v>
      </c>
      <c r="AW8" s="159" t="s">
        <v>2003</v>
      </c>
      <c r="AX8" s="159" t="s">
        <v>2004</v>
      </c>
      <c r="AY8" s="159" t="s">
        <v>2005</v>
      </c>
      <c r="AZ8" s="159" t="s">
        <v>2006</v>
      </c>
      <c r="BA8" s="159" t="s">
        <v>2007</v>
      </c>
      <c r="BB8" s="160" t="s">
        <v>2008</v>
      </c>
      <c r="BC8" s="159" t="s">
        <v>2009</v>
      </c>
      <c r="BD8" s="159" t="s">
        <v>2010</v>
      </c>
      <c r="BE8" s="159" t="s">
        <v>2011</v>
      </c>
      <c r="BF8" s="159" t="s">
        <v>2000</v>
      </c>
      <c r="BG8" s="159" t="s">
        <v>2001</v>
      </c>
      <c r="BH8" s="159" t="s">
        <v>2012</v>
      </c>
      <c r="BI8" s="159" t="s">
        <v>2013</v>
      </c>
      <c r="BJ8" s="159" t="s">
        <v>2014</v>
      </c>
      <c r="BK8" s="159" t="s">
        <v>2015</v>
      </c>
      <c r="BL8" s="159" t="s">
        <v>2016</v>
      </c>
      <c r="BM8" s="159" t="s">
        <v>2017</v>
      </c>
      <c r="BN8" s="159" t="s">
        <v>2008</v>
      </c>
      <c r="BO8" s="159" t="s">
        <v>387</v>
      </c>
      <c r="BP8" s="159" t="s">
        <v>2018</v>
      </c>
      <c r="BQ8" s="159" t="s">
        <v>2019</v>
      </c>
      <c r="BR8" s="159" t="s">
        <v>2020</v>
      </c>
      <c r="BS8" s="159" t="s">
        <v>2021</v>
      </c>
      <c r="BT8" s="159" t="s">
        <v>2022</v>
      </c>
      <c r="BU8" s="159" t="s">
        <v>2022</v>
      </c>
      <c r="BV8" s="159" t="s">
        <v>2023</v>
      </c>
      <c r="BW8" s="159" t="s">
        <v>2024</v>
      </c>
      <c r="BX8" s="159" t="s">
        <v>2025</v>
      </c>
      <c r="BY8" s="159" t="s">
        <v>2026</v>
      </c>
      <c r="BZ8" s="159" t="s">
        <v>2027</v>
      </c>
      <c r="CA8" s="159" t="s">
        <v>2028</v>
      </c>
      <c r="CB8" s="159" t="s">
        <v>2029</v>
      </c>
      <c r="CC8" s="159" t="s">
        <v>2030</v>
      </c>
      <c r="CD8" s="159" t="s">
        <v>2031</v>
      </c>
      <c r="CE8" s="159" t="s">
        <v>2032</v>
      </c>
      <c r="CF8" s="159" t="s">
        <v>2033</v>
      </c>
      <c r="CG8" s="159" t="s">
        <v>2034</v>
      </c>
      <c r="CH8" s="159" t="s">
        <v>2035</v>
      </c>
      <c r="CI8" s="159" t="s">
        <v>2036</v>
      </c>
      <c r="CJ8" s="159" t="s">
        <v>2037</v>
      </c>
      <c r="CK8" s="159" t="s">
        <v>2038</v>
      </c>
      <c r="CL8" s="159" t="s">
        <v>2039</v>
      </c>
      <c r="CM8" s="159" t="s">
        <v>2040</v>
      </c>
      <c r="CN8" s="159" t="s">
        <v>2041</v>
      </c>
      <c r="CO8" s="159" t="s">
        <v>2042</v>
      </c>
      <c r="CP8" s="159" t="s">
        <v>2043</v>
      </c>
      <c r="CQ8" s="159" t="s">
        <v>2044</v>
      </c>
      <c r="CR8" s="159" t="s">
        <v>2045</v>
      </c>
      <c r="CS8" s="159" t="s">
        <v>2046</v>
      </c>
      <c r="CT8" s="159" t="s">
        <v>2047</v>
      </c>
      <c r="CU8" s="159" t="s">
        <v>2048</v>
      </c>
      <c r="CV8" s="159" t="s">
        <v>2049</v>
      </c>
      <c r="CW8" s="159" t="s">
        <v>2050</v>
      </c>
      <c r="CX8" s="159" t="s">
        <v>2051</v>
      </c>
      <c r="CY8" s="159" t="s">
        <v>2052</v>
      </c>
      <c r="CZ8" s="159" t="s">
        <v>2053</v>
      </c>
      <c r="DA8" s="159" t="s">
        <v>2054</v>
      </c>
      <c r="DB8" s="159" t="s">
        <v>2055</v>
      </c>
      <c r="DC8" s="159" t="s">
        <v>2056</v>
      </c>
      <c r="DD8" s="159" t="s">
        <v>2035</v>
      </c>
      <c r="DE8" s="159" t="s">
        <v>2036</v>
      </c>
      <c r="DF8" s="159" t="s">
        <v>2057</v>
      </c>
      <c r="DG8" s="159" t="s">
        <v>2058</v>
      </c>
      <c r="DH8" s="159" t="s">
        <v>2059</v>
      </c>
      <c r="DI8" s="159" t="s">
        <v>2060</v>
      </c>
      <c r="DJ8" s="159" t="s">
        <v>2061</v>
      </c>
      <c r="DK8" s="159" t="s">
        <v>2062</v>
      </c>
      <c r="DL8" s="159" t="s">
        <v>2052</v>
      </c>
      <c r="DM8" s="159" t="s">
        <v>2053</v>
      </c>
      <c r="DN8" s="159" t="s">
        <v>2054</v>
      </c>
      <c r="DO8" s="159" t="s">
        <v>2063</v>
      </c>
      <c r="DP8" s="159" t="s">
        <v>2064</v>
      </c>
      <c r="DQ8" s="159" t="s">
        <v>2065</v>
      </c>
      <c r="DR8" s="159" t="s">
        <v>2066</v>
      </c>
      <c r="DS8" s="159" t="s">
        <v>2067</v>
      </c>
      <c r="DT8" s="159" t="s">
        <v>2068</v>
      </c>
      <c r="DU8" s="159" t="s">
        <v>2051</v>
      </c>
      <c r="DV8" s="159" t="s">
        <v>2052</v>
      </c>
      <c r="DW8" s="159" t="s">
        <v>2057</v>
      </c>
      <c r="DX8" s="159" t="s">
        <v>2066</v>
      </c>
      <c r="DY8" s="159" t="s">
        <v>2069</v>
      </c>
      <c r="DZ8" s="159" t="s">
        <v>2070</v>
      </c>
      <c r="EA8" s="159" t="s">
        <v>2071</v>
      </c>
      <c r="EB8" s="159" t="s">
        <v>2072</v>
      </c>
      <c r="EC8" s="159" t="s">
        <v>2073</v>
      </c>
      <c r="ED8" s="159" t="s">
        <v>2074</v>
      </c>
      <c r="EE8" s="159" t="s">
        <v>2075</v>
      </c>
      <c r="EF8" s="159" t="s">
        <v>2076</v>
      </c>
      <c r="EG8" s="159" t="s">
        <v>2010</v>
      </c>
      <c r="EH8" s="159" t="s">
        <v>2019</v>
      </c>
      <c r="EI8" s="159" t="s">
        <v>2077</v>
      </c>
      <c r="EJ8" s="159" t="s">
        <v>2078</v>
      </c>
      <c r="EK8" s="159" t="s">
        <v>2079</v>
      </c>
      <c r="EL8" s="159" t="s">
        <v>2080</v>
      </c>
      <c r="EM8" s="159" t="s">
        <v>2081</v>
      </c>
      <c r="EN8" s="159" t="s">
        <v>2082</v>
      </c>
      <c r="EO8" s="159" t="s">
        <v>2083</v>
      </c>
      <c r="EP8" s="159" t="s">
        <v>2084</v>
      </c>
      <c r="EQ8" s="159" t="s">
        <v>2085</v>
      </c>
      <c r="ER8" s="159" t="s">
        <v>2086</v>
      </c>
      <c r="ES8" s="159" t="s">
        <v>2087</v>
      </c>
      <c r="ET8" s="159" t="s">
        <v>2088</v>
      </c>
      <c r="EU8" s="159" t="s">
        <v>2089</v>
      </c>
      <c r="EV8" s="159" t="s">
        <v>2090</v>
      </c>
      <c r="EW8" s="159" t="s">
        <v>2091</v>
      </c>
      <c r="EX8" s="159" t="s">
        <v>2092</v>
      </c>
      <c r="EY8" s="159" t="s">
        <v>2093</v>
      </c>
      <c r="EZ8" s="159" t="s">
        <v>2094</v>
      </c>
      <c r="FA8" s="159" t="s">
        <v>2095</v>
      </c>
      <c r="FB8" s="159" t="s">
        <v>2076</v>
      </c>
      <c r="FC8" s="159" t="s">
        <v>2081</v>
      </c>
      <c r="FD8" s="159" t="s">
        <v>2096</v>
      </c>
      <c r="FE8" s="159" t="s">
        <v>2097</v>
      </c>
      <c r="FF8" s="159" t="s">
        <v>2098</v>
      </c>
      <c r="FG8" s="159" t="s">
        <v>2099</v>
      </c>
      <c r="FH8" s="159" t="s">
        <v>2100</v>
      </c>
      <c r="FI8" s="159" t="s">
        <v>2101</v>
      </c>
      <c r="FJ8" s="159" t="s">
        <v>2028</v>
      </c>
      <c r="FK8" s="159" t="s">
        <v>2029</v>
      </c>
      <c r="FL8" s="159" t="s">
        <v>2102</v>
      </c>
      <c r="FM8" s="159" t="s">
        <v>2069</v>
      </c>
      <c r="FN8" s="159" t="s">
        <v>2070</v>
      </c>
      <c r="FO8" s="159" t="s">
        <v>2103</v>
      </c>
      <c r="FP8" s="159" t="s">
        <v>2104</v>
      </c>
      <c r="FQ8" s="160" t="s">
        <v>2105</v>
      </c>
      <c r="FR8" s="159" t="s">
        <v>2106</v>
      </c>
      <c r="FS8" s="159" t="s">
        <v>2107</v>
      </c>
      <c r="FT8" s="159" t="s">
        <v>2108</v>
      </c>
      <c r="FU8" s="159" t="s">
        <v>2109</v>
      </c>
      <c r="FV8" s="159" t="s">
        <v>2110</v>
      </c>
      <c r="FW8" s="159" t="s">
        <v>2111</v>
      </c>
      <c r="FX8" s="159" t="s">
        <v>2112</v>
      </c>
      <c r="FY8" s="159" t="s">
        <v>2113</v>
      </c>
      <c r="FZ8" s="159" t="s">
        <v>2114</v>
      </c>
      <c r="GA8" s="159" t="s">
        <v>2078</v>
      </c>
      <c r="GB8" s="160" t="s">
        <v>2115</v>
      </c>
      <c r="GC8" s="159" t="s">
        <v>2104</v>
      </c>
      <c r="GD8" s="159" t="s">
        <v>2103</v>
      </c>
      <c r="GE8" s="159" t="s">
        <v>2116</v>
      </c>
      <c r="GF8" s="160" t="s">
        <v>2117</v>
      </c>
      <c r="GG8" s="159" t="s">
        <v>2118</v>
      </c>
      <c r="GH8" s="159" t="s">
        <v>2119</v>
      </c>
      <c r="GI8" s="159" t="s">
        <v>2051</v>
      </c>
      <c r="GJ8" s="159" t="s">
        <v>2120</v>
      </c>
      <c r="GK8" s="159" t="s">
        <v>2121</v>
      </c>
      <c r="GL8" s="159" t="s">
        <v>2122</v>
      </c>
      <c r="GM8" s="159" t="s">
        <v>2123</v>
      </c>
      <c r="GN8" s="159" t="s">
        <v>2124</v>
      </c>
      <c r="GO8" s="159" t="s">
        <v>2125</v>
      </c>
      <c r="GP8" s="159" t="s">
        <v>2126</v>
      </c>
      <c r="GQ8" s="160" t="s">
        <v>2125</v>
      </c>
      <c r="GR8" s="159" t="s">
        <v>2127</v>
      </c>
      <c r="GS8" s="159" t="s">
        <v>2128</v>
      </c>
      <c r="GT8" s="159" t="s">
        <v>2129</v>
      </c>
      <c r="GU8" s="159" t="s">
        <v>2130</v>
      </c>
      <c r="GV8" s="159" t="s">
        <v>2131</v>
      </c>
      <c r="GW8" s="159" t="s">
        <v>2132</v>
      </c>
      <c r="GX8" s="159" t="s">
        <v>2133</v>
      </c>
      <c r="GY8" s="159" t="s">
        <v>2134</v>
      </c>
      <c r="GZ8" s="159" t="s">
        <v>2135</v>
      </c>
      <c r="HA8" s="159" t="s">
        <v>2136</v>
      </c>
      <c r="HB8" s="160" t="s">
        <v>2137</v>
      </c>
      <c r="HC8" s="160" t="s">
        <v>2138</v>
      </c>
      <c r="HD8" s="159" t="s">
        <v>2139</v>
      </c>
      <c r="HE8" s="159" t="s">
        <v>2139</v>
      </c>
      <c r="HF8" s="159" t="s">
        <v>2140</v>
      </c>
      <c r="HG8" s="159" t="s">
        <v>2140</v>
      </c>
      <c r="HH8" s="159" t="s">
        <v>2141</v>
      </c>
      <c r="HI8" s="160" t="s">
        <v>2137</v>
      </c>
      <c r="HJ8" s="160" t="s">
        <v>2138</v>
      </c>
      <c r="HK8" s="159" t="s">
        <v>2142</v>
      </c>
      <c r="HL8" s="159" t="s">
        <v>2143</v>
      </c>
      <c r="HM8" s="159" t="s">
        <v>2144</v>
      </c>
      <c r="HN8" s="159" t="s">
        <v>2145</v>
      </c>
      <c r="HO8" s="159" t="s">
        <v>2146</v>
      </c>
      <c r="HP8" s="159" t="s">
        <v>2147</v>
      </c>
      <c r="HQ8" s="159" t="s">
        <v>2148</v>
      </c>
      <c r="HR8" s="159" t="s">
        <v>2149</v>
      </c>
      <c r="HS8" s="159" t="s">
        <v>2150</v>
      </c>
      <c r="HT8" s="159" t="s">
        <v>2151</v>
      </c>
      <c r="HU8" s="159" t="s">
        <v>2152</v>
      </c>
      <c r="HV8" s="159" t="s">
        <v>2153</v>
      </c>
      <c r="HW8" s="159" t="s">
        <v>2154</v>
      </c>
      <c r="HX8" s="159" t="s">
        <v>2155</v>
      </c>
      <c r="HY8" s="159" t="s">
        <v>2156</v>
      </c>
      <c r="HZ8" s="159" t="s">
        <v>2157</v>
      </c>
      <c r="IA8" s="159" t="s">
        <v>2158</v>
      </c>
      <c r="IB8" s="159" t="s">
        <v>2159</v>
      </c>
      <c r="IC8" s="159" t="s">
        <v>2160</v>
      </c>
      <c r="ID8" s="159" t="s">
        <v>2161</v>
      </c>
      <c r="IE8" s="159" t="s">
        <v>2162</v>
      </c>
      <c r="IF8" s="159" t="s">
        <v>2148</v>
      </c>
      <c r="IG8" s="159" t="s">
        <v>2149</v>
      </c>
      <c r="IH8" s="159" t="s">
        <v>2163</v>
      </c>
      <c r="II8" s="159" t="s">
        <v>2164</v>
      </c>
      <c r="IJ8" s="159" t="s">
        <v>2141</v>
      </c>
      <c r="IK8" s="159" t="s">
        <v>2077</v>
      </c>
      <c r="IL8" s="160" t="s">
        <v>2165</v>
      </c>
      <c r="IM8" s="160" t="s">
        <v>2166</v>
      </c>
      <c r="IN8" s="159" t="s">
        <v>2167</v>
      </c>
      <c r="IO8" s="159" t="s">
        <v>2166</v>
      </c>
      <c r="IP8" s="159" t="s">
        <v>2168</v>
      </c>
      <c r="IQ8" s="159" t="s">
        <v>2169</v>
      </c>
      <c r="IR8" s="159" t="s">
        <v>2170</v>
      </c>
      <c r="IS8" s="160" t="s">
        <v>2168</v>
      </c>
      <c r="IT8" s="159" t="s">
        <v>2171</v>
      </c>
      <c r="IU8" s="159" t="s">
        <v>2172</v>
      </c>
      <c r="IV8" s="159" t="s">
        <v>2169</v>
      </c>
      <c r="IW8" s="160" t="s">
        <v>2165</v>
      </c>
      <c r="IX8" s="159" t="s">
        <v>2170</v>
      </c>
      <c r="IY8" s="159" t="s">
        <v>421</v>
      </c>
      <c r="IZ8" s="159" t="s">
        <v>421</v>
      </c>
      <c r="JA8" s="159" t="s">
        <v>2173</v>
      </c>
      <c r="JB8" s="159" t="s">
        <v>2174</v>
      </c>
      <c r="JC8" s="159" t="s">
        <v>2175</v>
      </c>
      <c r="JD8" s="159" t="s">
        <v>2176</v>
      </c>
      <c r="JE8" s="159" t="s">
        <v>2177</v>
      </c>
      <c r="JF8" s="159" t="s">
        <v>2175</v>
      </c>
      <c r="JG8" s="159" t="s">
        <v>2178</v>
      </c>
      <c r="JH8" s="159" t="s">
        <v>2179</v>
      </c>
      <c r="JI8" s="159" t="s">
        <v>2178</v>
      </c>
      <c r="JJ8" s="159" t="s">
        <v>2180</v>
      </c>
      <c r="JK8" s="159" t="s">
        <v>2181</v>
      </c>
      <c r="JL8" s="159" t="s">
        <v>2182</v>
      </c>
      <c r="JM8" s="159" t="s">
        <v>2183</v>
      </c>
      <c r="JN8" s="159" t="s">
        <v>2184</v>
      </c>
      <c r="JO8" s="159" t="s">
        <v>2185</v>
      </c>
      <c r="JP8" s="159" t="s">
        <v>2186</v>
      </c>
      <c r="JQ8" s="159" t="s">
        <v>2187</v>
      </c>
      <c r="JR8" s="159" t="s">
        <v>2188</v>
      </c>
      <c r="JS8" s="159" t="s">
        <v>2189</v>
      </c>
      <c r="JT8" s="159" t="s">
        <v>2190</v>
      </c>
      <c r="JU8" s="159" t="s">
        <v>2162</v>
      </c>
      <c r="JV8" s="159" t="s">
        <v>350</v>
      </c>
      <c r="JW8" s="159" t="s">
        <v>2191</v>
      </c>
      <c r="JX8" s="159" t="s">
        <v>2192</v>
      </c>
      <c r="JY8" s="159" t="s">
        <v>2193</v>
      </c>
      <c r="JZ8" s="159" t="s">
        <v>2194</v>
      </c>
      <c r="KA8" s="159" t="s">
        <v>2142</v>
      </c>
      <c r="KB8" s="159" t="s">
        <v>2195</v>
      </c>
      <c r="KC8" s="159" t="s">
        <v>2194</v>
      </c>
      <c r="KD8" s="159" t="s">
        <v>2143</v>
      </c>
      <c r="KE8" s="159" t="s">
        <v>2196</v>
      </c>
      <c r="KF8" s="159" t="s">
        <v>2197</v>
      </c>
      <c r="KG8" s="159" t="s">
        <v>2197</v>
      </c>
      <c r="KH8" s="159" t="s">
        <v>2198</v>
      </c>
      <c r="KI8" s="159" t="s">
        <v>2021</v>
      </c>
    </row>
    <row r="9" spans="1:295" ht="18" customHeight="1" x14ac:dyDescent="0.3">
      <c r="A9" s="161" t="s">
        <v>57</v>
      </c>
      <c r="B9" s="161" t="s">
        <v>646</v>
      </c>
      <c r="C9" s="162">
        <v>0</v>
      </c>
      <c r="D9" s="162">
        <v>5.8258000000000001</v>
      </c>
      <c r="E9" s="162">
        <v>-12.204000000000001</v>
      </c>
      <c r="F9" s="162">
        <v>2.4695</v>
      </c>
      <c r="G9" s="162">
        <v>7.9028999999999998</v>
      </c>
      <c r="H9" s="162">
        <v>8.6645000000000003</v>
      </c>
      <c r="I9" s="162">
        <v>15.391</v>
      </c>
      <c r="J9" s="163">
        <v>0</v>
      </c>
      <c r="K9" s="162">
        <v>21.135000000000002</v>
      </c>
      <c r="L9" s="162">
        <v>9.2126999999999999</v>
      </c>
      <c r="M9" s="162">
        <v>-8.8673999999999999</v>
      </c>
      <c r="N9" s="162">
        <v>-11.1</v>
      </c>
      <c r="O9" s="162">
        <v>-19.798999999999999</v>
      </c>
      <c r="P9" s="162">
        <v>-4.4000000000000004</v>
      </c>
      <c r="Q9" s="162">
        <v>0.82799999999999996</v>
      </c>
      <c r="R9" s="162">
        <v>-13.199</v>
      </c>
      <c r="S9" s="162">
        <v>1.4451000000000001</v>
      </c>
      <c r="T9" s="162">
        <v>3.4148000000000001</v>
      </c>
      <c r="U9" s="162">
        <v>3.6143000000000001</v>
      </c>
      <c r="V9" s="162">
        <v>3.3654999999999999</v>
      </c>
      <c r="W9" s="162">
        <v>6.1901000000000002</v>
      </c>
      <c r="X9" s="162">
        <v>0</v>
      </c>
      <c r="Y9" s="162">
        <v>4.0266999999999999</v>
      </c>
      <c r="Z9" s="162">
        <v>2.1924999999999999</v>
      </c>
      <c r="AA9" s="163">
        <v>0</v>
      </c>
      <c r="AB9" s="162">
        <v>-0.50719999999999998</v>
      </c>
      <c r="AC9" s="162">
        <v>-0.871</v>
      </c>
      <c r="AD9" s="162">
        <v>-0.84399999999999997</v>
      </c>
      <c r="AE9" s="162">
        <v>1.286</v>
      </c>
      <c r="AF9" s="162">
        <v>-11.1</v>
      </c>
      <c r="AG9" s="162">
        <v>-17.600000000000001</v>
      </c>
      <c r="AH9" s="162">
        <v>0.75</v>
      </c>
      <c r="AI9" s="162">
        <v>0.26300000000000001</v>
      </c>
      <c r="AJ9" s="162">
        <v>-15.359</v>
      </c>
      <c r="AK9" s="162">
        <v>-15.069000000000001</v>
      </c>
      <c r="AL9" s="162">
        <v>-10</v>
      </c>
      <c r="AM9" s="162">
        <v>-13.31</v>
      </c>
      <c r="AN9" s="162">
        <v>-13.319000000000001</v>
      </c>
      <c r="AO9" s="162">
        <v>5.3440000000000003</v>
      </c>
      <c r="AP9" s="162">
        <v>3.9241000000000001</v>
      </c>
      <c r="AQ9" s="162">
        <v>20.268000000000001</v>
      </c>
      <c r="AR9" s="162">
        <v>22.472999999999999</v>
      </c>
      <c r="AS9" s="162">
        <v>0</v>
      </c>
      <c r="AT9" s="162">
        <v>-16.475999999999999</v>
      </c>
      <c r="AU9" s="162">
        <v>-16.068000000000001</v>
      </c>
      <c r="AV9" s="162">
        <v>-1.0274000000000001</v>
      </c>
      <c r="AW9" s="162">
        <v>-0.85809999999999997</v>
      </c>
      <c r="AX9" s="162">
        <v>-15.807</v>
      </c>
      <c r="AY9" s="162">
        <v>-13.127000000000001</v>
      </c>
      <c r="AZ9" s="162">
        <v>6.3250000000000002</v>
      </c>
      <c r="BA9" s="162">
        <v>31.31</v>
      </c>
      <c r="BB9" s="162">
        <v>-20.103000000000002</v>
      </c>
      <c r="BC9" s="162">
        <v>6.4546000000000001</v>
      </c>
      <c r="BD9" s="162">
        <v>-5.6999000000000004</v>
      </c>
      <c r="BE9" s="162">
        <v>-5.6999000000000004</v>
      </c>
      <c r="BF9" s="162">
        <v>-21.06</v>
      </c>
      <c r="BG9" s="162">
        <v>-20.818999999999999</v>
      </c>
      <c r="BH9" s="162">
        <v>-2.0783999999999998</v>
      </c>
      <c r="BI9" s="162">
        <v>1.3141</v>
      </c>
      <c r="BJ9" s="162">
        <v>-11.673999999999999</v>
      </c>
      <c r="BK9" s="162">
        <v>3.2799</v>
      </c>
      <c r="BL9" s="162">
        <v>0</v>
      </c>
      <c r="BM9" s="162">
        <v>1.1484000000000001</v>
      </c>
      <c r="BN9" s="162">
        <v>-144.56</v>
      </c>
      <c r="BO9" s="162">
        <v>53.895000000000003</v>
      </c>
      <c r="BP9" s="162">
        <v>60.09</v>
      </c>
      <c r="BQ9" s="162">
        <v>-53.728999999999999</v>
      </c>
      <c r="BR9" s="162">
        <v>-202.32</v>
      </c>
      <c r="BS9" s="162">
        <v>-9.1669</v>
      </c>
      <c r="BT9" s="163">
        <v>0</v>
      </c>
      <c r="BU9" s="163">
        <v>0</v>
      </c>
      <c r="BV9" s="162">
        <v>20.507000000000001</v>
      </c>
      <c r="BW9" s="162">
        <v>10.1</v>
      </c>
      <c r="BX9" s="162">
        <v>6.69</v>
      </c>
      <c r="BY9" s="162">
        <v>-8.52</v>
      </c>
      <c r="BZ9" s="162">
        <v>9.4700000000000006</v>
      </c>
      <c r="CA9" s="162">
        <v>-6.2916999999999996</v>
      </c>
      <c r="CB9" s="162">
        <v>-6.9615</v>
      </c>
      <c r="CC9" s="162">
        <v>7.5997000000000003</v>
      </c>
      <c r="CD9" s="162">
        <v>5.6433</v>
      </c>
      <c r="CE9" s="162">
        <v>-3.2016</v>
      </c>
      <c r="CF9" s="162">
        <v>-12.186</v>
      </c>
      <c r="CG9" s="162">
        <v>-12.525</v>
      </c>
      <c r="CH9" s="162">
        <v>-11.874000000000001</v>
      </c>
      <c r="CI9" s="162">
        <v>0</v>
      </c>
      <c r="CJ9" s="162">
        <v>2.88</v>
      </c>
      <c r="CK9" s="162">
        <v>6.4119999999999999</v>
      </c>
      <c r="CL9" s="162">
        <v>21.899000000000001</v>
      </c>
      <c r="CM9" s="162">
        <v>18</v>
      </c>
      <c r="CN9" s="162">
        <v>-2.73</v>
      </c>
      <c r="CO9" s="162">
        <v>34.198999999999998</v>
      </c>
      <c r="CP9" s="162">
        <v>34.683</v>
      </c>
      <c r="CQ9" s="162">
        <v>32.161000000000001</v>
      </c>
      <c r="CR9" s="162">
        <v>88.78</v>
      </c>
      <c r="CS9" s="162">
        <v>89.971999999999994</v>
      </c>
      <c r="CT9" s="162">
        <v>1</v>
      </c>
      <c r="CU9" s="162">
        <v>-84.872</v>
      </c>
      <c r="CV9" s="162">
        <v>0</v>
      </c>
      <c r="CW9" s="162">
        <v>2.5735999999999999</v>
      </c>
      <c r="CX9" s="162">
        <v>33.22</v>
      </c>
      <c r="CY9" s="162">
        <v>13.069000000000001</v>
      </c>
      <c r="CZ9" s="162">
        <v>7.3486000000000002</v>
      </c>
      <c r="DA9" s="162">
        <v>7.6201999999999996</v>
      </c>
      <c r="DB9" s="162">
        <v>-9.5298999999999996</v>
      </c>
      <c r="DC9" s="162">
        <v>0.3145</v>
      </c>
      <c r="DD9" s="162">
        <v>0</v>
      </c>
      <c r="DE9" s="162">
        <v>0</v>
      </c>
      <c r="DF9" s="162">
        <v>30.977</v>
      </c>
      <c r="DG9" s="162">
        <v>1.46E-2</v>
      </c>
      <c r="DH9" s="162">
        <v>-4.7987000000000002</v>
      </c>
      <c r="DI9" s="162">
        <v>12.898999999999999</v>
      </c>
      <c r="DJ9" s="162">
        <v>13.1</v>
      </c>
      <c r="DK9" s="162">
        <v>-8.1042000000000005</v>
      </c>
      <c r="DL9" s="162">
        <v>-0.374</v>
      </c>
      <c r="DM9" s="162">
        <v>51.262</v>
      </c>
      <c r="DN9" s="162">
        <v>4.6444000000000001</v>
      </c>
      <c r="DO9" s="162">
        <v>-0.16</v>
      </c>
      <c r="DP9" s="162">
        <v>-6.3</v>
      </c>
      <c r="DQ9" s="162">
        <v>11.433999999999999</v>
      </c>
      <c r="DR9" s="162">
        <v>-34.658999999999999</v>
      </c>
      <c r="DS9" s="162">
        <v>-9.7100000000000009</v>
      </c>
      <c r="DT9" s="162">
        <v>-9.5500000000000007</v>
      </c>
      <c r="DU9" s="162">
        <v>23.88</v>
      </c>
      <c r="DV9" s="162">
        <v>17.579000000000001</v>
      </c>
      <c r="DW9" s="162">
        <v>-34.908999999999999</v>
      </c>
      <c r="DX9" s="162">
        <v>-16.899000000000001</v>
      </c>
      <c r="DY9" s="162">
        <v>-27.236000000000001</v>
      </c>
      <c r="DZ9" s="162">
        <v>-25.5</v>
      </c>
      <c r="EA9" s="162">
        <v>0</v>
      </c>
      <c r="EB9" s="162">
        <v>-8.0596999999999994</v>
      </c>
      <c r="EC9" s="162">
        <v>-20.582000000000001</v>
      </c>
      <c r="ED9" s="162">
        <v>-14.164</v>
      </c>
      <c r="EE9" s="162">
        <v>2.8942000000000001</v>
      </c>
      <c r="EF9" s="162">
        <v>-3.5152999999999999</v>
      </c>
      <c r="EG9" s="162">
        <v>-13.712999999999999</v>
      </c>
      <c r="EH9" s="162">
        <v>-51.250999999999998</v>
      </c>
      <c r="EI9" s="162">
        <v>5.3327999999999998</v>
      </c>
      <c r="EJ9" s="162">
        <v>0</v>
      </c>
      <c r="EK9" s="162">
        <v>-14.308</v>
      </c>
      <c r="EL9" s="162">
        <v>-15.606</v>
      </c>
      <c r="EM9" s="162">
        <v>17.754999999999999</v>
      </c>
      <c r="EN9" s="162">
        <v>-24.794</v>
      </c>
      <c r="EO9" s="162">
        <v>0.10589999999999999</v>
      </c>
      <c r="EP9" s="162">
        <v>36.880000000000003</v>
      </c>
      <c r="EQ9" s="162">
        <v>-23.739000000000001</v>
      </c>
      <c r="ER9" s="162">
        <v>-21.995000000000001</v>
      </c>
      <c r="ES9" s="162">
        <v>0.1447</v>
      </c>
      <c r="ET9" s="162">
        <v>-6.96</v>
      </c>
      <c r="EU9" s="162">
        <v>-17.600000000000001</v>
      </c>
      <c r="EV9" s="162">
        <v>-0.8</v>
      </c>
      <c r="EW9" s="162">
        <v>4.2713999999999999</v>
      </c>
      <c r="EX9" s="162">
        <v>-48.241</v>
      </c>
      <c r="EY9" s="162">
        <v>-10.648999999999999</v>
      </c>
      <c r="EZ9" s="162">
        <v>-10.667999999999999</v>
      </c>
      <c r="FA9" s="162">
        <v>5.9782999999999999</v>
      </c>
      <c r="FB9" s="162">
        <v>-4.2558999999999996</v>
      </c>
      <c r="FC9" s="162">
        <v>-18.725000000000001</v>
      </c>
      <c r="FD9" s="162">
        <v>5.1398999999999999</v>
      </c>
      <c r="FE9" s="162">
        <v>0</v>
      </c>
      <c r="FF9" s="162">
        <v>0</v>
      </c>
      <c r="FG9" s="162">
        <v>2.4573</v>
      </c>
      <c r="FH9" s="162">
        <v>3.4146000000000001</v>
      </c>
      <c r="FI9" s="162">
        <v>2.2685</v>
      </c>
      <c r="FJ9" s="162">
        <v>-2.1768999999999998</v>
      </c>
      <c r="FK9" s="162">
        <v>-2.5118</v>
      </c>
      <c r="FL9" s="162">
        <v>29.638999999999999</v>
      </c>
      <c r="FM9" s="162">
        <v>11.243</v>
      </c>
      <c r="FN9" s="162">
        <v>11.519</v>
      </c>
      <c r="FO9" s="162">
        <v>32.226999999999997</v>
      </c>
      <c r="FP9" s="162">
        <v>38.716000000000001</v>
      </c>
      <c r="FQ9" s="162">
        <v>14.122</v>
      </c>
      <c r="FR9" s="162">
        <v>-8.0298999999999996</v>
      </c>
      <c r="FS9" s="162">
        <v>-2.2132999999999998</v>
      </c>
      <c r="FT9" s="162">
        <v>0.29780000000000001</v>
      </c>
      <c r="FU9" s="162">
        <v>1.86</v>
      </c>
      <c r="FV9" s="162">
        <v>0.9</v>
      </c>
      <c r="FW9" s="162">
        <v>-10.566000000000001</v>
      </c>
      <c r="FX9" s="162">
        <v>1.8129</v>
      </c>
      <c r="FY9" s="162">
        <v>5.5689000000000002</v>
      </c>
      <c r="FZ9" s="162">
        <v>4.3999999999999997E-2</v>
      </c>
      <c r="GA9" s="162">
        <v>2.0992000000000002</v>
      </c>
      <c r="GB9" s="162">
        <v>20.579000000000001</v>
      </c>
      <c r="GC9" s="162">
        <v>-35.743000000000002</v>
      </c>
      <c r="GD9" s="162">
        <v>-28.132000000000001</v>
      </c>
      <c r="GE9" s="162">
        <v>-2.6198999999999999</v>
      </c>
      <c r="GF9" s="162">
        <v>21.911999999999999</v>
      </c>
      <c r="GG9" s="162">
        <v>-0.1</v>
      </c>
      <c r="GH9" s="162">
        <v>21.513999999999999</v>
      </c>
      <c r="GI9" s="162">
        <v>4.7110000000000003</v>
      </c>
      <c r="GJ9" s="162">
        <v>-4.9157999999999999</v>
      </c>
      <c r="GK9" s="162">
        <v>1.7544</v>
      </c>
      <c r="GL9" s="162">
        <v>5.9299999999999999E-2</v>
      </c>
      <c r="GM9" s="163">
        <v>0</v>
      </c>
      <c r="GN9" s="162">
        <v>-11.021000000000001</v>
      </c>
      <c r="GO9" s="162">
        <v>-13.611000000000001</v>
      </c>
      <c r="GP9" s="162">
        <v>8.1902000000000008</v>
      </c>
      <c r="GQ9" s="162">
        <v>-35.040999999999997</v>
      </c>
      <c r="GR9" s="162">
        <v>-14.920999999999999</v>
      </c>
      <c r="GS9" s="162">
        <v>-13.007999999999999</v>
      </c>
      <c r="GT9" s="162">
        <v>142.54</v>
      </c>
      <c r="GU9" s="162">
        <v>-3.4268999999999998</v>
      </c>
      <c r="GV9" s="162">
        <v>-10.38</v>
      </c>
      <c r="GW9" s="162">
        <v>8.0648</v>
      </c>
      <c r="GX9" s="162">
        <v>1.4845999999999999</v>
      </c>
      <c r="GY9" s="162">
        <v>8.3809000000000005</v>
      </c>
      <c r="GZ9" s="162">
        <v>8.2208000000000006</v>
      </c>
      <c r="HA9" s="162">
        <v>1</v>
      </c>
      <c r="HB9" s="162">
        <v>0</v>
      </c>
      <c r="HC9" s="162">
        <v>1.8047</v>
      </c>
      <c r="HD9" s="162">
        <v>9.6399000000000008</v>
      </c>
      <c r="HE9" s="162">
        <v>-6.8251999999999997</v>
      </c>
      <c r="HF9" s="162">
        <v>40.216000000000001</v>
      </c>
      <c r="HG9" s="162">
        <v>48.576999999999998</v>
      </c>
      <c r="HH9" s="162">
        <v>62.106000000000002</v>
      </c>
      <c r="HI9" s="162">
        <v>49.98</v>
      </c>
      <c r="HJ9" s="162">
        <v>49.813000000000002</v>
      </c>
      <c r="HK9" s="162">
        <v>-10.138</v>
      </c>
      <c r="HL9" s="162">
        <v>-12.138999999999999</v>
      </c>
      <c r="HM9" s="162">
        <v>0</v>
      </c>
      <c r="HN9" s="162">
        <v>0</v>
      </c>
      <c r="HO9" s="162">
        <v>41.069000000000003</v>
      </c>
      <c r="HP9" s="162">
        <v>39.595999999999997</v>
      </c>
      <c r="HQ9" s="162">
        <v>-19.361999999999998</v>
      </c>
      <c r="HR9" s="162">
        <v>-18.736000000000001</v>
      </c>
      <c r="HS9" s="162">
        <v>-3.9615999999999998</v>
      </c>
      <c r="HT9" s="162">
        <v>-4.1501000000000001</v>
      </c>
      <c r="HU9" s="162">
        <v>0.85</v>
      </c>
      <c r="HV9" s="162">
        <v>1.0499000000000001</v>
      </c>
      <c r="HW9" s="162">
        <v>-25.399000000000001</v>
      </c>
      <c r="HX9" s="162">
        <v>-25.399000000000001</v>
      </c>
      <c r="HY9" s="162">
        <v>3.2877000000000001</v>
      </c>
      <c r="HZ9" s="162">
        <v>-7.44</v>
      </c>
      <c r="IA9" s="162">
        <v>43.375999999999998</v>
      </c>
      <c r="IB9" s="162">
        <v>21.027999999999999</v>
      </c>
      <c r="IC9" s="162">
        <v>21.178000000000001</v>
      </c>
      <c r="ID9" s="162">
        <v>-18.7</v>
      </c>
      <c r="IE9" s="162">
        <v>-28.6</v>
      </c>
      <c r="IF9" s="162">
        <v>5.0998999999999999</v>
      </c>
      <c r="IG9" s="162">
        <v>4.1999000000000004</v>
      </c>
      <c r="IH9" s="162">
        <v>-17.771000000000001</v>
      </c>
      <c r="II9" s="162">
        <v>-17.82</v>
      </c>
      <c r="IJ9" s="162">
        <v>-40.176000000000002</v>
      </c>
      <c r="IK9" s="162">
        <v>1.8900999999999999</v>
      </c>
      <c r="IL9" s="162">
        <v>-296.79000000000002</v>
      </c>
      <c r="IM9" s="162">
        <v>-16.658000000000001</v>
      </c>
      <c r="IN9" s="162">
        <v>66.275000000000006</v>
      </c>
      <c r="IO9" s="162">
        <v>126.73</v>
      </c>
      <c r="IP9" s="162">
        <v>36.401000000000003</v>
      </c>
      <c r="IQ9" s="162">
        <v>139.58000000000001</v>
      </c>
      <c r="IR9" s="162">
        <v>97.29</v>
      </c>
      <c r="IS9" s="162">
        <v>66.634</v>
      </c>
      <c r="IT9" s="162">
        <v>32.773000000000003</v>
      </c>
      <c r="IU9" s="162">
        <v>34.877000000000002</v>
      </c>
      <c r="IV9" s="162">
        <v>-31.265999999999998</v>
      </c>
      <c r="IW9" s="162">
        <v>258.54000000000002</v>
      </c>
      <c r="IX9" s="162">
        <v>-166.9</v>
      </c>
      <c r="IY9" s="162">
        <v>113.31</v>
      </c>
      <c r="IZ9" s="162">
        <v>-91.694000000000003</v>
      </c>
      <c r="JA9" s="162">
        <v>0.11840000000000001</v>
      </c>
      <c r="JB9" s="162">
        <v>8.8796999999999997</v>
      </c>
      <c r="JC9" s="162">
        <v>-5.84</v>
      </c>
      <c r="JD9" s="162">
        <v>-1.5679000000000001</v>
      </c>
      <c r="JE9" s="162">
        <v>-1.5740000000000001</v>
      </c>
      <c r="JF9" s="162">
        <v>1.0399</v>
      </c>
      <c r="JG9" s="162">
        <v>1.2</v>
      </c>
      <c r="JH9" s="162">
        <v>-3.4922</v>
      </c>
      <c r="JI9" s="162">
        <v>-7.3807</v>
      </c>
      <c r="JJ9" s="162">
        <v>12.071</v>
      </c>
      <c r="JK9" s="162">
        <v>-8.8180999999999994</v>
      </c>
      <c r="JL9" s="162">
        <v>4.1999000000000004</v>
      </c>
      <c r="JM9" s="162">
        <v>1.343</v>
      </c>
      <c r="JN9" s="162">
        <v>0.46100000000000002</v>
      </c>
      <c r="JO9" s="162">
        <v>0</v>
      </c>
      <c r="JP9" s="162">
        <v>0</v>
      </c>
      <c r="JQ9" s="162">
        <v>5.0292000000000003</v>
      </c>
      <c r="JR9" s="162">
        <v>3.3157000000000001</v>
      </c>
      <c r="JS9" s="162">
        <v>3.6697000000000002</v>
      </c>
      <c r="JT9" s="163">
        <v>0</v>
      </c>
      <c r="JU9" s="162">
        <v>13.898999999999999</v>
      </c>
      <c r="JV9" s="162">
        <v>7.1700999999999997</v>
      </c>
      <c r="JW9" s="162">
        <v>-0.39</v>
      </c>
      <c r="JX9" s="162">
        <v>0.37</v>
      </c>
      <c r="JY9" s="162">
        <v>-6.8611000000000004</v>
      </c>
      <c r="JZ9" s="162">
        <v>-14.417999999999999</v>
      </c>
      <c r="KA9" s="162">
        <v>-14.75</v>
      </c>
      <c r="KB9" s="162">
        <v>-3.8256999999999999</v>
      </c>
      <c r="KC9" s="162">
        <v>10.129</v>
      </c>
      <c r="KD9" s="162">
        <v>-9.4774999999999991</v>
      </c>
      <c r="KE9" s="162">
        <v>0</v>
      </c>
      <c r="KF9" s="162">
        <v>-15</v>
      </c>
      <c r="KG9" s="162">
        <v>-2.5998999999999999</v>
      </c>
      <c r="KH9" s="162">
        <v>42.161999999999999</v>
      </c>
      <c r="KI9" s="162">
        <v>-145.61000000000001</v>
      </c>
    </row>
    <row r="10" spans="1:295" ht="18" customHeight="1" x14ac:dyDescent="0.3">
      <c r="A10" s="161" t="s">
        <v>57</v>
      </c>
      <c r="B10" s="161" t="s">
        <v>647</v>
      </c>
      <c r="C10" s="164">
        <v>0</v>
      </c>
      <c r="D10" s="164">
        <v>5.6791999999999998</v>
      </c>
      <c r="E10" s="164">
        <v>-11.933999999999999</v>
      </c>
      <c r="F10" s="164">
        <v>4.5885999999999996</v>
      </c>
      <c r="G10" s="165">
        <v>7.9028999999999998</v>
      </c>
      <c r="H10" s="165">
        <v>8.6645000000000003</v>
      </c>
      <c r="I10" s="164">
        <v>14.983000000000001</v>
      </c>
      <c r="J10" s="165">
        <v>0</v>
      </c>
      <c r="K10" s="164">
        <v>21.744</v>
      </c>
      <c r="L10" s="164">
        <v>8.9557000000000002</v>
      </c>
      <c r="M10" s="164">
        <v>-8.6461000000000006</v>
      </c>
      <c r="N10" s="164">
        <v>-11.1</v>
      </c>
      <c r="O10" s="164">
        <v>-19.798999999999999</v>
      </c>
      <c r="P10" s="164">
        <v>-4.4000000000000004</v>
      </c>
      <c r="Q10" s="164">
        <v>0.82799999999999996</v>
      </c>
      <c r="R10" s="164">
        <v>-13.199</v>
      </c>
      <c r="S10" s="164">
        <v>1.3868</v>
      </c>
      <c r="T10" s="164">
        <v>2.9308999999999998</v>
      </c>
      <c r="U10" s="164">
        <v>3.7919</v>
      </c>
      <c r="V10" s="165">
        <v>3.3654999999999999</v>
      </c>
      <c r="W10" s="164">
        <v>6.5967000000000002</v>
      </c>
      <c r="X10" s="164">
        <v>0</v>
      </c>
      <c r="Y10" s="164">
        <v>4.2845000000000004</v>
      </c>
      <c r="Z10" s="164">
        <v>2.2783000000000002</v>
      </c>
      <c r="AA10" s="165">
        <v>0</v>
      </c>
      <c r="AB10" s="164">
        <v>-0.9798</v>
      </c>
      <c r="AC10" s="164">
        <v>-0.65200000000000002</v>
      </c>
      <c r="AD10" s="164">
        <v>-0.64</v>
      </c>
      <c r="AE10" s="164">
        <v>1.2350000000000001</v>
      </c>
      <c r="AF10" s="164">
        <v>-8.8800000000000008</v>
      </c>
      <c r="AG10" s="164">
        <v>-17.600000000000001</v>
      </c>
      <c r="AH10" s="164">
        <v>0.89700000000000002</v>
      </c>
      <c r="AI10" s="164">
        <v>0.25800000000000001</v>
      </c>
      <c r="AJ10" s="164">
        <v>-16.440000000000001</v>
      </c>
      <c r="AK10" s="164">
        <v>-16.298999999999999</v>
      </c>
      <c r="AL10" s="164">
        <v>-10</v>
      </c>
      <c r="AM10" s="164">
        <v>-11.819000000000001</v>
      </c>
      <c r="AN10" s="164">
        <v>-11.84</v>
      </c>
      <c r="AO10" s="164">
        <v>5.2607999999999997</v>
      </c>
      <c r="AP10" s="164">
        <v>3.9083000000000001</v>
      </c>
      <c r="AQ10" s="164">
        <v>20.215</v>
      </c>
      <c r="AR10" s="164">
        <v>21.738</v>
      </c>
      <c r="AS10" s="164">
        <v>0</v>
      </c>
      <c r="AT10" s="164">
        <v>-16.475999999999999</v>
      </c>
      <c r="AU10" s="164">
        <v>-16.344999999999999</v>
      </c>
      <c r="AV10" s="164">
        <v>-0.89900000000000002</v>
      </c>
      <c r="AW10" s="164">
        <v>-0.47149999999999997</v>
      </c>
      <c r="AX10" s="164">
        <v>-15.271000000000001</v>
      </c>
      <c r="AY10" s="165">
        <v>-13.127000000000001</v>
      </c>
      <c r="AZ10" s="164">
        <v>5.9305000000000003</v>
      </c>
      <c r="BA10" s="164">
        <v>31.562000000000001</v>
      </c>
      <c r="BB10" s="165">
        <v>-20.103000000000002</v>
      </c>
      <c r="BC10" s="164">
        <v>7.3217999999999996</v>
      </c>
      <c r="BD10" s="164">
        <v>-4.6999000000000004</v>
      </c>
      <c r="BE10" s="164">
        <v>-4.5998999999999999</v>
      </c>
      <c r="BF10" s="164">
        <v>-21.420999999999999</v>
      </c>
      <c r="BG10" s="164">
        <v>-21.007999999999999</v>
      </c>
      <c r="BH10" s="164">
        <v>-2.0476000000000001</v>
      </c>
      <c r="BI10" s="164">
        <v>1.3141</v>
      </c>
      <c r="BJ10" s="164">
        <v>-10.547000000000001</v>
      </c>
      <c r="BK10" s="164">
        <v>2.8698999999999999</v>
      </c>
      <c r="BL10" s="164">
        <v>0</v>
      </c>
      <c r="BM10" s="164">
        <v>1.4048</v>
      </c>
      <c r="BN10" s="164">
        <v>-141.57</v>
      </c>
      <c r="BO10" s="165">
        <v>53.895000000000003</v>
      </c>
      <c r="BP10" s="164">
        <v>60.487000000000002</v>
      </c>
      <c r="BQ10" s="164">
        <v>-56.493000000000002</v>
      </c>
      <c r="BR10" s="164">
        <v>-201.47</v>
      </c>
      <c r="BS10" s="164">
        <v>-9.1669</v>
      </c>
      <c r="BT10" s="165">
        <v>0</v>
      </c>
      <c r="BU10" s="165">
        <v>0</v>
      </c>
      <c r="BV10" s="164">
        <v>26.026</v>
      </c>
      <c r="BW10" s="164">
        <v>11.148999999999999</v>
      </c>
      <c r="BX10" s="164">
        <v>7.75</v>
      </c>
      <c r="BY10" s="164">
        <v>-8.4700000000000006</v>
      </c>
      <c r="BZ10" s="164">
        <v>9.27</v>
      </c>
      <c r="CA10" s="164">
        <v>-4.8182</v>
      </c>
      <c r="CB10" s="164">
        <v>-4.2824</v>
      </c>
      <c r="CC10" s="164">
        <v>7.6413000000000002</v>
      </c>
      <c r="CD10" s="164">
        <v>5.5696000000000003</v>
      </c>
      <c r="CE10" s="164">
        <v>-2.8864000000000001</v>
      </c>
      <c r="CF10" s="164">
        <v>-14.329000000000001</v>
      </c>
      <c r="CG10" s="164">
        <v>-15.000999999999999</v>
      </c>
      <c r="CH10" s="164">
        <v>-10.483000000000001</v>
      </c>
      <c r="CI10" s="164">
        <v>0</v>
      </c>
      <c r="CJ10" s="164">
        <v>2.88</v>
      </c>
      <c r="CK10" s="164">
        <v>6.4119999999999999</v>
      </c>
      <c r="CL10" s="164">
        <v>22</v>
      </c>
      <c r="CM10" s="164">
        <v>17.899000000000001</v>
      </c>
      <c r="CN10" s="164">
        <v>-2.74</v>
      </c>
      <c r="CO10" s="164">
        <v>30.716999999999999</v>
      </c>
      <c r="CP10" s="164">
        <v>30.716000000000001</v>
      </c>
      <c r="CQ10" s="164">
        <v>29.065999999999999</v>
      </c>
      <c r="CR10" s="164">
        <v>86.953999999999994</v>
      </c>
      <c r="CS10" s="164">
        <v>86.832999999999998</v>
      </c>
      <c r="CT10" s="164">
        <v>-22.268999999999998</v>
      </c>
      <c r="CU10" s="164">
        <v>-86.83</v>
      </c>
      <c r="CV10" s="164">
        <v>0</v>
      </c>
      <c r="CW10" s="164">
        <v>2.7524000000000002</v>
      </c>
      <c r="CX10" s="164">
        <v>34.15</v>
      </c>
      <c r="CY10" s="164">
        <v>13.22</v>
      </c>
      <c r="CZ10" s="164">
        <v>7.3486000000000002</v>
      </c>
      <c r="DA10" s="164">
        <v>7.6201999999999996</v>
      </c>
      <c r="DB10" s="164">
        <v>-9.4099000000000004</v>
      </c>
      <c r="DC10" s="164">
        <v>0.3145</v>
      </c>
      <c r="DD10" s="165">
        <v>0</v>
      </c>
      <c r="DE10" s="164">
        <v>0</v>
      </c>
      <c r="DF10" s="164">
        <v>32.183</v>
      </c>
      <c r="DG10" s="164">
        <v>1.4800000000000001E-2</v>
      </c>
      <c r="DH10" s="164">
        <v>-4.7904999999999998</v>
      </c>
      <c r="DI10" s="164">
        <v>12.898999999999999</v>
      </c>
      <c r="DJ10" s="164">
        <v>13.1</v>
      </c>
      <c r="DK10" s="164">
        <v>-8.1164000000000005</v>
      </c>
      <c r="DL10" s="164">
        <v>-0.748</v>
      </c>
      <c r="DM10" s="164">
        <v>50.631</v>
      </c>
      <c r="DN10" s="164">
        <v>4.4588999999999999</v>
      </c>
      <c r="DO10" s="164">
        <v>-0.2</v>
      </c>
      <c r="DP10" s="164">
        <v>-6.23</v>
      </c>
      <c r="DQ10" s="164">
        <v>10.57</v>
      </c>
      <c r="DR10" s="164">
        <v>-33.238999999999997</v>
      </c>
      <c r="DS10" s="164">
        <v>-9.69</v>
      </c>
      <c r="DT10" s="164">
        <v>-9.67</v>
      </c>
      <c r="DU10" s="165">
        <v>23.88</v>
      </c>
      <c r="DV10" s="165">
        <v>17.579000000000001</v>
      </c>
      <c r="DW10" s="164">
        <v>-32.618000000000002</v>
      </c>
      <c r="DX10" s="164">
        <v>-17.190000000000001</v>
      </c>
      <c r="DY10" s="164">
        <v>-24.902999999999999</v>
      </c>
      <c r="DZ10" s="164">
        <v>-24.509</v>
      </c>
      <c r="EA10" s="165">
        <v>0</v>
      </c>
      <c r="EB10" s="164">
        <v>-10.542</v>
      </c>
      <c r="EC10" s="165">
        <v>-20.582000000000001</v>
      </c>
      <c r="ED10" s="164">
        <v>-14.182</v>
      </c>
      <c r="EE10" s="164">
        <v>7.1178999999999997</v>
      </c>
      <c r="EF10" s="164">
        <v>-4.0613000000000001</v>
      </c>
      <c r="EG10" s="164">
        <v>-14.12</v>
      </c>
      <c r="EH10" s="165">
        <v>-51.250999999999998</v>
      </c>
      <c r="EI10" s="164">
        <v>2.5722999999999998</v>
      </c>
      <c r="EJ10" s="164">
        <v>0</v>
      </c>
      <c r="EK10" s="164">
        <v>-14.552</v>
      </c>
      <c r="EL10" s="164">
        <v>-15.412000000000001</v>
      </c>
      <c r="EM10" s="164">
        <v>10.457000000000001</v>
      </c>
      <c r="EN10" s="164">
        <v>-24.344000000000001</v>
      </c>
      <c r="EO10" s="164">
        <v>0.10589999999999999</v>
      </c>
      <c r="EP10" s="164">
        <v>19.472000000000001</v>
      </c>
      <c r="EQ10" s="164">
        <v>-22.074999999999999</v>
      </c>
      <c r="ER10" s="164">
        <v>-20.251999999999999</v>
      </c>
      <c r="ES10" s="164">
        <v>-1.0782</v>
      </c>
      <c r="ET10" s="164">
        <v>0</v>
      </c>
      <c r="EU10" s="164">
        <v>-17.279</v>
      </c>
      <c r="EV10" s="164">
        <v>-2.9</v>
      </c>
      <c r="EW10" s="164">
        <v>4.8537999999999997</v>
      </c>
      <c r="EX10" s="164">
        <v>-44.982999999999997</v>
      </c>
      <c r="EY10" s="164">
        <v>-9.9646000000000008</v>
      </c>
      <c r="EZ10" s="164">
        <v>-10.288</v>
      </c>
      <c r="FA10" s="164">
        <v>4.7976999999999999</v>
      </c>
      <c r="FB10" s="165">
        <v>-4.2558999999999996</v>
      </c>
      <c r="FC10" s="164">
        <v>-9.4884000000000004</v>
      </c>
      <c r="FD10" s="164">
        <v>5.0544000000000002</v>
      </c>
      <c r="FE10" s="165">
        <v>0</v>
      </c>
      <c r="FF10" s="164">
        <v>0</v>
      </c>
      <c r="FG10" s="164">
        <v>3.2772999999999999</v>
      </c>
      <c r="FH10" s="164">
        <v>4.3483000000000001</v>
      </c>
      <c r="FI10" s="164">
        <v>2.2414000000000001</v>
      </c>
      <c r="FJ10" s="164">
        <v>-4.0189000000000004</v>
      </c>
      <c r="FK10" s="164">
        <v>-4.5213000000000001</v>
      </c>
      <c r="FL10" s="164">
        <v>33.658000000000001</v>
      </c>
      <c r="FM10" s="164">
        <v>9.6981000000000002</v>
      </c>
      <c r="FN10" s="164">
        <v>9.9750999999999994</v>
      </c>
      <c r="FO10" s="164">
        <v>33.767000000000003</v>
      </c>
      <c r="FP10" s="164">
        <v>41.003</v>
      </c>
      <c r="FQ10" s="164">
        <v>13.614000000000001</v>
      </c>
      <c r="FR10" s="164">
        <v>-7.4499000000000004</v>
      </c>
      <c r="FS10" s="164">
        <v>-3.387</v>
      </c>
      <c r="FT10" s="164">
        <v>0.28860000000000002</v>
      </c>
      <c r="FU10" s="164">
        <v>1.8</v>
      </c>
      <c r="FV10" s="164">
        <v>0.31</v>
      </c>
      <c r="FW10" s="165">
        <v>-10.566000000000001</v>
      </c>
      <c r="FX10" s="164">
        <v>1.7128000000000001</v>
      </c>
      <c r="FY10" s="164">
        <v>5.3559000000000001</v>
      </c>
      <c r="FZ10" s="164">
        <v>7.4999999999999997E-2</v>
      </c>
      <c r="GA10" s="164">
        <v>2.2334999999999998</v>
      </c>
      <c r="GB10" s="164">
        <v>20.959</v>
      </c>
      <c r="GC10" s="164">
        <v>-36.377000000000002</v>
      </c>
      <c r="GD10" s="165">
        <v>-28.132000000000001</v>
      </c>
      <c r="GE10" s="164">
        <v>-2.6198999999999999</v>
      </c>
      <c r="GF10" s="164">
        <v>22.06</v>
      </c>
      <c r="GG10" s="164">
        <v>-0.1</v>
      </c>
      <c r="GH10" s="164">
        <v>21.491</v>
      </c>
      <c r="GI10" s="164">
        <v>4.6281999999999996</v>
      </c>
      <c r="GJ10" s="164">
        <v>-4.9010999999999996</v>
      </c>
      <c r="GK10" s="164">
        <v>1.7135</v>
      </c>
      <c r="GL10" s="164">
        <v>5.9299999999999999E-2</v>
      </c>
      <c r="GM10" s="165">
        <v>0</v>
      </c>
      <c r="GN10" s="164">
        <v>-10.544</v>
      </c>
      <c r="GO10" s="164">
        <v>-12.818</v>
      </c>
      <c r="GP10" s="164">
        <v>8.8783999999999992</v>
      </c>
      <c r="GQ10" s="164">
        <v>-35.292999999999999</v>
      </c>
      <c r="GR10" s="164">
        <v>-16.463999999999999</v>
      </c>
      <c r="GS10" s="164">
        <v>-11.872999999999999</v>
      </c>
      <c r="GT10" s="164">
        <v>143.99</v>
      </c>
      <c r="GU10" s="164">
        <v>-3.6758000000000002</v>
      </c>
      <c r="GV10" s="164">
        <v>-10.61</v>
      </c>
      <c r="GW10" s="164">
        <v>8.3628999999999998</v>
      </c>
      <c r="GX10" s="164">
        <v>1.8748</v>
      </c>
      <c r="GY10" s="164">
        <v>8.5494000000000003</v>
      </c>
      <c r="GZ10" s="164">
        <v>8.4265000000000008</v>
      </c>
      <c r="HA10" s="164">
        <v>1</v>
      </c>
      <c r="HB10" s="164">
        <v>0</v>
      </c>
      <c r="HC10" s="164">
        <v>0</v>
      </c>
      <c r="HD10" s="164">
        <v>11.308999999999999</v>
      </c>
      <c r="HE10" s="164">
        <v>-6.2037000000000004</v>
      </c>
      <c r="HF10" s="164">
        <v>46.35</v>
      </c>
      <c r="HG10" s="164">
        <v>46.226999999999997</v>
      </c>
      <c r="HH10" s="164">
        <v>58.994999999999997</v>
      </c>
      <c r="HI10" s="164">
        <v>49.98</v>
      </c>
      <c r="HJ10" s="164">
        <v>49.813000000000002</v>
      </c>
      <c r="HK10" s="164">
        <v>-6.9802999999999997</v>
      </c>
      <c r="HL10" s="165">
        <v>-12.138999999999999</v>
      </c>
      <c r="HM10" s="164">
        <v>0</v>
      </c>
      <c r="HN10" s="164">
        <v>-9.7536000000000005</v>
      </c>
      <c r="HO10" s="164">
        <v>41.069000000000003</v>
      </c>
      <c r="HP10" s="164">
        <v>43.670999999999999</v>
      </c>
      <c r="HQ10" s="164">
        <v>-19.350999999999999</v>
      </c>
      <c r="HR10" s="165">
        <v>-18.736000000000001</v>
      </c>
      <c r="HS10" s="164">
        <v>-3.0173999999999999</v>
      </c>
      <c r="HT10" s="165">
        <v>-4.1501000000000001</v>
      </c>
      <c r="HU10" s="164">
        <v>0.96</v>
      </c>
      <c r="HV10" s="164">
        <v>0.88</v>
      </c>
      <c r="HW10" s="164">
        <v>-25.399000000000001</v>
      </c>
      <c r="HX10" s="164">
        <v>-24.899000000000001</v>
      </c>
      <c r="HY10" s="164">
        <v>3.2877000000000001</v>
      </c>
      <c r="HZ10" s="164">
        <v>-7.1999000000000004</v>
      </c>
      <c r="IA10" s="164">
        <v>43.271999999999998</v>
      </c>
      <c r="IB10" s="164">
        <v>21.545000000000002</v>
      </c>
      <c r="IC10" s="164">
        <v>21.442</v>
      </c>
      <c r="ID10" s="164">
        <v>-18.7</v>
      </c>
      <c r="IE10" s="164">
        <v>-29.1</v>
      </c>
      <c r="IF10" s="164">
        <v>4.8</v>
      </c>
      <c r="IG10" s="164">
        <v>4.1999000000000004</v>
      </c>
      <c r="IH10" s="164">
        <v>-17.771000000000001</v>
      </c>
      <c r="II10" s="164">
        <v>-17.82</v>
      </c>
      <c r="IJ10" s="164">
        <v>-43.051000000000002</v>
      </c>
      <c r="IK10" s="164">
        <v>-2.0948000000000002</v>
      </c>
      <c r="IL10" s="164">
        <v>-294.47000000000003</v>
      </c>
      <c r="IM10" s="164">
        <v>-13.489000000000001</v>
      </c>
      <c r="IN10" s="165">
        <v>66.275000000000006</v>
      </c>
      <c r="IO10" s="164">
        <v>122.01</v>
      </c>
      <c r="IP10" s="164">
        <v>33.805999999999997</v>
      </c>
      <c r="IQ10" s="164">
        <v>140.33000000000001</v>
      </c>
      <c r="IR10" s="164">
        <v>95.367999999999995</v>
      </c>
      <c r="IS10" s="164">
        <v>60.771999999999998</v>
      </c>
      <c r="IT10" s="164">
        <v>34.722000000000001</v>
      </c>
      <c r="IU10" s="164">
        <v>31.545000000000002</v>
      </c>
      <c r="IV10" s="165">
        <v>-31.265999999999998</v>
      </c>
      <c r="IW10" s="164">
        <v>257.12</v>
      </c>
      <c r="IX10" s="164">
        <v>-165</v>
      </c>
      <c r="IY10" s="164">
        <v>112.98</v>
      </c>
      <c r="IZ10" s="164">
        <v>-92.721999999999994</v>
      </c>
      <c r="JA10" s="164">
        <v>1.1999999999999999E-3</v>
      </c>
      <c r="JB10" s="164">
        <v>8.8796999999999997</v>
      </c>
      <c r="JC10" s="164">
        <v>-5.6798999999999999</v>
      </c>
      <c r="JD10" s="164">
        <v>-1.2209000000000001</v>
      </c>
      <c r="JE10" s="164">
        <v>-1.2239</v>
      </c>
      <c r="JF10" s="164">
        <v>0.96</v>
      </c>
      <c r="JG10" s="164">
        <v>1.2799</v>
      </c>
      <c r="JH10" s="164">
        <v>-3.5769000000000002</v>
      </c>
      <c r="JI10" s="164">
        <v>-7.6157000000000004</v>
      </c>
      <c r="JJ10" s="164">
        <v>13.478</v>
      </c>
      <c r="JK10" s="164">
        <v>-8.9646000000000008</v>
      </c>
      <c r="JL10" s="164">
        <v>3.2</v>
      </c>
      <c r="JM10" s="164">
        <v>0.872</v>
      </c>
      <c r="JN10" s="164">
        <v>0.88200000000000001</v>
      </c>
      <c r="JO10" s="164">
        <v>0</v>
      </c>
      <c r="JP10" s="164">
        <v>0</v>
      </c>
      <c r="JQ10" s="164">
        <v>3.5387</v>
      </c>
      <c r="JR10" s="164">
        <v>3.7185000000000001</v>
      </c>
      <c r="JS10" s="164">
        <v>3.4094000000000002</v>
      </c>
      <c r="JT10" s="165">
        <v>0</v>
      </c>
      <c r="JU10" s="164">
        <v>13.398999999999999</v>
      </c>
      <c r="JV10" s="164">
        <v>6.4985999999999997</v>
      </c>
      <c r="JW10" s="164">
        <v>-0.39</v>
      </c>
      <c r="JX10" s="164">
        <v>0.37</v>
      </c>
      <c r="JY10" s="164">
        <v>-7.6924000000000001</v>
      </c>
      <c r="JZ10" s="164">
        <v>-15.496</v>
      </c>
      <c r="KA10" s="164">
        <v>-15.973000000000001</v>
      </c>
      <c r="KB10" s="164">
        <v>-4.9744000000000002</v>
      </c>
      <c r="KC10" s="164">
        <v>12.125</v>
      </c>
      <c r="KD10" s="164">
        <v>-11.202</v>
      </c>
      <c r="KE10" s="164">
        <v>0</v>
      </c>
      <c r="KF10" s="165">
        <v>-15</v>
      </c>
      <c r="KG10" s="164">
        <v>-3</v>
      </c>
      <c r="KH10" s="164">
        <v>46.399000000000001</v>
      </c>
      <c r="KI10" s="164">
        <v>-147.46</v>
      </c>
    </row>
    <row r="11" spans="1:295" ht="18" customHeight="1" x14ac:dyDescent="0.3">
      <c r="A11" s="161" t="s">
        <v>57</v>
      </c>
      <c r="B11" s="161" t="s">
        <v>648</v>
      </c>
      <c r="C11" s="164">
        <v>0</v>
      </c>
      <c r="D11" s="164">
        <v>5.2884000000000002</v>
      </c>
      <c r="E11" s="164">
        <v>-11.057</v>
      </c>
      <c r="F11" s="164">
        <v>4.8657000000000004</v>
      </c>
      <c r="G11" s="165">
        <v>7.9028999999999998</v>
      </c>
      <c r="H11" s="165">
        <v>8.6645000000000003</v>
      </c>
      <c r="I11" s="164">
        <v>14.172000000000001</v>
      </c>
      <c r="J11" s="165">
        <v>0</v>
      </c>
      <c r="K11" s="164">
        <v>22.443999999999999</v>
      </c>
      <c r="L11" s="164">
        <v>9.4946999999999999</v>
      </c>
      <c r="M11" s="164">
        <v>-8.8975000000000009</v>
      </c>
      <c r="N11" s="164">
        <v>-11.1</v>
      </c>
      <c r="O11" s="164">
        <v>-19.798999999999999</v>
      </c>
      <c r="P11" s="164">
        <v>-4.4000000000000004</v>
      </c>
      <c r="Q11" s="164">
        <v>1.6559999999999999</v>
      </c>
      <c r="R11" s="164">
        <v>-13.199</v>
      </c>
      <c r="S11" s="164">
        <v>0.97440000000000004</v>
      </c>
      <c r="T11" s="164">
        <v>1.8662000000000001</v>
      </c>
      <c r="U11" s="164">
        <v>3.5514000000000001</v>
      </c>
      <c r="V11" s="165">
        <v>3.3654999999999999</v>
      </c>
      <c r="W11" s="164">
        <v>6.0327999999999999</v>
      </c>
      <c r="X11" s="164">
        <v>0</v>
      </c>
      <c r="Y11" s="164">
        <v>4.0491000000000001</v>
      </c>
      <c r="Z11" s="164">
        <v>2.2568999999999999</v>
      </c>
      <c r="AA11" s="165">
        <v>0</v>
      </c>
      <c r="AB11" s="164">
        <v>-0.76339999999999997</v>
      </c>
      <c r="AC11" s="164">
        <v>-0.872</v>
      </c>
      <c r="AD11" s="164">
        <v>-0.85899999999999999</v>
      </c>
      <c r="AE11" s="164">
        <v>1.2319</v>
      </c>
      <c r="AF11" s="164">
        <v>-8.8800000000000008</v>
      </c>
      <c r="AG11" s="164">
        <v>-17.600000000000001</v>
      </c>
      <c r="AH11" s="164">
        <v>1.0599000000000001</v>
      </c>
      <c r="AI11" s="164">
        <v>0.25700000000000001</v>
      </c>
      <c r="AJ11" s="164">
        <v>-17.829000000000001</v>
      </c>
      <c r="AK11" s="164">
        <v>-17.54</v>
      </c>
      <c r="AL11" s="164">
        <v>-10</v>
      </c>
      <c r="AM11" s="164">
        <v>-10.88</v>
      </c>
      <c r="AN11" s="164">
        <v>-10.89</v>
      </c>
      <c r="AO11" s="164">
        <v>5.7568000000000001</v>
      </c>
      <c r="AP11" s="164">
        <v>3.7778</v>
      </c>
      <c r="AQ11" s="164">
        <v>19.584</v>
      </c>
      <c r="AR11" s="164">
        <v>22.658999999999999</v>
      </c>
      <c r="AS11" s="164">
        <v>0</v>
      </c>
      <c r="AT11" s="164">
        <v>-18.218</v>
      </c>
      <c r="AU11" s="164">
        <v>-17.66</v>
      </c>
      <c r="AV11" s="164">
        <v>11.388999999999999</v>
      </c>
      <c r="AW11" s="164">
        <v>15.96</v>
      </c>
      <c r="AX11" s="164">
        <v>-15.941000000000001</v>
      </c>
      <c r="AY11" s="165">
        <v>-13.127000000000001</v>
      </c>
      <c r="AZ11" s="164">
        <v>7.9032</v>
      </c>
      <c r="BA11" s="164">
        <v>38.412999999999997</v>
      </c>
      <c r="BB11" s="165">
        <v>-20.103000000000002</v>
      </c>
      <c r="BC11" s="164">
        <v>7.6974999999999998</v>
      </c>
      <c r="BD11" s="164">
        <v>-5.3998999999999997</v>
      </c>
      <c r="BE11" s="164">
        <v>-5.4999000000000002</v>
      </c>
      <c r="BF11" s="164">
        <v>-19.641999999999999</v>
      </c>
      <c r="BG11" s="164">
        <v>-20.111000000000001</v>
      </c>
      <c r="BH11" s="164">
        <v>-2.2391999999999999</v>
      </c>
      <c r="BI11" s="164">
        <v>1.3141</v>
      </c>
      <c r="BJ11" s="164">
        <v>-10.835000000000001</v>
      </c>
      <c r="BK11" s="164">
        <v>3.25</v>
      </c>
      <c r="BL11" s="164">
        <v>0</v>
      </c>
      <c r="BM11" s="164">
        <v>0.8921</v>
      </c>
      <c r="BN11" s="164">
        <v>-137.38999999999999</v>
      </c>
      <c r="BO11" s="165">
        <v>53.895000000000003</v>
      </c>
      <c r="BP11" s="164">
        <v>59.082999999999998</v>
      </c>
      <c r="BQ11" s="164">
        <v>-50.113</v>
      </c>
      <c r="BR11" s="164">
        <v>-200.57</v>
      </c>
      <c r="BS11" s="164">
        <v>-9.1669</v>
      </c>
      <c r="BT11" s="165">
        <v>0</v>
      </c>
      <c r="BU11" s="165">
        <v>0</v>
      </c>
      <c r="BV11" s="164">
        <v>23.901</v>
      </c>
      <c r="BW11" s="164">
        <v>10.88</v>
      </c>
      <c r="BX11" s="164">
        <v>7.51</v>
      </c>
      <c r="BY11" s="164">
        <v>-9.43</v>
      </c>
      <c r="BZ11" s="164">
        <v>8.42</v>
      </c>
      <c r="CA11" s="164">
        <v>-7.0955000000000004</v>
      </c>
      <c r="CB11" s="164">
        <v>-6.9615</v>
      </c>
      <c r="CC11" s="164">
        <v>10.337</v>
      </c>
      <c r="CD11" s="164">
        <v>8.1644000000000005</v>
      </c>
      <c r="CE11" s="164">
        <v>-2.8515000000000001</v>
      </c>
      <c r="CF11" s="164">
        <v>-16.972000000000001</v>
      </c>
      <c r="CG11" s="164">
        <v>-17.029</v>
      </c>
      <c r="CH11" s="164">
        <v>-11.192</v>
      </c>
      <c r="CI11" s="164">
        <v>0</v>
      </c>
      <c r="CJ11" s="164">
        <v>2.88</v>
      </c>
      <c r="CK11" s="164">
        <v>6.4119999999999999</v>
      </c>
      <c r="CL11" s="164">
        <v>21.2</v>
      </c>
      <c r="CM11" s="164">
        <v>17.2</v>
      </c>
      <c r="CN11" s="164">
        <v>-2.44</v>
      </c>
      <c r="CO11" s="164">
        <v>28.587</v>
      </c>
      <c r="CP11" s="164">
        <v>28.759</v>
      </c>
      <c r="CQ11" s="164">
        <v>26.905999999999999</v>
      </c>
      <c r="CR11" s="164">
        <v>89.658000000000001</v>
      </c>
      <c r="CS11" s="164">
        <v>89.436999999999998</v>
      </c>
      <c r="CT11" s="164">
        <v>-18.23</v>
      </c>
      <c r="CU11" s="164">
        <v>-87.343000000000004</v>
      </c>
      <c r="CV11" s="164">
        <v>0</v>
      </c>
      <c r="CW11" s="164">
        <v>2.4388000000000001</v>
      </c>
      <c r="CX11" s="164">
        <v>34.5</v>
      </c>
      <c r="CY11" s="164">
        <v>13.189</v>
      </c>
      <c r="CZ11" s="164">
        <v>7.3486000000000002</v>
      </c>
      <c r="DA11" s="164">
        <v>7.6201999999999996</v>
      </c>
      <c r="DB11" s="164">
        <v>-9.59</v>
      </c>
      <c r="DC11" s="164">
        <v>0.3145</v>
      </c>
      <c r="DD11" s="165">
        <v>0</v>
      </c>
      <c r="DE11" s="164">
        <v>0</v>
      </c>
      <c r="DF11" s="164">
        <v>32.686</v>
      </c>
      <c r="DG11" s="164">
        <v>1.49E-2</v>
      </c>
      <c r="DH11" s="164">
        <v>-4.7154999999999996</v>
      </c>
      <c r="DI11" s="164">
        <v>15.199</v>
      </c>
      <c r="DJ11" s="164">
        <v>15.5</v>
      </c>
      <c r="DK11" s="164">
        <v>-7.9063999999999997</v>
      </c>
      <c r="DL11" s="164">
        <v>-1.1220000000000001</v>
      </c>
      <c r="DM11" s="164">
        <v>49.685000000000002</v>
      </c>
      <c r="DN11" s="164">
        <v>3.9022000000000001</v>
      </c>
      <c r="DO11" s="164">
        <v>-0.7</v>
      </c>
      <c r="DP11" s="164">
        <v>-5.8</v>
      </c>
      <c r="DQ11" s="164">
        <v>11.433999999999999</v>
      </c>
      <c r="DR11" s="164">
        <v>-33.198999999999998</v>
      </c>
      <c r="DS11" s="164">
        <v>-9.57</v>
      </c>
      <c r="DT11" s="164">
        <v>-9.6198999999999995</v>
      </c>
      <c r="DU11" s="165">
        <v>23.88</v>
      </c>
      <c r="DV11" s="165">
        <v>17.579000000000001</v>
      </c>
      <c r="DW11" s="164">
        <v>-34.109000000000002</v>
      </c>
      <c r="DX11" s="164">
        <v>-17.053999999999998</v>
      </c>
      <c r="DY11" s="164">
        <v>-28.33</v>
      </c>
      <c r="DZ11" s="164">
        <v>-26.945</v>
      </c>
      <c r="EA11" s="165">
        <v>0</v>
      </c>
      <c r="EB11" s="164">
        <v>-12.645</v>
      </c>
      <c r="EC11" s="165">
        <v>-20.582000000000001</v>
      </c>
      <c r="ED11" s="164">
        <v>-17.936</v>
      </c>
      <c r="EE11" s="164">
        <v>-6.4771999999999998</v>
      </c>
      <c r="EF11" s="164">
        <v>-11.589</v>
      </c>
      <c r="EG11" s="164">
        <v>-14.516</v>
      </c>
      <c r="EH11" s="165">
        <v>-51.250999999999998</v>
      </c>
      <c r="EI11" s="164">
        <v>2.0228000000000002</v>
      </c>
      <c r="EJ11" s="164">
        <v>0</v>
      </c>
      <c r="EK11" s="164">
        <v>-15.303000000000001</v>
      </c>
      <c r="EL11" s="164">
        <v>-15.747</v>
      </c>
      <c r="EM11" s="164">
        <v>18.937999999999999</v>
      </c>
      <c r="EN11" s="164">
        <v>-18.753</v>
      </c>
      <c r="EO11" s="164">
        <v>0.10589999999999999</v>
      </c>
      <c r="EP11" s="164">
        <v>1.04</v>
      </c>
      <c r="EQ11" s="164">
        <v>-22.853000000000002</v>
      </c>
      <c r="ER11" s="164">
        <v>-22.495999999999999</v>
      </c>
      <c r="ES11" s="164">
        <v>0.5393</v>
      </c>
      <c r="ET11" s="164">
        <v>0</v>
      </c>
      <c r="EU11" s="164">
        <v>-13.048999999999999</v>
      </c>
      <c r="EV11" s="164">
        <v>0.1</v>
      </c>
      <c r="EW11" s="164">
        <v>4.4204999999999997</v>
      </c>
      <c r="EX11" s="164">
        <v>-34.51</v>
      </c>
      <c r="EY11" s="164">
        <v>-11.326000000000001</v>
      </c>
      <c r="EZ11" s="164">
        <v>-11.625999999999999</v>
      </c>
      <c r="FA11" s="164">
        <v>6.3164999999999996</v>
      </c>
      <c r="FB11" s="165">
        <v>-4.2558999999999996</v>
      </c>
      <c r="FC11" s="164">
        <v>0</v>
      </c>
      <c r="FD11" s="164">
        <v>5.6281999999999996</v>
      </c>
      <c r="FE11" s="165">
        <v>0</v>
      </c>
      <c r="FF11" s="164">
        <v>0</v>
      </c>
      <c r="FG11" s="164">
        <v>2.5836000000000001</v>
      </c>
      <c r="FH11" s="164">
        <v>3.125</v>
      </c>
      <c r="FI11" s="164">
        <v>2.5910000000000002</v>
      </c>
      <c r="FJ11" s="164">
        <v>-2.3443000000000001</v>
      </c>
      <c r="FK11" s="164">
        <v>-2.6793</v>
      </c>
      <c r="FL11" s="164">
        <v>24.448</v>
      </c>
      <c r="FM11" s="164">
        <v>11.792</v>
      </c>
      <c r="FN11" s="164">
        <v>11.63</v>
      </c>
      <c r="FO11" s="164">
        <v>25.02</v>
      </c>
      <c r="FP11" s="164">
        <v>33.976999999999997</v>
      </c>
      <c r="FQ11" s="164">
        <v>13.204000000000001</v>
      </c>
      <c r="FR11" s="164">
        <v>-8.0799000000000003</v>
      </c>
      <c r="FS11" s="164">
        <v>-3.5133000000000001</v>
      </c>
      <c r="FT11" s="164">
        <v>0.28860000000000002</v>
      </c>
      <c r="FU11" s="164">
        <v>2.33</v>
      </c>
      <c r="FV11" s="164">
        <v>0.26</v>
      </c>
      <c r="FW11" s="165">
        <v>-10.566000000000001</v>
      </c>
      <c r="FX11" s="164">
        <v>1.7349000000000001</v>
      </c>
      <c r="FY11" s="164">
        <v>5.2888999999999999</v>
      </c>
      <c r="FZ11" s="164">
        <v>0.09</v>
      </c>
      <c r="GA11" s="164">
        <v>2.1053000000000002</v>
      </c>
      <c r="GB11" s="164">
        <v>21.818999999999999</v>
      </c>
      <c r="GC11" s="164">
        <v>-34.942</v>
      </c>
      <c r="GD11" s="165">
        <v>-28.132000000000001</v>
      </c>
      <c r="GE11" s="164">
        <v>-2.4499</v>
      </c>
      <c r="GF11" s="164">
        <v>22.992999999999999</v>
      </c>
      <c r="GG11" s="164">
        <v>-0.1</v>
      </c>
      <c r="GH11" s="164">
        <v>20.337</v>
      </c>
      <c r="GI11" s="164">
        <v>4.21</v>
      </c>
      <c r="GJ11" s="164">
        <v>-4.3375000000000004</v>
      </c>
      <c r="GK11" s="164">
        <v>1.6762999999999999</v>
      </c>
      <c r="GL11" s="164">
        <v>5.9299999999999999E-2</v>
      </c>
      <c r="GM11" s="165">
        <v>0</v>
      </c>
      <c r="GN11" s="164">
        <v>-9.6338000000000008</v>
      </c>
      <c r="GO11" s="164">
        <v>-13.715</v>
      </c>
      <c r="GP11" s="164">
        <v>8.5853999999999999</v>
      </c>
      <c r="GQ11" s="164">
        <v>-34.201000000000001</v>
      </c>
      <c r="GR11" s="164">
        <v>-8.3671000000000006</v>
      </c>
      <c r="GS11" s="164">
        <v>-11.054</v>
      </c>
      <c r="GT11" s="164">
        <v>133.69</v>
      </c>
      <c r="GU11" s="164">
        <v>-4.1127000000000002</v>
      </c>
      <c r="GV11" s="164">
        <v>-10.385999999999999</v>
      </c>
      <c r="GW11" s="164">
        <v>8.6280999999999999</v>
      </c>
      <c r="GX11" s="164">
        <v>1.9041999999999999</v>
      </c>
      <c r="GY11" s="164">
        <v>8.5566999999999993</v>
      </c>
      <c r="GZ11" s="164">
        <v>8.5531000000000006</v>
      </c>
      <c r="HA11" s="164">
        <v>1.0940000000000001</v>
      </c>
      <c r="HB11" s="164">
        <v>0</v>
      </c>
      <c r="HC11" s="164">
        <v>0</v>
      </c>
      <c r="HD11" s="164">
        <v>5.0298999999999996</v>
      </c>
      <c r="HE11" s="164">
        <v>-3.1812999999999998</v>
      </c>
      <c r="HF11" s="164">
        <v>45.189</v>
      </c>
      <c r="HG11" s="164">
        <v>41.454000000000001</v>
      </c>
      <c r="HH11" s="164">
        <v>61.962000000000003</v>
      </c>
      <c r="HI11" s="164">
        <v>49.98</v>
      </c>
      <c r="HJ11" s="164">
        <v>49.813000000000002</v>
      </c>
      <c r="HK11" s="164">
        <v>-7.7744999999999997</v>
      </c>
      <c r="HL11" s="165">
        <v>-12.138999999999999</v>
      </c>
      <c r="HM11" s="164">
        <v>0</v>
      </c>
      <c r="HN11" s="164">
        <v>0</v>
      </c>
      <c r="HO11" s="164">
        <v>43.572000000000003</v>
      </c>
      <c r="HP11" s="164">
        <v>43.670999999999999</v>
      </c>
      <c r="HQ11" s="164">
        <v>-18.850999999999999</v>
      </c>
      <c r="HR11" s="165">
        <v>-18.736000000000001</v>
      </c>
      <c r="HS11" s="164">
        <v>-3.3494000000000002</v>
      </c>
      <c r="HT11" s="165">
        <v>-4.1501000000000001</v>
      </c>
      <c r="HU11" s="164">
        <v>0.66</v>
      </c>
      <c r="HV11" s="164">
        <v>1.0099</v>
      </c>
      <c r="HW11" s="164">
        <v>-25.5</v>
      </c>
      <c r="HX11" s="164">
        <v>-25.6</v>
      </c>
      <c r="HY11" s="164">
        <v>3.6044</v>
      </c>
      <c r="HZ11" s="164">
        <v>-7.28</v>
      </c>
      <c r="IA11" s="164">
        <v>38.220999999999997</v>
      </c>
      <c r="IB11" s="164">
        <v>21.905999999999999</v>
      </c>
      <c r="IC11" s="164">
        <v>22.04</v>
      </c>
      <c r="ID11" s="164">
        <v>-18.7</v>
      </c>
      <c r="IE11" s="164">
        <v>-29.798999999999999</v>
      </c>
      <c r="IF11" s="164">
        <v>4.6999000000000004</v>
      </c>
      <c r="IG11" s="164">
        <v>3.7999000000000001</v>
      </c>
      <c r="IH11" s="164">
        <v>-17.951000000000001</v>
      </c>
      <c r="II11" s="164">
        <v>-17.82</v>
      </c>
      <c r="IJ11" s="164">
        <v>-51.587000000000003</v>
      </c>
      <c r="IK11" s="164">
        <v>-4.8155999999999999</v>
      </c>
      <c r="IL11" s="164">
        <v>-293.54000000000002</v>
      </c>
      <c r="IM11" s="164">
        <v>-10.25</v>
      </c>
      <c r="IN11" s="165">
        <v>66.275000000000006</v>
      </c>
      <c r="IO11" s="164">
        <v>117.78</v>
      </c>
      <c r="IP11" s="164">
        <v>41.308</v>
      </c>
      <c r="IQ11" s="164">
        <v>138.46</v>
      </c>
      <c r="IR11" s="164">
        <v>89.012</v>
      </c>
      <c r="IS11" s="164">
        <v>56.430999999999997</v>
      </c>
      <c r="IT11" s="164">
        <v>34.06</v>
      </c>
      <c r="IU11" s="164">
        <v>34.491999999999997</v>
      </c>
      <c r="IV11" s="165">
        <v>-31.265999999999998</v>
      </c>
      <c r="IW11" s="164">
        <v>250.98</v>
      </c>
      <c r="IX11" s="164">
        <v>-162.91</v>
      </c>
      <c r="IY11" s="164">
        <v>108.47</v>
      </c>
      <c r="IZ11" s="164">
        <v>-88.384</v>
      </c>
      <c r="JA11" s="164">
        <v>0.3528</v>
      </c>
      <c r="JB11" s="164">
        <v>8.8796999999999997</v>
      </c>
      <c r="JC11" s="164">
        <v>-5.92</v>
      </c>
      <c r="JD11" s="164">
        <v>-1.5609</v>
      </c>
      <c r="JE11" s="164">
        <v>-1.5649999999999999</v>
      </c>
      <c r="JF11" s="164">
        <v>1.44</v>
      </c>
      <c r="JG11" s="164">
        <v>0.72</v>
      </c>
      <c r="JH11" s="164">
        <v>-3.7008999999999999</v>
      </c>
      <c r="JI11" s="164">
        <v>-7.3228</v>
      </c>
      <c r="JJ11" s="164">
        <v>13.157</v>
      </c>
      <c r="JK11" s="164">
        <v>-8.8760999999999992</v>
      </c>
      <c r="JL11" s="164">
        <v>3.4</v>
      </c>
      <c r="JM11" s="164">
        <v>-0.40899999999999997</v>
      </c>
      <c r="JN11" s="164">
        <v>-0.23499999999999999</v>
      </c>
      <c r="JO11" s="164">
        <v>0</v>
      </c>
      <c r="JP11" s="164">
        <v>0</v>
      </c>
      <c r="JQ11" s="164">
        <v>4.0646000000000004</v>
      </c>
      <c r="JR11" s="164">
        <v>3.9973000000000001</v>
      </c>
      <c r="JS11" s="164">
        <v>4.9790000000000001</v>
      </c>
      <c r="JT11" s="165">
        <v>0</v>
      </c>
      <c r="JU11" s="164">
        <v>13.6</v>
      </c>
      <c r="JV11" s="164">
        <v>6.76</v>
      </c>
      <c r="JW11" s="164">
        <v>-0.41</v>
      </c>
      <c r="JX11" s="164">
        <v>0.37</v>
      </c>
      <c r="JY11" s="164">
        <v>-6.3380000000000001</v>
      </c>
      <c r="JZ11" s="164">
        <v>-15.866</v>
      </c>
      <c r="KA11" s="164">
        <v>-16.943000000000001</v>
      </c>
      <c r="KB11" s="164">
        <v>-3.4599000000000002</v>
      </c>
      <c r="KC11" s="164">
        <v>11.401999999999999</v>
      </c>
      <c r="KD11" s="164">
        <v>-11.502000000000001</v>
      </c>
      <c r="KE11" s="164">
        <v>0</v>
      </c>
      <c r="KF11" s="165">
        <v>-15</v>
      </c>
      <c r="KG11" s="164">
        <v>-2.4</v>
      </c>
      <c r="KH11" s="164">
        <v>46.613999999999997</v>
      </c>
      <c r="KI11" s="164">
        <v>-144.12</v>
      </c>
    </row>
    <row r="12" spans="1:295" ht="18" customHeight="1" x14ac:dyDescent="0.3">
      <c r="A12" s="161" t="s">
        <v>57</v>
      </c>
      <c r="B12" s="161" t="s">
        <v>649</v>
      </c>
      <c r="C12" s="164">
        <v>0</v>
      </c>
      <c r="D12" s="164">
        <v>5.2683</v>
      </c>
      <c r="E12" s="164">
        <v>-10.962</v>
      </c>
      <c r="F12" s="164">
        <v>6.7366999999999999</v>
      </c>
      <c r="G12" s="165">
        <v>7.9028999999999998</v>
      </c>
      <c r="H12" s="165">
        <v>8.6645000000000003</v>
      </c>
      <c r="I12" s="164">
        <v>14.074999999999999</v>
      </c>
      <c r="J12" s="165">
        <v>0</v>
      </c>
      <c r="K12" s="164">
        <v>22.747</v>
      </c>
      <c r="L12" s="164">
        <v>9.7797000000000001</v>
      </c>
      <c r="M12" s="164">
        <v>-9.3186</v>
      </c>
      <c r="N12" s="164">
        <v>-11.1</v>
      </c>
      <c r="O12" s="164">
        <v>-17.600000000000001</v>
      </c>
      <c r="P12" s="164">
        <v>-4.4000000000000004</v>
      </c>
      <c r="Q12" s="164">
        <v>1.6559999999999999</v>
      </c>
      <c r="R12" s="164">
        <v>-13.199</v>
      </c>
      <c r="S12" s="164">
        <v>0.9335</v>
      </c>
      <c r="T12" s="164">
        <v>2.4339</v>
      </c>
      <c r="U12" s="164">
        <v>3.5078</v>
      </c>
      <c r="V12" s="165">
        <v>3.3654999999999999</v>
      </c>
      <c r="W12" s="164">
        <v>5.9518000000000004</v>
      </c>
      <c r="X12" s="164">
        <v>0</v>
      </c>
      <c r="Y12" s="164">
        <v>4.218</v>
      </c>
      <c r="Z12" s="164">
        <v>2.2534999999999998</v>
      </c>
      <c r="AA12" s="165">
        <v>0</v>
      </c>
      <c r="AB12" s="164">
        <v>-0.92520000000000002</v>
      </c>
      <c r="AC12" s="164">
        <v>-0.88900000000000001</v>
      </c>
      <c r="AD12" s="164">
        <v>-0.88200000000000001</v>
      </c>
      <c r="AE12" s="164">
        <v>1.0289999999999999</v>
      </c>
      <c r="AF12" s="164">
        <v>-8.8800000000000008</v>
      </c>
      <c r="AG12" s="164">
        <v>-17.600000000000001</v>
      </c>
      <c r="AH12" s="164">
        <v>0.83899999999999997</v>
      </c>
      <c r="AI12" s="164">
        <v>0.253</v>
      </c>
      <c r="AJ12" s="164">
        <v>-18.45</v>
      </c>
      <c r="AK12" s="164">
        <v>-18.54</v>
      </c>
      <c r="AL12" s="164">
        <v>-10</v>
      </c>
      <c r="AM12" s="164">
        <v>-10.609</v>
      </c>
      <c r="AN12" s="164">
        <v>-10.898999999999999</v>
      </c>
      <c r="AO12" s="164">
        <v>5.9031000000000002</v>
      </c>
      <c r="AP12" s="164">
        <v>3.7946</v>
      </c>
      <c r="AQ12" s="164">
        <v>21.366</v>
      </c>
      <c r="AR12" s="164">
        <v>24.472999999999999</v>
      </c>
      <c r="AS12" s="164">
        <v>0</v>
      </c>
      <c r="AT12" s="164">
        <v>-19.155999999999999</v>
      </c>
      <c r="AU12" s="164">
        <v>-18.728000000000002</v>
      </c>
      <c r="AV12" s="164">
        <v>-1.6307</v>
      </c>
      <c r="AW12" s="164">
        <v>-1.0182</v>
      </c>
      <c r="AX12" s="164">
        <v>-14.601000000000001</v>
      </c>
      <c r="AY12" s="165">
        <v>-13.127000000000001</v>
      </c>
      <c r="AZ12" s="164">
        <v>6.7195999999999998</v>
      </c>
      <c r="BA12" s="164">
        <v>34.347000000000001</v>
      </c>
      <c r="BB12" s="165">
        <v>-20.103000000000002</v>
      </c>
      <c r="BC12" s="164">
        <v>8.0876000000000001</v>
      </c>
      <c r="BD12" s="164">
        <v>-5.4999000000000002</v>
      </c>
      <c r="BE12" s="164">
        <v>-5.4999000000000002</v>
      </c>
      <c r="BF12" s="164">
        <v>-20.606999999999999</v>
      </c>
      <c r="BG12" s="164">
        <v>-20.39</v>
      </c>
      <c r="BH12" s="164">
        <v>-2.11</v>
      </c>
      <c r="BI12" s="164">
        <v>1.3141</v>
      </c>
      <c r="BJ12" s="164">
        <v>-15.757999999999999</v>
      </c>
      <c r="BK12" s="164">
        <v>3.1598999999999999</v>
      </c>
      <c r="BL12" s="164">
        <v>0</v>
      </c>
      <c r="BM12" s="164">
        <v>0</v>
      </c>
      <c r="BN12" s="164">
        <v>-147.09</v>
      </c>
      <c r="BO12" s="165">
        <v>53.895000000000003</v>
      </c>
      <c r="BP12" s="164">
        <v>57.313000000000002</v>
      </c>
      <c r="BQ12" s="164">
        <v>-46.353999999999999</v>
      </c>
      <c r="BR12" s="164">
        <v>-212.37</v>
      </c>
      <c r="BS12" s="164">
        <v>-9.1669</v>
      </c>
      <c r="BT12" s="165">
        <v>0</v>
      </c>
      <c r="BU12" s="165">
        <v>0</v>
      </c>
      <c r="BV12" s="164">
        <v>22.812999999999999</v>
      </c>
      <c r="BW12" s="164">
        <v>10.6</v>
      </c>
      <c r="BX12" s="164">
        <v>6.8299000000000003</v>
      </c>
      <c r="BY12" s="164">
        <v>-10.119</v>
      </c>
      <c r="BZ12" s="164">
        <v>7.65</v>
      </c>
      <c r="CA12" s="164">
        <v>-3.8805000000000001</v>
      </c>
      <c r="CB12" s="164">
        <v>-3.6126</v>
      </c>
      <c r="CC12" s="164">
        <v>5.7218</v>
      </c>
      <c r="CD12" s="164">
        <v>3.4014000000000002</v>
      </c>
      <c r="CE12" s="164">
        <v>-2.4670000000000001</v>
      </c>
      <c r="CF12" s="164">
        <v>-11.638</v>
      </c>
      <c r="CG12" s="164">
        <v>-10.885</v>
      </c>
      <c r="CH12" s="164">
        <v>-15.507999999999999</v>
      </c>
      <c r="CI12" s="164">
        <v>0</v>
      </c>
      <c r="CJ12" s="164">
        <v>2.88</v>
      </c>
      <c r="CK12" s="164">
        <v>6.4119999999999999</v>
      </c>
      <c r="CL12" s="164">
        <v>20.399000000000001</v>
      </c>
      <c r="CM12" s="164">
        <v>16.798999999999999</v>
      </c>
      <c r="CN12" s="164">
        <v>-2.3199000000000001</v>
      </c>
      <c r="CO12" s="164">
        <v>30.635999999999999</v>
      </c>
      <c r="CP12" s="164">
        <v>30.806999999999999</v>
      </c>
      <c r="CQ12" s="164">
        <v>29.11</v>
      </c>
      <c r="CR12" s="164">
        <v>88.245999999999995</v>
      </c>
      <c r="CS12" s="164">
        <v>89.292000000000002</v>
      </c>
      <c r="CT12" s="164">
        <v>-19.690999999999999</v>
      </c>
      <c r="CU12" s="164">
        <v>-84.222999999999999</v>
      </c>
      <c r="CV12" s="164">
        <v>0</v>
      </c>
      <c r="CW12" s="164">
        <v>2.4491000000000001</v>
      </c>
      <c r="CX12" s="164">
        <v>32.4</v>
      </c>
      <c r="CY12" s="164">
        <v>11.97</v>
      </c>
      <c r="CZ12" s="164">
        <v>7.3486000000000002</v>
      </c>
      <c r="DA12" s="164">
        <v>7.6201999999999996</v>
      </c>
      <c r="DB12" s="164">
        <v>-9.3000000000000007</v>
      </c>
      <c r="DC12" s="164">
        <v>0.3145</v>
      </c>
      <c r="DD12" s="165">
        <v>0</v>
      </c>
      <c r="DE12" s="164">
        <v>0</v>
      </c>
      <c r="DF12" s="164">
        <v>35.600999999999999</v>
      </c>
      <c r="DG12" s="164">
        <v>1.4999999999999999E-2</v>
      </c>
      <c r="DH12" s="164">
        <v>-4.7328999999999999</v>
      </c>
      <c r="DI12" s="164">
        <v>15.199</v>
      </c>
      <c r="DJ12" s="164">
        <v>15.5</v>
      </c>
      <c r="DK12" s="164">
        <v>-8.1433</v>
      </c>
      <c r="DL12" s="164">
        <v>-1.1220000000000001</v>
      </c>
      <c r="DM12" s="164">
        <v>49.369</v>
      </c>
      <c r="DN12" s="164">
        <v>3.9022000000000001</v>
      </c>
      <c r="DO12" s="164">
        <v>-0.83</v>
      </c>
      <c r="DP12" s="164">
        <v>-5.91</v>
      </c>
      <c r="DQ12" s="164">
        <v>11.461</v>
      </c>
      <c r="DR12" s="164">
        <v>-36.667000000000002</v>
      </c>
      <c r="DS12" s="164">
        <v>-9.77</v>
      </c>
      <c r="DT12" s="164">
        <v>-9.84</v>
      </c>
      <c r="DU12" s="165">
        <v>23.88</v>
      </c>
      <c r="DV12" s="165">
        <v>17.579000000000001</v>
      </c>
      <c r="DW12" s="164">
        <v>-36.654000000000003</v>
      </c>
      <c r="DX12" s="164">
        <v>-18.454000000000001</v>
      </c>
      <c r="DY12" s="164">
        <v>-25.693000000000001</v>
      </c>
      <c r="DZ12" s="164">
        <v>-23.954000000000001</v>
      </c>
      <c r="EA12" s="165">
        <v>0</v>
      </c>
      <c r="EB12" s="164">
        <v>-14.05</v>
      </c>
      <c r="EC12" s="165">
        <v>-20.582000000000001</v>
      </c>
      <c r="ED12" s="164">
        <v>-18.948</v>
      </c>
      <c r="EE12" s="164">
        <v>3.5853999999999999</v>
      </c>
      <c r="EF12" s="164">
        <v>0.5696</v>
      </c>
      <c r="EG12" s="164">
        <v>-14.313000000000001</v>
      </c>
      <c r="EH12" s="165">
        <v>-51.250999999999998</v>
      </c>
      <c r="EI12" s="164">
        <v>0.30590000000000001</v>
      </c>
      <c r="EJ12" s="164">
        <v>0</v>
      </c>
      <c r="EK12" s="164">
        <v>-14.871</v>
      </c>
      <c r="EL12" s="164">
        <v>-15.707000000000001</v>
      </c>
      <c r="EM12" s="164">
        <v>13.577</v>
      </c>
      <c r="EN12" s="164">
        <v>-24.526</v>
      </c>
      <c r="EO12" s="164">
        <v>0.10589999999999999</v>
      </c>
      <c r="EP12" s="164">
        <v>22.032</v>
      </c>
      <c r="EQ12" s="164">
        <v>-22.446000000000002</v>
      </c>
      <c r="ER12" s="164">
        <v>-21.966999999999999</v>
      </c>
      <c r="ES12" s="164">
        <v>-2.7484999999999999</v>
      </c>
      <c r="ET12" s="164">
        <v>-3.9298999999999999</v>
      </c>
      <c r="EU12" s="164">
        <v>-17.228999999999999</v>
      </c>
      <c r="EV12" s="164">
        <v>0.3</v>
      </c>
      <c r="EW12" s="164">
        <v>4.0675999999999997</v>
      </c>
      <c r="EX12" s="164">
        <v>-44.984999999999999</v>
      </c>
      <c r="EY12" s="164">
        <v>-11.116</v>
      </c>
      <c r="EZ12" s="164">
        <v>-11.154</v>
      </c>
      <c r="FA12" s="164">
        <v>5.3852000000000002</v>
      </c>
      <c r="FB12" s="165">
        <v>-4.2558999999999996</v>
      </c>
      <c r="FC12" s="164">
        <v>-16.626000000000001</v>
      </c>
      <c r="FD12" s="164">
        <v>5.6158999999999999</v>
      </c>
      <c r="FE12" s="165">
        <v>0</v>
      </c>
      <c r="FF12" s="164">
        <v>0</v>
      </c>
      <c r="FG12" s="164">
        <v>3.4211</v>
      </c>
      <c r="FH12" s="164">
        <v>3.5089000000000001</v>
      </c>
      <c r="FI12" s="164">
        <v>2.7488999999999999</v>
      </c>
      <c r="FJ12" s="164">
        <v>-4.6886999999999999</v>
      </c>
      <c r="FK12" s="164">
        <v>-5.3586</v>
      </c>
      <c r="FL12" s="164">
        <v>30.978999999999999</v>
      </c>
      <c r="FM12" s="164">
        <v>9.5411000000000001</v>
      </c>
      <c r="FN12" s="164">
        <v>9.2558000000000007</v>
      </c>
      <c r="FO12" s="164">
        <v>31.387</v>
      </c>
      <c r="FP12" s="164">
        <v>38.688000000000002</v>
      </c>
      <c r="FQ12" s="164">
        <v>13.097</v>
      </c>
      <c r="FR12" s="164">
        <v>-7.6599000000000004</v>
      </c>
      <c r="FS12" s="164">
        <v>-3.0922000000000001</v>
      </c>
      <c r="FT12" s="164">
        <v>0.28039999999999998</v>
      </c>
      <c r="FU12" s="164">
        <v>1.91</v>
      </c>
      <c r="FV12" s="164">
        <v>0.94</v>
      </c>
      <c r="FW12" s="165">
        <v>-10.566000000000001</v>
      </c>
      <c r="FX12" s="164">
        <v>1.7693000000000001</v>
      </c>
      <c r="FY12" s="164">
        <v>5.3009000000000004</v>
      </c>
      <c r="FZ12" s="164">
        <v>-2E-3</v>
      </c>
      <c r="GA12" s="164">
        <v>2.1678999999999999</v>
      </c>
      <c r="GB12" s="164">
        <v>20.638999999999999</v>
      </c>
      <c r="GC12" s="164">
        <v>-35.872</v>
      </c>
      <c r="GD12" s="165">
        <v>-28.132000000000001</v>
      </c>
      <c r="GE12" s="164">
        <v>-2.7799</v>
      </c>
      <c r="GF12" s="164">
        <v>21.504999999999999</v>
      </c>
      <c r="GG12" s="164">
        <v>-0.1</v>
      </c>
      <c r="GH12" s="164">
        <v>20.834</v>
      </c>
      <c r="GI12" s="164">
        <v>4.0433000000000003</v>
      </c>
      <c r="GJ12" s="164">
        <v>-4.1902999999999997</v>
      </c>
      <c r="GK12" s="164">
        <v>1.6439999999999999</v>
      </c>
      <c r="GL12" s="164">
        <v>5.9299999999999999E-2</v>
      </c>
      <c r="GM12" s="165">
        <v>0</v>
      </c>
      <c r="GN12" s="164">
        <v>-10.438000000000001</v>
      </c>
      <c r="GO12" s="164">
        <v>-12.252000000000001</v>
      </c>
      <c r="GP12" s="164">
        <v>9.9175000000000004</v>
      </c>
      <c r="GQ12" s="164">
        <v>-35.125</v>
      </c>
      <c r="GR12" s="164">
        <v>-12.044</v>
      </c>
      <c r="GS12" s="164">
        <v>-12.1</v>
      </c>
      <c r="GT12" s="164">
        <v>137.41</v>
      </c>
      <c r="GU12" s="164">
        <v>-4.2252000000000001</v>
      </c>
      <c r="GV12" s="164">
        <v>-11.14</v>
      </c>
      <c r="GW12" s="164">
        <v>8.9065999999999992</v>
      </c>
      <c r="GX12" s="164">
        <v>1.6987000000000001</v>
      </c>
      <c r="GY12" s="164">
        <v>8.6959</v>
      </c>
      <c r="GZ12" s="164">
        <v>8.5609999999999999</v>
      </c>
      <c r="HA12" s="164">
        <v>1</v>
      </c>
      <c r="HB12" s="164">
        <v>-1.1698</v>
      </c>
      <c r="HC12" s="164">
        <v>0</v>
      </c>
      <c r="HD12" s="164">
        <v>5.0298999999999996</v>
      </c>
      <c r="HE12" s="164">
        <v>0</v>
      </c>
      <c r="HF12" s="164">
        <v>47.841999999999999</v>
      </c>
      <c r="HG12" s="164">
        <v>37.847000000000001</v>
      </c>
      <c r="HH12" s="164">
        <v>58.595999999999997</v>
      </c>
      <c r="HI12" s="164">
        <v>49.951999999999998</v>
      </c>
      <c r="HJ12" s="164">
        <v>49.813000000000002</v>
      </c>
      <c r="HK12" s="164">
        <v>-7.9100999999999999</v>
      </c>
      <c r="HL12" s="165">
        <v>-12.138999999999999</v>
      </c>
      <c r="HM12" s="164">
        <v>0</v>
      </c>
      <c r="HN12" s="164">
        <v>0</v>
      </c>
      <c r="HO12" s="164">
        <v>43.572000000000003</v>
      </c>
      <c r="HP12" s="164">
        <v>43.670999999999999</v>
      </c>
      <c r="HQ12" s="164">
        <v>-20.46</v>
      </c>
      <c r="HR12" s="165">
        <v>-18.736000000000001</v>
      </c>
      <c r="HS12" s="164">
        <v>-4.1883999999999997</v>
      </c>
      <c r="HT12" s="165">
        <v>-4.1501000000000001</v>
      </c>
      <c r="HU12" s="164">
        <v>1.2699</v>
      </c>
      <c r="HV12" s="164">
        <v>1.2899</v>
      </c>
      <c r="HW12" s="164">
        <v>-25.2</v>
      </c>
      <c r="HX12" s="164">
        <v>-25.899000000000001</v>
      </c>
      <c r="HY12" s="164">
        <v>3.3224</v>
      </c>
      <c r="HZ12" s="164">
        <v>-7.28</v>
      </c>
      <c r="IA12" s="164">
        <v>44.768000000000001</v>
      </c>
      <c r="IB12" s="164">
        <v>20.334</v>
      </c>
      <c r="IC12" s="164">
        <v>20.228999999999999</v>
      </c>
      <c r="ID12" s="164">
        <v>-18.7</v>
      </c>
      <c r="IE12" s="164">
        <v>-29.399000000000001</v>
      </c>
      <c r="IF12" s="164">
        <v>6</v>
      </c>
      <c r="IG12" s="164">
        <v>5.5</v>
      </c>
      <c r="IH12" s="164">
        <v>-17.847000000000001</v>
      </c>
      <c r="II12" s="164">
        <v>-17.768000000000001</v>
      </c>
      <c r="IJ12" s="164">
        <v>-49.837000000000003</v>
      </c>
      <c r="IK12" s="164">
        <v>-4.5212000000000003</v>
      </c>
      <c r="IL12" s="164">
        <v>-294.48</v>
      </c>
      <c r="IM12" s="164">
        <v>-9.8876000000000008</v>
      </c>
      <c r="IN12" s="165">
        <v>66.275000000000006</v>
      </c>
      <c r="IO12" s="164">
        <v>118.79</v>
      </c>
      <c r="IP12" s="164">
        <v>43.927</v>
      </c>
      <c r="IQ12" s="164">
        <v>144.97</v>
      </c>
      <c r="IR12" s="164">
        <v>89.224999999999994</v>
      </c>
      <c r="IS12" s="164">
        <v>60.933999999999997</v>
      </c>
      <c r="IT12" s="164">
        <v>31.757999999999999</v>
      </c>
      <c r="IU12" s="164">
        <v>33.619999999999997</v>
      </c>
      <c r="IV12" s="165">
        <v>-31.265999999999998</v>
      </c>
      <c r="IW12" s="164">
        <v>251.05</v>
      </c>
      <c r="IX12" s="164">
        <v>-157.97</v>
      </c>
      <c r="IY12" s="164">
        <v>105.15</v>
      </c>
      <c r="IZ12" s="164">
        <v>-85.605000000000004</v>
      </c>
      <c r="JA12" s="164">
        <v>1.0559000000000001</v>
      </c>
      <c r="JB12" s="164">
        <v>8.8796999999999997</v>
      </c>
      <c r="JC12" s="164">
        <v>-5.92</v>
      </c>
      <c r="JD12" s="164">
        <v>-1.5409999999999999</v>
      </c>
      <c r="JE12" s="164">
        <v>-1.5328999999999999</v>
      </c>
      <c r="JF12" s="164">
        <v>1.2799</v>
      </c>
      <c r="JG12" s="164">
        <v>0.4</v>
      </c>
      <c r="JH12" s="164">
        <v>-3.5438999999999998</v>
      </c>
      <c r="JI12" s="164">
        <v>-6.7948000000000004</v>
      </c>
      <c r="JJ12" s="164">
        <v>12.541</v>
      </c>
      <c r="JK12" s="164">
        <v>-8.6136999999999997</v>
      </c>
      <c r="JL12" s="164">
        <v>3.5</v>
      </c>
      <c r="JM12" s="164">
        <v>-0.183</v>
      </c>
      <c r="JN12" s="164">
        <v>0.20599999999999999</v>
      </c>
      <c r="JO12" s="164">
        <v>0</v>
      </c>
      <c r="JP12" s="164">
        <v>0</v>
      </c>
      <c r="JQ12" s="164">
        <v>4.1116999999999999</v>
      </c>
      <c r="JR12" s="164">
        <v>4.3036000000000003</v>
      </c>
      <c r="JS12" s="164">
        <v>3.8355000000000001</v>
      </c>
      <c r="JT12" s="165">
        <v>0</v>
      </c>
      <c r="JU12" s="164">
        <v>13.3</v>
      </c>
      <c r="JV12" s="164">
        <v>6.7251000000000003</v>
      </c>
      <c r="JW12" s="164">
        <v>-0.4</v>
      </c>
      <c r="JX12" s="164">
        <v>0.37</v>
      </c>
      <c r="JY12" s="164">
        <v>-6.3423999999999996</v>
      </c>
      <c r="JZ12" s="164">
        <v>-15.343999999999999</v>
      </c>
      <c r="KA12" s="164">
        <v>-15.72</v>
      </c>
      <c r="KB12" s="164">
        <v>-3.4502000000000002</v>
      </c>
      <c r="KC12" s="164">
        <v>11.473000000000001</v>
      </c>
      <c r="KD12" s="164">
        <v>-10.151</v>
      </c>
      <c r="KE12" s="164">
        <v>0</v>
      </c>
      <c r="KF12" s="165">
        <v>-15</v>
      </c>
      <c r="KG12" s="164">
        <v>-3.0998999999999999</v>
      </c>
      <c r="KH12" s="164">
        <v>45.402000000000001</v>
      </c>
      <c r="KI12" s="164">
        <v>-151.41999999999999</v>
      </c>
    </row>
    <row r="13" spans="1:295" ht="18" customHeight="1" x14ac:dyDescent="0.3">
      <c r="A13" s="161" t="s">
        <v>57</v>
      </c>
      <c r="B13" s="161" t="s">
        <v>650</v>
      </c>
      <c r="C13" s="164">
        <v>0</v>
      </c>
      <c r="D13" s="164">
        <v>5.2645999999999997</v>
      </c>
      <c r="E13" s="164">
        <v>-10.898999999999999</v>
      </c>
      <c r="F13" s="164">
        <v>5.0242000000000004</v>
      </c>
      <c r="G13" s="165">
        <v>7.9028999999999998</v>
      </c>
      <c r="H13" s="165">
        <v>8.6645000000000003</v>
      </c>
      <c r="I13" s="164">
        <v>14.218999999999999</v>
      </c>
      <c r="J13" s="165">
        <v>0</v>
      </c>
      <c r="K13" s="164">
        <v>21.271000000000001</v>
      </c>
      <c r="L13" s="164">
        <v>9.2687000000000008</v>
      </c>
      <c r="M13" s="164">
        <v>-8.5260999999999996</v>
      </c>
      <c r="N13" s="164">
        <v>-11.1</v>
      </c>
      <c r="O13" s="164">
        <v>-19.798999999999999</v>
      </c>
      <c r="P13" s="164">
        <v>-2.2000000000000002</v>
      </c>
      <c r="Q13" s="164">
        <v>1.6559999999999999</v>
      </c>
      <c r="R13" s="164">
        <v>-13.199</v>
      </c>
      <c r="S13" s="164">
        <v>1.0661</v>
      </c>
      <c r="T13" s="164">
        <v>2.2155</v>
      </c>
      <c r="U13" s="164">
        <v>3.5091999999999999</v>
      </c>
      <c r="V13" s="165">
        <v>3.3654999999999999</v>
      </c>
      <c r="W13" s="164">
        <v>6.1298000000000004</v>
      </c>
      <c r="X13" s="164">
        <v>0</v>
      </c>
      <c r="Y13" s="164">
        <v>4.6843000000000004</v>
      </c>
      <c r="Z13" s="164">
        <v>2.2437</v>
      </c>
      <c r="AA13" s="165">
        <v>0</v>
      </c>
      <c r="AB13" s="164">
        <v>-0.96140000000000003</v>
      </c>
      <c r="AC13" s="164">
        <v>-0.77400000000000002</v>
      </c>
      <c r="AD13" s="164">
        <v>-0.73899999999999999</v>
      </c>
      <c r="AE13" s="164">
        <v>1.169</v>
      </c>
      <c r="AF13" s="164">
        <v>-8.8800000000000008</v>
      </c>
      <c r="AG13" s="164">
        <v>-15.4</v>
      </c>
      <c r="AH13" s="164">
        <v>0.67</v>
      </c>
      <c r="AI13" s="164">
        <v>0.25900000000000001</v>
      </c>
      <c r="AJ13" s="164">
        <v>-16.478999999999999</v>
      </c>
      <c r="AK13" s="164">
        <v>-16.420000000000002</v>
      </c>
      <c r="AL13" s="164">
        <v>-10</v>
      </c>
      <c r="AM13" s="164">
        <v>-11.77</v>
      </c>
      <c r="AN13" s="164">
        <v>-12.21</v>
      </c>
      <c r="AO13" s="164">
        <v>6.1185</v>
      </c>
      <c r="AP13" s="164">
        <v>3.7357999999999998</v>
      </c>
      <c r="AQ13" s="164">
        <v>18.890999999999998</v>
      </c>
      <c r="AR13" s="164">
        <v>21.492999999999999</v>
      </c>
      <c r="AS13" s="164">
        <v>0</v>
      </c>
      <c r="AT13" s="164">
        <v>-19.021999999999998</v>
      </c>
      <c r="AU13" s="164">
        <v>-18.635999999999999</v>
      </c>
      <c r="AV13" s="164">
        <v>10.97</v>
      </c>
      <c r="AW13" s="164">
        <v>13.766999999999999</v>
      </c>
      <c r="AX13" s="164">
        <v>-16.878</v>
      </c>
      <c r="AY13" s="165">
        <v>-13.127000000000001</v>
      </c>
      <c r="AZ13" s="164">
        <v>7.9032</v>
      </c>
      <c r="BA13" s="164">
        <v>42.905999999999999</v>
      </c>
      <c r="BB13" s="165">
        <v>-20.103000000000002</v>
      </c>
      <c r="BC13" s="164">
        <v>7.4160000000000004</v>
      </c>
      <c r="BD13" s="164">
        <v>-5.2999000000000001</v>
      </c>
      <c r="BE13" s="164">
        <v>-5.3998999999999997</v>
      </c>
      <c r="BF13" s="164">
        <v>-19.283000000000001</v>
      </c>
      <c r="BG13" s="164">
        <v>-19.120999999999999</v>
      </c>
      <c r="BH13" s="164">
        <v>-2.0112000000000001</v>
      </c>
      <c r="BI13" s="164">
        <v>1.3141</v>
      </c>
      <c r="BJ13" s="164">
        <v>-16.465</v>
      </c>
      <c r="BK13" s="164">
        <v>2.21</v>
      </c>
      <c r="BL13" s="164">
        <v>0</v>
      </c>
      <c r="BM13" s="164">
        <v>0.40570000000000001</v>
      </c>
      <c r="BN13" s="164">
        <v>-137.94</v>
      </c>
      <c r="BO13" s="165">
        <v>53.895000000000003</v>
      </c>
      <c r="BP13" s="164">
        <v>54.658000000000001</v>
      </c>
      <c r="BQ13" s="164">
        <v>-47.329000000000001</v>
      </c>
      <c r="BR13" s="164">
        <v>-207.05</v>
      </c>
      <c r="BS13" s="164">
        <v>-9.1669</v>
      </c>
      <c r="BT13" s="165">
        <v>0</v>
      </c>
      <c r="BU13" s="165">
        <v>0</v>
      </c>
      <c r="BV13" s="164">
        <v>22.832999999999998</v>
      </c>
      <c r="BW13" s="164">
        <v>11.119</v>
      </c>
      <c r="BX13" s="164">
        <v>7.15</v>
      </c>
      <c r="BY13" s="164">
        <v>-10.220000000000001</v>
      </c>
      <c r="BZ13" s="164">
        <v>8.25</v>
      </c>
      <c r="CA13" s="164">
        <v>-2.9428000000000001</v>
      </c>
      <c r="CB13" s="164">
        <v>-3.3447</v>
      </c>
      <c r="CC13" s="164">
        <v>4.9208999999999996</v>
      </c>
      <c r="CD13" s="164">
        <v>2.6953</v>
      </c>
      <c r="CE13" s="164">
        <v>-3.8900999999999999</v>
      </c>
      <c r="CF13" s="164">
        <v>-8.0855999999999995</v>
      </c>
      <c r="CG13" s="164">
        <v>-7.7773000000000003</v>
      </c>
      <c r="CH13" s="164">
        <v>-16.186</v>
      </c>
      <c r="CI13" s="164">
        <v>0</v>
      </c>
      <c r="CJ13" s="164">
        <v>2.88</v>
      </c>
      <c r="CK13" s="164">
        <v>6.4119999999999999</v>
      </c>
      <c r="CL13" s="164">
        <v>19.899000000000001</v>
      </c>
      <c r="CM13" s="164">
        <v>16.100000000000001</v>
      </c>
      <c r="CN13" s="164">
        <v>-2.16</v>
      </c>
      <c r="CO13" s="164">
        <v>31.353000000000002</v>
      </c>
      <c r="CP13" s="164">
        <v>31.706</v>
      </c>
      <c r="CQ13" s="164">
        <v>29.661999999999999</v>
      </c>
      <c r="CR13" s="164">
        <v>87.174000000000007</v>
      </c>
      <c r="CS13" s="164">
        <v>86.914000000000001</v>
      </c>
      <c r="CT13" s="164">
        <v>-22.75</v>
      </c>
      <c r="CU13" s="164">
        <v>-82.421999999999997</v>
      </c>
      <c r="CV13" s="164">
        <v>0</v>
      </c>
      <c r="CW13" s="164">
        <v>2.5186999999999999</v>
      </c>
      <c r="CX13" s="164">
        <v>30.03</v>
      </c>
      <c r="CY13" s="164">
        <v>11.6</v>
      </c>
      <c r="CZ13" s="164">
        <v>7.3486000000000002</v>
      </c>
      <c r="DA13" s="164">
        <v>7.6201999999999996</v>
      </c>
      <c r="DB13" s="164">
        <v>-9.1399000000000008</v>
      </c>
      <c r="DC13" s="164">
        <v>0.3145</v>
      </c>
      <c r="DD13" s="165">
        <v>0</v>
      </c>
      <c r="DE13" s="164">
        <v>0</v>
      </c>
      <c r="DF13" s="164">
        <v>34.061999999999998</v>
      </c>
      <c r="DG13" s="164">
        <v>1.4800000000000001E-2</v>
      </c>
      <c r="DH13" s="164">
        <v>-4.7106000000000003</v>
      </c>
      <c r="DI13" s="164">
        <v>17.5</v>
      </c>
      <c r="DJ13" s="164">
        <v>17.798999999999999</v>
      </c>
      <c r="DK13" s="164">
        <v>-6.2670000000000003</v>
      </c>
      <c r="DL13" s="164">
        <v>-1.496</v>
      </c>
      <c r="DM13" s="164">
        <v>50.631</v>
      </c>
      <c r="DN13" s="164">
        <v>3.5310999999999999</v>
      </c>
      <c r="DO13" s="164">
        <v>-1.1499999999999999</v>
      </c>
      <c r="DP13" s="164">
        <v>-6.15</v>
      </c>
      <c r="DQ13" s="164">
        <v>10.746</v>
      </c>
      <c r="DR13" s="164">
        <v>-36.543999999999997</v>
      </c>
      <c r="DS13" s="164">
        <v>-9.48</v>
      </c>
      <c r="DT13" s="164">
        <v>-9.5500000000000007</v>
      </c>
      <c r="DU13" s="165">
        <v>23.88</v>
      </c>
      <c r="DV13" s="165">
        <v>17.579000000000001</v>
      </c>
      <c r="DW13" s="164">
        <v>-35.581000000000003</v>
      </c>
      <c r="DX13" s="164">
        <v>-17.053999999999998</v>
      </c>
      <c r="DY13" s="164">
        <v>-23.344000000000001</v>
      </c>
      <c r="DZ13" s="164">
        <v>-22.417999999999999</v>
      </c>
      <c r="EA13" s="165">
        <v>0</v>
      </c>
      <c r="EB13" s="164">
        <v>-12.414</v>
      </c>
      <c r="EC13" s="165">
        <v>-20.582000000000001</v>
      </c>
      <c r="ED13" s="164">
        <v>-18.161000000000001</v>
      </c>
      <c r="EE13" s="164">
        <v>3.41</v>
      </c>
      <c r="EF13" s="164">
        <v>-0.48220000000000002</v>
      </c>
      <c r="EG13" s="164">
        <v>-13.554</v>
      </c>
      <c r="EH13" s="165">
        <v>-51.250999999999998</v>
      </c>
      <c r="EI13" s="164">
        <v>-5.0559000000000003</v>
      </c>
      <c r="EJ13" s="164">
        <v>0</v>
      </c>
      <c r="EK13" s="164">
        <v>-13.817</v>
      </c>
      <c r="EL13" s="164">
        <v>-13.997999999999999</v>
      </c>
      <c r="EM13" s="164">
        <v>0</v>
      </c>
      <c r="EN13" s="164">
        <v>-23.677</v>
      </c>
      <c r="EO13" s="164">
        <v>0.10589999999999999</v>
      </c>
      <c r="EP13" s="164">
        <v>49.683999999999997</v>
      </c>
      <c r="EQ13" s="164">
        <v>-24.472000000000001</v>
      </c>
      <c r="ER13" s="164">
        <v>-22.346</v>
      </c>
      <c r="ES13" s="164">
        <v>-5.0072000000000001</v>
      </c>
      <c r="ET13" s="164">
        <v>0</v>
      </c>
      <c r="EU13" s="164">
        <v>-18.420000000000002</v>
      </c>
      <c r="EV13" s="164">
        <v>25</v>
      </c>
      <c r="EW13" s="164">
        <v>3.8466999999999998</v>
      </c>
      <c r="EX13" s="164">
        <v>-48.151000000000003</v>
      </c>
      <c r="EY13" s="164">
        <v>-10.739000000000001</v>
      </c>
      <c r="EZ13" s="164">
        <v>-10.807</v>
      </c>
      <c r="FA13" s="164">
        <v>4.7958999999999996</v>
      </c>
      <c r="FB13" s="165">
        <v>-4.2558999999999996</v>
      </c>
      <c r="FC13" s="164">
        <v>-11.263</v>
      </c>
      <c r="FD13" s="164">
        <v>5.3474000000000004</v>
      </c>
      <c r="FE13" s="165">
        <v>0</v>
      </c>
      <c r="FF13" s="164">
        <v>0</v>
      </c>
      <c r="FG13" s="164">
        <v>0</v>
      </c>
      <c r="FH13" s="164">
        <v>3.1619000000000002</v>
      </c>
      <c r="FI13" s="164">
        <v>1.9266000000000001</v>
      </c>
      <c r="FJ13" s="164">
        <v>-4.6886999999999999</v>
      </c>
      <c r="FK13" s="164">
        <v>-5.0236000000000001</v>
      </c>
      <c r="FL13" s="164">
        <v>37.51</v>
      </c>
      <c r="FM13" s="164">
        <v>8.2895000000000003</v>
      </c>
      <c r="FN13" s="164">
        <v>8.2766999999999999</v>
      </c>
      <c r="FO13" s="164">
        <v>35.116</v>
      </c>
      <c r="FP13" s="164">
        <v>41.722999999999999</v>
      </c>
      <c r="FQ13" s="164">
        <v>12.446999999999999</v>
      </c>
      <c r="FR13" s="164">
        <v>-7.3299000000000003</v>
      </c>
      <c r="FS13" s="164">
        <v>-2.5081000000000002</v>
      </c>
      <c r="FT13" s="164">
        <v>0.28039999999999998</v>
      </c>
      <c r="FU13" s="164">
        <v>2.16</v>
      </c>
      <c r="FV13" s="164">
        <v>1.21</v>
      </c>
      <c r="FW13" s="165">
        <v>-10.566000000000001</v>
      </c>
      <c r="FX13" s="164">
        <v>1.847</v>
      </c>
      <c r="FY13" s="164">
        <v>5.4949000000000003</v>
      </c>
      <c r="FZ13" s="164">
        <v>-1.2999999999999999E-2</v>
      </c>
      <c r="GA13" s="164">
        <v>2.1478999999999999</v>
      </c>
      <c r="GB13" s="164">
        <v>21.17</v>
      </c>
      <c r="GC13" s="164">
        <v>-36.741</v>
      </c>
      <c r="GD13" s="165">
        <v>-28.132000000000001</v>
      </c>
      <c r="GE13" s="164">
        <v>-2.2599</v>
      </c>
      <c r="GF13" s="164">
        <v>22.001999999999999</v>
      </c>
      <c r="GG13" s="164">
        <v>-0.1</v>
      </c>
      <c r="GH13" s="164">
        <v>21.396999999999998</v>
      </c>
      <c r="GI13" s="164">
        <v>4.7374999999999998</v>
      </c>
      <c r="GJ13" s="164">
        <v>-4.92</v>
      </c>
      <c r="GK13" s="164">
        <v>1.6034999999999999</v>
      </c>
      <c r="GL13" s="164">
        <v>5.9299999999999999E-2</v>
      </c>
      <c r="GM13" s="165">
        <v>0</v>
      </c>
      <c r="GN13" s="164">
        <v>-10.893000000000001</v>
      </c>
      <c r="GO13" s="164">
        <v>-11.356999999999999</v>
      </c>
      <c r="GP13" s="164">
        <v>10.621</v>
      </c>
      <c r="GQ13" s="164">
        <v>-35.713000000000001</v>
      </c>
      <c r="GR13" s="164">
        <v>-17.420999999999999</v>
      </c>
      <c r="GS13" s="164">
        <v>-12.510999999999999</v>
      </c>
      <c r="GT13" s="164">
        <v>145.54</v>
      </c>
      <c r="GU13" s="164">
        <v>-3.8866999999999998</v>
      </c>
      <c r="GV13" s="164">
        <v>-10.163</v>
      </c>
      <c r="GW13" s="164">
        <v>8.1320999999999994</v>
      </c>
      <c r="GX13" s="164">
        <v>2.4771000000000001</v>
      </c>
      <c r="GY13" s="164">
        <v>8.5714000000000006</v>
      </c>
      <c r="GZ13" s="164">
        <v>8.4581</v>
      </c>
      <c r="HA13" s="164">
        <v>1.8596999999999999</v>
      </c>
      <c r="HB13" s="164">
        <v>-1.7213000000000001</v>
      </c>
      <c r="HC13" s="164">
        <v>0</v>
      </c>
      <c r="HD13" s="164">
        <v>5.8699000000000003</v>
      </c>
      <c r="HE13" s="164">
        <v>0</v>
      </c>
      <c r="HF13" s="164">
        <v>48.048000000000002</v>
      </c>
      <c r="HG13" s="164">
        <v>41.582999999999998</v>
      </c>
      <c r="HH13" s="164">
        <v>56.298999999999999</v>
      </c>
      <c r="HI13" s="164">
        <v>49.968000000000004</v>
      </c>
      <c r="HJ13" s="164">
        <v>49.924999999999997</v>
      </c>
      <c r="HK13" s="164">
        <v>-6.6506999999999996</v>
      </c>
      <c r="HL13" s="165">
        <v>-12.138999999999999</v>
      </c>
      <c r="HM13" s="164">
        <v>0</v>
      </c>
      <c r="HN13" s="164">
        <v>-11.634</v>
      </c>
      <c r="HO13" s="164">
        <v>43.572000000000003</v>
      </c>
      <c r="HP13" s="164">
        <v>43.670999999999999</v>
      </c>
      <c r="HQ13" s="164">
        <v>-21.032</v>
      </c>
      <c r="HR13" s="165">
        <v>-18.736000000000001</v>
      </c>
      <c r="HS13" s="164">
        <v>-4.5259999999999998</v>
      </c>
      <c r="HT13" s="165">
        <v>-4.1501000000000001</v>
      </c>
      <c r="HU13" s="164">
        <v>1.34</v>
      </c>
      <c r="HV13" s="164">
        <v>1.0299</v>
      </c>
      <c r="HW13" s="164">
        <v>-25.1</v>
      </c>
      <c r="HX13" s="164">
        <v>-25.6</v>
      </c>
      <c r="HY13" s="164">
        <v>3.3938999999999999</v>
      </c>
      <c r="HZ13" s="164">
        <v>-6.88</v>
      </c>
      <c r="IA13" s="164">
        <v>43.871000000000002</v>
      </c>
      <c r="IB13" s="164">
        <v>20.181000000000001</v>
      </c>
      <c r="IC13" s="164">
        <v>19.96</v>
      </c>
      <c r="ID13" s="164">
        <v>-18.7</v>
      </c>
      <c r="IE13" s="164">
        <v>-29</v>
      </c>
      <c r="IF13" s="164">
        <v>6.4</v>
      </c>
      <c r="IG13" s="164">
        <v>5.9</v>
      </c>
      <c r="IH13" s="164">
        <v>-17.847000000000001</v>
      </c>
      <c r="II13" s="164">
        <v>-17.960999999999999</v>
      </c>
      <c r="IJ13" s="164">
        <v>-49.44</v>
      </c>
      <c r="IK13" s="164">
        <v>-6.4817</v>
      </c>
      <c r="IL13" s="164">
        <v>-293.97000000000003</v>
      </c>
      <c r="IM13" s="164">
        <v>-11.598000000000001</v>
      </c>
      <c r="IN13" s="165">
        <v>66.275000000000006</v>
      </c>
      <c r="IO13" s="164">
        <v>116.35</v>
      </c>
      <c r="IP13" s="164">
        <v>40.548000000000002</v>
      </c>
      <c r="IQ13" s="164">
        <v>146.56</v>
      </c>
      <c r="IR13" s="164">
        <v>91.754999999999995</v>
      </c>
      <c r="IS13" s="164">
        <v>61.042000000000002</v>
      </c>
      <c r="IT13" s="164">
        <v>34.073</v>
      </c>
      <c r="IU13" s="164">
        <v>33.466999999999999</v>
      </c>
      <c r="IV13" s="165">
        <v>-31.265999999999998</v>
      </c>
      <c r="IW13" s="164">
        <v>253.12</v>
      </c>
      <c r="IX13" s="164">
        <v>-165.22</v>
      </c>
      <c r="IY13" s="164">
        <v>105.36</v>
      </c>
      <c r="IZ13" s="164">
        <v>-86.323999999999998</v>
      </c>
      <c r="JA13" s="164">
        <v>1.0803</v>
      </c>
      <c r="JB13" s="164">
        <v>8.8796999999999997</v>
      </c>
      <c r="JC13" s="164">
        <v>-6</v>
      </c>
      <c r="JD13" s="164">
        <v>-1.5348999999999999</v>
      </c>
      <c r="JE13" s="164">
        <v>-1.5559000000000001</v>
      </c>
      <c r="JF13" s="164">
        <v>1.36</v>
      </c>
      <c r="JG13" s="164">
        <v>0.72</v>
      </c>
      <c r="JH13" s="164">
        <v>-3.7665000000000002</v>
      </c>
      <c r="JI13" s="164">
        <v>-7.2922000000000002</v>
      </c>
      <c r="JJ13" s="164">
        <v>12.98</v>
      </c>
      <c r="JK13" s="164">
        <v>-8.7875999999999994</v>
      </c>
      <c r="JL13" s="164">
        <v>3.0998999999999999</v>
      </c>
      <c r="JM13" s="164">
        <v>0.42599999999999999</v>
      </c>
      <c r="JN13" s="164">
        <v>0.52</v>
      </c>
      <c r="JO13" s="164">
        <v>0</v>
      </c>
      <c r="JP13" s="164">
        <v>0</v>
      </c>
      <c r="JQ13" s="164">
        <v>4.0972999999999997</v>
      </c>
      <c r="JR13" s="164">
        <v>3.5501</v>
      </c>
      <c r="JS13" s="164">
        <v>7.3540999999999999</v>
      </c>
      <c r="JT13" s="165">
        <v>0</v>
      </c>
      <c r="JU13" s="164">
        <v>12.898999999999999</v>
      </c>
      <c r="JV13" s="164">
        <v>6.6201999999999996</v>
      </c>
      <c r="JW13" s="164">
        <v>-0.42</v>
      </c>
      <c r="JX13" s="164">
        <v>0.37</v>
      </c>
      <c r="JY13" s="164">
        <v>-7.1440999999999999</v>
      </c>
      <c r="JZ13" s="164">
        <v>-15.787000000000001</v>
      </c>
      <c r="KA13" s="164">
        <v>-16.085000000000001</v>
      </c>
      <c r="KB13" s="164">
        <v>-4.0613000000000001</v>
      </c>
      <c r="KC13" s="164">
        <v>11.717000000000001</v>
      </c>
      <c r="KD13" s="164">
        <v>-11.548</v>
      </c>
      <c r="KE13" s="164">
        <v>0</v>
      </c>
      <c r="KF13" s="165">
        <v>-15</v>
      </c>
      <c r="KG13" s="164">
        <v>-3.5</v>
      </c>
      <c r="KH13" s="164">
        <v>42.228999999999999</v>
      </c>
      <c r="KI13" s="164">
        <v>-145.29</v>
      </c>
    </row>
    <row r="14" spans="1:295" ht="18" customHeight="1" x14ac:dyDescent="0.3">
      <c r="A14" s="161" t="s">
        <v>57</v>
      </c>
      <c r="B14" s="161" t="s">
        <v>651</v>
      </c>
      <c r="C14" s="164">
        <v>0</v>
      </c>
      <c r="D14" s="164">
        <v>5.0385999999999997</v>
      </c>
      <c r="E14" s="164">
        <v>-10.503</v>
      </c>
      <c r="F14" s="164">
        <v>4.0979999999999999</v>
      </c>
      <c r="G14" s="164">
        <v>7.9028999999999998</v>
      </c>
      <c r="H14" s="164">
        <v>8.6645000000000003</v>
      </c>
      <c r="I14" s="164">
        <v>14.462</v>
      </c>
      <c r="J14" s="165">
        <v>0</v>
      </c>
      <c r="K14" s="164">
        <v>22.306000000000001</v>
      </c>
      <c r="L14" s="164">
        <v>9.4276999999999997</v>
      </c>
      <c r="M14" s="164">
        <v>-8.8510000000000009</v>
      </c>
      <c r="N14" s="164">
        <v>-8.8800000000000008</v>
      </c>
      <c r="O14" s="164">
        <v>-19.798999999999999</v>
      </c>
      <c r="P14" s="164">
        <v>-2.2000000000000002</v>
      </c>
      <c r="Q14" s="164">
        <v>1.6559999999999999</v>
      </c>
      <c r="R14" s="164">
        <v>-13.199</v>
      </c>
      <c r="S14" s="164">
        <v>1.3121</v>
      </c>
      <c r="T14" s="164">
        <v>2.6461999999999999</v>
      </c>
      <c r="U14" s="164">
        <v>3.6124999999999998</v>
      </c>
      <c r="V14" s="164">
        <v>3.3654999999999999</v>
      </c>
      <c r="W14" s="164">
        <v>6.1066000000000003</v>
      </c>
      <c r="X14" s="164">
        <v>0</v>
      </c>
      <c r="Y14" s="164">
        <v>4.7858000000000001</v>
      </c>
      <c r="Z14" s="164">
        <v>2.3954</v>
      </c>
      <c r="AA14" s="165">
        <v>0</v>
      </c>
      <c r="AB14" s="164">
        <v>-0.95530000000000004</v>
      </c>
      <c r="AC14" s="164">
        <v>-0.73899999999999999</v>
      </c>
      <c r="AD14" s="164">
        <v>-0.72699999999999998</v>
      </c>
      <c r="AE14" s="164">
        <v>0.96099999999999997</v>
      </c>
      <c r="AF14" s="164">
        <v>-11.1</v>
      </c>
      <c r="AG14" s="164">
        <v>-15.4</v>
      </c>
      <c r="AH14" s="164">
        <v>0.82199999999999995</v>
      </c>
      <c r="AI14" s="164">
        <v>0.245</v>
      </c>
      <c r="AJ14" s="164">
        <v>-15.939</v>
      </c>
      <c r="AK14" s="164">
        <v>-16.440000000000001</v>
      </c>
      <c r="AL14" s="164">
        <v>-10</v>
      </c>
      <c r="AM14" s="164">
        <v>-11.619</v>
      </c>
      <c r="AN14" s="164">
        <v>-12.069000000000001</v>
      </c>
      <c r="AO14" s="164">
        <v>6.1333000000000002</v>
      </c>
      <c r="AP14" s="164">
        <v>3.3176000000000001</v>
      </c>
      <c r="AQ14" s="164">
        <v>21.658999999999999</v>
      </c>
      <c r="AR14" s="164">
        <v>24.244</v>
      </c>
      <c r="AS14" s="164">
        <v>0</v>
      </c>
      <c r="AT14" s="164">
        <v>-18.486000000000001</v>
      </c>
      <c r="AU14" s="164">
        <v>-18.25</v>
      </c>
      <c r="AV14" s="164">
        <v>-0.3075</v>
      </c>
      <c r="AW14" s="164">
        <v>-0.25929999999999997</v>
      </c>
      <c r="AX14" s="164">
        <v>-15.271000000000001</v>
      </c>
      <c r="AY14" s="164">
        <v>-13.127000000000001</v>
      </c>
      <c r="AZ14" s="164">
        <v>6.3250000000000002</v>
      </c>
      <c r="BA14" s="164">
        <v>32.795000000000002</v>
      </c>
      <c r="BB14" s="164">
        <v>-20.103000000000002</v>
      </c>
      <c r="BC14" s="164">
        <v>7.6035000000000004</v>
      </c>
      <c r="BD14" s="164">
        <v>-6.2999000000000001</v>
      </c>
      <c r="BE14" s="164">
        <v>-6.2999000000000001</v>
      </c>
      <c r="BF14" s="164">
        <v>-20.876999999999999</v>
      </c>
      <c r="BG14" s="164">
        <v>-21.018999999999998</v>
      </c>
      <c r="BH14" s="164">
        <v>-2.0566</v>
      </c>
      <c r="BI14" s="164">
        <v>1.3141</v>
      </c>
      <c r="BJ14" s="164">
        <v>-15.315</v>
      </c>
      <c r="BK14" s="164">
        <v>2.5998999999999999</v>
      </c>
      <c r="BL14" s="164">
        <v>0</v>
      </c>
      <c r="BM14" s="164">
        <v>0</v>
      </c>
      <c r="BN14" s="164">
        <v>-145.47</v>
      </c>
      <c r="BO14" s="164">
        <v>53.895000000000003</v>
      </c>
      <c r="BP14" s="164">
        <v>54.078000000000003</v>
      </c>
      <c r="BQ14" s="164">
        <v>-41.75</v>
      </c>
      <c r="BR14" s="164">
        <v>-213.83</v>
      </c>
      <c r="BS14" s="164">
        <v>-9.1669</v>
      </c>
      <c r="BT14" s="165">
        <v>0</v>
      </c>
      <c r="BU14" s="165">
        <v>0</v>
      </c>
      <c r="BV14" s="164">
        <v>20.867000000000001</v>
      </c>
      <c r="BW14" s="164">
        <v>10.539</v>
      </c>
      <c r="BX14" s="164">
        <v>6.8098999999999998</v>
      </c>
      <c r="BY14" s="164">
        <v>-10.039</v>
      </c>
      <c r="BZ14" s="164">
        <v>8</v>
      </c>
      <c r="CA14" s="164">
        <v>-4.1483999999999996</v>
      </c>
      <c r="CB14" s="164">
        <v>-3.0768</v>
      </c>
      <c r="CC14" s="164">
        <v>5.5953999999999997</v>
      </c>
      <c r="CD14" s="164">
        <v>3.657</v>
      </c>
      <c r="CE14" s="164">
        <v>-3.7004999999999999</v>
      </c>
      <c r="CF14" s="164">
        <v>-6.3738000000000001</v>
      </c>
      <c r="CG14" s="164">
        <v>-6.3745000000000003</v>
      </c>
      <c r="CH14" s="164">
        <v>-15.138</v>
      </c>
      <c r="CI14" s="164">
        <v>0</v>
      </c>
      <c r="CJ14" s="164">
        <v>2.88</v>
      </c>
      <c r="CK14" s="164">
        <v>6.4119999999999999</v>
      </c>
      <c r="CL14" s="164">
        <v>19.2</v>
      </c>
      <c r="CM14" s="164">
        <v>16.100000000000001</v>
      </c>
      <c r="CN14" s="164">
        <v>-2.25</v>
      </c>
      <c r="CO14" s="164">
        <v>31.635000000000002</v>
      </c>
      <c r="CP14" s="164">
        <v>31.472999999999999</v>
      </c>
      <c r="CQ14" s="164">
        <v>29.858000000000001</v>
      </c>
      <c r="CR14" s="164">
        <v>87.917000000000002</v>
      </c>
      <c r="CS14" s="164">
        <v>88.53</v>
      </c>
      <c r="CT14" s="164">
        <v>-22.983000000000001</v>
      </c>
      <c r="CU14" s="164">
        <v>-83.78</v>
      </c>
      <c r="CV14" s="164">
        <v>0</v>
      </c>
      <c r="CW14" s="164">
        <v>2.2522000000000002</v>
      </c>
      <c r="CX14" s="164">
        <v>29.84</v>
      </c>
      <c r="CY14" s="164">
        <v>10.96</v>
      </c>
      <c r="CZ14" s="164">
        <v>7.3486000000000002</v>
      </c>
      <c r="DA14" s="164">
        <v>7.6201999999999996</v>
      </c>
      <c r="DB14" s="164">
        <v>-9.3800000000000008</v>
      </c>
      <c r="DC14" s="164">
        <v>0.3145</v>
      </c>
      <c r="DD14" s="164">
        <v>0</v>
      </c>
      <c r="DE14" s="164">
        <v>0</v>
      </c>
      <c r="DF14" s="164">
        <v>37.049999999999997</v>
      </c>
      <c r="DG14" s="164">
        <v>1.4800000000000001E-2</v>
      </c>
      <c r="DH14" s="164">
        <v>-4.8422999999999998</v>
      </c>
      <c r="DI14" s="164">
        <v>17.5</v>
      </c>
      <c r="DJ14" s="164">
        <v>17.798999999999999</v>
      </c>
      <c r="DK14" s="164">
        <v>-6.2805</v>
      </c>
      <c r="DL14" s="164">
        <v>-1.6830000000000001</v>
      </c>
      <c r="DM14" s="164">
        <v>49.054000000000002</v>
      </c>
      <c r="DN14" s="164">
        <v>3.16</v>
      </c>
      <c r="DO14" s="164">
        <v>-1.18</v>
      </c>
      <c r="DP14" s="164">
        <v>-5.77</v>
      </c>
      <c r="DQ14" s="164">
        <v>10.273</v>
      </c>
      <c r="DR14" s="164">
        <v>-37.811999999999998</v>
      </c>
      <c r="DS14" s="164">
        <v>-9.1300000000000008</v>
      </c>
      <c r="DT14" s="164">
        <v>-9.2299000000000007</v>
      </c>
      <c r="DU14" s="164">
        <v>23.88</v>
      </c>
      <c r="DV14" s="164">
        <v>17.579000000000001</v>
      </c>
      <c r="DW14" s="164">
        <v>-37.671999999999997</v>
      </c>
      <c r="DX14" s="164">
        <v>-19</v>
      </c>
      <c r="DY14" s="164">
        <v>-25.251000000000001</v>
      </c>
      <c r="DZ14" s="164">
        <v>-25.7</v>
      </c>
      <c r="EA14" s="164">
        <v>0</v>
      </c>
      <c r="EB14" s="164">
        <v>-16.004000000000001</v>
      </c>
      <c r="EC14" s="164">
        <v>-20.582000000000001</v>
      </c>
      <c r="ED14" s="164">
        <v>-20.495999999999999</v>
      </c>
      <c r="EE14" s="164">
        <v>1.8494999999999999</v>
      </c>
      <c r="EF14" s="164">
        <v>-3.4077000000000002</v>
      </c>
      <c r="EG14" s="164">
        <v>-13.648999999999999</v>
      </c>
      <c r="EH14" s="164">
        <v>-51.250999999999998</v>
      </c>
      <c r="EI14" s="164">
        <v>-7.85E-2</v>
      </c>
      <c r="EJ14" s="164">
        <v>0</v>
      </c>
      <c r="EK14" s="164">
        <v>-13.737</v>
      </c>
      <c r="EL14" s="164">
        <v>-15.429</v>
      </c>
      <c r="EM14" s="164">
        <v>11.29</v>
      </c>
      <c r="EN14" s="164">
        <v>-25.672000000000001</v>
      </c>
      <c r="EO14" s="164">
        <v>0.10589999999999999</v>
      </c>
      <c r="EP14" s="164">
        <v>28.687999999999999</v>
      </c>
      <c r="EQ14" s="164">
        <v>-25.597999999999999</v>
      </c>
      <c r="ER14" s="164">
        <v>-25.366</v>
      </c>
      <c r="ES14" s="164">
        <v>-4.0594999999999999</v>
      </c>
      <c r="ET14" s="164">
        <v>-11.019</v>
      </c>
      <c r="EU14" s="164">
        <v>-18.5</v>
      </c>
      <c r="EV14" s="164">
        <v>2</v>
      </c>
      <c r="EW14" s="164">
        <v>3.9956</v>
      </c>
      <c r="EX14" s="164">
        <v>-44.978999999999999</v>
      </c>
      <c r="EY14" s="164">
        <v>-10.601000000000001</v>
      </c>
      <c r="EZ14" s="164">
        <v>-10.776999999999999</v>
      </c>
      <c r="FA14" s="164">
        <v>4.6254</v>
      </c>
      <c r="FB14" s="164">
        <v>-4.2558999999999996</v>
      </c>
      <c r="FC14" s="164">
        <v>-12.763999999999999</v>
      </c>
      <c r="FD14" s="164">
        <v>5.2130999999999998</v>
      </c>
      <c r="FE14" s="164">
        <v>0</v>
      </c>
      <c r="FF14" s="164">
        <v>0</v>
      </c>
      <c r="FG14" s="164">
        <v>0</v>
      </c>
      <c r="FH14" s="164">
        <v>3.1932</v>
      </c>
      <c r="FI14" s="164">
        <v>1.7299</v>
      </c>
      <c r="FJ14" s="164">
        <v>-4.5213000000000001</v>
      </c>
      <c r="FK14" s="164">
        <v>-5.0236000000000001</v>
      </c>
      <c r="FL14" s="164">
        <v>31.481000000000002</v>
      </c>
      <c r="FM14" s="164">
        <v>10.708</v>
      </c>
      <c r="FN14" s="164">
        <v>10.722</v>
      </c>
      <c r="FO14" s="164">
        <v>33.798000000000002</v>
      </c>
      <c r="FP14" s="164">
        <v>41.527999999999999</v>
      </c>
      <c r="FQ14" s="164">
        <v>9.8451000000000004</v>
      </c>
      <c r="FR14" s="164">
        <v>-8.2698999999999998</v>
      </c>
      <c r="FS14" s="164">
        <v>-3.2130000000000001</v>
      </c>
      <c r="FT14" s="164">
        <v>0.25290000000000001</v>
      </c>
      <c r="FU14" s="164">
        <v>1.61</v>
      </c>
      <c r="FV14" s="164">
        <v>1.52</v>
      </c>
      <c r="FW14" s="164">
        <v>-10.566000000000001</v>
      </c>
      <c r="FX14" s="164">
        <v>1.7765</v>
      </c>
      <c r="FY14" s="164">
        <v>5.4549000000000003</v>
      </c>
      <c r="FZ14" s="164">
        <v>4.4999999999999998E-2</v>
      </c>
      <c r="GA14" s="164">
        <v>2.0853000000000002</v>
      </c>
      <c r="GB14" s="164">
        <v>20.579000000000001</v>
      </c>
      <c r="GC14" s="164">
        <v>-36.966000000000001</v>
      </c>
      <c r="GD14" s="164">
        <v>-28.132000000000001</v>
      </c>
      <c r="GE14" s="164">
        <v>-2.5699000000000001</v>
      </c>
      <c r="GF14" s="164">
        <v>20.760999999999999</v>
      </c>
      <c r="GG14" s="164">
        <v>-0.1</v>
      </c>
      <c r="GH14" s="164">
        <v>21.294</v>
      </c>
      <c r="GI14" s="164">
        <v>4.6273999999999997</v>
      </c>
      <c r="GJ14" s="164">
        <v>-4.7744</v>
      </c>
      <c r="GK14" s="164">
        <v>1.5798000000000001</v>
      </c>
      <c r="GL14" s="164">
        <v>5.9299999999999999E-2</v>
      </c>
      <c r="GM14" s="165">
        <v>0</v>
      </c>
      <c r="GN14" s="164">
        <v>-10.099</v>
      </c>
      <c r="GO14" s="164">
        <v>-11.226000000000001</v>
      </c>
      <c r="GP14" s="164">
        <v>12.218</v>
      </c>
      <c r="GQ14" s="164">
        <v>-35.713000000000001</v>
      </c>
      <c r="GR14" s="164">
        <v>-15.516999999999999</v>
      </c>
      <c r="GS14" s="164">
        <v>-13.395</v>
      </c>
      <c r="GT14" s="164">
        <v>149.49</v>
      </c>
      <c r="GU14" s="164">
        <v>-3.9887000000000001</v>
      </c>
      <c r="GV14" s="164">
        <v>-10.393000000000001</v>
      </c>
      <c r="GW14" s="164">
        <v>8.5929000000000002</v>
      </c>
      <c r="GX14" s="164">
        <v>2.6859000000000002</v>
      </c>
      <c r="GY14" s="164">
        <v>8.5494000000000003</v>
      </c>
      <c r="GZ14" s="164">
        <v>8.4502000000000006</v>
      </c>
      <c r="HA14" s="164">
        <v>2.2294</v>
      </c>
      <c r="HB14" s="164">
        <v>0</v>
      </c>
      <c r="HC14" s="164">
        <v>0</v>
      </c>
      <c r="HD14" s="164">
        <v>6.2899000000000003</v>
      </c>
      <c r="HE14" s="164">
        <v>-4.1523000000000003</v>
      </c>
      <c r="HF14" s="164">
        <v>39.145000000000003</v>
      </c>
      <c r="HG14" s="164">
        <v>42.439</v>
      </c>
      <c r="HH14" s="164">
        <v>62.847000000000001</v>
      </c>
      <c r="HI14" s="164">
        <v>49.968000000000004</v>
      </c>
      <c r="HJ14" s="164">
        <v>49.924999999999997</v>
      </c>
      <c r="HK14" s="164">
        <v>-10.157999999999999</v>
      </c>
      <c r="HL14" s="164">
        <v>-12.138999999999999</v>
      </c>
      <c r="HM14" s="164">
        <v>0</v>
      </c>
      <c r="HN14" s="164">
        <v>0</v>
      </c>
      <c r="HO14" s="164">
        <v>43.572000000000003</v>
      </c>
      <c r="HP14" s="164">
        <v>43.670999999999999</v>
      </c>
      <c r="HQ14" s="164">
        <v>-19.356000000000002</v>
      </c>
      <c r="HR14" s="164">
        <v>-18.736000000000001</v>
      </c>
      <c r="HS14" s="164">
        <v>-4.6779000000000002</v>
      </c>
      <c r="HT14" s="164">
        <v>-4.1501000000000001</v>
      </c>
      <c r="HU14" s="164">
        <v>0.4</v>
      </c>
      <c r="HV14" s="164">
        <v>0.18</v>
      </c>
      <c r="HW14" s="164">
        <v>-24.6</v>
      </c>
      <c r="HX14" s="164">
        <v>-24.2</v>
      </c>
      <c r="HY14" s="164">
        <v>3.2711999999999999</v>
      </c>
      <c r="HZ14" s="164">
        <v>-6.6398999999999999</v>
      </c>
      <c r="IA14" s="164">
        <v>39.258000000000003</v>
      </c>
      <c r="IB14" s="164">
        <v>22.241</v>
      </c>
      <c r="IC14" s="164">
        <v>22.167999999999999</v>
      </c>
      <c r="ID14" s="164">
        <v>-18.7</v>
      </c>
      <c r="IE14" s="164">
        <v>-29.5</v>
      </c>
      <c r="IF14" s="164">
        <v>4.4000000000000004</v>
      </c>
      <c r="IG14" s="164">
        <v>4.1999000000000004</v>
      </c>
      <c r="IH14" s="164">
        <v>-17.847000000000001</v>
      </c>
      <c r="II14" s="164">
        <v>-17.736000000000001</v>
      </c>
      <c r="IJ14" s="164">
        <v>-51.902000000000001</v>
      </c>
      <c r="IK14" s="164">
        <v>-6.1523000000000003</v>
      </c>
      <c r="IL14" s="164">
        <v>-293.99</v>
      </c>
      <c r="IM14" s="164">
        <v>-10.694000000000001</v>
      </c>
      <c r="IN14" s="164">
        <v>66.275000000000006</v>
      </c>
      <c r="IO14" s="164">
        <v>121.86</v>
      </c>
      <c r="IP14" s="164">
        <v>40.814999999999998</v>
      </c>
      <c r="IQ14" s="164">
        <v>139.19</v>
      </c>
      <c r="IR14" s="164">
        <v>95.484999999999999</v>
      </c>
      <c r="IS14" s="164">
        <v>59.692999999999998</v>
      </c>
      <c r="IT14" s="164">
        <v>34.332000000000001</v>
      </c>
      <c r="IU14" s="164">
        <v>31.818000000000001</v>
      </c>
      <c r="IV14" s="164">
        <v>-31.265999999999998</v>
      </c>
      <c r="IW14" s="164">
        <v>257.19</v>
      </c>
      <c r="IX14" s="164">
        <v>-164.94</v>
      </c>
      <c r="IY14" s="164">
        <v>108.3</v>
      </c>
      <c r="IZ14" s="164">
        <v>-88.441000000000003</v>
      </c>
      <c r="JA14" s="164">
        <v>1.1999999999999999E-3</v>
      </c>
      <c r="JB14" s="164">
        <v>8.8796999999999997</v>
      </c>
      <c r="JC14" s="164">
        <v>-5.6798999999999999</v>
      </c>
      <c r="JD14" s="164">
        <v>-1.544</v>
      </c>
      <c r="JE14" s="164">
        <v>-1.5509999999999999</v>
      </c>
      <c r="JF14" s="164">
        <v>1.1200000000000001</v>
      </c>
      <c r="JG14" s="164">
        <v>0.24</v>
      </c>
      <c r="JH14" s="164">
        <v>-2.8835000000000002</v>
      </c>
      <c r="JI14" s="164">
        <v>-6.9138000000000002</v>
      </c>
      <c r="JJ14" s="164">
        <v>11.573</v>
      </c>
      <c r="JK14" s="164">
        <v>-8.4672000000000001</v>
      </c>
      <c r="JL14" s="164">
        <v>3.7999000000000001</v>
      </c>
      <c r="JM14" s="164">
        <v>0.54700000000000004</v>
      </c>
      <c r="JN14" s="164">
        <v>0.72199999999999998</v>
      </c>
      <c r="JO14" s="164">
        <v>0</v>
      </c>
      <c r="JP14" s="164">
        <v>0</v>
      </c>
      <c r="JQ14" s="164">
        <v>3.7658999999999998</v>
      </c>
      <c r="JR14" s="164">
        <v>4.1722999999999999</v>
      </c>
      <c r="JS14" s="164">
        <v>3.2797000000000001</v>
      </c>
      <c r="JT14" s="165">
        <v>0</v>
      </c>
      <c r="JU14" s="164">
        <v>13.199</v>
      </c>
      <c r="JV14" s="164">
        <v>8.0510999999999999</v>
      </c>
      <c r="JW14" s="164">
        <v>-0.46</v>
      </c>
      <c r="JX14" s="164">
        <v>0.37</v>
      </c>
      <c r="JY14" s="164">
        <v>-7.4066000000000001</v>
      </c>
      <c r="JZ14" s="164">
        <v>-14.2</v>
      </c>
      <c r="KA14" s="164">
        <v>-14.989000000000001</v>
      </c>
      <c r="KB14" s="164">
        <v>-3.7098</v>
      </c>
      <c r="KC14" s="164">
        <v>10.762</v>
      </c>
      <c r="KD14" s="164">
        <v>-9.9039999999999999</v>
      </c>
      <c r="KE14" s="164">
        <v>0</v>
      </c>
      <c r="KF14" s="164">
        <v>-15</v>
      </c>
      <c r="KG14" s="164">
        <v>-2.7999000000000001</v>
      </c>
      <c r="KH14" s="164">
        <v>40.78</v>
      </c>
      <c r="KI14" s="164">
        <v>-146.79</v>
      </c>
    </row>
    <row r="15" spans="1:295" ht="18" customHeight="1" x14ac:dyDescent="0.3">
      <c r="A15" s="161" t="s">
        <v>57</v>
      </c>
      <c r="B15" s="161" t="s">
        <v>652</v>
      </c>
      <c r="C15" s="164">
        <v>0</v>
      </c>
      <c r="D15" s="164">
        <v>4.9950000000000001</v>
      </c>
      <c r="E15" s="164">
        <v>-10.536</v>
      </c>
      <c r="F15" s="164">
        <v>3.5849000000000002</v>
      </c>
      <c r="G15" s="164">
        <v>7.7888999999999999</v>
      </c>
      <c r="H15" s="164">
        <v>8.2518999999999991</v>
      </c>
      <c r="I15" s="164">
        <v>14.113</v>
      </c>
      <c r="J15" s="165">
        <v>0</v>
      </c>
      <c r="K15" s="164">
        <v>20.84</v>
      </c>
      <c r="L15" s="164">
        <v>9.3007000000000009</v>
      </c>
      <c r="M15" s="164">
        <v>-9.0015999999999998</v>
      </c>
      <c r="N15" s="164">
        <v>-11.1</v>
      </c>
      <c r="O15" s="164">
        <v>-19.798999999999999</v>
      </c>
      <c r="P15" s="164">
        <v>-2.2000000000000002</v>
      </c>
      <c r="Q15" s="164">
        <v>1.6559999999999999</v>
      </c>
      <c r="R15" s="164">
        <v>-13.199</v>
      </c>
      <c r="S15" s="164">
        <v>0.70840000000000003</v>
      </c>
      <c r="T15" s="164">
        <v>1.3687</v>
      </c>
      <c r="U15" s="164">
        <v>3.9542000000000002</v>
      </c>
      <c r="V15" s="164">
        <v>3.9003000000000001</v>
      </c>
      <c r="W15" s="164">
        <v>6.9292999999999996</v>
      </c>
      <c r="X15" s="164">
        <v>0</v>
      </c>
      <c r="Y15" s="164">
        <v>5.5194999999999999</v>
      </c>
      <c r="Z15" s="164">
        <v>2.2705000000000002</v>
      </c>
      <c r="AA15" s="165">
        <v>0</v>
      </c>
      <c r="AB15" s="164">
        <v>-1.0861000000000001</v>
      </c>
      <c r="AC15" s="164">
        <v>-1.0859000000000001</v>
      </c>
      <c r="AD15" s="164">
        <v>-1.075</v>
      </c>
      <c r="AE15" s="164">
        <v>0.66300000000000003</v>
      </c>
      <c r="AF15" s="164">
        <v>-8.8800000000000008</v>
      </c>
      <c r="AG15" s="164">
        <v>-15.4</v>
      </c>
      <c r="AH15" s="164">
        <v>1.258</v>
      </c>
      <c r="AI15" s="164">
        <v>0.23100000000000001</v>
      </c>
      <c r="AJ15" s="164">
        <v>-15.51</v>
      </c>
      <c r="AK15" s="164">
        <v>-13.67</v>
      </c>
      <c r="AL15" s="164">
        <v>-10</v>
      </c>
      <c r="AM15" s="164">
        <v>-12.89</v>
      </c>
      <c r="AN15" s="164">
        <v>-14.35</v>
      </c>
      <c r="AO15" s="164">
        <v>6.2065999999999999</v>
      </c>
      <c r="AP15" s="164">
        <v>3.5992000000000002</v>
      </c>
      <c r="AQ15" s="164">
        <v>19.561</v>
      </c>
      <c r="AR15" s="164">
        <v>22.172999999999998</v>
      </c>
      <c r="AS15" s="164">
        <v>0</v>
      </c>
      <c r="AT15" s="164">
        <v>-19.29</v>
      </c>
      <c r="AU15" s="164">
        <v>-18.465</v>
      </c>
      <c r="AV15" s="164">
        <v>15.023</v>
      </c>
      <c r="AW15" s="164">
        <v>14.395</v>
      </c>
      <c r="AX15" s="164">
        <v>-17.146000000000001</v>
      </c>
      <c r="AY15" s="164">
        <v>-15.271000000000001</v>
      </c>
      <c r="AZ15" s="164">
        <v>7.5087000000000002</v>
      </c>
      <c r="BA15" s="164">
        <v>39.878</v>
      </c>
      <c r="BB15" s="164">
        <v>-22.867999999999999</v>
      </c>
      <c r="BC15" s="164">
        <v>6.5326000000000004</v>
      </c>
      <c r="BD15" s="164">
        <v>-6.3998999999999997</v>
      </c>
      <c r="BE15" s="164">
        <v>-6.3998999999999997</v>
      </c>
      <c r="BF15" s="164">
        <v>-19.265999999999998</v>
      </c>
      <c r="BG15" s="164">
        <v>-19.297999999999998</v>
      </c>
      <c r="BH15" s="165">
        <v>-2.0566</v>
      </c>
      <c r="BI15" s="164">
        <v>1.3141</v>
      </c>
      <c r="BJ15" s="164">
        <v>-15.493</v>
      </c>
      <c r="BK15" s="164">
        <v>2.5099</v>
      </c>
      <c r="BL15" s="164">
        <v>0</v>
      </c>
      <c r="BM15" s="164">
        <v>0</v>
      </c>
      <c r="BN15" s="164">
        <v>-140.96</v>
      </c>
      <c r="BO15" s="164">
        <v>54.292000000000002</v>
      </c>
      <c r="BP15" s="164">
        <v>54.383000000000003</v>
      </c>
      <c r="BQ15" s="164">
        <v>-43.360999999999997</v>
      </c>
      <c r="BR15" s="165">
        <v>-213.83</v>
      </c>
      <c r="BS15" s="164">
        <v>-9.1669</v>
      </c>
      <c r="BT15" s="165">
        <v>0</v>
      </c>
      <c r="BU15" s="165">
        <v>0</v>
      </c>
      <c r="BV15" s="164">
        <v>22.184000000000001</v>
      </c>
      <c r="BW15" s="164">
        <v>10.71</v>
      </c>
      <c r="BX15" s="164">
        <v>6.88</v>
      </c>
      <c r="BY15" s="164">
        <v>-10.02</v>
      </c>
      <c r="BZ15" s="164">
        <v>7.9699</v>
      </c>
      <c r="CA15" s="164">
        <v>-2.9428000000000001</v>
      </c>
      <c r="CB15" s="164">
        <v>-4.1483999999999996</v>
      </c>
      <c r="CC15" s="164">
        <v>7.9831000000000003</v>
      </c>
      <c r="CD15" s="164">
        <v>5.6501000000000001</v>
      </c>
      <c r="CE15" s="164">
        <v>-3.1328999999999998</v>
      </c>
      <c r="CF15" s="164">
        <v>-8.5980000000000008</v>
      </c>
      <c r="CG15" s="164">
        <v>-8.4474</v>
      </c>
      <c r="CH15" s="164">
        <v>-15.173999999999999</v>
      </c>
      <c r="CI15" s="164">
        <v>0</v>
      </c>
      <c r="CJ15" s="164">
        <v>2.88</v>
      </c>
      <c r="CK15" s="164">
        <v>6.4119999999999999</v>
      </c>
      <c r="CL15" s="164">
        <v>19.298999999999999</v>
      </c>
      <c r="CM15" s="164">
        <v>15.5</v>
      </c>
      <c r="CN15" s="164">
        <v>-2.2599</v>
      </c>
      <c r="CO15" s="164">
        <v>31.303000000000001</v>
      </c>
      <c r="CP15" s="164">
        <v>31.805</v>
      </c>
      <c r="CQ15" s="164">
        <v>30.190999999999999</v>
      </c>
      <c r="CR15" s="164">
        <v>88.668999999999997</v>
      </c>
      <c r="CS15" s="164">
        <v>89.123000000000005</v>
      </c>
      <c r="CT15" s="164">
        <v>-24.516999999999999</v>
      </c>
      <c r="CU15" s="164">
        <v>-83.915999999999997</v>
      </c>
      <c r="CV15" s="164">
        <v>0</v>
      </c>
      <c r="CW15" s="164">
        <v>2.2121</v>
      </c>
      <c r="CX15" s="164">
        <v>32.75</v>
      </c>
      <c r="CY15" s="164">
        <v>11.279</v>
      </c>
      <c r="CZ15" s="164">
        <v>7.3486000000000002</v>
      </c>
      <c r="DA15" s="164">
        <v>7.6201999999999996</v>
      </c>
      <c r="DB15" s="164">
        <v>-9.4600000000000009</v>
      </c>
      <c r="DC15" s="164">
        <v>0.3145</v>
      </c>
      <c r="DD15" s="164">
        <v>0</v>
      </c>
      <c r="DE15" s="164">
        <v>0</v>
      </c>
      <c r="DF15" s="164">
        <v>33.552</v>
      </c>
      <c r="DG15" s="164">
        <v>1.49E-2</v>
      </c>
      <c r="DH15" s="164">
        <v>-4.8794000000000004</v>
      </c>
      <c r="DI15" s="164">
        <v>17.5</v>
      </c>
      <c r="DJ15" s="164">
        <v>17.798999999999999</v>
      </c>
      <c r="DK15" s="164">
        <v>-6.2670000000000003</v>
      </c>
      <c r="DL15" s="164">
        <v>-1.6830000000000001</v>
      </c>
      <c r="DM15" s="164">
        <v>49.685000000000002</v>
      </c>
      <c r="DN15" s="164">
        <v>3.16</v>
      </c>
      <c r="DO15" s="164">
        <v>-1.25</v>
      </c>
      <c r="DP15" s="164">
        <v>-5.89</v>
      </c>
      <c r="DQ15" s="164">
        <v>10.881</v>
      </c>
      <c r="DR15" s="164">
        <v>-35.656999999999996</v>
      </c>
      <c r="DS15" s="164">
        <v>-9.23</v>
      </c>
      <c r="DT15" s="164">
        <v>-9.31</v>
      </c>
      <c r="DU15" s="164">
        <v>24.67</v>
      </c>
      <c r="DV15" s="164">
        <v>17.22</v>
      </c>
      <c r="DW15" s="164">
        <v>-37.563000000000002</v>
      </c>
      <c r="DX15" s="164">
        <v>-17.818000000000001</v>
      </c>
      <c r="DY15" s="164">
        <v>-25.417000000000002</v>
      </c>
      <c r="DZ15" s="164">
        <v>-24.081</v>
      </c>
      <c r="EA15" s="164">
        <v>0</v>
      </c>
      <c r="EB15" s="164">
        <v>-14.266</v>
      </c>
      <c r="EC15" s="164">
        <v>-19.62</v>
      </c>
      <c r="ED15" s="164">
        <v>-20.091000000000001</v>
      </c>
      <c r="EE15" s="164">
        <v>4.4581</v>
      </c>
      <c r="EF15" s="164">
        <v>-6.5834000000000001</v>
      </c>
      <c r="EG15" s="164">
        <v>-13.417999999999999</v>
      </c>
      <c r="EH15" s="164">
        <v>-49.188000000000002</v>
      </c>
      <c r="EI15" s="164">
        <v>-8.5492000000000008</v>
      </c>
      <c r="EJ15" s="164">
        <v>0</v>
      </c>
      <c r="EK15" s="164">
        <v>-14.585000000000001</v>
      </c>
      <c r="EL15" s="164">
        <v>-14.837999999999999</v>
      </c>
      <c r="EM15" s="164">
        <v>8.0906000000000002</v>
      </c>
      <c r="EN15" s="164">
        <v>-22.158999999999999</v>
      </c>
      <c r="EO15" s="164">
        <v>0.10589999999999999</v>
      </c>
      <c r="EP15" s="164">
        <v>23.056000000000001</v>
      </c>
      <c r="EQ15" s="164">
        <v>-21.521000000000001</v>
      </c>
      <c r="ER15" s="164">
        <v>-21.268000000000001</v>
      </c>
      <c r="ES15" s="164">
        <v>7.0599999999999996E-2</v>
      </c>
      <c r="ET15" s="164">
        <v>0</v>
      </c>
      <c r="EU15" s="164">
        <v>-16.760000000000002</v>
      </c>
      <c r="EV15" s="164">
        <v>2.7</v>
      </c>
      <c r="EW15" s="164">
        <v>3.7757000000000001</v>
      </c>
      <c r="EX15" s="164">
        <v>-40.244</v>
      </c>
      <c r="EY15" s="164">
        <v>-10.318</v>
      </c>
      <c r="EZ15" s="164">
        <v>-10.377000000000001</v>
      </c>
      <c r="FA15" s="164">
        <v>4.0564999999999998</v>
      </c>
      <c r="FB15" s="164">
        <v>-3.3791000000000002</v>
      </c>
      <c r="FC15" s="164">
        <v>-13.423999999999999</v>
      </c>
      <c r="FD15" s="164">
        <v>5.3657000000000004</v>
      </c>
      <c r="FE15" s="164">
        <v>0</v>
      </c>
      <c r="FF15" s="164">
        <v>0</v>
      </c>
      <c r="FG15" s="164">
        <v>2.4849999999999999</v>
      </c>
      <c r="FH15" s="164">
        <v>3.2111999999999998</v>
      </c>
      <c r="FI15" s="164">
        <v>2.7246000000000001</v>
      </c>
      <c r="FJ15" s="164">
        <v>-4.3537999999999997</v>
      </c>
      <c r="FK15" s="164">
        <v>-4.8562000000000003</v>
      </c>
      <c r="FL15" s="164">
        <v>31.481000000000002</v>
      </c>
      <c r="FM15" s="164">
        <v>9.8887999999999998</v>
      </c>
      <c r="FN15" s="164">
        <v>9.7542000000000009</v>
      </c>
      <c r="FO15" s="164">
        <v>33.74</v>
      </c>
      <c r="FP15" s="165">
        <v>41.527999999999999</v>
      </c>
      <c r="FQ15" s="165">
        <v>9.8451000000000004</v>
      </c>
      <c r="FR15" s="164">
        <v>-6.9898999999999996</v>
      </c>
      <c r="FS15" s="164">
        <v>-1.7152000000000001</v>
      </c>
      <c r="FT15" s="164">
        <v>0.30599999999999999</v>
      </c>
      <c r="FU15" s="164">
        <v>1.5</v>
      </c>
      <c r="FV15" s="164">
        <v>1.1000000000000001</v>
      </c>
      <c r="FW15" s="164">
        <v>-14.592000000000001</v>
      </c>
      <c r="FX15" s="164">
        <v>1.6595</v>
      </c>
      <c r="FY15" s="164">
        <v>5.9119000000000002</v>
      </c>
      <c r="FZ15" s="164">
        <v>-1.2E-2</v>
      </c>
      <c r="GA15" s="164">
        <v>2.097</v>
      </c>
      <c r="GB15" s="164">
        <v>20.5</v>
      </c>
      <c r="GC15" s="164">
        <v>-39.033999999999999</v>
      </c>
      <c r="GD15" s="164">
        <v>-28.231999999999999</v>
      </c>
      <c r="GE15" s="164">
        <v>-2.7199</v>
      </c>
      <c r="GF15" s="164">
        <v>20.902999999999999</v>
      </c>
      <c r="GG15" s="164">
        <v>-0.1</v>
      </c>
      <c r="GH15" s="164">
        <v>21.488</v>
      </c>
      <c r="GI15" s="164">
        <v>4.7138999999999998</v>
      </c>
      <c r="GJ15" s="164">
        <v>-5.0061999999999998</v>
      </c>
      <c r="GK15" s="164">
        <v>1.5564</v>
      </c>
      <c r="GL15" s="164">
        <v>5.9299999999999999E-2</v>
      </c>
      <c r="GM15" s="165">
        <v>0</v>
      </c>
      <c r="GN15" s="164">
        <v>-11.066000000000001</v>
      </c>
      <c r="GO15" s="164">
        <v>-11.256</v>
      </c>
      <c r="GP15" s="164">
        <v>9.2584</v>
      </c>
      <c r="GQ15" s="164">
        <v>-35.796999999999997</v>
      </c>
      <c r="GR15" s="164">
        <v>-16.27</v>
      </c>
      <c r="GS15" s="164">
        <v>-13.605</v>
      </c>
      <c r="GT15" s="164">
        <v>150.29</v>
      </c>
      <c r="GU15" s="165">
        <v>-3.9887000000000001</v>
      </c>
      <c r="GV15" s="164">
        <v>-10.420999999999999</v>
      </c>
      <c r="GW15" s="164">
        <v>8.5393000000000008</v>
      </c>
      <c r="GX15" s="164">
        <v>2.9001999999999999</v>
      </c>
      <c r="GY15" s="164">
        <v>8.5420999999999996</v>
      </c>
      <c r="GZ15" s="164">
        <v>8.5609999999999999</v>
      </c>
      <c r="HA15" s="164">
        <v>2.3273999999999999</v>
      </c>
      <c r="HB15" s="164">
        <v>-1.8125</v>
      </c>
      <c r="HC15" s="164">
        <v>0</v>
      </c>
      <c r="HD15" s="164">
        <v>6.71</v>
      </c>
      <c r="HE15" s="164">
        <v>0</v>
      </c>
      <c r="HF15" s="164">
        <v>43.645000000000003</v>
      </c>
      <c r="HG15" s="164">
        <v>42.597999999999999</v>
      </c>
      <c r="HH15" s="164">
        <v>58.457000000000001</v>
      </c>
      <c r="HI15" s="164">
        <v>49.707000000000001</v>
      </c>
      <c r="HJ15" s="164">
        <v>49.987000000000002</v>
      </c>
      <c r="HK15" s="164">
        <v>-6.0484999999999998</v>
      </c>
      <c r="HL15" s="164">
        <v>-8.7952999999999992</v>
      </c>
      <c r="HM15" s="164">
        <v>0</v>
      </c>
      <c r="HN15" s="164">
        <v>-12.435</v>
      </c>
      <c r="HO15" s="164">
        <v>43.572000000000003</v>
      </c>
      <c r="HP15" s="164">
        <v>43.670999999999999</v>
      </c>
      <c r="HQ15" s="164">
        <v>-20.146999999999998</v>
      </c>
      <c r="HR15" s="164">
        <v>-19.186</v>
      </c>
      <c r="HS15" s="164">
        <v>-4.8539000000000003</v>
      </c>
      <c r="HT15" s="164">
        <v>-4.8739999999999997</v>
      </c>
      <c r="HU15" s="164">
        <v>1.07</v>
      </c>
      <c r="HV15" s="164">
        <v>0.71</v>
      </c>
      <c r="HW15" s="164">
        <v>-24.798999999999999</v>
      </c>
      <c r="HX15" s="164">
        <v>-25</v>
      </c>
      <c r="HY15" s="164">
        <v>2.9891999999999999</v>
      </c>
      <c r="HZ15" s="164">
        <v>-5.5198999999999998</v>
      </c>
      <c r="IA15" s="164">
        <v>42.067999999999998</v>
      </c>
      <c r="IB15" s="164">
        <v>19.928000000000001</v>
      </c>
      <c r="IC15" s="164">
        <v>19.818000000000001</v>
      </c>
      <c r="ID15" s="164">
        <v>-18.7</v>
      </c>
      <c r="IE15" s="164">
        <v>-29</v>
      </c>
      <c r="IF15" s="164">
        <v>6.0998999999999999</v>
      </c>
      <c r="IG15" s="164">
        <v>5.5</v>
      </c>
      <c r="IH15" s="164">
        <v>-18.053999999999998</v>
      </c>
      <c r="II15" s="164">
        <v>-17.997</v>
      </c>
      <c r="IJ15" s="164">
        <v>-51.957999999999998</v>
      </c>
      <c r="IK15" s="164">
        <v>-8.5236999999999998</v>
      </c>
      <c r="IL15" s="164">
        <v>-290.17</v>
      </c>
      <c r="IM15" s="164">
        <v>-11.965</v>
      </c>
      <c r="IN15" s="164">
        <v>53.786999999999999</v>
      </c>
      <c r="IO15" s="164">
        <v>117.7</v>
      </c>
      <c r="IP15" s="164">
        <v>40.75</v>
      </c>
      <c r="IQ15" s="164">
        <v>141.96</v>
      </c>
      <c r="IR15" s="164">
        <v>84.417000000000002</v>
      </c>
      <c r="IS15" s="164">
        <v>55.691000000000003</v>
      </c>
      <c r="IT15" s="164">
        <v>29.757000000000001</v>
      </c>
      <c r="IU15" s="164">
        <v>28.792999999999999</v>
      </c>
      <c r="IV15" s="164">
        <v>-34.790999999999997</v>
      </c>
      <c r="IW15" s="164">
        <v>248.04</v>
      </c>
      <c r="IX15" s="164">
        <v>-163.52000000000001</v>
      </c>
      <c r="IY15" s="164">
        <v>102.18</v>
      </c>
      <c r="IZ15" s="164">
        <v>-83.73</v>
      </c>
      <c r="JA15" s="164">
        <v>0.3992</v>
      </c>
      <c r="JB15" s="164">
        <v>8.8796999999999997</v>
      </c>
      <c r="JC15" s="164">
        <v>-5.1199000000000003</v>
      </c>
      <c r="JD15" s="164">
        <v>-1.5640000000000001</v>
      </c>
      <c r="JE15" s="164">
        <v>-1.57</v>
      </c>
      <c r="JF15" s="164">
        <v>0.72</v>
      </c>
      <c r="JG15" s="164">
        <v>1.0399</v>
      </c>
      <c r="JH15" s="164">
        <v>-3.2538999999999998</v>
      </c>
      <c r="JI15" s="164">
        <v>-7.1763000000000003</v>
      </c>
      <c r="JJ15" s="164">
        <v>12.922000000000001</v>
      </c>
      <c r="JK15" s="164">
        <v>-8.9341000000000008</v>
      </c>
      <c r="JL15" s="164">
        <v>3.4</v>
      </c>
      <c r="JM15" s="164">
        <v>1.6</v>
      </c>
      <c r="JN15" s="164">
        <v>0.98199999999999998</v>
      </c>
      <c r="JO15" s="164">
        <v>0</v>
      </c>
      <c r="JP15" s="164">
        <v>0</v>
      </c>
      <c r="JQ15" s="164">
        <v>3.2574000000000001</v>
      </c>
      <c r="JR15" s="164">
        <v>2.9516</v>
      </c>
      <c r="JS15" s="164">
        <v>3.2425999999999999</v>
      </c>
      <c r="JT15" s="165">
        <v>0</v>
      </c>
      <c r="JU15" s="164">
        <v>13.398999999999999</v>
      </c>
      <c r="JV15" s="164">
        <v>8.4077999999999999</v>
      </c>
      <c r="JW15" s="164">
        <v>-0.39</v>
      </c>
      <c r="JX15" s="164">
        <v>0.37</v>
      </c>
      <c r="JY15" s="164">
        <v>-7.1753999999999998</v>
      </c>
      <c r="JZ15" s="164">
        <v>-16.071999999999999</v>
      </c>
      <c r="KA15" s="164">
        <v>-17.396000000000001</v>
      </c>
      <c r="KB15" s="164">
        <v>-3.3921000000000001</v>
      </c>
      <c r="KC15" s="164">
        <v>12.007999999999999</v>
      </c>
      <c r="KD15" s="164">
        <v>-11.494</v>
      </c>
      <c r="KE15" s="164">
        <v>0</v>
      </c>
      <c r="KF15" s="164">
        <v>-14.898999999999999</v>
      </c>
      <c r="KG15" s="165">
        <v>-2.7999000000000001</v>
      </c>
      <c r="KH15" s="164">
        <v>42.965000000000003</v>
      </c>
      <c r="KI15" s="164">
        <v>-144.74</v>
      </c>
    </row>
    <row r="16" spans="1:295" ht="18" customHeight="1" x14ac:dyDescent="0.3">
      <c r="A16" s="161" t="s">
        <v>57</v>
      </c>
      <c r="B16" s="161" t="s">
        <v>653</v>
      </c>
      <c r="C16" s="166">
        <v>0</v>
      </c>
      <c r="D16" s="166">
        <v>5.1249000000000002</v>
      </c>
      <c r="E16" s="166">
        <v>-10.868</v>
      </c>
      <c r="F16" s="166">
        <v>5.3074000000000003</v>
      </c>
      <c r="G16" s="166">
        <v>7.6515000000000004</v>
      </c>
      <c r="H16" s="166">
        <v>8.4293999999999993</v>
      </c>
      <c r="I16" s="166">
        <v>14.103999999999999</v>
      </c>
      <c r="J16" s="167">
        <v>0</v>
      </c>
      <c r="K16" s="166">
        <v>21.06</v>
      </c>
      <c r="L16" s="166">
        <v>9.0266999999999999</v>
      </c>
      <c r="M16" s="166">
        <v>-8.8193999999999999</v>
      </c>
      <c r="N16" s="166">
        <v>-11.1</v>
      </c>
      <c r="O16" s="166">
        <v>-19.798999999999999</v>
      </c>
      <c r="P16" s="166">
        <v>-4.4000000000000004</v>
      </c>
      <c r="Q16" s="166">
        <v>1.6559999999999999</v>
      </c>
      <c r="R16" s="166">
        <v>-13.199</v>
      </c>
      <c r="S16" s="166">
        <v>0.90149999999999997</v>
      </c>
      <c r="T16" s="166">
        <v>1.9824999999999999</v>
      </c>
      <c r="U16" s="166">
        <v>4.0576999999999996</v>
      </c>
      <c r="V16" s="166">
        <v>3.9508000000000001</v>
      </c>
      <c r="W16" s="166">
        <v>7.0776000000000003</v>
      </c>
      <c r="X16" s="166">
        <v>0</v>
      </c>
      <c r="Y16" s="166">
        <v>5.7792000000000003</v>
      </c>
      <c r="Z16" s="166">
        <v>2.1427999999999998</v>
      </c>
      <c r="AA16" s="167">
        <v>0</v>
      </c>
      <c r="AB16" s="166">
        <v>-1.0299</v>
      </c>
      <c r="AC16" s="166">
        <v>-0.97299999999999998</v>
      </c>
      <c r="AD16" s="166">
        <v>-0.95799999999999996</v>
      </c>
      <c r="AE16" s="166">
        <v>6.2E-2</v>
      </c>
      <c r="AF16" s="166">
        <v>-8.8800000000000008</v>
      </c>
      <c r="AG16" s="166">
        <v>-15.4</v>
      </c>
      <c r="AH16" s="166">
        <v>1.1698999999999999</v>
      </c>
      <c r="AI16" s="166">
        <v>0.219</v>
      </c>
      <c r="AJ16" s="166">
        <v>-16.54</v>
      </c>
      <c r="AK16" s="166">
        <v>-16.469000000000001</v>
      </c>
      <c r="AL16" s="166">
        <v>-10</v>
      </c>
      <c r="AM16" s="166">
        <v>-12</v>
      </c>
      <c r="AN16" s="166">
        <v>-12.079000000000001</v>
      </c>
      <c r="AO16" s="166">
        <v>6.0107999999999997</v>
      </c>
      <c r="AP16" s="166">
        <v>3.6707000000000001</v>
      </c>
      <c r="AQ16" s="166">
        <v>20.302</v>
      </c>
      <c r="AR16" s="166">
        <v>22.949000000000002</v>
      </c>
      <c r="AS16" s="166">
        <v>0</v>
      </c>
      <c r="AT16" s="166">
        <v>-19.423999999999999</v>
      </c>
      <c r="AU16" s="166">
        <v>-18.981000000000002</v>
      </c>
      <c r="AV16" s="166">
        <v>9.6464999999999996</v>
      </c>
      <c r="AW16" s="166">
        <v>11.351000000000001</v>
      </c>
      <c r="AX16" s="166">
        <v>-16.878</v>
      </c>
      <c r="AY16" s="166">
        <v>-16.074999999999999</v>
      </c>
      <c r="AZ16" s="166">
        <v>7.5087000000000002</v>
      </c>
      <c r="BA16" s="166">
        <v>38.119999999999997</v>
      </c>
      <c r="BB16" s="166">
        <v>-24.992000000000001</v>
      </c>
      <c r="BC16" s="166">
        <v>7.5762</v>
      </c>
      <c r="BD16" s="166">
        <v>-5.5998999999999999</v>
      </c>
      <c r="BE16" s="166">
        <v>-5.6999000000000004</v>
      </c>
      <c r="BF16" s="166">
        <v>-18.63</v>
      </c>
      <c r="BG16" s="166">
        <v>-18.638000000000002</v>
      </c>
      <c r="BH16" s="167">
        <v>-2.0566</v>
      </c>
      <c r="BI16" s="166">
        <v>1.3141</v>
      </c>
      <c r="BJ16" s="166">
        <v>-14.891</v>
      </c>
      <c r="BK16" s="166">
        <v>3.0699000000000001</v>
      </c>
      <c r="BL16" s="166">
        <v>0</v>
      </c>
      <c r="BM16" s="166">
        <v>1.1232</v>
      </c>
      <c r="BN16" s="166">
        <v>-140.22</v>
      </c>
      <c r="BO16" s="166">
        <v>53.101999999999997</v>
      </c>
      <c r="BP16" s="166">
        <v>53.223999999999997</v>
      </c>
      <c r="BQ16" s="166">
        <v>-43.472000000000001</v>
      </c>
      <c r="BR16" s="167">
        <v>-213.83</v>
      </c>
      <c r="BS16" s="166">
        <v>-9.1669</v>
      </c>
      <c r="BT16" s="167">
        <v>0</v>
      </c>
      <c r="BU16" s="167">
        <v>0</v>
      </c>
      <c r="BV16" s="166">
        <v>21.166</v>
      </c>
      <c r="BW16" s="166">
        <v>10.51</v>
      </c>
      <c r="BX16" s="166">
        <v>6.69</v>
      </c>
      <c r="BY16" s="166">
        <v>-9.8199000000000005</v>
      </c>
      <c r="BZ16" s="166">
        <v>8.01</v>
      </c>
      <c r="CA16" s="166">
        <v>-6.4257</v>
      </c>
      <c r="CB16" s="166">
        <v>-6.2916999999999996</v>
      </c>
      <c r="CC16" s="166">
        <v>7.8571</v>
      </c>
      <c r="CD16" s="166">
        <v>5.8620000000000001</v>
      </c>
      <c r="CE16" s="166">
        <v>-4.3167999999999997</v>
      </c>
      <c r="CF16" s="166">
        <v>-8.4949999999999992</v>
      </c>
      <c r="CG16" s="166">
        <v>-8.532</v>
      </c>
      <c r="CH16" s="166">
        <v>-14.19</v>
      </c>
      <c r="CI16" s="166">
        <v>0</v>
      </c>
      <c r="CJ16" s="166">
        <v>2.88</v>
      </c>
      <c r="CK16" s="166">
        <v>6.4119999999999999</v>
      </c>
      <c r="CL16" s="166">
        <v>19.298999999999999</v>
      </c>
      <c r="CM16" s="166">
        <v>16</v>
      </c>
      <c r="CN16" s="166">
        <v>-2.17</v>
      </c>
      <c r="CO16" s="166">
        <v>31.373999999999999</v>
      </c>
      <c r="CP16" s="166">
        <v>30.806000000000001</v>
      </c>
      <c r="CQ16" s="166">
        <v>29.481999999999999</v>
      </c>
      <c r="CR16" s="166">
        <v>88.143000000000001</v>
      </c>
      <c r="CS16" s="166">
        <v>88.704999999999998</v>
      </c>
      <c r="CT16" s="166">
        <v>-25.116</v>
      </c>
      <c r="CU16" s="166">
        <v>-83.004000000000005</v>
      </c>
      <c r="CV16" s="166">
        <v>0</v>
      </c>
      <c r="CW16" s="166">
        <v>2.2757000000000001</v>
      </c>
      <c r="CX16" s="166">
        <v>32.959000000000003</v>
      </c>
      <c r="CY16" s="166">
        <v>11.25</v>
      </c>
      <c r="CZ16" s="166">
        <v>7.3486000000000002</v>
      </c>
      <c r="DA16" s="166">
        <v>7.6201999999999996</v>
      </c>
      <c r="DB16" s="166">
        <v>-9.3299000000000003</v>
      </c>
      <c r="DC16" s="166">
        <v>0.3145</v>
      </c>
      <c r="DD16" s="166">
        <v>0</v>
      </c>
      <c r="DE16" s="166">
        <v>0</v>
      </c>
      <c r="DF16" s="166">
        <v>34.296999999999997</v>
      </c>
      <c r="DG16" s="166">
        <v>1.49E-2</v>
      </c>
      <c r="DH16" s="166">
        <v>-4.6750999999999996</v>
      </c>
      <c r="DI16" s="166">
        <v>17.5</v>
      </c>
      <c r="DJ16" s="166">
        <v>17.798999999999999</v>
      </c>
      <c r="DK16" s="166">
        <v>-6.2927</v>
      </c>
      <c r="DL16" s="166">
        <v>-1.6830000000000001</v>
      </c>
      <c r="DM16" s="166">
        <v>50</v>
      </c>
      <c r="DN16" s="166">
        <v>3.16</v>
      </c>
      <c r="DO16" s="166">
        <v>-1.28</v>
      </c>
      <c r="DP16" s="166">
        <v>-5.99</v>
      </c>
      <c r="DQ16" s="166">
        <v>9.2475000000000005</v>
      </c>
      <c r="DR16" s="166">
        <v>-34.826000000000001</v>
      </c>
      <c r="DS16" s="166">
        <v>-9.43</v>
      </c>
      <c r="DT16" s="166">
        <v>-9.5</v>
      </c>
      <c r="DU16" s="166">
        <v>25.31</v>
      </c>
      <c r="DV16" s="166">
        <v>17.28</v>
      </c>
      <c r="DW16" s="166">
        <v>-34.963000000000001</v>
      </c>
      <c r="DX16" s="166">
        <v>-17.881</v>
      </c>
      <c r="DY16" s="166">
        <v>-27.536999999999999</v>
      </c>
      <c r="DZ16" s="166">
        <v>-26.2</v>
      </c>
      <c r="EA16" s="166">
        <v>0</v>
      </c>
      <c r="EB16" s="166">
        <v>-14.384</v>
      </c>
      <c r="EC16" s="166">
        <v>-20.056999999999999</v>
      </c>
      <c r="ED16" s="166">
        <v>-19.364000000000001</v>
      </c>
      <c r="EE16" s="166">
        <v>-7.0709</v>
      </c>
      <c r="EF16" s="166">
        <v>-11.087</v>
      </c>
      <c r="EG16" s="166">
        <v>-13.340999999999999</v>
      </c>
      <c r="EH16" s="166">
        <v>-49.664999999999999</v>
      </c>
      <c r="EI16" s="166">
        <v>-1.1264000000000001</v>
      </c>
      <c r="EJ16" s="166">
        <v>0</v>
      </c>
      <c r="EK16" s="166">
        <v>-14.802</v>
      </c>
      <c r="EL16" s="166">
        <v>-15.619</v>
      </c>
      <c r="EM16" s="166">
        <v>17.245999999999999</v>
      </c>
      <c r="EN16" s="166">
        <v>-16.885000000000002</v>
      </c>
      <c r="EO16" s="166">
        <v>0.10589999999999999</v>
      </c>
      <c r="EP16" s="166">
        <v>8.2080000000000002</v>
      </c>
      <c r="EQ16" s="166">
        <v>-24.303999999999998</v>
      </c>
      <c r="ER16" s="166">
        <v>-23.998000000000001</v>
      </c>
      <c r="ES16" s="166">
        <v>-1.2829999999999999</v>
      </c>
      <c r="ET16" s="166">
        <v>0</v>
      </c>
      <c r="EU16" s="166">
        <v>-18.699000000000002</v>
      </c>
      <c r="EV16" s="166">
        <v>0</v>
      </c>
      <c r="EW16" s="166">
        <v>4.4988000000000001</v>
      </c>
      <c r="EX16" s="166">
        <v>-30.881</v>
      </c>
      <c r="EY16" s="166">
        <v>-10.707000000000001</v>
      </c>
      <c r="EZ16" s="166">
        <v>-10.882999999999999</v>
      </c>
      <c r="FA16" s="166">
        <v>3.8540000000000001</v>
      </c>
      <c r="FB16" s="166">
        <v>-3.6042000000000001</v>
      </c>
      <c r="FC16" s="166">
        <v>-11.789</v>
      </c>
      <c r="FD16" s="166">
        <v>5.6403999999999996</v>
      </c>
      <c r="FE16" s="166">
        <v>0</v>
      </c>
      <c r="FF16" s="166">
        <v>0</v>
      </c>
      <c r="FG16" s="166">
        <v>0</v>
      </c>
      <c r="FH16" s="166">
        <v>3.4106999999999998</v>
      </c>
      <c r="FI16" s="166">
        <v>2.077</v>
      </c>
      <c r="FJ16" s="166">
        <v>-2.3443000000000001</v>
      </c>
      <c r="FK16" s="166">
        <v>-2.6793</v>
      </c>
      <c r="FL16" s="166">
        <v>23.777999999999999</v>
      </c>
      <c r="FM16" s="166">
        <v>11.073</v>
      </c>
      <c r="FN16" s="166">
        <v>11.08</v>
      </c>
      <c r="FO16" s="166">
        <v>25.995000000000001</v>
      </c>
      <c r="FP16" s="167">
        <v>41.527999999999999</v>
      </c>
      <c r="FQ16" s="167">
        <v>9.8451000000000004</v>
      </c>
      <c r="FR16" s="166">
        <v>-7.5298999999999996</v>
      </c>
      <c r="FS16" s="166">
        <v>-2.8193999999999999</v>
      </c>
      <c r="FT16" s="166">
        <v>0.28039999999999998</v>
      </c>
      <c r="FU16" s="166">
        <v>1.74</v>
      </c>
      <c r="FV16" s="166">
        <v>1.08</v>
      </c>
      <c r="FW16" s="166">
        <v>-11.14</v>
      </c>
      <c r="FX16" s="166">
        <v>1.6693</v>
      </c>
      <c r="FY16" s="166">
        <v>6.3388999999999998</v>
      </c>
      <c r="FZ16" s="166">
        <v>0.89300000000000002</v>
      </c>
      <c r="GA16" s="166">
        <v>2.1345999999999998</v>
      </c>
      <c r="GB16" s="166">
        <v>22.239000000000001</v>
      </c>
      <c r="GC16" s="166">
        <v>-34.993000000000002</v>
      </c>
      <c r="GD16" s="166">
        <v>-26.306999999999999</v>
      </c>
      <c r="GE16" s="167">
        <v>-2.7199</v>
      </c>
      <c r="GF16" s="166">
        <v>22.268000000000001</v>
      </c>
      <c r="GG16" s="166">
        <v>-0.1</v>
      </c>
      <c r="GH16" s="166">
        <v>20.872</v>
      </c>
      <c r="GI16" s="166">
        <v>4.3051000000000004</v>
      </c>
      <c r="GJ16" s="166">
        <v>-4.5163000000000002</v>
      </c>
      <c r="GK16" s="166">
        <v>1.5558000000000001</v>
      </c>
      <c r="GL16" s="166">
        <v>5.9299999999999999E-2</v>
      </c>
      <c r="GM16" s="167">
        <v>0</v>
      </c>
      <c r="GN16" s="166">
        <v>-11.066000000000001</v>
      </c>
      <c r="GO16" s="166">
        <v>-11.734999999999999</v>
      </c>
      <c r="GP16" s="166">
        <v>9.2736000000000001</v>
      </c>
      <c r="GQ16" s="166">
        <v>-35.125</v>
      </c>
      <c r="GR16" s="166">
        <v>-11.271000000000001</v>
      </c>
      <c r="GS16" s="166">
        <v>-12.432</v>
      </c>
      <c r="GT16" s="166">
        <v>143.77000000000001</v>
      </c>
      <c r="GU16" s="167">
        <v>-3.9887000000000001</v>
      </c>
      <c r="GV16" s="166">
        <v>-10.476000000000001</v>
      </c>
      <c r="GW16" s="166">
        <v>8.6616</v>
      </c>
      <c r="GX16" s="166">
        <v>2.3932000000000002</v>
      </c>
      <c r="GY16" s="166">
        <v>8.6666000000000007</v>
      </c>
      <c r="GZ16" s="166">
        <v>8.5609999999999999</v>
      </c>
      <c r="HA16" s="166">
        <v>2</v>
      </c>
      <c r="HB16" s="166">
        <v>0</v>
      </c>
      <c r="HC16" s="166">
        <v>2.9514</v>
      </c>
      <c r="HD16" s="166">
        <v>5.8699000000000003</v>
      </c>
      <c r="HE16" s="166">
        <v>-2.8675000000000002</v>
      </c>
      <c r="HF16" s="166">
        <v>47.481000000000002</v>
      </c>
      <c r="HG16" s="166">
        <v>42.124000000000002</v>
      </c>
      <c r="HH16" s="166">
        <v>61.348999999999997</v>
      </c>
      <c r="HI16" s="166">
        <v>49.825000000000003</v>
      </c>
      <c r="HJ16" s="166">
        <v>49.68</v>
      </c>
      <c r="HK16" s="166">
        <v>-8.1891999999999996</v>
      </c>
      <c r="HL16" s="166">
        <v>-10.407</v>
      </c>
      <c r="HM16" s="166">
        <v>0</v>
      </c>
      <c r="HN16" s="166">
        <v>0</v>
      </c>
      <c r="HO16" s="166">
        <v>43.572000000000003</v>
      </c>
      <c r="HP16" s="166">
        <v>43.670999999999999</v>
      </c>
      <c r="HQ16" s="166">
        <v>-18.141999999999999</v>
      </c>
      <c r="HR16" s="166">
        <v>-17.478000000000002</v>
      </c>
      <c r="HS16" s="166">
        <v>-4.9617000000000004</v>
      </c>
      <c r="HT16" s="166">
        <v>-4.8371000000000004</v>
      </c>
      <c r="HU16" s="166">
        <v>-1.46</v>
      </c>
      <c r="HV16" s="166">
        <v>-1</v>
      </c>
      <c r="HW16" s="166">
        <v>-24.1</v>
      </c>
      <c r="HX16" s="166">
        <v>-24.2</v>
      </c>
      <c r="HY16" s="166">
        <v>2.9708999999999999</v>
      </c>
      <c r="HZ16" s="166">
        <v>-4.8</v>
      </c>
      <c r="IA16" s="166">
        <v>37.722999999999999</v>
      </c>
      <c r="IB16" s="166">
        <v>21.446000000000002</v>
      </c>
      <c r="IC16" s="166">
        <v>21.331</v>
      </c>
      <c r="ID16" s="166">
        <v>-18.2</v>
      </c>
      <c r="IE16" s="166">
        <v>-28.6</v>
      </c>
      <c r="IF16" s="166">
        <v>4.3</v>
      </c>
      <c r="IG16" s="166">
        <v>3.7999000000000001</v>
      </c>
      <c r="IH16" s="166">
        <v>-17.779</v>
      </c>
      <c r="II16" s="166">
        <v>-17.771999999999998</v>
      </c>
      <c r="IJ16" s="166">
        <v>-54.923000000000002</v>
      </c>
      <c r="IK16" s="166">
        <v>-10.164999999999999</v>
      </c>
      <c r="IL16" s="166">
        <v>-290.77</v>
      </c>
      <c r="IM16" s="166">
        <v>-9.7011000000000003</v>
      </c>
      <c r="IN16" s="166">
        <v>52.003</v>
      </c>
      <c r="IO16" s="166">
        <v>119.8</v>
      </c>
      <c r="IP16" s="166">
        <v>39.725000000000001</v>
      </c>
      <c r="IQ16" s="166">
        <v>134.01</v>
      </c>
      <c r="IR16" s="166">
        <v>89.647999999999996</v>
      </c>
      <c r="IS16" s="166">
        <v>58.515999999999998</v>
      </c>
      <c r="IT16" s="166">
        <v>32.792000000000002</v>
      </c>
      <c r="IU16" s="166">
        <v>29.873000000000001</v>
      </c>
      <c r="IV16" s="166">
        <v>-30.02</v>
      </c>
      <c r="IW16" s="166">
        <v>252.1</v>
      </c>
      <c r="IX16" s="166">
        <v>-163.03</v>
      </c>
      <c r="IY16" s="166">
        <v>108.8</v>
      </c>
      <c r="IZ16" s="166">
        <v>-89.019000000000005</v>
      </c>
      <c r="JA16" s="166">
        <v>1.1999999999999999E-3</v>
      </c>
      <c r="JB16" s="166">
        <v>8.8796999999999997</v>
      </c>
      <c r="JC16" s="166">
        <v>-4.8</v>
      </c>
      <c r="JD16" s="166">
        <v>-1.5409999999999999</v>
      </c>
      <c r="JE16" s="166">
        <v>-1.5479000000000001</v>
      </c>
      <c r="JF16" s="166">
        <v>0.16</v>
      </c>
      <c r="JG16" s="166">
        <v>1.0399</v>
      </c>
      <c r="JH16" s="166">
        <v>-2.8374999999999999</v>
      </c>
      <c r="JI16" s="166">
        <v>-7.0877999999999997</v>
      </c>
      <c r="JJ16" s="166">
        <v>12.803000000000001</v>
      </c>
      <c r="JK16" s="166">
        <v>-8.9065999999999992</v>
      </c>
      <c r="JL16" s="166">
        <v>3.5998999999999999</v>
      </c>
      <c r="JM16" s="166">
        <v>2.6659000000000002</v>
      </c>
      <c r="JN16" s="166">
        <v>1.98</v>
      </c>
      <c r="JO16" s="166">
        <v>0</v>
      </c>
      <c r="JP16" s="166">
        <v>0</v>
      </c>
      <c r="JQ16" s="166">
        <v>3.5034000000000001</v>
      </c>
      <c r="JR16" s="166">
        <v>3.2334000000000001</v>
      </c>
      <c r="JS16" s="166">
        <v>2.5775000000000001</v>
      </c>
      <c r="JT16" s="167">
        <v>0</v>
      </c>
      <c r="JU16" s="166">
        <v>12.5</v>
      </c>
      <c r="JV16" s="166">
        <v>7.157</v>
      </c>
      <c r="JW16" s="166">
        <v>-0.41</v>
      </c>
      <c r="JX16" s="166">
        <v>0.37</v>
      </c>
      <c r="JY16" s="166">
        <v>-7.8978999999999999</v>
      </c>
      <c r="JZ16" s="166">
        <v>-14.99</v>
      </c>
      <c r="KA16" s="166">
        <v>-15.766</v>
      </c>
      <c r="KB16" s="166">
        <v>-3.9739</v>
      </c>
      <c r="KC16" s="166">
        <v>11.345000000000001</v>
      </c>
      <c r="KD16" s="166">
        <v>-10.563000000000001</v>
      </c>
      <c r="KE16" s="166">
        <v>0</v>
      </c>
      <c r="KF16" s="166">
        <v>-14.3</v>
      </c>
      <c r="KG16" s="167">
        <v>-2.7999000000000001</v>
      </c>
      <c r="KH16" s="166">
        <v>46.468000000000004</v>
      </c>
      <c r="KI16" s="166">
        <v>-145.07</v>
      </c>
    </row>
    <row r="17" spans="1:295" ht="18" customHeight="1" x14ac:dyDescent="0.3">
      <c r="A17" s="161" t="s">
        <v>57</v>
      </c>
      <c r="B17" s="161" t="s">
        <v>654</v>
      </c>
      <c r="C17" s="162">
        <v>0</v>
      </c>
      <c r="D17" s="162">
        <v>5.2093999999999996</v>
      </c>
      <c r="E17" s="162">
        <v>-11.101000000000001</v>
      </c>
      <c r="F17" s="162">
        <v>5.5492999999999997</v>
      </c>
      <c r="G17" s="162">
        <v>7.6844000000000001</v>
      </c>
      <c r="H17" s="162">
        <v>8.6616999999999997</v>
      </c>
      <c r="I17" s="162">
        <v>13.978</v>
      </c>
      <c r="J17" s="163">
        <v>0</v>
      </c>
      <c r="K17" s="162">
        <v>21.422000000000001</v>
      </c>
      <c r="L17" s="162">
        <v>9.4197000000000006</v>
      </c>
      <c r="M17" s="162">
        <v>-8.9174000000000007</v>
      </c>
      <c r="N17" s="162">
        <v>-11.1</v>
      </c>
      <c r="O17" s="162">
        <v>-19.798999999999999</v>
      </c>
      <c r="P17" s="162">
        <v>-2.2000000000000002</v>
      </c>
      <c r="Q17" s="162">
        <v>2.4839000000000002</v>
      </c>
      <c r="R17" s="162">
        <v>-13.199</v>
      </c>
      <c r="S17" s="162">
        <v>7.9699999999999993E-2</v>
      </c>
      <c r="T17" s="162">
        <v>2.4015</v>
      </c>
      <c r="U17" s="162">
        <v>4.0791000000000004</v>
      </c>
      <c r="V17" s="162">
        <v>3.8534000000000002</v>
      </c>
      <c r="W17" s="162">
        <v>6.915</v>
      </c>
      <c r="X17" s="162">
        <v>0</v>
      </c>
      <c r="Y17" s="162">
        <v>5.3921999999999999</v>
      </c>
      <c r="Z17" s="162">
        <v>2.33</v>
      </c>
      <c r="AA17" s="163">
        <v>0</v>
      </c>
      <c r="AB17" s="162">
        <v>-1.0186999999999999</v>
      </c>
      <c r="AC17" s="162">
        <v>-0.876</v>
      </c>
      <c r="AD17" s="162">
        <v>-0.86299999999999999</v>
      </c>
      <c r="AE17" s="162">
        <v>0.47799999999999998</v>
      </c>
      <c r="AF17" s="162">
        <v>-8.8800000000000008</v>
      </c>
      <c r="AG17" s="162">
        <v>-15.4</v>
      </c>
      <c r="AH17" s="162">
        <v>1.1919999999999999</v>
      </c>
      <c r="AI17" s="162">
        <v>0.217</v>
      </c>
      <c r="AJ17" s="162">
        <v>-15.609</v>
      </c>
      <c r="AK17" s="162">
        <v>-15.75</v>
      </c>
      <c r="AL17" s="162">
        <v>-10</v>
      </c>
      <c r="AM17" s="162">
        <v>-12.648999999999999</v>
      </c>
      <c r="AN17" s="162">
        <v>-12.699</v>
      </c>
      <c r="AO17" s="162">
        <v>6.0030999999999999</v>
      </c>
      <c r="AP17" s="162">
        <v>3.6593</v>
      </c>
      <c r="AQ17" s="162">
        <v>20.323</v>
      </c>
      <c r="AR17" s="162">
        <v>21.709</v>
      </c>
      <c r="AS17" s="162">
        <v>0</v>
      </c>
      <c r="AT17" s="162">
        <v>-18.754000000000001</v>
      </c>
      <c r="AU17" s="162">
        <v>-17.888999999999999</v>
      </c>
      <c r="AV17" s="162">
        <v>1.7134</v>
      </c>
      <c r="AW17" s="162">
        <v>1.6544000000000001</v>
      </c>
      <c r="AX17" s="162">
        <v>-15.673</v>
      </c>
      <c r="AY17" s="162">
        <v>-12.86</v>
      </c>
      <c r="AZ17" s="162">
        <v>6.7195999999999998</v>
      </c>
      <c r="BA17" s="162">
        <v>33.561999999999998</v>
      </c>
      <c r="BB17" s="162">
        <v>-20.981999999999999</v>
      </c>
      <c r="BC17" s="162">
        <v>7.9722</v>
      </c>
      <c r="BD17" s="162">
        <v>-5.6999000000000004</v>
      </c>
      <c r="BE17" s="162">
        <v>-5.5998999999999999</v>
      </c>
      <c r="BF17" s="162">
        <v>-20.48</v>
      </c>
      <c r="BG17" s="162">
        <v>-20.492999999999999</v>
      </c>
      <c r="BH17" s="163">
        <v>-2.0566</v>
      </c>
      <c r="BI17" s="162">
        <v>1.3141</v>
      </c>
      <c r="BJ17" s="162">
        <v>-15.327</v>
      </c>
      <c r="BK17" s="162">
        <v>2.4700000000000002</v>
      </c>
      <c r="BL17" s="162">
        <v>0</v>
      </c>
      <c r="BM17" s="162">
        <v>0.99350000000000005</v>
      </c>
      <c r="BN17" s="162">
        <v>-145.93</v>
      </c>
      <c r="BO17" s="162">
        <v>53.192999999999998</v>
      </c>
      <c r="BP17" s="162">
        <v>53.682000000000002</v>
      </c>
      <c r="BQ17" s="162">
        <v>-40.130000000000003</v>
      </c>
      <c r="BR17" s="163">
        <v>-213.83</v>
      </c>
      <c r="BS17" s="162">
        <v>-9.1669</v>
      </c>
      <c r="BT17" s="163">
        <v>0</v>
      </c>
      <c r="BU17" s="163">
        <v>0</v>
      </c>
      <c r="BV17" s="162">
        <v>22.204000000000001</v>
      </c>
      <c r="BW17" s="162">
        <v>10.68</v>
      </c>
      <c r="BX17" s="162">
        <v>6.6999000000000004</v>
      </c>
      <c r="BY17" s="162">
        <v>-10.079000000000001</v>
      </c>
      <c r="BZ17" s="162">
        <v>7.94</v>
      </c>
      <c r="CA17" s="162">
        <v>-4.0145</v>
      </c>
      <c r="CB17" s="162">
        <v>-3.8805000000000001</v>
      </c>
      <c r="CC17" s="162">
        <v>6.4568000000000003</v>
      </c>
      <c r="CD17" s="162">
        <v>3.9095</v>
      </c>
      <c r="CE17" s="162">
        <v>-3.8128000000000002</v>
      </c>
      <c r="CF17" s="162">
        <v>-8.1</v>
      </c>
      <c r="CG17" s="162">
        <v>-7.8047000000000004</v>
      </c>
      <c r="CH17" s="162">
        <v>-15.209</v>
      </c>
      <c r="CI17" s="162">
        <v>0</v>
      </c>
      <c r="CJ17" s="162">
        <v>2.88</v>
      </c>
      <c r="CK17" s="162">
        <v>6.4119999999999999</v>
      </c>
      <c r="CL17" s="162">
        <v>19.298999999999999</v>
      </c>
      <c r="CM17" s="162">
        <v>16</v>
      </c>
      <c r="CN17" s="162">
        <v>-2.41</v>
      </c>
      <c r="CO17" s="162">
        <v>31.966000000000001</v>
      </c>
      <c r="CP17" s="162">
        <v>31.751000000000001</v>
      </c>
      <c r="CQ17" s="162">
        <v>30.134</v>
      </c>
      <c r="CR17" s="162">
        <v>87.849000000000004</v>
      </c>
      <c r="CS17" s="162">
        <v>88.070999999999998</v>
      </c>
      <c r="CT17" s="162">
        <v>-26.039000000000001</v>
      </c>
      <c r="CU17" s="162">
        <v>-82.8</v>
      </c>
      <c r="CV17" s="162">
        <v>0</v>
      </c>
      <c r="CW17" s="162">
        <v>2.3607</v>
      </c>
      <c r="CX17" s="162">
        <v>31.548999999999999</v>
      </c>
      <c r="CY17" s="162">
        <v>11.319000000000001</v>
      </c>
      <c r="CZ17" s="162">
        <v>7.3486000000000002</v>
      </c>
      <c r="DA17" s="162">
        <v>7.6201999999999996</v>
      </c>
      <c r="DB17" s="162">
        <v>-9.3498999999999999</v>
      </c>
      <c r="DC17" s="162">
        <v>0.3145</v>
      </c>
      <c r="DD17" s="162">
        <v>0</v>
      </c>
      <c r="DE17" s="162">
        <v>0</v>
      </c>
      <c r="DF17" s="162">
        <v>33.33</v>
      </c>
      <c r="DG17" s="162">
        <v>1.4800000000000001E-2</v>
      </c>
      <c r="DH17" s="162">
        <v>-4.8663999999999996</v>
      </c>
      <c r="DI17" s="162">
        <v>17.5</v>
      </c>
      <c r="DJ17" s="162">
        <v>17.798999999999999</v>
      </c>
      <c r="DK17" s="162">
        <v>-6.2011000000000003</v>
      </c>
      <c r="DL17" s="162">
        <v>-1.6830000000000001</v>
      </c>
      <c r="DM17" s="162">
        <v>50</v>
      </c>
      <c r="DN17" s="162">
        <v>3.16</v>
      </c>
      <c r="DO17" s="162">
        <v>-1.28</v>
      </c>
      <c r="DP17" s="162">
        <v>-6.11</v>
      </c>
      <c r="DQ17" s="162">
        <v>10.273</v>
      </c>
      <c r="DR17" s="162">
        <v>-33.694000000000003</v>
      </c>
      <c r="DS17" s="162">
        <v>-9.48</v>
      </c>
      <c r="DT17" s="162">
        <v>-9.5699000000000005</v>
      </c>
      <c r="DU17" s="162">
        <v>24.95</v>
      </c>
      <c r="DV17" s="162">
        <v>16.93</v>
      </c>
      <c r="DW17" s="162">
        <v>-35.162999999999997</v>
      </c>
      <c r="DX17" s="162">
        <v>-17.518000000000001</v>
      </c>
      <c r="DY17" s="162">
        <v>-25.143000000000001</v>
      </c>
      <c r="DZ17" s="162">
        <v>-23.835999999999999</v>
      </c>
      <c r="EA17" s="162">
        <v>0</v>
      </c>
      <c r="EB17" s="162">
        <v>-14.372999999999999</v>
      </c>
      <c r="EC17" s="162">
        <v>-18.681999999999999</v>
      </c>
      <c r="ED17" s="162">
        <v>-18.584</v>
      </c>
      <c r="EE17" s="162">
        <v>-3.7159</v>
      </c>
      <c r="EF17" s="162">
        <v>-7.9314999999999998</v>
      </c>
      <c r="EG17" s="162">
        <v>-13.736000000000001</v>
      </c>
      <c r="EH17" s="162">
        <v>-52.646000000000001</v>
      </c>
      <c r="EI17" s="162">
        <v>2.0823</v>
      </c>
      <c r="EJ17" s="162">
        <v>0</v>
      </c>
      <c r="EK17" s="162">
        <v>-14.734</v>
      </c>
      <c r="EL17" s="162">
        <v>-15.305</v>
      </c>
      <c r="EM17" s="162">
        <v>18.315999999999999</v>
      </c>
      <c r="EN17" s="162">
        <v>-20.271999999999998</v>
      </c>
      <c r="EO17" s="162">
        <v>0.10589999999999999</v>
      </c>
      <c r="EP17" s="162">
        <v>19.984000000000002</v>
      </c>
      <c r="EQ17" s="162">
        <v>-20.762</v>
      </c>
      <c r="ER17" s="162">
        <v>-20.314</v>
      </c>
      <c r="ES17" s="162">
        <v>1.1323000000000001</v>
      </c>
      <c r="ET17" s="162">
        <v>11.759</v>
      </c>
      <c r="EU17" s="162">
        <v>-17.260000000000002</v>
      </c>
      <c r="EV17" s="162">
        <v>0.4</v>
      </c>
      <c r="EW17" s="162">
        <v>4.3895</v>
      </c>
      <c r="EX17" s="162">
        <v>-36.246000000000002</v>
      </c>
      <c r="EY17" s="162">
        <v>-10.98</v>
      </c>
      <c r="EZ17" s="162">
        <v>-11.177</v>
      </c>
      <c r="FA17" s="162">
        <v>4.8228</v>
      </c>
      <c r="FB17" s="162">
        <v>-2.8555000000000001</v>
      </c>
      <c r="FC17" s="162">
        <v>-15.555999999999999</v>
      </c>
      <c r="FD17" s="162">
        <v>5.6403999999999996</v>
      </c>
      <c r="FE17" s="162">
        <v>0</v>
      </c>
      <c r="FF17" s="162">
        <v>0</v>
      </c>
      <c r="FG17" s="162">
        <v>2.8751000000000002</v>
      </c>
      <c r="FH17" s="162">
        <v>3.0026999999999999</v>
      </c>
      <c r="FI17" s="162">
        <v>2.4306999999999999</v>
      </c>
      <c r="FJ17" s="162">
        <v>-4.5213000000000001</v>
      </c>
      <c r="FK17" s="162">
        <v>-5.0236000000000001</v>
      </c>
      <c r="FL17" s="162">
        <v>33.826000000000001</v>
      </c>
      <c r="FM17" s="162">
        <v>9.3065999999999995</v>
      </c>
      <c r="FN17" s="162">
        <v>9.4741</v>
      </c>
      <c r="FO17" s="162">
        <v>33.71</v>
      </c>
      <c r="FP17" s="163">
        <v>41.527999999999999</v>
      </c>
      <c r="FQ17" s="163">
        <v>9.8451000000000004</v>
      </c>
      <c r="FR17" s="162">
        <v>-6.9499000000000004</v>
      </c>
      <c r="FS17" s="162">
        <v>-2.5081000000000002</v>
      </c>
      <c r="FT17" s="162">
        <v>0.27850000000000003</v>
      </c>
      <c r="FU17" s="162">
        <v>1.65</v>
      </c>
      <c r="FV17" s="162">
        <v>0.61</v>
      </c>
      <c r="FW17" s="162">
        <v>-12.76</v>
      </c>
      <c r="FX17" s="162">
        <v>1.5873999999999999</v>
      </c>
      <c r="FY17" s="162">
        <v>6.7908999999999997</v>
      </c>
      <c r="FZ17" s="162">
        <v>0.53200000000000003</v>
      </c>
      <c r="GA17" s="162">
        <v>2.2541000000000002</v>
      </c>
      <c r="GB17" s="162">
        <v>20.54</v>
      </c>
      <c r="GC17" s="162">
        <v>-36.68</v>
      </c>
      <c r="GD17" s="162">
        <v>-27.366</v>
      </c>
      <c r="GE17" s="163">
        <v>-2.7199</v>
      </c>
      <c r="GF17" s="162">
        <v>20.315000000000001</v>
      </c>
      <c r="GG17" s="162">
        <v>-0.1</v>
      </c>
      <c r="GH17" s="162">
        <v>21.146999999999998</v>
      </c>
      <c r="GI17" s="162">
        <v>4.5838999999999999</v>
      </c>
      <c r="GJ17" s="162">
        <v>-4.8682999999999996</v>
      </c>
      <c r="GK17" s="162">
        <v>1.6052</v>
      </c>
      <c r="GL17" s="162">
        <v>5.9299999999999999E-2</v>
      </c>
      <c r="GM17" s="163">
        <v>0</v>
      </c>
      <c r="GN17" s="162">
        <v>-10.734</v>
      </c>
      <c r="GO17" s="162">
        <v>-11.273999999999999</v>
      </c>
      <c r="GP17" s="162">
        <v>7.3113000000000001</v>
      </c>
      <c r="GQ17" s="162">
        <v>-35.628999999999998</v>
      </c>
      <c r="GR17" s="162">
        <v>-15.895</v>
      </c>
      <c r="GS17" s="162">
        <v>-13.411</v>
      </c>
      <c r="GT17" s="162">
        <v>148.93</v>
      </c>
      <c r="GU17" s="163">
        <v>-3.9887000000000001</v>
      </c>
      <c r="GV17" s="162">
        <v>-10.175000000000001</v>
      </c>
      <c r="GW17" s="162">
        <v>8.2558000000000007</v>
      </c>
      <c r="GX17" s="162">
        <v>2.9369000000000001</v>
      </c>
      <c r="GY17" s="162">
        <v>8.6226000000000003</v>
      </c>
      <c r="GZ17" s="162">
        <v>8.5531000000000006</v>
      </c>
      <c r="HA17" s="162">
        <v>2.4094000000000002</v>
      </c>
      <c r="HB17" s="162">
        <v>1.4395</v>
      </c>
      <c r="HC17" s="162">
        <v>2.3443999999999998</v>
      </c>
      <c r="HD17" s="162">
        <v>7.96</v>
      </c>
      <c r="HE17" s="162">
        <v>-3.7989000000000002</v>
      </c>
      <c r="HF17" s="162">
        <v>44.201999999999998</v>
      </c>
      <c r="HG17" s="162">
        <v>43.734999999999999</v>
      </c>
      <c r="HH17" s="162">
        <v>64.015000000000001</v>
      </c>
      <c r="HI17" s="162">
        <v>49.720999999999997</v>
      </c>
      <c r="HJ17" s="162">
        <v>49.68</v>
      </c>
      <c r="HK17" s="162">
        <v>-9.0379000000000005</v>
      </c>
      <c r="HL17" s="162">
        <v>-10.904999999999999</v>
      </c>
      <c r="HM17" s="162">
        <v>0</v>
      </c>
      <c r="HN17" s="162">
        <v>0</v>
      </c>
      <c r="HO17" s="162">
        <v>43.572000000000003</v>
      </c>
      <c r="HP17" s="162">
        <v>43.670999999999999</v>
      </c>
      <c r="HQ17" s="162">
        <v>-16.434000000000001</v>
      </c>
      <c r="HR17" s="162">
        <v>-15.769</v>
      </c>
      <c r="HS17" s="162">
        <v>-5.4886999999999997</v>
      </c>
      <c r="HT17" s="162">
        <v>-5.6729000000000003</v>
      </c>
      <c r="HU17" s="162">
        <v>-1.57</v>
      </c>
      <c r="HV17" s="162">
        <v>-1.2899</v>
      </c>
      <c r="HW17" s="162">
        <v>-22.899000000000001</v>
      </c>
      <c r="HX17" s="162">
        <v>-23.1</v>
      </c>
      <c r="HY17" s="162">
        <v>2.9544000000000001</v>
      </c>
      <c r="HZ17" s="162">
        <v>-4.1599000000000004</v>
      </c>
      <c r="IA17" s="162">
        <v>35.545999999999999</v>
      </c>
      <c r="IB17" s="162">
        <v>21.166</v>
      </c>
      <c r="IC17" s="162">
        <v>20.902000000000001</v>
      </c>
      <c r="ID17" s="162">
        <v>-18.2</v>
      </c>
      <c r="IE17" s="162">
        <v>-29</v>
      </c>
      <c r="IF17" s="162">
        <v>2.5998999999999999</v>
      </c>
      <c r="IG17" s="162">
        <v>2</v>
      </c>
      <c r="IH17" s="162">
        <v>-17.779</v>
      </c>
      <c r="II17" s="162">
        <v>-17.719000000000001</v>
      </c>
      <c r="IJ17" s="162">
        <v>-54.587000000000003</v>
      </c>
      <c r="IK17" s="162">
        <v>-8.1943000000000001</v>
      </c>
      <c r="IL17" s="162">
        <v>-290.98</v>
      </c>
      <c r="IM17" s="162">
        <v>-9.3948999999999998</v>
      </c>
      <c r="IN17" s="162">
        <v>53.436999999999998</v>
      </c>
      <c r="IO17" s="162">
        <v>125.3</v>
      </c>
      <c r="IP17" s="162">
        <v>38.744</v>
      </c>
      <c r="IQ17" s="162">
        <v>129.43</v>
      </c>
      <c r="IR17" s="162">
        <v>96.855999999999995</v>
      </c>
      <c r="IS17" s="162">
        <v>63.426000000000002</v>
      </c>
      <c r="IT17" s="162">
        <v>32.74</v>
      </c>
      <c r="IU17" s="162">
        <v>34.417000000000002</v>
      </c>
      <c r="IV17" s="162">
        <v>-22.355</v>
      </c>
      <c r="IW17" s="162">
        <v>255.98</v>
      </c>
      <c r="IX17" s="162">
        <v>-163.32</v>
      </c>
      <c r="IY17" s="162">
        <v>114.93</v>
      </c>
      <c r="IZ17" s="162">
        <v>-93.804000000000002</v>
      </c>
      <c r="JA17" s="162">
        <v>-0.2576</v>
      </c>
      <c r="JB17" s="162">
        <v>8.8796999999999997</v>
      </c>
      <c r="JC17" s="162">
        <v>-5.1199000000000003</v>
      </c>
      <c r="JD17" s="162">
        <v>-1.4919</v>
      </c>
      <c r="JE17" s="162">
        <v>-1.5009999999999999</v>
      </c>
      <c r="JF17" s="162">
        <v>0.64</v>
      </c>
      <c r="JG17" s="162">
        <v>1.0399</v>
      </c>
      <c r="JH17" s="162">
        <v>-3.3866000000000001</v>
      </c>
      <c r="JI17" s="162">
        <v>-7.5852000000000004</v>
      </c>
      <c r="JJ17" s="162">
        <v>12.452</v>
      </c>
      <c r="JK17" s="162">
        <v>-8.6990999999999996</v>
      </c>
      <c r="JL17" s="162">
        <v>3.9</v>
      </c>
      <c r="JM17" s="162">
        <v>2.2639</v>
      </c>
      <c r="JN17" s="162">
        <v>2.6150000000000002</v>
      </c>
      <c r="JO17" s="162">
        <v>0</v>
      </c>
      <c r="JP17" s="162">
        <v>0</v>
      </c>
      <c r="JQ17" s="162">
        <v>4.6860999999999997</v>
      </c>
      <c r="JR17" s="162">
        <v>2.7467999999999999</v>
      </c>
      <c r="JS17" s="162">
        <v>4.3689999999999998</v>
      </c>
      <c r="JT17" s="163">
        <v>0</v>
      </c>
      <c r="JU17" s="162">
        <v>13.1</v>
      </c>
      <c r="JV17" s="162">
        <v>7.3059000000000003</v>
      </c>
      <c r="JW17" s="162">
        <v>-0.44</v>
      </c>
      <c r="JX17" s="162">
        <v>0.37</v>
      </c>
      <c r="JY17" s="162">
        <v>-8.0411000000000001</v>
      </c>
      <c r="JZ17" s="162">
        <v>-14.82</v>
      </c>
      <c r="KA17" s="162">
        <v>-15.04</v>
      </c>
      <c r="KB17" s="162">
        <v>-4.9801000000000002</v>
      </c>
      <c r="KC17" s="162">
        <v>10.512</v>
      </c>
      <c r="KD17" s="162">
        <v>-10.074</v>
      </c>
      <c r="KE17" s="162">
        <v>0</v>
      </c>
      <c r="KF17" s="162">
        <v>-14.1</v>
      </c>
      <c r="KG17" s="163">
        <v>-2.7999000000000001</v>
      </c>
      <c r="KH17" s="162">
        <v>46.677999999999997</v>
      </c>
      <c r="KI17" s="162">
        <v>-146.47</v>
      </c>
    </row>
    <row r="18" spans="1:295" ht="18" customHeight="1" x14ac:dyDescent="0.3">
      <c r="A18" s="161" t="s">
        <v>57</v>
      </c>
      <c r="B18" s="161" t="s">
        <v>655</v>
      </c>
      <c r="C18" s="164">
        <v>0</v>
      </c>
      <c r="D18" s="164">
        <v>5.2621000000000002</v>
      </c>
      <c r="E18" s="164">
        <v>-11.012</v>
      </c>
      <c r="F18" s="164">
        <v>6.2582000000000004</v>
      </c>
      <c r="G18" s="164">
        <v>7.9218000000000002</v>
      </c>
      <c r="H18" s="164">
        <v>8.5175999999999998</v>
      </c>
      <c r="I18" s="164">
        <v>14.28</v>
      </c>
      <c r="J18" s="165">
        <v>0</v>
      </c>
      <c r="K18" s="164">
        <v>21.73</v>
      </c>
      <c r="L18" s="164">
        <v>9.2446999999999999</v>
      </c>
      <c r="M18" s="164">
        <v>-8.8977000000000004</v>
      </c>
      <c r="N18" s="164">
        <v>-11.1</v>
      </c>
      <c r="O18" s="164">
        <v>-19.798999999999999</v>
      </c>
      <c r="P18" s="164">
        <v>-2.2000000000000002</v>
      </c>
      <c r="Q18" s="164">
        <v>2.4839000000000002</v>
      </c>
      <c r="R18" s="164">
        <v>-13.199</v>
      </c>
      <c r="S18" s="164">
        <v>-1.6195999999999999</v>
      </c>
      <c r="T18" s="164">
        <v>3.121</v>
      </c>
      <c r="U18" s="164">
        <v>3.8268</v>
      </c>
      <c r="V18" s="164">
        <v>3.6979000000000002</v>
      </c>
      <c r="W18" s="164">
        <v>6.8456999999999999</v>
      </c>
      <c r="X18" s="164">
        <v>0</v>
      </c>
      <c r="Y18" s="164">
        <v>5.0392999999999999</v>
      </c>
      <c r="Z18" s="164">
        <v>2.2222</v>
      </c>
      <c r="AA18" s="165">
        <v>0</v>
      </c>
      <c r="AB18" s="164">
        <v>-1.0361</v>
      </c>
      <c r="AC18" s="164">
        <v>-0.77100000000000002</v>
      </c>
      <c r="AD18" s="164">
        <v>-0.76200000000000001</v>
      </c>
      <c r="AE18" s="164">
        <v>-0.53700000000000003</v>
      </c>
      <c r="AF18" s="164">
        <v>-11.1</v>
      </c>
      <c r="AG18" s="164">
        <v>-15.4</v>
      </c>
      <c r="AH18" s="164">
        <v>0.88800000000000001</v>
      </c>
      <c r="AI18" s="164">
        <v>0.218</v>
      </c>
      <c r="AJ18" s="164">
        <v>-16.28</v>
      </c>
      <c r="AK18" s="164">
        <v>-16.25</v>
      </c>
      <c r="AL18" s="164">
        <v>-10</v>
      </c>
      <c r="AM18" s="164">
        <v>-12.029</v>
      </c>
      <c r="AN18" s="164">
        <v>-12.069000000000001</v>
      </c>
      <c r="AO18" s="164">
        <v>5.9680999999999997</v>
      </c>
      <c r="AP18" s="164">
        <v>3.6436000000000002</v>
      </c>
      <c r="AQ18" s="164">
        <v>20.158000000000001</v>
      </c>
      <c r="AR18" s="164">
        <v>22.768000000000001</v>
      </c>
      <c r="AS18" s="164">
        <v>0</v>
      </c>
      <c r="AT18" s="164">
        <v>-18.084</v>
      </c>
      <c r="AU18" s="164">
        <v>-18.359000000000002</v>
      </c>
      <c r="AV18" s="164">
        <v>-0.61839999999999995</v>
      </c>
      <c r="AW18" s="164">
        <v>-0.60699999999999998</v>
      </c>
      <c r="AX18" s="164">
        <v>-15.137</v>
      </c>
      <c r="AY18" s="164">
        <v>-12.994</v>
      </c>
      <c r="AZ18" s="164">
        <v>6.3250000000000002</v>
      </c>
      <c r="BA18" s="164">
        <v>31.800999999999998</v>
      </c>
      <c r="BB18" s="164">
        <v>-18.82</v>
      </c>
      <c r="BC18" s="164">
        <v>7.6848999999999998</v>
      </c>
      <c r="BD18" s="164">
        <v>-5.1999000000000004</v>
      </c>
      <c r="BE18" s="164">
        <v>-5.0998999999999999</v>
      </c>
      <c r="BF18" s="164">
        <v>-20.920999999999999</v>
      </c>
      <c r="BG18" s="164">
        <v>-21.038</v>
      </c>
      <c r="BH18" s="165">
        <v>-2.0566</v>
      </c>
      <c r="BI18" s="164">
        <v>1.3141</v>
      </c>
      <c r="BJ18" s="164">
        <v>-13.691000000000001</v>
      </c>
      <c r="BK18" s="164">
        <v>2.2698999999999998</v>
      </c>
      <c r="BL18" s="164">
        <v>0</v>
      </c>
      <c r="BM18" s="164">
        <v>0</v>
      </c>
      <c r="BN18" s="164">
        <v>-146.12</v>
      </c>
      <c r="BO18" s="164">
        <v>53.040999999999997</v>
      </c>
      <c r="BP18" s="164">
        <v>53.497999999999998</v>
      </c>
      <c r="BQ18" s="164">
        <v>-40.4</v>
      </c>
      <c r="BR18" s="165">
        <v>-213.83</v>
      </c>
      <c r="BS18" s="164">
        <v>-9.1669</v>
      </c>
      <c r="BT18" s="165">
        <v>0</v>
      </c>
      <c r="BU18" s="165">
        <v>0</v>
      </c>
      <c r="BV18" s="164">
        <v>16.754999999999999</v>
      </c>
      <c r="BW18" s="164">
        <v>9.81</v>
      </c>
      <c r="BX18" s="164">
        <v>5.92</v>
      </c>
      <c r="BY18" s="164">
        <v>-10.289</v>
      </c>
      <c r="BZ18" s="164">
        <v>8.1</v>
      </c>
      <c r="CA18" s="164">
        <v>-4.8182</v>
      </c>
      <c r="CB18" s="164">
        <v>-5.3540000000000001</v>
      </c>
      <c r="CC18" s="164">
        <v>6.3390000000000004</v>
      </c>
      <c r="CD18" s="164">
        <v>3.9135</v>
      </c>
      <c r="CE18" s="164">
        <v>-4.5110000000000001</v>
      </c>
      <c r="CF18" s="164">
        <v>-7.0061999999999998</v>
      </c>
      <c r="CG18" s="164">
        <v>-7.9086999999999996</v>
      </c>
      <c r="CH18" s="164">
        <v>-13.366</v>
      </c>
      <c r="CI18" s="164">
        <v>0</v>
      </c>
      <c r="CJ18" s="164">
        <v>2.88</v>
      </c>
      <c r="CK18" s="164">
        <v>6.4119999999999999</v>
      </c>
      <c r="CL18" s="164">
        <v>20</v>
      </c>
      <c r="CM18" s="164">
        <v>16</v>
      </c>
      <c r="CN18" s="164">
        <v>-2.4500000000000002</v>
      </c>
      <c r="CO18" s="164">
        <v>32.561</v>
      </c>
      <c r="CP18" s="164">
        <v>32.436999999999998</v>
      </c>
      <c r="CQ18" s="164">
        <v>30.704000000000001</v>
      </c>
      <c r="CR18" s="164">
        <v>88.397000000000006</v>
      </c>
      <c r="CS18" s="164">
        <v>88.45</v>
      </c>
      <c r="CT18" s="164">
        <v>-24.492000000000001</v>
      </c>
      <c r="CU18" s="164">
        <v>-82.028000000000006</v>
      </c>
      <c r="CV18" s="164">
        <v>0</v>
      </c>
      <c r="CW18" s="164">
        <v>2.3877999999999999</v>
      </c>
      <c r="CX18" s="164">
        <v>32.798999999999999</v>
      </c>
      <c r="CY18" s="164">
        <v>10.978999999999999</v>
      </c>
      <c r="CZ18" s="164">
        <v>7.3486000000000002</v>
      </c>
      <c r="DA18" s="164">
        <v>7.6201999999999996</v>
      </c>
      <c r="DB18" s="164">
        <v>-9.2399000000000004</v>
      </c>
      <c r="DC18" s="164">
        <v>0.3145</v>
      </c>
      <c r="DD18" s="164">
        <v>0</v>
      </c>
      <c r="DE18" s="164">
        <v>0</v>
      </c>
      <c r="DF18" s="164">
        <v>33.174999999999997</v>
      </c>
      <c r="DG18" s="164">
        <v>1.4800000000000001E-2</v>
      </c>
      <c r="DH18" s="164">
        <v>-4.7157999999999998</v>
      </c>
      <c r="DI18" s="164">
        <v>17.5</v>
      </c>
      <c r="DJ18" s="164">
        <v>17.798999999999999</v>
      </c>
      <c r="DK18" s="164">
        <v>-6.3475999999999999</v>
      </c>
      <c r="DL18" s="164">
        <v>-1.496</v>
      </c>
      <c r="DM18" s="164">
        <v>51.103999999999999</v>
      </c>
      <c r="DN18" s="164">
        <v>3.5310999999999999</v>
      </c>
      <c r="DO18" s="164">
        <v>-1.06</v>
      </c>
      <c r="DP18" s="164">
        <v>-6.2</v>
      </c>
      <c r="DQ18" s="164">
        <v>10.597</v>
      </c>
      <c r="DR18" s="164">
        <v>-35.363999999999997</v>
      </c>
      <c r="DS18" s="164">
        <v>-9.5</v>
      </c>
      <c r="DT18" s="164">
        <v>-9.5699000000000005</v>
      </c>
      <c r="DU18" s="164">
        <v>25.54</v>
      </c>
      <c r="DV18" s="164">
        <v>17.43</v>
      </c>
      <c r="DW18" s="164">
        <v>-34.817999999999998</v>
      </c>
      <c r="DX18" s="164">
        <v>-17.372</v>
      </c>
      <c r="DY18" s="164">
        <v>-25.882999999999999</v>
      </c>
      <c r="DZ18" s="164">
        <v>-24.881</v>
      </c>
      <c r="EA18" s="164">
        <v>0</v>
      </c>
      <c r="EB18" s="164">
        <v>-12.272</v>
      </c>
      <c r="EC18" s="164">
        <v>-18.209</v>
      </c>
      <c r="ED18" s="164">
        <v>-18.408000000000001</v>
      </c>
      <c r="EE18" s="164">
        <v>-1.3653999999999999</v>
      </c>
      <c r="EF18" s="164">
        <v>-7.7343999999999999</v>
      </c>
      <c r="EG18" s="164">
        <v>-13.217000000000001</v>
      </c>
      <c r="EH18" s="164">
        <v>-52.061</v>
      </c>
      <c r="EI18" s="164">
        <v>-0.15809999999999999</v>
      </c>
      <c r="EJ18" s="164">
        <v>0</v>
      </c>
      <c r="EK18" s="164">
        <v>-14.446999999999999</v>
      </c>
      <c r="EL18" s="164">
        <v>-15.401</v>
      </c>
      <c r="EM18" s="164">
        <v>23</v>
      </c>
      <c r="EN18" s="164">
        <v>-24.018000000000001</v>
      </c>
      <c r="EO18" s="164">
        <v>0.10589999999999999</v>
      </c>
      <c r="EP18" s="164">
        <v>13.84</v>
      </c>
      <c r="EQ18" s="164">
        <v>-22.574999999999999</v>
      </c>
      <c r="ER18" s="164">
        <v>-22.08</v>
      </c>
      <c r="ES18" s="164">
        <v>-1.1701999999999999</v>
      </c>
      <c r="ET18" s="164">
        <v>0</v>
      </c>
      <c r="EU18" s="164">
        <v>-17.379000000000001</v>
      </c>
      <c r="EV18" s="164">
        <v>0</v>
      </c>
      <c r="EW18" s="164">
        <v>4.3090000000000002</v>
      </c>
      <c r="EX18" s="164">
        <v>-43.67</v>
      </c>
      <c r="EY18" s="164">
        <v>-10.617000000000001</v>
      </c>
      <c r="EZ18" s="164">
        <v>-10.866</v>
      </c>
      <c r="FA18" s="164">
        <v>5.3436000000000003</v>
      </c>
      <c r="FB18" s="164">
        <v>-6.4947999999999997</v>
      </c>
      <c r="FC18" s="164">
        <v>-16.957000000000001</v>
      </c>
      <c r="FD18" s="164">
        <v>5.3413000000000004</v>
      </c>
      <c r="FE18" s="164">
        <v>0</v>
      </c>
      <c r="FF18" s="164">
        <v>0</v>
      </c>
      <c r="FG18" s="164">
        <v>0</v>
      </c>
      <c r="FH18" s="164">
        <v>3.516</v>
      </c>
      <c r="FI18" s="164">
        <v>2.1648999999999998</v>
      </c>
      <c r="FJ18" s="164">
        <v>-3.0142000000000002</v>
      </c>
      <c r="FK18" s="164">
        <v>-3.6840000000000002</v>
      </c>
      <c r="FL18" s="164">
        <v>33.826000000000001</v>
      </c>
      <c r="FM18" s="164">
        <v>11.089</v>
      </c>
      <c r="FN18" s="164">
        <v>10.448</v>
      </c>
      <c r="FO18" s="164">
        <v>33.621000000000002</v>
      </c>
      <c r="FP18" s="165">
        <v>41.527999999999999</v>
      </c>
      <c r="FQ18" s="165">
        <v>9.8451000000000004</v>
      </c>
      <c r="FR18" s="164">
        <v>-6.9499000000000004</v>
      </c>
      <c r="FS18" s="164">
        <v>-3.4089999999999998</v>
      </c>
      <c r="FT18" s="164">
        <v>0.25380000000000003</v>
      </c>
      <c r="FU18" s="164">
        <v>2.64</v>
      </c>
      <c r="FV18" s="164">
        <v>0.08</v>
      </c>
      <c r="FW18" s="164">
        <v>-11.374000000000001</v>
      </c>
      <c r="FX18" s="164">
        <v>1.7334000000000001</v>
      </c>
      <c r="FY18" s="164">
        <v>6.6729000000000003</v>
      </c>
      <c r="FZ18" s="164">
        <v>0.53600000000000003</v>
      </c>
      <c r="GA18" s="164">
        <v>2.1587999999999998</v>
      </c>
      <c r="GB18" s="164">
        <v>21.239000000000001</v>
      </c>
      <c r="GC18" s="164">
        <v>-36.691000000000003</v>
      </c>
      <c r="GD18" s="164">
        <v>-27.484999999999999</v>
      </c>
      <c r="GE18" s="165">
        <v>-2.7199</v>
      </c>
      <c r="GF18" s="164">
        <v>21.478999999999999</v>
      </c>
      <c r="GG18" s="164">
        <v>-0.1</v>
      </c>
      <c r="GH18" s="164">
        <v>21.512</v>
      </c>
      <c r="GI18" s="164">
        <v>4.9596</v>
      </c>
      <c r="GJ18" s="164">
        <v>-5.2046000000000001</v>
      </c>
      <c r="GK18" s="164">
        <v>1.5645</v>
      </c>
      <c r="GL18" s="164">
        <v>5.9299999999999999E-2</v>
      </c>
      <c r="GM18" s="165">
        <v>0</v>
      </c>
      <c r="GN18" s="164">
        <v>-10.734</v>
      </c>
      <c r="GO18" s="164">
        <v>-11.244999999999999</v>
      </c>
      <c r="GP18" s="164">
        <v>7.4135</v>
      </c>
      <c r="GQ18" s="164">
        <v>-36.133000000000003</v>
      </c>
      <c r="GR18" s="164">
        <v>-16.925000000000001</v>
      </c>
      <c r="GS18" s="164">
        <v>-12.625</v>
      </c>
      <c r="GT18" s="164">
        <v>149.26</v>
      </c>
      <c r="GU18" s="165">
        <v>-3.9887000000000001</v>
      </c>
      <c r="GV18" s="164">
        <v>-9.9033999999999995</v>
      </c>
      <c r="GW18" s="164">
        <v>9.3005999999999993</v>
      </c>
      <c r="GX18" s="164">
        <v>2.2930000000000001</v>
      </c>
      <c r="GY18" s="164">
        <v>8.5420999999999996</v>
      </c>
      <c r="GZ18" s="164">
        <v>8.6083999999999996</v>
      </c>
      <c r="HA18" s="164">
        <v>1</v>
      </c>
      <c r="HB18" s="164">
        <v>0</v>
      </c>
      <c r="HC18" s="164">
        <v>1.3359000000000001</v>
      </c>
      <c r="HD18" s="164">
        <v>7.96</v>
      </c>
      <c r="HE18" s="164">
        <v>-6.0961999999999996</v>
      </c>
      <c r="HF18" s="164">
        <v>42.1</v>
      </c>
      <c r="HG18" s="164">
        <v>42.551000000000002</v>
      </c>
      <c r="HH18" s="164">
        <v>64.655000000000001</v>
      </c>
      <c r="HI18" s="164">
        <v>49.720999999999997</v>
      </c>
      <c r="HJ18" s="164">
        <v>49.68</v>
      </c>
      <c r="HK18" s="164">
        <v>-7.7694000000000001</v>
      </c>
      <c r="HL18" s="164">
        <v>-10.398999999999999</v>
      </c>
      <c r="HM18" s="164">
        <v>0</v>
      </c>
      <c r="HN18" s="164">
        <v>0</v>
      </c>
      <c r="HO18" s="164">
        <v>43.572000000000003</v>
      </c>
      <c r="HP18" s="164">
        <v>43.670999999999999</v>
      </c>
      <c r="HQ18" s="164">
        <v>-17.713999999999999</v>
      </c>
      <c r="HR18" s="164">
        <v>-17.038</v>
      </c>
      <c r="HS18" s="164">
        <v>-5.6</v>
      </c>
      <c r="HT18" s="164">
        <v>-5.7686000000000002</v>
      </c>
      <c r="HU18" s="164">
        <v>-1.3898999999999999</v>
      </c>
      <c r="HV18" s="164">
        <v>-1.48</v>
      </c>
      <c r="HW18" s="164">
        <v>-23.7</v>
      </c>
      <c r="HX18" s="164">
        <v>-23.798999999999999</v>
      </c>
      <c r="HY18" s="164">
        <v>3.0074999999999998</v>
      </c>
      <c r="HZ18" s="164">
        <v>-3.92</v>
      </c>
      <c r="IA18" s="164">
        <v>40.462000000000003</v>
      </c>
      <c r="IB18" s="164">
        <v>19.806000000000001</v>
      </c>
      <c r="IC18" s="164">
        <v>19.22</v>
      </c>
      <c r="ID18" s="164">
        <v>-17.798999999999999</v>
      </c>
      <c r="IE18" s="164">
        <v>-28.2</v>
      </c>
      <c r="IF18" s="164">
        <v>3.9</v>
      </c>
      <c r="IG18" s="164">
        <v>3</v>
      </c>
      <c r="IH18" s="164">
        <v>-17.779</v>
      </c>
      <c r="II18" s="164">
        <v>-17.719000000000001</v>
      </c>
      <c r="IJ18" s="164">
        <v>-51.756</v>
      </c>
      <c r="IK18" s="164">
        <v>-4.9405999999999999</v>
      </c>
      <c r="IL18" s="164">
        <v>-293.36</v>
      </c>
      <c r="IM18" s="164">
        <v>-10.776</v>
      </c>
      <c r="IN18" s="164">
        <v>56.755000000000003</v>
      </c>
      <c r="IO18" s="164">
        <v>120.75</v>
      </c>
      <c r="IP18" s="164">
        <v>38.601999999999997</v>
      </c>
      <c r="IQ18" s="164">
        <v>136.82</v>
      </c>
      <c r="IR18" s="164">
        <v>93.421999999999997</v>
      </c>
      <c r="IS18" s="164">
        <v>65.769000000000005</v>
      </c>
      <c r="IT18" s="164">
        <v>29.907</v>
      </c>
      <c r="IU18" s="164">
        <v>30.244</v>
      </c>
      <c r="IV18" s="164">
        <v>-25.864000000000001</v>
      </c>
      <c r="IW18" s="164">
        <v>258.02</v>
      </c>
      <c r="IX18" s="164">
        <v>-164.15</v>
      </c>
      <c r="IY18" s="164">
        <v>112.29</v>
      </c>
      <c r="IZ18" s="164">
        <v>-90.409000000000006</v>
      </c>
      <c r="JA18" s="164">
        <v>0.2112</v>
      </c>
      <c r="JB18" s="164">
        <v>8.8796999999999997</v>
      </c>
      <c r="JC18" s="164">
        <v>-5.1199000000000003</v>
      </c>
      <c r="JD18" s="164">
        <v>-1.5088999999999999</v>
      </c>
      <c r="JE18" s="164">
        <v>-1.5229999999999999</v>
      </c>
      <c r="JF18" s="164">
        <v>0.96</v>
      </c>
      <c r="JG18" s="164">
        <v>0.96</v>
      </c>
      <c r="JH18" s="164">
        <v>-3.4575</v>
      </c>
      <c r="JI18" s="164">
        <v>-7.2648000000000001</v>
      </c>
      <c r="JJ18" s="164">
        <v>12.834</v>
      </c>
      <c r="JK18" s="164">
        <v>-8.6990999999999996</v>
      </c>
      <c r="JL18" s="164">
        <v>3.2</v>
      </c>
      <c r="JM18" s="164">
        <v>1.2768999999999999</v>
      </c>
      <c r="JN18" s="164">
        <v>2.6539999999999999</v>
      </c>
      <c r="JO18" s="164">
        <v>0</v>
      </c>
      <c r="JP18" s="164">
        <v>0</v>
      </c>
      <c r="JQ18" s="164">
        <v>4.8666999999999998</v>
      </c>
      <c r="JR18" s="164">
        <v>3.9933999999999998</v>
      </c>
      <c r="JS18" s="164">
        <v>4.2645999999999997</v>
      </c>
      <c r="JT18" s="165">
        <v>0</v>
      </c>
      <c r="JU18" s="164">
        <v>13.3</v>
      </c>
      <c r="JV18" s="164">
        <v>6.0709999999999997</v>
      </c>
      <c r="JW18" s="164">
        <v>-0.42</v>
      </c>
      <c r="JX18" s="164">
        <v>0.37</v>
      </c>
      <c r="JY18" s="164">
        <v>-8.8514999999999997</v>
      </c>
      <c r="JZ18" s="164">
        <v>-14.851000000000001</v>
      </c>
      <c r="KA18" s="164">
        <v>-16.055</v>
      </c>
      <c r="KB18" s="164">
        <v>-5.1837</v>
      </c>
      <c r="KC18" s="164">
        <v>11.574</v>
      </c>
      <c r="KD18" s="164">
        <v>-10.938000000000001</v>
      </c>
      <c r="KE18" s="164">
        <v>0</v>
      </c>
      <c r="KF18" s="164">
        <v>-14.699</v>
      </c>
      <c r="KG18" s="165">
        <v>-2.7999000000000001</v>
      </c>
      <c r="KH18" s="164">
        <v>43.030999999999999</v>
      </c>
      <c r="KI18" s="164">
        <v>-144.96</v>
      </c>
    </row>
    <row r="19" spans="1:295" ht="18" customHeight="1" x14ac:dyDescent="0.3">
      <c r="A19" s="161" t="s">
        <v>57</v>
      </c>
      <c r="B19" s="161" t="s">
        <v>656</v>
      </c>
      <c r="C19" s="164">
        <v>0</v>
      </c>
      <c r="D19" s="164">
        <v>5.3544999999999998</v>
      </c>
      <c r="E19" s="164">
        <v>-11.333</v>
      </c>
      <c r="F19" s="164">
        <v>4.1489000000000003</v>
      </c>
      <c r="G19" s="164">
        <v>7.8293999999999997</v>
      </c>
      <c r="H19" s="164">
        <v>8.1820000000000004</v>
      </c>
      <c r="I19" s="164">
        <v>14.433</v>
      </c>
      <c r="J19" s="165">
        <v>0</v>
      </c>
      <c r="K19" s="164">
        <v>20.866</v>
      </c>
      <c r="L19" s="164">
        <v>8.8666999999999998</v>
      </c>
      <c r="M19" s="164">
        <v>-8.5204000000000004</v>
      </c>
      <c r="N19" s="164">
        <v>-11.1</v>
      </c>
      <c r="O19" s="164">
        <v>-19.798999999999999</v>
      </c>
      <c r="P19" s="164">
        <v>-2.2000000000000002</v>
      </c>
      <c r="Q19" s="164">
        <v>1.6559999999999999</v>
      </c>
      <c r="R19" s="164">
        <v>-13.199</v>
      </c>
      <c r="S19" s="164">
        <v>-1.7175</v>
      </c>
      <c r="T19" s="164">
        <v>2.5062000000000002</v>
      </c>
      <c r="U19" s="164">
        <v>4.0921000000000003</v>
      </c>
      <c r="V19" s="164">
        <v>3.8973</v>
      </c>
      <c r="W19" s="164">
        <v>6.9494999999999996</v>
      </c>
      <c r="X19" s="164">
        <v>0</v>
      </c>
      <c r="Y19" s="164">
        <v>4.9314</v>
      </c>
      <c r="Z19" s="164">
        <v>2.3155000000000001</v>
      </c>
      <c r="AA19" s="165">
        <v>0</v>
      </c>
      <c r="AB19" s="164">
        <v>-0.95069999999999999</v>
      </c>
      <c r="AC19" s="164">
        <v>-0.77200000000000002</v>
      </c>
      <c r="AD19" s="164">
        <v>-0.77100000000000002</v>
      </c>
      <c r="AE19" s="164">
        <v>-0.41399999999999998</v>
      </c>
      <c r="AF19" s="164">
        <v>-8.8800000000000008</v>
      </c>
      <c r="AG19" s="164">
        <v>-15.4</v>
      </c>
      <c r="AH19" s="164">
        <v>0.64200000000000002</v>
      </c>
      <c r="AI19" s="164">
        <v>0.22900000000000001</v>
      </c>
      <c r="AJ19" s="164">
        <v>-14.59</v>
      </c>
      <c r="AK19" s="164">
        <v>-14.569000000000001</v>
      </c>
      <c r="AL19" s="164">
        <v>-10</v>
      </c>
      <c r="AM19" s="164">
        <v>-13.31</v>
      </c>
      <c r="AN19" s="164">
        <v>-13.319000000000001</v>
      </c>
      <c r="AO19" s="164">
        <v>5.9134000000000002</v>
      </c>
      <c r="AP19" s="164">
        <v>3.6177999999999999</v>
      </c>
      <c r="AQ19" s="164">
        <v>18.713000000000001</v>
      </c>
      <c r="AR19" s="164">
        <v>20.832000000000001</v>
      </c>
      <c r="AS19" s="164">
        <v>0</v>
      </c>
      <c r="AT19" s="164">
        <v>-18.486000000000001</v>
      </c>
      <c r="AU19" s="164">
        <v>-18.614000000000001</v>
      </c>
      <c r="AV19" s="164">
        <v>10.6</v>
      </c>
      <c r="AW19" s="164">
        <v>13.000999999999999</v>
      </c>
      <c r="AX19" s="164">
        <v>-17.681999999999999</v>
      </c>
      <c r="AY19" s="164">
        <v>-16.744</v>
      </c>
      <c r="AZ19" s="164">
        <v>7.5087000000000002</v>
      </c>
      <c r="BA19" s="164">
        <v>38.451000000000001</v>
      </c>
      <c r="BB19" s="164">
        <v>-23.67</v>
      </c>
      <c r="BC19" s="164">
        <v>7.5509000000000004</v>
      </c>
      <c r="BD19" s="164">
        <v>-6.1999000000000004</v>
      </c>
      <c r="BE19" s="164">
        <v>-6.0998999999999999</v>
      </c>
      <c r="BF19" s="164">
        <v>-19.260000000000002</v>
      </c>
      <c r="BG19" s="164">
        <v>-19.353999999999999</v>
      </c>
      <c r="BH19" s="165">
        <v>-2.0566</v>
      </c>
      <c r="BI19" s="164">
        <v>1.3141</v>
      </c>
      <c r="BJ19" s="164">
        <v>-14.143000000000001</v>
      </c>
      <c r="BK19" s="164">
        <v>2.6198999999999999</v>
      </c>
      <c r="BL19" s="164">
        <v>0</v>
      </c>
      <c r="BM19" s="164">
        <v>0.85980000000000001</v>
      </c>
      <c r="BN19" s="164">
        <v>-137.97</v>
      </c>
      <c r="BO19" s="164">
        <v>54.2</v>
      </c>
      <c r="BP19" s="164">
        <v>53.834000000000003</v>
      </c>
      <c r="BQ19" s="164">
        <v>-48.234000000000002</v>
      </c>
      <c r="BR19" s="165">
        <v>-213.83</v>
      </c>
      <c r="BS19" s="164">
        <v>-9.1669</v>
      </c>
      <c r="BT19" s="165">
        <v>0</v>
      </c>
      <c r="BU19" s="165">
        <v>0</v>
      </c>
      <c r="BV19" s="164">
        <v>17.114000000000001</v>
      </c>
      <c r="BW19" s="164">
        <v>9.68</v>
      </c>
      <c r="BX19" s="164">
        <v>5.9898999999999996</v>
      </c>
      <c r="BY19" s="164">
        <v>-9.8698999999999995</v>
      </c>
      <c r="BZ19" s="164">
        <v>7.88</v>
      </c>
      <c r="CA19" s="164">
        <v>-6.4257</v>
      </c>
      <c r="CB19" s="164">
        <v>-6.4257</v>
      </c>
      <c r="CC19" s="164">
        <v>6.9756</v>
      </c>
      <c r="CD19" s="164">
        <v>4.6714000000000002</v>
      </c>
      <c r="CE19" s="164">
        <v>-4.1448999999999998</v>
      </c>
      <c r="CF19" s="164">
        <v>-9.7707999999999995</v>
      </c>
      <c r="CG19" s="164">
        <v>-9.9491999999999994</v>
      </c>
      <c r="CH19" s="164">
        <v>-14.706</v>
      </c>
      <c r="CI19" s="164">
        <v>0</v>
      </c>
      <c r="CJ19" s="164">
        <v>2.88</v>
      </c>
      <c r="CK19" s="164">
        <v>6.4119999999999999</v>
      </c>
      <c r="CL19" s="164">
        <v>19.798999999999999</v>
      </c>
      <c r="CM19" s="164">
        <v>16.600000000000001</v>
      </c>
      <c r="CN19" s="164">
        <v>-2.4300000000000002</v>
      </c>
      <c r="CO19" s="164">
        <v>32.786999999999999</v>
      </c>
      <c r="CP19" s="164">
        <v>32.656999999999996</v>
      </c>
      <c r="CQ19" s="164">
        <v>31.100999999999999</v>
      </c>
      <c r="CR19" s="164">
        <v>89.453000000000003</v>
      </c>
      <c r="CS19" s="164">
        <v>90.27</v>
      </c>
      <c r="CT19" s="164">
        <v>-23.094999999999999</v>
      </c>
      <c r="CU19" s="164">
        <v>-82.539000000000001</v>
      </c>
      <c r="CV19" s="164">
        <v>0</v>
      </c>
      <c r="CW19" s="164">
        <v>2.4630000000000001</v>
      </c>
      <c r="CX19" s="164">
        <v>33.439</v>
      </c>
      <c r="CY19" s="164">
        <v>11.789</v>
      </c>
      <c r="CZ19" s="164">
        <v>7.3486000000000002</v>
      </c>
      <c r="DA19" s="164">
        <v>7.6201999999999996</v>
      </c>
      <c r="DB19" s="164">
        <v>-9.5998999999999999</v>
      </c>
      <c r="DC19" s="164">
        <v>0.3145</v>
      </c>
      <c r="DD19" s="164">
        <v>0</v>
      </c>
      <c r="DE19" s="164">
        <v>0</v>
      </c>
      <c r="DF19" s="164">
        <v>31.06</v>
      </c>
      <c r="DG19" s="164">
        <v>1.46E-2</v>
      </c>
      <c r="DH19" s="164">
        <v>-4.8696999999999999</v>
      </c>
      <c r="DI19" s="164">
        <v>15.199</v>
      </c>
      <c r="DJ19" s="164">
        <v>15.5</v>
      </c>
      <c r="DK19" s="164">
        <v>-6.2267999999999999</v>
      </c>
      <c r="DL19" s="164">
        <v>-0.56100000000000005</v>
      </c>
      <c r="DM19" s="164">
        <v>50.789000000000001</v>
      </c>
      <c r="DN19" s="164">
        <v>4.4588999999999999</v>
      </c>
      <c r="DO19" s="164">
        <v>-0.39</v>
      </c>
      <c r="DP19" s="164">
        <v>-6.47</v>
      </c>
      <c r="DQ19" s="164">
        <v>10.731999999999999</v>
      </c>
      <c r="DR19" s="164">
        <v>-31.963999999999999</v>
      </c>
      <c r="DS19" s="164">
        <v>-9.61</v>
      </c>
      <c r="DT19" s="164">
        <v>-9.68</v>
      </c>
      <c r="DU19" s="164">
        <v>27.4</v>
      </c>
      <c r="DV19" s="164">
        <v>18.28</v>
      </c>
      <c r="DW19" s="164">
        <v>-34.218000000000004</v>
      </c>
      <c r="DX19" s="164">
        <v>-16.190000000000001</v>
      </c>
      <c r="DY19" s="164">
        <v>-26.484999999999999</v>
      </c>
      <c r="DZ19" s="164">
        <v>-24.954000000000001</v>
      </c>
      <c r="EA19" s="164">
        <v>0</v>
      </c>
      <c r="EB19" s="164">
        <v>-9.74</v>
      </c>
      <c r="EC19" s="164">
        <v>-15.46</v>
      </c>
      <c r="ED19" s="164">
        <v>-14.502000000000001</v>
      </c>
      <c r="EE19" s="164">
        <v>-0.24970000000000001</v>
      </c>
      <c r="EF19" s="164">
        <v>-3.8534999999999999</v>
      </c>
      <c r="EG19" s="164">
        <v>-12.523999999999999</v>
      </c>
      <c r="EH19" s="164">
        <v>-43.360999999999997</v>
      </c>
      <c r="EI19" s="164">
        <v>1.0065999999999999</v>
      </c>
      <c r="EJ19" s="164">
        <v>0</v>
      </c>
      <c r="EK19" s="164">
        <v>-14.776</v>
      </c>
      <c r="EL19" s="164">
        <v>-15.23</v>
      </c>
      <c r="EM19" s="164">
        <v>18.797000000000001</v>
      </c>
      <c r="EN19" s="164">
        <v>-24.943000000000001</v>
      </c>
      <c r="EO19" s="164">
        <v>0.10589999999999999</v>
      </c>
      <c r="EP19" s="164">
        <v>25.616</v>
      </c>
      <c r="EQ19" s="164">
        <v>-21.992999999999999</v>
      </c>
      <c r="ER19" s="164">
        <v>-20.844000000000001</v>
      </c>
      <c r="ES19" s="164">
        <v>0.59189999999999998</v>
      </c>
      <c r="ET19" s="164">
        <v>0</v>
      </c>
      <c r="EU19" s="164">
        <v>-16.119</v>
      </c>
      <c r="EV19" s="164">
        <v>4.0998999999999999</v>
      </c>
      <c r="EW19" s="164">
        <v>4.4615</v>
      </c>
      <c r="EX19" s="164">
        <v>-48.085999999999999</v>
      </c>
      <c r="EY19" s="164">
        <v>-10.451000000000001</v>
      </c>
      <c r="EZ19" s="164">
        <v>-10.368</v>
      </c>
      <c r="FA19" s="164">
        <v>5.0122999999999998</v>
      </c>
      <c r="FB19" s="164">
        <v>-2.7538999999999998</v>
      </c>
      <c r="FC19" s="164">
        <v>-10.462</v>
      </c>
      <c r="FD19" s="164">
        <v>5.5548999999999999</v>
      </c>
      <c r="FE19" s="164">
        <v>0</v>
      </c>
      <c r="FF19" s="164">
        <v>0</v>
      </c>
      <c r="FG19" s="164">
        <v>0</v>
      </c>
      <c r="FH19" s="164">
        <v>2.9977999999999998</v>
      </c>
      <c r="FI19" s="164">
        <v>2.3698999999999999</v>
      </c>
      <c r="FJ19" s="164">
        <v>-2.5118</v>
      </c>
      <c r="FK19" s="164">
        <v>-2.6793</v>
      </c>
      <c r="FL19" s="164">
        <v>32.319000000000003</v>
      </c>
      <c r="FM19" s="164">
        <v>11.191000000000001</v>
      </c>
      <c r="FN19" s="164">
        <v>11.019</v>
      </c>
      <c r="FO19" s="164">
        <v>33.607999999999997</v>
      </c>
      <c r="FP19" s="165">
        <v>41.527999999999999</v>
      </c>
      <c r="FQ19" s="165">
        <v>9.8451000000000004</v>
      </c>
      <c r="FR19" s="164">
        <v>-6.5998999999999999</v>
      </c>
      <c r="FS19" s="164">
        <v>-2.5081000000000002</v>
      </c>
      <c r="FT19" s="164">
        <v>0.29780000000000001</v>
      </c>
      <c r="FU19" s="164">
        <v>1.92</v>
      </c>
      <c r="FV19" s="164">
        <v>-0.57999999999999996</v>
      </c>
      <c r="FW19" s="164">
        <v>-12.336</v>
      </c>
      <c r="FX19" s="164">
        <v>1.6384000000000001</v>
      </c>
      <c r="FY19" s="164">
        <v>6.7069000000000001</v>
      </c>
      <c r="FZ19" s="164">
        <v>0.48599999999999999</v>
      </c>
      <c r="GA19" s="164">
        <v>2.1579000000000002</v>
      </c>
      <c r="GB19" s="164">
        <v>21.408999999999999</v>
      </c>
      <c r="GC19" s="164">
        <v>-36.680999999999997</v>
      </c>
      <c r="GD19" s="164">
        <v>-27.193000000000001</v>
      </c>
      <c r="GE19" s="165">
        <v>-2.7199</v>
      </c>
      <c r="GF19" s="164">
        <v>21.149000000000001</v>
      </c>
      <c r="GG19" s="164">
        <v>-0.1</v>
      </c>
      <c r="GH19" s="164">
        <v>21.821999999999999</v>
      </c>
      <c r="GI19" s="164">
        <v>5.1289999999999996</v>
      </c>
      <c r="GJ19" s="164">
        <v>-5.2901999999999996</v>
      </c>
      <c r="GK19" s="164">
        <v>1.5996999999999999</v>
      </c>
      <c r="GL19" s="164">
        <v>5.9299999999999999E-2</v>
      </c>
      <c r="GM19" s="165">
        <v>0</v>
      </c>
      <c r="GN19" s="164">
        <v>-11.474</v>
      </c>
      <c r="GO19" s="164">
        <v>-11.073</v>
      </c>
      <c r="GP19" s="164">
        <v>8.8188999999999993</v>
      </c>
      <c r="GQ19" s="164">
        <v>-35.628999999999998</v>
      </c>
      <c r="GR19" s="164">
        <v>-17.632000000000001</v>
      </c>
      <c r="GS19" s="164">
        <v>-12.867000000000001</v>
      </c>
      <c r="GT19" s="164">
        <v>156.4</v>
      </c>
      <c r="GU19" s="165">
        <v>-3.9887000000000001</v>
      </c>
      <c r="GV19" s="164">
        <v>-9.8583999999999996</v>
      </c>
      <c r="GW19" s="164">
        <v>9.0428999999999995</v>
      </c>
      <c r="GX19" s="164">
        <v>3.0823999999999998</v>
      </c>
      <c r="GY19" s="164">
        <v>8.8569999999999993</v>
      </c>
      <c r="GZ19" s="164">
        <v>8.7586999999999993</v>
      </c>
      <c r="HA19" s="164">
        <v>3</v>
      </c>
      <c r="HB19" s="164">
        <v>0</v>
      </c>
      <c r="HC19" s="164">
        <v>3.7848999999999999</v>
      </c>
      <c r="HD19" s="164">
        <v>8.8000000000000007</v>
      </c>
      <c r="HE19" s="164">
        <v>-7.4909999999999997</v>
      </c>
      <c r="HF19" s="164">
        <v>41.22</v>
      </c>
      <c r="HG19" s="164">
        <v>49.567</v>
      </c>
      <c r="HH19" s="164">
        <v>62.723999999999997</v>
      </c>
      <c r="HI19" s="164">
        <v>49.720999999999997</v>
      </c>
      <c r="HJ19" s="164">
        <v>49.68</v>
      </c>
      <c r="HK19" s="164">
        <v>-8.9465000000000003</v>
      </c>
      <c r="HL19" s="164">
        <v>-10.628</v>
      </c>
      <c r="HM19" s="164">
        <v>0</v>
      </c>
      <c r="HN19" s="164">
        <v>-11.413</v>
      </c>
      <c r="HO19" s="164">
        <v>43.572000000000003</v>
      </c>
      <c r="HP19" s="164">
        <v>45.213000000000001</v>
      </c>
      <c r="HQ19" s="164">
        <v>-16.384</v>
      </c>
      <c r="HR19" s="164">
        <v>-15.797000000000001</v>
      </c>
      <c r="HS19" s="164">
        <v>-5.6928000000000001</v>
      </c>
      <c r="HT19" s="164">
        <v>-5.6003999999999996</v>
      </c>
      <c r="HU19" s="164">
        <v>-2.67</v>
      </c>
      <c r="HV19" s="164">
        <v>-2.64</v>
      </c>
      <c r="HW19" s="164">
        <v>-21.798999999999999</v>
      </c>
      <c r="HX19" s="164">
        <v>-21.798999999999999</v>
      </c>
      <c r="HY19" s="164">
        <v>2.9544000000000001</v>
      </c>
      <c r="HZ19" s="164">
        <v>-4</v>
      </c>
      <c r="IA19" s="164">
        <v>39.481999999999999</v>
      </c>
      <c r="IB19" s="164">
        <v>20.550999999999998</v>
      </c>
      <c r="IC19" s="164">
        <v>20.442</v>
      </c>
      <c r="ID19" s="164">
        <v>-17.798999999999999</v>
      </c>
      <c r="IE19" s="164">
        <v>-27.798999999999999</v>
      </c>
      <c r="IF19" s="164">
        <v>3.2999000000000001</v>
      </c>
      <c r="IG19" s="164">
        <v>2.5</v>
      </c>
      <c r="IH19" s="164">
        <v>-17.779</v>
      </c>
      <c r="II19" s="164">
        <v>-17.734000000000002</v>
      </c>
      <c r="IJ19" s="164">
        <v>-48.255000000000003</v>
      </c>
      <c r="IK19" s="164">
        <v>-2.4981</v>
      </c>
      <c r="IL19" s="164">
        <v>-292.33999999999997</v>
      </c>
      <c r="IM19" s="164">
        <v>-11.654</v>
      </c>
      <c r="IN19" s="164">
        <v>52.838999999999999</v>
      </c>
      <c r="IO19" s="164">
        <v>126.03</v>
      </c>
      <c r="IP19" s="164">
        <v>36.847999999999999</v>
      </c>
      <c r="IQ19" s="164">
        <v>132.66</v>
      </c>
      <c r="IR19" s="164">
        <v>91.712000000000003</v>
      </c>
      <c r="IS19" s="164">
        <v>65.364999999999995</v>
      </c>
      <c r="IT19" s="164">
        <v>31.927</v>
      </c>
      <c r="IU19" s="164">
        <v>31.047999999999998</v>
      </c>
      <c r="IV19" s="164">
        <v>-24.045999999999999</v>
      </c>
      <c r="IW19" s="164">
        <v>256.68</v>
      </c>
      <c r="IX19" s="164">
        <v>-164.23</v>
      </c>
      <c r="IY19" s="164">
        <v>112.23</v>
      </c>
      <c r="IZ19" s="164">
        <v>-93.319000000000003</v>
      </c>
      <c r="JA19" s="164">
        <v>1.1999999999999999E-3</v>
      </c>
      <c r="JB19" s="164">
        <v>8.8796999999999997</v>
      </c>
      <c r="JC19" s="164">
        <v>-5.0399000000000003</v>
      </c>
      <c r="JD19" s="164">
        <v>-1.5009999999999999</v>
      </c>
      <c r="JE19" s="164">
        <v>-1.5068999999999999</v>
      </c>
      <c r="JF19" s="164">
        <v>0.4</v>
      </c>
      <c r="JG19" s="164">
        <v>1.6</v>
      </c>
      <c r="JH19" s="164">
        <v>-3.4861</v>
      </c>
      <c r="JI19" s="164">
        <v>-7.7347000000000001</v>
      </c>
      <c r="JJ19" s="164">
        <v>12.686999999999999</v>
      </c>
      <c r="JK19" s="164">
        <v>-8.6410999999999998</v>
      </c>
      <c r="JL19" s="164">
        <v>3.7999000000000001</v>
      </c>
      <c r="JM19" s="164">
        <v>2.75</v>
      </c>
      <c r="JN19" s="164">
        <v>2.6448999999999998</v>
      </c>
      <c r="JO19" s="164">
        <v>0</v>
      </c>
      <c r="JP19" s="164">
        <v>0</v>
      </c>
      <c r="JQ19" s="164">
        <v>3.6768000000000001</v>
      </c>
      <c r="JR19" s="164">
        <v>2.5581</v>
      </c>
      <c r="JS19" s="164">
        <v>3.6408999999999998</v>
      </c>
      <c r="JT19" s="165">
        <v>0</v>
      </c>
      <c r="JU19" s="164">
        <v>12.5</v>
      </c>
      <c r="JV19" s="164">
        <v>6.9120999999999997</v>
      </c>
      <c r="JW19" s="164">
        <v>-0.28000000000000003</v>
      </c>
      <c r="JX19" s="164">
        <v>0.37</v>
      </c>
      <c r="JY19" s="164">
        <v>-6.9398999999999997</v>
      </c>
      <c r="JZ19" s="164">
        <v>-14.705</v>
      </c>
      <c r="KA19" s="164">
        <v>-15.401999999999999</v>
      </c>
      <c r="KB19" s="164">
        <v>-3.0916000000000001</v>
      </c>
      <c r="KC19" s="164">
        <v>10.317</v>
      </c>
      <c r="KD19" s="164">
        <v>-10.692</v>
      </c>
      <c r="KE19" s="164">
        <v>0</v>
      </c>
      <c r="KF19" s="164">
        <v>-13.199</v>
      </c>
      <c r="KG19" s="165">
        <v>-2.7999000000000001</v>
      </c>
      <c r="KH19" s="164">
        <v>41.933</v>
      </c>
      <c r="KI19" s="164">
        <v>-144.83000000000001</v>
      </c>
    </row>
    <row r="20" spans="1:295" ht="18" customHeight="1" x14ac:dyDescent="0.3">
      <c r="A20" s="161" t="s">
        <v>57</v>
      </c>
      <c r="B20" s="161" t="s">
        <v>657</v>
      </c>
      <c r="C20" s="164">
        <v>0</v>
      </c>
      <c r="D20" s="164">
        <v>5.3673000000000002</v>
      </c>
      <c r="E20" s="164">
        <v>-11.382999999999999</v>
      </c>
      <c r="F20" s="164">
        <v>5.931</v>
      </c>
      <c r="G20" s="164">
        <v>7.8263999999999996</v>
      </c>
      <c r="H20" s="164">
        <v>8.5930999999999997</v>
      </c>
      <c r="I20" s="164">
        <v>14.26</v>
      </c>
      <c r="J20" s="165">
        <v>0</v>
      </c>
      <c r="K20" s="164">
        <v>21.645</v>
      </c>
      <c r="L20" s="164">
        <v>9.4557000000000002</v>
      </c>
      <c r="M20" s="164">
        <v>-8.6290999999999993</v>
      </c>
      <c r="N20" s="164">
        <v>-11.1</v>
      </c>
      <c r="O20" s="164">
        <v>-19.798999999999999</v>
      </c>
      <c r="P20" s="164">
        <v>-4.4000000000000004</v>
      </c>
      <c r="Q20" s="164">
        <v>1.6559999999999999</v>
      </c>
      <c r="R20" s="164">
        <v>-13.199</v>
      </c>
      <c r="S20" s="164">
        <v>-3.6783999999999999</v>
      </c>
      <c r="T20" s="164">
        <v>2.9460000000000002</v>
      </c>
      <c r="U20" s="164">
        <v>4.3193999999999999</v>
      </c>
      <c r="V20" s="164">
        <v>4.1632999999999996</v>
      </c>
      <c r="W20" s="164">
        <v>7.5903999999999998</v>
      </c>
      <c r="X20" s="164">
        <v>0</v>
      </c>
      <c r="Y20" s="164">
        <v>5.4496000000000002</v>
      </c>
      <c r="Z20" s="164">
        <v>2.4683999999999999</v>
      </c>
      <c r="AA20" s="165">
        <v>0</v>
      </c>
      <c r="AB20" s="164">
        <v>-0.99270000000000003</v>
      </c>
      <c r="AC20" s="164">
        <v>-0.73799999999999999</v>
      </c>
      <c r="AD20" s="164">
        <v>-0.68500000000000005</v>
      </c>
      <c r="AE20" s="164">
        <v>-0.13900000000000001</v>
      </c>
      <c r="AF20" s="164">
        <v>-8.8800000000000008</v>
      </c>
      <c r="AG20" s="164">
        <v>-15.4</v>
      </c>
      <c r="AH20" s="164">
        <v>0.53500000000000003</v>
      </c>
      <c r="AI20" s="164">
        <v>0.22600000000000001</v>
      </c>
      <c r="AJ20" s="164">
        <v>-17.149000000000001</v>
      </c>
      <c r="AK20" s="164">
        <v>-17.27</v>
      </c>
      <c r="AL20" s="164">
        <v>-10</v>
      </c>
      <c r="AM20" s="164">
        <v>-10.869</v>
      </c>
      <c r="AN20" s="164">
        <v>-10.96</v>
      </c>
      <c r="AO20" s="164">
        <v>5.6283000000000003</v>
      </c>
      <c r="AP20" s="164">
        <v>3.8313000000000001</v>
      </c>
      <c r="AQ20" s="164">
        <v>19.277000000000001</v>
      </c>
      <c r="AR20" s="164">
        <v>21.538</v>
      </c>
      <c r="AS20" s="164">
        <v>0</v>
      </c>
      <c r="AT20" s="164">
        <v>-17.146000000000001</v>
      </c>
      <c r="AU20" s="164">
        <v>-16.751000000000001</v>
      </c>
      <c r="AV20" s="164">
        <v>-1.1668000000000001</v>
      </c>
      <c r="AW20" s="164">
        <v>-0.78090000000000004</v>
      </c>
      <c r="AX20" s="164">
        <v>-15.404999999999999</v>
      </c>
      <c r="AY20" s="164">
        <v>-12.994</v>
      </c>
      <c r="AZ20" s="164">
        <v>6.3250000000000002</v>
      </c>
      <c r="BA20" s="164">
        <v>31.065000000000001</v>
      </c>
      <c r="BB20" s="164">
        <v>-20.536999999999999</v>
      </c>
      <c r="BC20" s="164">
        <v>8.8735999999999997</v>
      </c>
      <c r="BD20" s="164">
        <v>-5.3998999999999997</v>
      </c>
      <c r="BE20" s="164">
        <v>-5.4999000000000002</v>
      </c>
      <c r="BF20" s="164">
        <v>-20.670999999999999</v>
      </c>
      <c r="BG20" s="164">
        <v>-20.202999999999999</v>
      </c>
      <c r="BH20" s="165">
        <v>-2.0566</v>
      </c>
      <c r="BI20" s="164">
        <v>1.3141</v>
      </c>
      <c r="BJ20" s="164">
        <v>-10.077</v>
      </c>
      <c r="BK20" s="164">
        <v>0.83</v>
      </c>
      <c r="BL20" s="164">
        <v>0</v>
      </c>
      <c r="BM20" s="164">
        <v>0.82150000000000001</v>
      </c>
      <c r="BN20" s="164">
        <v>-142.09</v>
      </c>
      <c r="BO20" s="164">
        <v>53.956000000000003</v>
      </c>
      <c r="BP20" s="164">
        <v>54.261000000000003</v>
      </c>
      <c r="BQ20" s="164">
        <v>-45.27</v>
      </c>
      <c r="BR20" s="165">
        <v>-213.83</v>
      </c>
      <c r="BS20" s="164">
        <v>-9.1669</v>
      </c>
      <c r="BT20" s="165">
        <v>0</v>
      </c>
      <c r="BU20" s="165">
        <v>0</v>
      </c>
      <c r="BV20" s="164">
        <v>13.981</v>
      </c>
      <c r="BW20" s="164">
        <v>9.0799000000000003</v>
      </c>
      <c r="BX20" s="164">
        <v>5.2698999999999998</v>
      </c>
      <c r="BY20" s="164">
        <v>-11.159000000000001</v>
      </c>
      <c r="BZ20" s="164">
        <v>6.3699000000000003</v>
      </c>
      <c r="CA20" s="164">
        <v>-8.3010999999999999</v>
      </c>
      <c r="CB20" s="164">
        <v>-7.6313000000000004</v>
      </c>
      <c r="CC20" s="164">
        <v>9.2577999999999996</v>
      </c>
      <c r="CD20" s="164">
        <v>6.6386000000000003</v>
      </c>
      <c r="CE20" s="164">
        <v>-4.8814000000000002</v>
      </c>
      <c r="CF20" s="164">
        <v>-11.832000000000001</v>
      </c>
      <c r="CG20" s="164">
        <v>-12.183999999999999</v>
      </c>
      <c r="CH20" s="164">
        <v>-10.095000000000001</v>
      </c>
      <c r="CI20" s="164">
        <v>0</v>
      </c>
      <c r="CJ20" s="164">
        <v>2.88</v>
      </c>
      <c r="CK20" s="164">
        <v>6.4119999999999999</v>
      </c>
      <c r="CL20" s="164">
        <v>19.899000000000001</v>
      </c>
      <c r="CM20" s="164">
        <v>16.600000000000001</v>
      </c>
      <c r="CN20" s="164">
        <v>-2.3498999999999999</v>
      </c>
      <c r="CO20" s="164">
        <v>30.893000000000001</v>
      </c>
      <c r="CP20" s="164">
        <v>30.251999999999999</v>
      </c>
      <c r="CQ20" s="164">
        <v>28.927</v>
      </c>
      <c r="CR20" s="164">
        <v>89.316999999999993</v>
      </c>
      <c r="CS20" s="164">
        <v>89.497</v>
      </c>
      <c r="CT20" s="164">
        <v>-25.335000000000001</v>
      </c>
      <c r="CU20" s="164">
        <v>-83.296999999999997</v>
      </c>
      <c r="CV20" s="164">
        <v>0</v>
      </c>
      <c r="CW20" s="164">
        <v>2.3214000000000001</v>
      </c>
      <c r="CX20" s="164">
        <v>30.908999999999999</v>
      </c>
      <c r="CY20" s="164">
        <v>11.26</v>
      </c>
      <c r="CZ20" s="164">
        <v>7.3486000000000002</v>
      </c>
      <c r="DA20" s="164">
        <v>7.6201999999999996</v>
      </c>
      <c r="DB20" s="164">
        <v>-9.76</v>
      </c>
      <c r="DC20" s="164">
        <v>0.3145</v>
      </c>
      <c r="DD20" s="164">
        <v>0</v>
      </c>
      <c r="DE20" s="164">
        <v>0</v>
      </c>
      <c r="DF20" s="164">
        <v>34.950000000000003</v>
      </c>
      <c r="DG20" s="164">
        <v>1.4800000000000001E-2</v>
      </c>
      <c r="DH20" s="164">
        <v>-5.0015999999999998</v>
      </c>
      <c r="DI20" s="164">
        <v>15.199</v>
      </c>
      <c r="DJ20" s="164">
        <v>15.5</v>
      </c>
      <c r="DK20" s="164">
        <v>-5.9776999999999996</v>
      </c>
      <c r="DL20" s="164">
        <v>0</v>
      </c>
      <c r="DM20" s="164">
        <v>52.05</v>
      </c>
      <c r="DN20" s="164">
        <v>5.3865999999999996</v>
      </c>
      <c r="DO20" s="164">
        <v>0.38</v>
      </c>
      <c r="DP20" s="164">
        <v>-6.51</v>
      </c>
      <c r="DQ20" s="164">
        <v>9.7469999999999999</v>
      </c>
      <c r="DR20" s="164">
        <v>-33.430999999999997</v>
      </c>
      <c r="DS20" s="164">
        <v>-9.61</v>
      </c>
      <c r="DT20" s="164">
        <v>-9.6098999999999997</v>
      </c>
      <c r="DU20" s="164">
        <v>28.84</v>
      </c>
      <c r="DV20" s="164">
        <v>18.600000000000001</v>
      </c>
      <c r="DW20" s="164">
        <v>-34.817999999999998</v>
      </c>
      <c r="DX20" s="164">
        <v>-17.062999999999999</v>
      </c>
      <c r="DY20" s="164">
        <v>-28.611999999999998</v>
      </c>
      <c r="DZ20" s="164">
        <v>-27.245000000000001</v>
      </c>
      <c r="EA20" s="164">
        <v>0</v>
      </c>
      <c r="EB20" s="164">
        <v>-11.138999999999999</v>
      </c>
      <c r="EC20" s="164">
        <v>-15.571</v>
      </c>
      <c r="ED20" s="164">
        <v>-16.411999999999999</v>
      </c>
      <c r="EE20" s="164">
        <v>-4.5223000000000004</v>
      </c>
      <c r="EF20" s="164">
        <v>-12.182</v>
      </c>
      <c r="EG20" s="164">
        <v>-11.867000000000001</v>
      </c>
      <c r="EH20" s="164">
        <v>-47.997</v>
      </c>
      <c r="EI20" s="164">
        <v>-3.8138000000000001</v>
      </c>
      <c r="EJ20" s="164">
        <v>0</v>
      </c>
      <c r="EK20" s="164">
        <v>-14.298</v>
      </c>
      <c r="EL20" s="164">
        <v>-15.749000000000001</v>
      </c>
      <c r="EM20" s="164">
        <v>18.512</v>
      </c>
      <c r="EN20" s="164">
        <v>-20.414000000000001</v>
      </c>
      <c r="EO20" s="164">
        <v>0.10589999999999999</v>
      </c>
      <c r="EP20" s="164">
        <v>11.28</v>
      </c>
      <c r="EQ20" s="164">
        <v>-19.949000000000002</v>
      </c>
      <c r="ER20" s="164">
        <v>-18.922999999999998</v>
      </c>
      <c r="ES20" s="164">
        <v>2.3544</v>
      </c>
      <c r="ET20" s="164">
        <v>0</v>
      </c>
      <c r="EU20" s="164">
        <v>-11.359</v>
      </c>
      <c r="EV20" s="164">
        <v>2.2000000000000002</v>
      </c>
      <c r="EW20" s="164">
        <v>4.7420999999999998</v>
      </c>
      <c r="EX20" s="164">
        <v>-40.857999999999997</v>
      </c>
      <c r="EY20" s="164">
        <v>-10.618</v>
      </c>
      <c r="EZ20" s="164">
        <v>-10.893000000000001</v>
      </c>
      <c r="FA20" s="164">
        <v>6.2798999999999996</v>
      </c>
      <c r="FB20" s="164">
        <v>2.1261999999999999</v>
      </c>
      <c r="FC20" s="164">
        <v>-11.164</v>
      </c>
      <c r="FD20" s="164">
        <v>5.5244</v>
      </c>
      <c r="FE20" s="164">
        <v>0</v>
      </c>
      <c r="FF20" s="164">
        <v>0</v>
      </c>
      <c r="FG20" s="164">
        <v>0</v>
      </c>
      <c r="FH20" s="164">
        <v>3.2058</v>
      </c>
      <c r="FI20" s="164">
        <v>1.8349</v>
      </c>
      <c r="FJ20" s="164">
        <v>-0.66979999999999995</v>
      </c>
      <c r="FK20" s="164">
        <v>-1.5071000000000001</v>
      </c>
      <c r="FL20" s="164">
        <v>24.280999999999999</v>
      </c>
      <c r="FM20" s="164">
        <v>13.297000000000001</v>
      </c>
      <c r="FN20" s="164">
        <v>13.118</v>
      </c>
      <c r="FO20" s="164">
        <v>26.814</v>
      </c>
      <c r="FP20" s="165">
        <v>41.527999999999999</v>
      </c>
      <c r="FQ20" s="165">
        <v>9.8451000000000004</v>
      </c>
      <c r="FR20" s="164">
        <v>-6.6999000000000004</v>
      </c>
      <c r="FS20" s="164">
        <v>-4.0076999999999998</v>
      </c>
      <c r="FT20" s="164">
        <v>0.29780000000000001</v>
      </c>
      <c r="FU20" s="164">
        <v>1.99</v>
      </c>
      <c r="FV20" s="164">
        <v>-1.2999000000000001</v>
      </c>
      <c r="FW20" s="164">
        <v>-11.702</v>
      </c>
      <c r="FX20" s="164">
        <v>1.7205999999999999</v>
      </c>
      <c r="FY20" s="164">
        <v>7.1318999999999999</v>
      </c>
      <c r="FZ20" s="164">
        <v>0.51900000000000002</v>
      </c>
      <c r="GA20" s="164">
        <v>2.1625999999999999</v>
      </c>
      <c r="GB20" s="164">
        <v>21.469000000000001</v>
      </c>
      <c r="GC20" s="164">
        <v>-34.555999999999997</v>
      </c>
      <c r="GD20" s="164">
        <v>-25.24</v>
      </c>
      <c r="GE20" s="165">
        <v>-2.7199</v>
      </c>
      <c r="GF20" s="164">
        <v>20.648</v>
      </c>
      <c r="GG20" s="164">
        <v>-0.1</v>
      </c>
      <c r="GH20" s="164">
        <v>20.954000000000001</v>
      </c>
      <c r="GI20" s="164">
        <v>4.4398</v>
      </c>
      <c r="GJ20" s="164">
        <v>-4.7218</v>
      </c>
      <c r="GK20" s="164">
        <v>1.665</v>
      </c>
      <c r="GL20" s="164">
        <v>5.9299999999999999E-2</v>
      </c>
      <c r="GM20" s="165">
        <v>0</v>
      </c>
      <c r="GN20" s="164">
        <v>-11.304</v>
      </c>
      <c r="GO20" s="164">
        <v>-11.494</v>
      </c>
      <c r="GP20" s="164">
        <v>5.0407999999999999</v>
      </c>
      <c r="GQ20" s="164">
        <v>-34.453000000000003</v>
      </c>
      <c r="GR20" s="164">
        <v>-11.407999999999999</v>
      </c>
      <c r="GS20" s="164">
        <v>-11.308999999999999</v>
      </c>
      <c r="GT20" s="164">
        <v>139.69</v>
      </c>
      <c r="GU20" s="165">
        <v>-3.9887000000000001</v>
      </c>
      <c r="GV20" s="164">
        <v>-10.359</v>
      </c>
      <c r="GW20" s="164">
        <v>9.7293000000000003</v>
      </c>
      <c r="GX20" s="164">
        <v>2.2650000000000001</v>
      </c>
      <c r="GY20" s="164">
        <v>8.8789999999999996</v>
      </c>
      <c r="GZ20" s="164">
        <v>8.6716999999999995</v>
      </c>
      <c r="HA20" s="164">
        <v>2</v>
      </c>
      <c r="HB20" s="164">
        <v>-1.9565999999999999</v>
      </c>
      <c r="HC20" s="164">
        <v>0</v>
      </c>
      <c r="HD20" s="164">
        <v>6.2899000000000003</v>
      </c>
      <c r="HE20" s="164">
        <v>-3.8376999999999999</v>
      </c>
      <c r="HF20" s="164">
        <v>48.518000000000001</v>
      </c>
      <c r="HG20" s="164">
        <v>39.429000000000002</v>
      </c>
      <c r="HH20" s="164">
        <v>60.984000000000002</v>
      </c>
      <c r="HI20" s="164">
        <v>49.87</v>
      </c>
      <c r="HJ20" s="164">
        <v>49.61</v>
      </c>
      <c r="HK20" s="164">
        <v>-7.6307</v>
      </c>
      <c r="HL20" s="164">
        <v>-9.5706000000000007</v>
      </c>
      <c r="HM20" s="164">
        <v>0</v>
      </c>
      <c r="HN20" s="164">
        <v>-12.224</v>
      </c>
      <c r="HO20" s="164">
        <v>41.304000000000002</v>
      </c>
      <c r="HP20" s="164">
        <v>45.213000000000001</v>
      </c>
      <c r="HQ20" s="164">
        <v>-16.379000000000001</v>
      </c>
      <c r="HR20" s="164">
        <v>-15.983000000000001</v>
      </c>
      <c r="HS20" s="164">
        <v>-3.7161</v>
      </c>
      <c r="HT20" s="164">
        <v>-3.7187000000000001</v>
      </c>
      <c r="HU20" s="164">
        <v>-1.22</v>
      </c>
      <c r="HV20" s="164">
        <v>-1.1698999999999999</v>
      </c>
      <c r="HW20" s="164">
        <v>-23.399000000000001</v>
      </c>
      <c r="HX20" s="164">
        <v>-23.5</v>
      </c>
      <c r="HY20" s="164">
        <v>3.2877000000000001</v>
      </c>
      <c r="HZ20" s="164">
        <v>-9.4398999999999997</v>
      </c>
      <c r="IA20" s="164">
        <v>33.402999999999999</v>
      </c>
      <c r="IB20" s="164">
        <v>21.666</v>
      </c>
      <c r="IC20" s="164">
        <v>21.303999999999998</v>
      </c>
      <c r="ID20" s="164">
        <v>-17</v>
      </c>
      <c r="IE20" s="164">
        <v>-28.6</v>
      </c>
      <c r="IF20" s="164">
        <v>3.0998999999999999</v>
      </c>
      <c r="IG20" s="164">
        <v>2.5</v>
      </c>
      <c r="IH20" s="164">
        <v>-17.779</v>
      </c>
      <c r="II20" s="164">
        <v>-17.734000000000002</v>
      </c>
      <c r="IJ20" s="164">
        <v>-50.896000000000001</v>
      </c>
      <c r="IK20" s="164">
        <v>-3.6318999999999999</v>
      </c>
      <c r="IL20" s="164">
        <v>-293.99</v>
      </c>
      <c r="IM20" s="164">
        <v>-12.634</v>
      </c>
      <c r="IN20" s="164">
        <v>66.22</v>
      </c>
      <c r="IO20" s="164">
        <v>117.32</v>
      </c>
      <c r="IP20" s="164">
        <v>43.47</v>
      </c>
      <c r="IQ20" s="164">
        <v>133.37</v>
      </c>
      <c r="IR20" s="164">
        <v>84.263999999999996</v>
      </c>
      <c r="IS20" s="164">
        <v>53.816000000000003</v>
      </c>
      <c r="IT20" s="164">
        <v>28.925000000000001</v>
      </c>
      <c r="IU20" s="164">
        <v>27.821000000000002</v>
      </c>
      <c r="IV20" s="164">
        <v>-29.103999999999999</v>
      </c>
      <c r="IW20" s="164">
        <v>248.39</v>
      </c>
      <c r="IX20" s="164">
        <v>-160.25</v>
      </c>
      <c r="IY20" s="164">
        <v>108.2</v>
      </c>
      <c r="IZ20" s="164">
        <v>-89.472999999999999</v>
      </c>
      <c r="JA20" s="164">
        <v>-0.81910000000000005</v>
      </c>
      <c r="JB20" s="164">
        <v>8.8796999999999997</v>
      </c>
      <c r="JC20" s="164">
        <v>-6.4</v>
      </c>
      <c r="JD20" s="164">
        <v>-1.4789000000000001</v>
      </c>
      <c r="JE20" s="164">
        <v>-1.4850000000000001</v>
      </c>
      <c r="JF20" s="164">
        <v>1.6</v>
      </c>
      <c r="JG20" s="164">
        <v>2.16</v>
      </c>
      <c r="JH20" s="164">
        <v>-4.1833</v>
      </c>
      <c r="JI20" s="164">
        <v>-8.2597000000000005</v>
      </c>
      <c r="JJ20" s="164">
        <v>12.452</v>
      </c>
      <c r="JK20" s="164">
        <v>-8.1132000000000009</v>
      </c>
      <c r="JL20" s="164">
        <v>4.1999000000000004</v>
      </c>
      <c r="JM20" s="164">
        <v>0.84699999999999998</v>
      </c>
      <c r="JN20" s="164">
        <v>0.67500000000000004</v>
      </c>
      <c r="JO20" s="164">
        <v>0</v>
      </c>
      <c r="JP20" s="164">
        <v>0</v>
      </c>
      <c r="JQ20" s="164">
        <v>4.1886000000000001</v>
      </c>
      <c r="JR20" s="164">
        <v>3.7362000000000002</v>
      </c>
      <c r="JS20" s="164">
        <v>3.181</v>
      </c>
      <c r="JT20" s="165">
        <v>0</v>
      </c>
      <c r="JU20" s="164">
        <v>12.8</v>
      </c>
      <c r="JV20" s="164">
        <v>6.4797000000000002</v>
      </c>
      <c r="JW20" s="164">
        <v>-0.09</v>
      </c>
      <c r="JX20" s="164">
        <v>0.37</v>
      </c>
      <c r="JY20" s="164">
        <v>-6.1292</v>
      </c>
      <c r="JZ20" s="164">
        <v>-15.664</v>
      </c>
      <c r="KA20" s="164">
        <v>-16.638000000000002</v>
      </c>
      <c r="KB20" s="164">
        <v>-3.6705000000000001</v>
      </c>
      <c r="KC20" s="164">
        <v>11.696999999999999</v>
      </c>
      <c r="KD20" s="164">
        <v>-11.263999999999999</v>
      </c>
      <c r="KE20" s="164">
        <v>0</v>
      </c>
      <c r="KF20" s="164">
        <v>-14.398999999999999</v>
      </c>
      <c r="KG20" s="165">
        <v>-2.7999000000000001</v>
      </c>
      <c r="KH20" s="164">
        <v>41.683999999999997</v>
      </c>
      <c r="KI20" s="164">
        <v>-142.22</v>
      </c>
    </row>
    <row r="21" spans="1:295" ht="18" customHeight="1" x14ac:dyDescent="0.3">
      <c r="A21" s="161" t="s">
        <v>57</v>
      </c>
      <c r="B21" s="161" t="s">
        <v>658</v>
      </c>
      <c r="C21" s="164">
        <v>0</v>
      </c>
      <c r="D21" s="164">
        <v>5.2329999999999997</v>
      </c>
      <c r="E21" s="164">
        <v>-11.157999999999999</v>
      </c>
      <c r="F21" s="164">
        <v>3.9276</v>
      </c>
      <c r="G21" s="164">
        <v>7.7671000000000001</v>
      </c>
      <c r="H21" s="164">
        <v>8.0595999999999997</v>
      </c>
      <c r="I21" s="164">
        <v>14.25</v>
      </c>
      <c r="J21" s="165">
        <v>0</v>
      </c>
      <c r="K21" s="164">
        <v>21.303000000000001</v>
      </c>
      <c r="L21" s="164">
        <v>9.6106999999999996</v>
      </c>
      <c r="M21" s="164">
        <v>-9.0748999999999995</v>
      </c>
      <c r="N21" s="164">
        <v>-13.319000000000001</v>
      </c>
      <c r="O21" s="164">
        <v>-22</v>
      </c>
      <c r="P21" s="164">
        <v>-2.2000000000000002</v>
      </c>
      <c r="Q21" s="164">
        <v>2.4839000000000002</v>
      </c>
      <c r="R21" s="164">
        <v>-15.398999999999999</v>
      </c>
      <c r="S21" s="164">
        <v>-0.1792</v>
      </c>
      <c r="T21" s="164">
        <v>2.4346000000000001</v>
      </c>
      <c r="U21" s="164">
        <v>4.2708000000000004</v>
      </c>
      <c r="V21" s="164">
        <v>4.1245000000000003</v>
      </c>
      <c r="W21" s="164">
        <v>7.4306999999999999</v>
      </c>
      <c r="X21" s="164">
        <v>0</v>
      </c>
      <c r="Y21" s="164">
        <v>5.2347999999999999</v>
      </c>
      <c r="Z21" s="164">
        <v>2.2938000000000001</v>
      </c>
      <c r="AA21" s="165">
        <v>0</v>
      </c>
      <c r="AB21" s="164">
        <v>-0.90549999999999997</v>
      </c>
      <c r="AC21" s="164">
        <v>-1.2609999999999999</v>
      </c>
      <c r="AD21" s="164">
        <v>-1.2189000000000001</v>
      </c>
      <c r="AE21" s="164">
        <v>0.14899999999999999</v>
      </c>
      <c r="AF21" s="164">
        <v>-8.8800000000000008</v>
      </c>
      <c r="AG21" s="164">
        <v>-13.2</v>
      </c>
      <c r="AH21" s="164">
        <v>0.318</v>
      </c>
      <c r="AI21" s="164">
        <v>0.23799999999999999</v>
      </c>
      <c r="AJ21" s="164">
        <v>-16.158999999999999</v>
      </c>
      <c r="AK21" s="164">
        <v>-16.010000000000002</v>
      </c>
      <c r="AL21" s="164">
        <v>-10</v>
      </c>
      <c r="AM21" s="164">
        <v>-12.56</v>
      </c>
      <c r="AN21" s="164">
        <v>-12.619</v>
      </c>
      <c r="AO21" s="164">
        <v>5.3219000000000003</v>
      </c>
      <c r="AP21" s="164">
        <v>3.8109999999999999</v>
      </c>
      <c r="AQ21" s="164">
        <v>21.268000000000001</v>
      </c>
      <c r="AR21" s="164">
        <v>22.477</v>
      </c>
      <c r="AS21" s="164">
        <v>0</v>
      </c>
      <c r="AT21" s="164">
        <v>-17.28</v>
      </c>
      <c r="AU21" s="164">
        <v>-17.363</v>
      </c>
      <c r="AV21" s="164">
        <v>-1.0206999999999999</v>
      </c>
      <c r="AW21" s="164">
        <v>-0.4461</v>
      </c>
      <c r="AX21" s="164">
        <v>-15.003</v>
      </c>
      <c r="AY21" s="164">
        <v>-12.86</v>
      </c>
      <c r="AZ21" s="164">
        <v>5.5358999999999998</v>
      </c>
      <c r="BA21" s="164">
        <v>29.187999999999999</v>
      </c>
      <c r="BB21" s="164">
        <v>-18.917999999999999</v>
      </c>
      <c r="BC21" s="164">
        <v>8.7042999999999999</v>
      </c>
      <c r="BD21" s="164">
        <v>-6.7999000000000001</v>
      </c>
      <c r="BE21" s="164">
        <v>-6.5998999999999999</v>
      </c>
      <c r="BF21" s="164">
        <v>-18.821999999999999</v>
      </c>
      <c r="BG21" s="164">
        <v>-20.295999999999999</v>
      </c>
      <c r="BH21" s="165">
        <v>-2.0566</v>
      </c>
      <c r="BI21" s="164">
        <v>1.3141</v>
      </c>
      <c r="BJ21" s="164">
        <v>-9.1241000000000003</v>
      </c>
      <c r="BK21" s="164">
        <v>1.7199</v>
      </c>
      <c r="BL21" s="164">
        <v>0</v>
      </c>
      <c r="BM21" s="164">
        <v>0.82279999999999998</v>
      </c>
      <c r="BN21" s="164">
        <v>-142.85</v>
      </c>
      <c r="BO21" s="164">
        <v>56.000999999999998</v>
      </c>
      <c r="BP21" s="164">
        <v>56.671999999999997</v>
      </c>
      <c r="BQ21" s="164">
        <v>-46.12</v>
      </c>
      <c r="BR21" s="165">
        <v>-213.83</v>
      </c>
      <c r="BS21" s="164">
        <v>-9.1669</v>
      </c>
      <c r="BT21" s="165">
        <v>0</v>
      </c>
      <c r="BU21" s="165">
        <v>0</v>
      </c>
      <c r="BV21" s="164">
        <v>15.148</v>
      </c>
      <c r="BW21" s="164">
        <v>9.14</v>
      </c>
      <c r="BX21" s="164">
        <v>5.28</v>
      </c>
      <c r="BY21" s="164">
        <v>-11.029</v>
      </c>
      <c r="BZ21" s="164">
        <v>6.4099000000000004</v>
      </c>
      <c r="CA21" s="164">
        <v>-10.31</v>
      </c>
      <c r="CB21" s="164">
        <v>-10.042</v>
      </c>
      <c r="CC21" s="164">
        <v>12.823</v>
      </c>
      <c r="CD21" s="164">
        <v>10.696999999999999</v>
      </c>
      <c r="CE21" s="164">
        <v>-5.2678000000000003</v>
      </c>
      <c r="CF21" s="164">
        <v>-14.278</v>
      </c>
      <c r="CG21" s="164">
        <v>-13.999000000000001</v>
      </c>
      <c r="CH21" s="164">
        <v>-9.1762999999999995</v>
      </c>
      <c r="CI21" s="164">
        <v>0</v>
      </c>
      <c r="CJ21" s="164">
        <v>2.88</v>
      </c>
      <c r="CK21" s="164">
        <v>6.4119999999999999</v>
      </c>
      <c r="CL21" s="164">
        <v>21.2</v>
      </c>
      <c r="CM21" s="164">
        <v>17.2</v>
      </c>
      <c r="CN21" s="164">
        <v>-2.41</v>
      </c>
      <c r="CO21" s="164">
        <v>30.666</v>
      </c>
      <c r="CP21" s="164">
        <v>30.581</v>
      </c>
      <c r="CQ21" s="164">
        <v>28.640999999999998</v>
      </c>
      <c r="CR21" s="164">
        <v>90.75</v>
      </c>
      <c r="CS21" s="164">
        <v>90.682000000000002</v>
      </c>
      <c r="CT21" s="164">
        <v>-18.606999999999999</v>
      </c>
      <c r="CU21" s="164">
        <v>-83.391000000000005</v>
      </c>
      <c r="CV21" s="164">
        <v>0</v>
      </c>
      <c r="CW21" s="164">
        <v>2.3393999999999999</v>
      </c>
      <c r="CX21" s="164">
        <v>33.819000000000003</v>
      </c>
      <c r="CY21" s="164">
        <v>12.1</v>
      </c>
      <c r="CZ21" s="164">
        <v>7.3486000000000002</v>
      </c>
      <c r="DA21" s="164">
        <v>7.6201999999999996</v>
      </c>
      <c r="DB21" s="164">
        <v>-9.8800000000000008</v>
      </c>
      <c r="DC21" s="164">
        <v>0.3145</v>
      </c>
      <c r="DD21" s="164">
        <v>0</v>
      </c>
      <c r="DE21" s="164">
        <v>0</v>
      </c>
      <c r="DF21" s="164">
        <v>34.74</v>
      </c>
      <c r="DG21" s="164">
        <v>1.49E-2</v>
      </c>
      <c r="DH21" s="164">
        <v>-5.12</v>
      </c>
      <c r="DI21" s="164">
        <v>15.199</v>
      </c>
      <c r="DJ21" s="164">
        <v>13.1</v>
      </c>
      <c r="DK21" s="164">
        <v>-5.7019000000000002</v>
      </c>
      <c r="DL21" s="164">
        <v>1.1277999999999999</v>
      </c>
      <c r="DM21" s="164">
        <v>52.05</v>
      </c>
      <c r="DN21" s="164">
        <v>7.2420999999999998</v>
      </c>
      <c r="DO21" s="164">
        <v>1.56</v>
      </c>
      <c r="DP21" s="164">
        <v>-6.75</v>
      </c>
      <c r="DQ21" s="164">
        <v>8.8559999999999999</v>
      </c>
      <c r="DR21" s="164">
        <v>-32.841000000000001</v>
      </c>
      <c r="DS21" s="164">
        <v>-9.5398999999999994</v>
      </c>
      <c r="DT21" s="164">
        <v>-9.6</v>
      </c>
      <c r="DU21" s="164">
        <v>26.4</v>
      </c>
      <c r="DV21" s="164">
        <v>17.72</v>
      </c>
      <c r="DW21" s="164">
        <v>-35.018000000000001</v>
      </c>
      <c r="DX21" s="164">
        <v>-17.126999999999999</v>
      </c>
      <c r="DY21" s="164">
        <v>-31.914999999999999</v>
      </c>
      <c r="DZ21" s="164">
        <v>-29.881</v>
      </c>
      <c r="EA21" s="164">
        <v>0</v>
      </c>
      <c r="EB21" s="164">
        <v>-9.9728999999999992</v>
      </c>
      <c r="EC21" s="164">
        <v>-14.569000000000001</v>
      </c>
      <c r="ED21" s="164">
        <v>-15.635999999999999</v>
      </c>
      <c r="EE21" s="164">
        <v>-12.196</v>
      </c>
      <c r="EF21" s="164">
        <v>-11.196999999999999</v>
      </c>
      <c r="EG21" s="164">
        <v>-11.164</v>
      </c>
      <c r="EH21" s="164">
        <v>-48.212000000000003</v>
      </c>
      <c r="EI21" s="164">
        <v>-16.701000000000001</v>
      </c>
      <c r="EJ21" s="164">
        <v>0</v>
      </c>
      <c r="EK21" s="164">
        <v>-15.721</v>
      </c>
      <c r="EL21" s="164">
        <v>-17.373999999999999</v>
      </c>
      <c r="EM21" s="164">
        <v>13.268000000000001</v>
      </c>
      <c r="EN21" s="164">
        <v>-19.742999999999999</v>
      </c>
      <c r="EO21" s="164">
        <v>0.10589999999999999</v>
      </c>
      <c r="EP21" s="164">
        <v>16.911999999999999</v>
      </c>
      <c r="EQ21" s="164">
        <v>-21.221</v>
      </c>
      <c r="ER21" s="164">
        <v>-20.978999999999999</v>
      </c>
      <c r="ES21" s="164">
        <v>0.1108</v>
      </c>
      <c r="ET21" s="164">
        <v>0</v>
      </c>
      <c r="EU21" s="164">
        <v>-13.189</v>
      </c>
      <c r="EV21" s="164">
        <v>7.2</v>
      </c>
      <c r="EW21" s="164">
        <v>5.1544999999999996</v>
      </c>
      <c r="EX21" s="164">
        <v>-41.183</v>
      </c>
      <c r="EY21" s="164">
        <v>-11.065</v>
      </c>
      <c r="EZ21" s="164">
        <v>-10.927</v>
      </c>
      <c r="FA21" s="164">
        <v>6.0022000000000002</v>
      </c>
      <c r="FB21" s="164">
        <v>2.7090000000000001</v>
      </c>
      <c r="FC21" s="164">
        <v>-16.925000000000001</v>
      </c>
      <c r="FD21" s="164">
        <v>5.8601000000000001</v>
      </c>
      <c r="FE21" s="164">
        <v>0</v>
      </c>
      <c r="FF21" s="164">
        <v>0</v>
      </c>
      <c r="FG21" s="164">
        <v>2.7353000000000001</v>
      </c>
      <c r="FH21" s="164">
        <v>2.6884000000000001</v>
      </c>
      <c r="FI21" s="164">
        <v>1.5685</v>
      </c>
      <c r="FJ21" s="164">
        <v>0.50239999999999996</v>
      </c>
      <c r="FK21" s="164">
        <v>0.33489999999999998</v>
      </c>
      <c r="FL21" s="164">
        <v>18.251999999999999</v>
      </c>
      <c r="FM21" s="164">
        <v>15.786</v>
      </c>
      <c r="FN21" s="164">
        <v>15.443</v>
      </c>
      <c r="FO21" s="164">
        <v>18.2</v>
      </c>
      <c r="FP21" s="165">
        <v>41.527999999999999</v>
      </c>
      <c r="FQ21" s="165">
        <v>9.8451000000000004</v>
      </c>
      <c r="FR21" s="164">
        <v>-7.4398999999999997</v>
      </c>
      <c r="FS21" s="164">
        <v>-2.9146000000000001</v>
      </c>
      <c r="FT21" s="164">
        <v>0.28860000000000002</v>
      </c>
      <c r="FU21" s="164">
        <v>2.17</v>
      </c>
      <c r="FV21" s="164">
        <v>1.37</v>
      </c>
      <c r="FW21" s="164">
        <v>-11.856</v>
      </c>
      <c r="FX21" s="164">
        <v>1.4599</v>
      </c>
      <c r="FY21" s="164">
        <v>7.6658999999999997</v>
      </c>
      <c r="FZ21" s="164">
        <v>0.58799999999999997</v>
      </c>
      <c r="GA21" s="164">
        <v>2.2601</v>
      </c>
      <c r="GB21" s="164">
        <v>23.129000000000001</v>
      </c>
      <c r="GC21" s="164">
        <v>-31.024999999999999</v>
      </c>
      <c r="GD21" s="164">
        <v>-22.847000000000001</v>
      </c>
      <c r="GE21" s="165">
        <v>-2.7199</v>
      </c>
      <c r="GF21" s="164">
        <v>21.943999999999999</v>
      </c>
      <c r="GG21" s="164">
        <v>-0.1</v>
      </c>
      <c r="GH21" s="164">
        <v>20.82</v>
      </c>
      <c r="GI21" s="164">
        <v>4.1117999999999997</v>
      </c>
      <c r="GJ21" s="164">
        <v>-4.3906999999999998</v>
      </c>
      <c r="GK21" s="164">
        <v>1.7477</v>
      </c>
      <c r="GL21" s="164">
        <v>5.9299999999999999E-2</v>
      </c>
      <c r="GM21" s="165">
        <v>0</v>
      </c>
      <c r="GN21" s="164">
        <v>-11.760999999999999</v>
      </c>
      <c r="GO21" s="164">
        <v>-10.454000000000001</v>
      </c>
      <c r="GP21" s="164">
        <v>5.0545</v>
      </c>
      <c r="GQ21" s="164">
        <v>-33.863999999999997</v>
      </c>
      <c r="GR21" s="164">
        <v>-3.5093000000000001</v>
      </c>
      <c r="GS21" s="164">
        <v>-11.996</v>
      </c>
      <c r="GT21" s="164">
        <v>132.87</v>
      </c>
      <c r="GU21" s="165">
        <v>-3.9887000000000001</v>
      </c>
      <c r="GV21" s="164">
        <v>-10.913</v>
      </c>
      <c r="GW21" s="164">
        <v>10.27</v>
      </c>
      <c r="GX21" s="164">
        <v>2.7073999999999998</v>
      </c>
      <c r="GY21" s="164">
        <v>8.6300000000000008</v>
      </c>
      <c r="GZ21" s="164">
        <v>8.6796000000000006</v>
      </c>
      <c r="HA21" s="164">
        <v>2</v>
      </c>
      <c r="HB21" s="164">
        <v>-7.0317999999999996</v>
      </c>
      <c r="HC21" s="164">
        <v>-4.3586999999999998</v>
      </c>
      <c r="HD21" s="164">
        <v>2.9298999999999999</v>
      </c>
      <c r="HE21" s="164">
        <v>0</v>
      </c>
      <c r="HF21" s="164">
        <v>51.537999999999997</v>
      </c>
      <c r="HG21" s="164">
        <v>34.546999999999997</v>
      </c>
      <c r="HH21" s="164">
        <v>52.317</v>
      </c>
      <c r="HI21" s="164">
        <v>47.5</v>
      </c>
      <c r="HJ21" s="164">
        <v>49.442</v>
      </c>
      <c r="HK21" s="164">
        <v>-7.0045999999999999</v>
      </c>
      <c r="HL21" s="164">
        <v>-8.7370999999999999</v>
      </c>
      <c r="HM21" s="164">
        <v>-11.339</v>
      </c>
      <c r="HN21" s="164">
        <v>-12.917</v>
      </c>
      <c r="HO21" s="164">
        <v>41.304000000000002</v>
      </c>
      <c r="HP21" s="164">
        <v>45.213000000000001</v>
      </c>
      <c r="HQ21" s="164">
        <v>-17.114999999999998</v>
      </c>
      <c r="HR21" s="164">
        <v>-16.236000000000001</v>
      </c>
      <c r="HS21" s="164">
        <v>-5.1395</v>
      </c>
      <c r="HT21" s="164">
        <v>-5.3917000000000002</v>
      </c>
      <c r="HU21" s="164">
        <v>0.44</v>
      </c>
      <c r="HV21" s="164">
        <v>0.32</v>
      </c>
      <c r="HW21" s="164">
        <v>-25</v>
      </c>
      <c r="HX21" s="164">
        <v>-25</v>
      </c>
      <c r="HY21" s="164">
        <v>3.2345999999999999</v>
      </c>
      <c r="HZ21" s="164">
        <v>-8.56</v>
      </c>
      <c r="IA21" s="164">
        <v>34.581000000000003</v>
      </c>
      <c r="IB21" s="164">
        <v>21.667000000000002</v>
      </c>
      <c r="IC21" s="164">
        <v>21.574000000000002</v>
      </c>
      <c r="ID21" s="164">
        <v>-16.5</v>
      </c>
      <c r="IE21" s="164">
        <v>-28.6</v>
      </c>
      <c r="IF21" s="164">
        <v>2.2000000000000002</v>
      </c>
      <c r="IG21" s="164">
        <v>1.3998999999999999</v>
      </c>
      <c r="IH21" s="164">
        <v>-17.777000000000001</v>
      </c>
      <c r="II21" s="164">
        <v>-17.768999999999998</v>
      </c>
      <c r="IJ21" s="164">
        <v>-59.039000000000001</v>
      </c>
      <c r="IK21" s="164">
        <v>-5.7359999999999998</v>
      </c>
      <c r="IL21" s="164">
        <v>-293.45</v>
      </c>
      <c r="IM21" s="164">
        <v>-10.443</v>
      </c>
      <c r="IN21" s="164">
        <v>68.954999999999998</v>
      </c>
      <c r="IO21" s="164">
        <v>107.29</v>
      </c>
      <c r="IP21" s="164">
        <v>55.536000000000001</v>
      </c>
      <c r="IQ21" s="164">
        <v>144.11000000000001</v>
      </c>
      <c r="IR21" s="164">
        <v>73.850999999999999</v>
      </c>
      <c r="IS21" s="164">
        <v>45.005000000000003</v>
      </c>
      <c r="IT21" s="164">
        <v>27.477</v>
      </c>
      <c r="IU21" s="164">
        <v>28.087</v>
      </c>
      <c r="IV21" s="164">
        <v>-34.832999999999998</v>
      </c>
      <c r="IW21" s="164">
        <v>233.62</v>
      </c>
      <c r="IX21" s="164">
        <v>-156.77000000000001</v>
      </c>
      <c r="IY21" s="164">
        <v>92.284000000000006</v>
      </c>
      <c r="IZ21" s="164">
        <v>-75.585999999999999</v>
      </c>
      <c r="JA21" s="164">
        <v>1.1999999999999999E-3</v>
      </c>
      <c r="JB21" s="164">
        <v>8.8796999999999997</v>
      </c>
      <c r="JC21" s="164">
        <v>-6.2398999999999996</v>
      </c>
      <c r="JD21" s="164">
        <v>-1.4259999999999999</v>
      </c>
      <c r="JE21" s="164">
        <v>-1.4379</v>
      </c>
      <c r="JF21" s="164">
        <v>1.7599</v>
      </c>
      <c r="JG21" s="164">
        <v>1.6798999999999999</v>
      </c>
      <c r="JH21" s="164">
        <v>-4.2519</v>
      </c>
      <c r="JI21" s="164">
        <v>-7.6737000000000002</v>
      </c>
      <c r="JJ21" s="164">
        <v>11.72</v>
      </c>
      <c r="JK21" s="164">
        <v>-8.1132000000000009</v>
      </c>
      <c r="JL21" s="164">
        <v>3.9</v>
      </c>
      <c r="JM21" s="164">
        <v>0.27700000000000002</v>
      </c>
      <c r="JN21" s="164">
        <v>1.0328999999999999</v>
      </c>
      <c r="JO21" s="164">
        <v>0</v>
      </c>
      <c r="JP21" s="164">
        <v>0</v>
      </c>
      <c r="JQ21" s="164">
        <v>4.0403000000000002</v>
      </c>
      <c r="JR21" s="164">
        <v>4.3518999999999997</v>
      </c>
      <c r="JS21" s="164">
        <v>3.7484000000000002</v>
      </c>
      <c r="JT21" s="165">
        <v>0</v>
      </c>
      <c r="JU21" s="164">
        <v>12.898999999999999</v>
      </c>
      <c r="JV21" s="164">
        <v>7.0060000000000002</v>
      </c>
      <c r="JW21" s="164">
        <v>0.03</v>
      </c>
      <c r="JX21" s="164">
        <v>0.37</v>
      </c>
      <c r="JY21" s="164">
        <v>-3.2972000000000001</v>
      </c>
      <c r="JZ21" s="164">
        <v>-16.565000000000001</v>
      </c>
      <c r="KA21" s="164">
        <v>-17.664999999999999</v>
      </c>
      <c r="KB21" s="164">
        <v>-1.4339</v>
      </c>
      <c r="KC21" s="164">
        <v>12.877000000000001</v>
      </c>
      <c r="KD21" s="164">
        <v>-12.842000000000001</v>
      </c>
      <c r="KE21" s="164">
        <v>0</v>
      </c>
      <c r="KF21" s="164">
        <v>-14</v>
      </c>
      <c r="KG21" s="165">
        <v>-2.7999000000000001</v>
      </c>
      <c r="KH21" s="164">
        <v>39.692999999999998</v>
      </c>
      <c r="KI21" s="164">
        <v>-136.01</v>
      </c>
    </row>
    <row r="22" spans="1:295" ht="18" customHeight="1" x14ac:dyDescent="0.3">
      <c r="A22" s="161" t="s">
        <v>57</v>
      </c>
      <c r="B22" s="161" t="s">
        <v>659</v>
      </c>
      <c r="C22" s="164">
        <v>0</v>
      </c>
      <c r="D22" s="164">
        <v>5.2107999999999999</v>
      </c>
      <c r="E22" s="164">
        <v>-11.013999999999999</v>
      </c>
      <c r="F22" s="164">
        <v>3.0121000000000002</v>
      </c>
      <c r="G22" s="164">
        <v>7.9707999999999997</v>
      </c>
      <c r="H22" s="164">
        <v>9.0649999999999995</v>
      </c>
      <c r="I22" s="164">
        <v>14.619</v>
      </c>
      <c r="J22" s="165">
        <v>0</v>
      </c>
      <c r="K22" s="164">
        <v>20.962</v>
      </c>
      <c r="L22" s="164">
        <v>8.9186999999999994</v>
      </c>
      <c r="M22" s="164">
        <v>-8.4131999999999998</v>
      </c>
      <c r="N22" s="164">
        <v>-13.319000000000001</v>
      </c>
      <c r="O22" s="164">
        <v>-22</v>
      </c>
      <c r="P22" s="164">
        <v>0</v>
      </c>
      <c r="Q22" s="164">
        <v>2.4839000000000002</v>
      </c>
      <c r="R22" s="164">
        <v>-15.398999999999999</v>
      </c>
      <c r="S22" s="164">
        <v>-0.1772</v>
      </c>
      <c r="T22" s="164">
        <v>2.6532</v>
      </c>
      <c r="U22" s="164">
        <v>4.3952999999999998</v>
      </c>
      <c r="V22" s="164">
        <v>4.1962999999999999</v>
      </c>
      <c r="W22" s="164">
        <v>7.5420999999999996</v>
      </c>
      <c r="X22" s="164">
        <v>0</v>
      </c>
      <c r="Y22" s="164">
        <v>4.9844999999999997</v>
      </c>
      <c r="Z22" s="164">
        <v>2.3123</v>
      </c>
      <c r="AA22" s="165">
        <v>0</v>
      </c>
      <c r="AB22" s="164">
        <v>-0.73939999999999995</v>
      </c>
      <c r="AC22" s="164">
        <v>-1.1439999999999999</v>
      </c>
      <c r="AD22" s="164">
        <v>-1.133</v>
      </c>
      <c r="AE22" s="164">
        <v>5.6000000000000001E-2</v>
      </c>
      <c r="AF22" s="164">
        <v>-6.6599000000000004</v>
      </c>
      <c r="AG22" s="164">
        <v>-13.2</v>
      </c>
      <c r="AH22" s="164">
        <v>0.186</v>
      </c>
      <c r="AI22" s="164">
        <v>0.23499999999999999</v>
      </c>
      <c r="AJ22" s="164">
        <v>-15.1</v>
      </c>
      <c r="AK22" s="164">
        <v>-15.14</v>
      </c>
      <c r="AL22" s="164">
        <v>-10</v>
      </c>
      <c r="AM22" s="164">
        <v>-12.75</v>
      </c>
      <c r="AN22" s="164">
        <v>-12.89</v>
      </c>
      <c r="AO22" s="164">
        <v>5.5111999999999997</v>
      </c>
      <c r="AP22" s="164">
        <v>3.8927999999999998</v>
      </c>
      <c r="AQ22" s="164">
        <v>19.986999999999998</v>
      </c>
      <c r="AR22" s="164">
        <v>22.707000000000001</v>
      </c>
      <c r="AS22" s="164">
        <v>0</v>
      </c>
      <c r="AT22" s="164">
        <v>-16.878</v>
      </c>
      <c r="AU22" s="164">
        <v>-16.443000000000001</v>
      </c>
      <c r="AV22" s="164">
        <v>-0.70989999999999998</v>
      </c>
      <c r="AW22" s="164">
        <v>-0.27800000000000002</v>
      </c>
      <c r="AX22" s="164">
        <v>-15.003</v>
      </c>
      <c r="AY22" s="164">
        <v>-12.324</v>
      </c>
      <c r="AZ22" s="164">
        <v>5.5358999999999998</v>
      </c>
      <c r="BA22" s="164">
        <v>29.015000000000001</v>
      </c>
      <c r="BB22" s="164">
        <v>-18.832999999999998</v>
      </c>
      <c r="BC22" s="164">
        <v>8.3678000000000008</v>
      </c>
      <c r="BD22" s="164">
        <v>-6.0998999999999999</v>
      </c>
      <c r="BE22" s="164">
        <v>-6.2999000000000001</v>
      </c>
      <c r="BF22" s="164">
        <v>-20.245999999999999</v>
      </c>
      <c r="BG22" s="164">
        <v>-20.151</v>
      </c>
      <c r="BH22" s="164">
        <v>-1.9874000000000001</v>
      </c>
      <c r="BI22" s="164">
        <v>1.3141</v>
      </c>
      <c r="BJ22" s="164">
        <v>-9.8120999999999992</v>
      </c>
      <c r="BK22" s="164">
        <v>1.2699</v>
      </c>
      <c r="BL22" s="164">
        <v>0</v>
      </c>
      <c r="BM22" s="164">
        <v>1.0659000000000001</v>
      </c>
      <c r="BN22" s="164">
        <v>-140.16999999999999</v>
      </c>
      <c r="BO22" s="164">
        <v>57.71</v>
      </c>
      <c r="BP22" s="164">
        <v>57.923999999999999</v>
      </c>
      <c r="BQ22" s="164">
        <v>-53.142000000000003</v>
      </c>
      <c r="BR22" s="164">
        <v>-197.33</v>
      </c>
      <c r="BS22" s="164">
        <v>-9.1669</v>
      </c>
      <c r="BT22" s="165">
        <v>0</v>
      </c>
      <c r="BU22" s="165">
        <v>0</v>
      </c>
      <c r="BV22" s="164">
        <v>15.198</v>
      </c>
      <c r="BW22" s="164">
        <v>9.34</v>
      </c>
      <c r="BX22" s="164">
        <v>5.6199000000000003</v>
      </c>
      <c r="BY22" s="164">
        <v>-9.93</v>
      </c>
      <c r="BZ22" s="164">
        <v>6.8699000000000003</v>
      </c>
      <c r="CA22" s="164">
        <v>-9.3727999999999998</v>
      </c>
      <c r="CB22" s="164">
        <v>-9.1047999999999991</v>
      </c>
      <c r="CC22" s="164">
        <v>11.797000000000001</v>
      </c>
      <c r="CD22" s="164">
        <v>9.3445</v>
      </c>
      <c r="CE22" s="164">
        <v>-5.5674999999999999</v>
      </c>
      <c r="CF22" s="164">
        <v>-9.2970000000000006</v>
      </c>
      <c r="CG22" s="164">
        <v>-9.3163999999999998</v>
      </c>
      <c r="CH22" s="164">
        <v>-9.7082999999999995</v>
      </c>
      <c r="CI22" s="164">
        <v>0</v>
      </c>
      <c r="CJ22" s="164">
        <v>2.88</v>
      </c>
      <c r="CK22" s="164">
        <v>6.4119999999999999</v>
      </c>
      <c r="CL22" s="164">
        <v>22.399000000000001</v>
      </c>
      <c r="CM22" s="164">
        <v>19</v>
      </c>
      <c r="CN22" s="164">
        <v>-2.44</v>
      </c>
      <c r="CO22" s="164">
        <v>34.427999999999997</v>
      </c>
      <c r="CP22" s="164">
        <v>34.238</v>
      </c>
      <c r="CQ22" s="164">
        <v>32.564999999999998</v>
      </c>
      <c r="CR22" s="164">
        <v>86.088999999999999</v>
      </c>
      <c r="CS22" s="164">
        <v>86.534000000000006</v>
      </c>
      <c r="CT22" s="164">
        <v>-24.655000000000001</v>
      </c>
      <c r="CU22" s="164">
        <v>-79.325000000000003</v>
      </c>
      <c r="CV22" s="164">
        <v>0</v>
      </c>
      <c r="CW22" s="164">
        <v>2.3206000000000002</v>
      </c>
      <c r="CX22" s="164">
        <v>30.1</v>
      </c>
      <c r="CY22" s="164">
        <v>12.72</v>
      </c>
      <c r="CZ22" s="164">
        <v>7.3486000000000002</v>
      </c>
      <c r="DA22" s="164">
        <v>7.6201999999999996</v>
      </c>
      <c r="DB22" s="164">
        <v>-10.329000000000001</v>
      </c>
      <c r="DC22" s="164">
        <v>0.3145</v>
      </c>
      <c r="DD22" s="164">
        <v>0</v>
      </c>
      <c r="DE22" s="164">
        <v>0</v>
      </c>
      <c r="DF22" s="164">
        <v>34.426000000000002</v>
      </c>
      <c r="DG22" s="164">
        <v>1.47E-2</v>
      </c>
      <c r="DH22" s="164">
        <v>-5.3148999999999997</v>
      </c>
      <c r="DI22" s="164">
        <v>11.3</v>
      </c>
      <c r="DJ22" s="164">
        <v>10.699</v>
      </c>
      <c r="DK22" s="164">
        <v>-5.5151000000000003</v>
      </c>
      <c r="DL22" s="164">
        <v>2.9979</v>
      </c>
      <c r="DM22" s="164">
        <v>53.942999999999998</v>
      </c>
      <c r="DN22" s="164">
        <v>9.6541999999999994</v>
      </c>
      <c r="DO22" s="164">
        <v>3.43</v>
      </c>
      <c r="DP22" s="164">
        <v>-7.09</v>
      </c>
      <c r="DQ22" s="164">
        <v>8.0594999999999999</v>
      </c>
      <c r="DR22" s="164">
        <v>-35.168999999999997</v>
      </c>
      <c r="DS22" s="164">
        <v>-9.16</v>
      </c>
      <c r="DT22" s="164">
        <v>-9.2299000000000007</v>
      </c>
      <c r="DU22" s="164">
        <v>28.6</v>
      </c>
      <c r="DV22" s="164">
        <v>17.8</v>
      </c>
      <c r="DW22" s="164">
        <v>-35.762999999999998</v>
      </c>
      <c r="DX22" s="164">
        <v>-17.89</v>
      </c>
      <c r="DY22" s="164">
        <v>-30.623999999999999</v>
      </c>
      <c r="DZ22" s="164">
        <v>-29.79</v>
      </c>
      <c r="EA22" s="164">
        <v>0</v>
      </c>
      <c r="EB22" s="164">
        <v>-7.7350000000000003</v>
      </c>
      <c r="EC22" s="164">
        <v>-13.904999999999999</v>
      </c>
      <c r="ED22" s="164">
        <v>-13.867000000000001</v>
      </c>
      <c r="EE22" s="164">
        <v>-11.198</v>
      </c>
      <c r="EF22" s="164">
        <v>-14.095000000000001</v>
      </c>
      <c r="EG22" s="164">
        <v>-11.218999999999999</v>
      </c>
      <c r="EH22" s="164">
        <v>-39.131999999999998</v>
      </c>
      <c r="EI22" s="164">
        <v>-29.475999999999999</v>
      </c>
      <c r="EJ22" s="164">
        <v>0</v>
      </c>
      <c r="EK22" s="164">
        <v>-17.146000000000001</v>
      </c>
      <c r="EL22" s="164">
        <v>-17.806999999999999</v>
      </c>
      <c r="EM22" s="164">
        <v>15.298</v>
      </c>
      <c r="EN22" s="164">
        <v>-16.93</v>
      </c>
      <c r="EO22" s="164">
        <v>0.10589999999999999</v>
      </c>
      <c r="EP22" s="164">
        <v>1.552</v>
      </c>
      <c r="EQ22" s="164">
        <v>-23.786000000000001</v>
      </c>
      <c r="ER22" s="164">
        <v>-23.658000000000001</v>
      </c>
      <c r="ES22" s="164">
        <v>-0.66920000000000002</v>
      </c>
      <c r="ET22" s="164">
        <v>0</v>
      </c>
      <c r="EU22" s="164">
        <v>-14.489000000000001</v>
      </c>
      <c r="EV22" s="164">
        <v>0</v>
      </c>
      <c r="EW22" s="164">
        <v>5.1295999999999999</v>
      </c>
      <c r="EX22" s="164">
        <v>-33.506</v>
      </c>
      <c r="EY22" s="164">
        <v>-10.362</v>
      </c>
      <c r="EZ22" s="164">
        <v>-10.693</v>
      </c>
      <c r="FA22" s="164">
        <v>4.8364000000000003</v>
      </c>
      <c r="FB22" s="164">
        <v>-1.6987000000000001</v>
      </c>
      <c r="FC22" s="164">
        <v>-16.867000000000001</v>
      </c>
      <c r="FD22" s="164">
        <v>5.915</v>
      </c>
      <c r="FE22" s="164">
        <v>0</v>
      </c>
      <c r="FF22" s="164">
        <v>0</v>
      </c>
      <c r="FG22" s="164">
        <v>0</v>
      </c>
      <c r="FH22" s="164">
        <v>2.1920000000000002</v>
      </c>
      <c r="FI22" s="164">
        <v>1.2755000000000001</v>
      </c>
      <c r="FJ22" s="164">
        <v>1.5071000000000001</v>
      </c>
      <c r="FK22" s="164">
        <v>1.1720999999999999</v>
      </c>
      <c r="FL22" s="164">
        <v>17.582000000000001</v>
      </c>
      <c r="FM22" s="164">
        <v>16.279</v>
      </c>
      <c r="FN22" s="164">
        <v>16.332999999999998</v>
      </c>
      <c r="FO22" s="164">
        <v>19.443000000000001</v>
      </c>
      <c r="FP22" s="164">
        <v>26.408999999999999</v>
      </c>
      <c r="FQ22" s="164">
        <v>11.705</v>
      </c>
      <c r="FR22" s="164">
        <v>-8.0599000000000007</v>
      </c>
      <c r="FS22" s="164">
        <v>-3.0207999999999999</v>
      </c>
      <c r="FT22" s="164">
        <v>0.31519999999999998</v>
      </c>
      <c r="FU22" s="164">
        <v>2.34</v>
      </c>
      <c r="FV22" s="164">
        <v>1.1599999999999999</v>
      </c>
      <c r="FW22" s="164">
        <v>-11.723000000000001</v>
      </c>
      <c r="FX22" s="164">
        <v>1.4198</v>
      </c>
      <c r="FY22" s="164">
        <v>7.6999000000000004</v>
      </c>
      <c r="FZ22" s="164">
        <v>0.51100000000000001</v>
      </c>
      <c r="GA22" s="164">
        <v>2.3420000000000001</v>
      </c>
      <c r="GB22" s="164">
        <v>21.59</v>
      </c>
      <c r="GC22" s="164">
        <v>-32.037999999999997</v>
      </c>
      <c r="GD22" s="164">
        <v>-23.347000000000001</v>
      </c>
      <c r="GE22" s="164">
        <v>-3.8199000000000001</v>
      </c>
      <c r="GF22" s="164">
        <v>20.655000000000001</v>
      </c>
      <c r="GG22" s="164">
        <v>-0.1</v>
      </c>
      <c r="GH22" s="164">
        <v>20.658000000000001</v>
      </c>
      <c r="GI22" s="164">
        <v>4.4290000000000003</v>
      </c>
      <c r="GJ22" s="164">
        <v>-4.8181000000000003</v>
      </c>
      <c r="GK22" s="164">
        <v>1.726</v>
      </c>
      <c r="GL22" s="164">
        <v>5.9299999999999999E-2</v>
      </c>
      <c r="GM22" s="165">
        <v>0</v>
      </c>
      <c r="GN22" s="164">
        <v>-11.47</v>
      </c>
      <c r="GO22" s="164">
        <v>-10.662000000000001</v>
      </c>
      <c r="GP22" s="164">
        <v>4.4105999999999996</v>
      </c>
      <c r="GQ22" s="164">
        <v>-33.444000000000003</v>
      </c>
      <c r="GR22" s="164">
        <v>-7.0647000000000002</v>
      </c>
      <c r="GS22" s="164">
        <v>-11.815</v>
      </c>
      <c r="GT22" s="164">
        <v>139.66999999999999</v>
      </c>
      <c r="GU22" s="164">
        <v>-3.1101000000000001</v>
      </c>
      <c r="GV22" s="164">
        <v>-10.186</v>
      </c>
      <c r="GW22" s="164">
        <v>9.4969999999999999</v>
      </c>
      <c r="GX22" s="164">
        <v>1.8562000000000001</v>
      </c>
      <c r="GY22" s="164">
        <v>9.0327999999999999</v>
      </c>
      <c r="GZ22" s="164">
        <v>9.0356000000000005</v>
      </c>
      <c r="HA22" s="164">
        <v>1</v>
      </c>
      <c r="HB22" s="164">
        <v>-8.7645999999999997</v>
      </c>
      <c r="HC22" s="164">
        <v>-7.5019999999999998</v>
      </c>
      <c r="HD22" s="164">
        <v>1.6798999999999999</v>
      </c>
      <c r="HE22" s="164">
        <v>0</v>
      </c>
      <c r="HF22" s="164">
        <v>57.290999999999997</v>
      </c>
      <c r="HG22" s="164">
        <v>31.344000000000001</v>
      </c>
      <c r="HH22" s="164">
        <v>40.518000000000001</v>
      </c>
      <c r="HI22" s="164">
        <v>44.61</v>
      </c>
      <c r="HJ22" s="164">
        <v>45.719000000000001</v>
      </c>
      <c r="HK22" s="164">
        <v>-5.4085999999999999</v>
      </c>
      <c r="HL22" s="164">
        <v>-7.6017000000000001</v>
      </c>
      <c r="HM22" s="164">
        <v>0</v>
      </c>
      <c r="HN22" s="164">
        <v>0</v>
      </c>
      <c r="HO22" s="164">
        <v>32.649000000000001</v>
      </c>
      <c r="HP22" s="164">
        <v>32.598999999999997</v>
      </c>
      <c r="HQ22" s="164">
        <v>-19.010000000000002</v>
      </c>
      <c r="HR22" s="164">
        <v>-18.757999999999999</v>
      </c>
      <c r="HS22" s="164">
        <v>-7.4241999999999999</v>
      </c>
      <c r="HT22" s="164">
        <v>-6.6033999999999997</v>
      </c>
      <c r="HU22" s="164">
        <v>-2.7799</v>
      </c>
      <c r="HV22" s="164">
        <v>-2.8599000000000001</v>
      </c>
      <c r="HW22" s="164">
        <v>-26.6</v>
      </c>
      <c r="HX22" s="164">
        <v>-26.7</v>
      </c>
      <c r="HY22" s="164">
        <v>3.4102999999999999</v>
      </c>
      <c r="HZ22" s="164">
        <v>-6.7199</v>
      </c>
      <c r="IA22" s="164">
        <v>42.639000000000003</v>
      </c>
      <c r="IB22" s="164">
        <v>20.143000000000001</v>
      </c>
      <c r="IC22" s="164">
        <v>20.331</v>
      </c>
      <c r="ID22" s="164">
        <v>-16.899000000000001</v>
      </c>
      <c r="IE22" s="164">
        <v>-28.6</v>
      </c>
      <c r="IF22" s="164">
        <v>2.5998999999999999</v>
      </c>
      <c r="IG22" s="164">
        <v>2.0998999999999999</v>
      </c>
      <c r="IH22" s="164">
        <v>-17.989999999999998</v>
      </c>
      <c r="II22" s="164">
        <v>-17.931000000000001</v>
      </c>
      <c r="IJ22" s="164">
        <v>-60.749000000000002</v>
      </c>
      <c r="IK22" s="164">
        <v>-6.5153999999999996</v>
      </c>
      <c r="IL22" s="164">
        <v>-297.8</v>
      </c>
      <c r="IM22" s="164">
        <v>-13.743</v>
      </c>
      <c r="IN22" s="164">
        <v>66.760999999999996</v>
      </c>
      <c r="IO22" s="164">
        <v>100.68</v>
      </c>
      <c r="IP22" s="164">
        <v>63.33</v>
      </c>
      <c r="IQ22" s="164">
        <v>150.58000000000001</v>
      </c>
      <c r="IR22" s="164">
        <v>62.44</v>
      </c>
      <c r="IS22" s="164">
        <v>32.061</v>
      </c>
      <c r="IT22" s="164">
        <v>19.391999999999999</v>
      </c>
      <c r="IU22" s="164">
        <v>16.940000000000001</v>
      </c>
      <c r="IV22" s="164">
        <v>-47.524000000000001</v>
      </c>
      <c r="IW22" s="164">
        <v>223.33</v>
      </c>
      <c r="IX22" s="164">
        <v>-155.31</v>
      </c>
      <c r="IY22" s="164">
        <v>80.387</v>
      </c>
      <c r="IZ22" s="164">
        <v>-67.159000000000006</v>
      </c>
      <c r="JA22" s="164">
        <v>0.79710000000000003</v>
      </c>
      <c r="JB22" s="164">
        <v>8.8796999999999997</v>
      </c>
      <c r="JC22" s="164">
        <v>-7.76</v>
      </c>
      <c r="JD22" s="164">
        <v>-1.3849</v>
      </c>
      <c r="JE22" s="164">
        <v>-1.3898999999999999</v>
      </c>
      <c r="JF22" s="164">
        <v>2.5598999999999998</v>
      </c>
      <c r="JG22" s="164">
        <v>0.72</v>
      </c>
      <c r="JH22" s="164">
        <v>-4.4436</v>
      </c>
      <c r="JI22" s="164">
        <v>-7.1456999999999997</v>
      </c>
      <c r="JJ22" s="164">
        <v>11.72</v>
      </c>
      <c r="JK22" s="164">
        <v>-7.7622</v>
      </c>
      <c r="JL22" s="164">
        <v>3.0998999999999999</v>
      </c>
      <c r="JM22" s="164">
        <v>-0.90600000000000003</v>
      </c>
      <c r="JN22" s="164">
        <v>-1.3059000000000001</v>
      </c>
      <c r="JO22" s="164">
        <v>0</v>
      </c>
      <c r="JP22" s="164">
        <v>0</v>
      </c>
      <c r="JQ22" s="164">
        <v>4.0934999999999997</v>
      </c>
      <c r="JR22" s="164">
        <v>4.8136000000000001</v>
      </c>
      <c r="JS22" s="164">
        <v>3.4260000000000002</v>
      </c>
      <c r="JT22" s="165">
        <v>0</v>
      </c>
      <c r="JU22" s="164">
        <v>13.398999999999999</v>
      </c>
      <c r="JV22" s="164">
        <v>6.2104999999999997</v>
      </c>
      <c r="JW22" s="164">
        <v>0.18</v>
      </c>
      <c r="JX22" s="164">
        <v>0.37</v>
      </c>
      <c r="JY22" s="164">
        <v>-3.7501000000000002</v>
      </c>
      <c r="JZ22" s="164">
        <v>-17.794</v>
      </c>
      <c r="KA22" s="164">
        <v>-19.210999999999999</v>
      </c>
      <c r="KB22" s="164">
        <v>0</v>
      </c>
      <c r="KC22" s="164">
        <v>13.319000000000001</v>
      </c>
      <c r="KD22" s="164">
        <v>-13.993</v>
      </c>
      <c r="KE22" s="164">
        <v>0</v>
      </c>
      <c r="KF22" s="164">
        <v>-14.6</v>
      </c>
      <c r="KG22" s="164">
        <v>-2.7999000000000001</v>
      </c>
      <c r="KH22" s="164">
        <v>32.078000000000003</v>
      </c>
      <c r="KI22" s="164">
        <v>-128.09</v>
      </c>
    </row>
    <row r="23" spans="1:295" ht="18" customHeight="1" x14ac:dyDescent="0.3">
      <c r="A23" s="161" t="s">
        <v>57</v>
      </c>
      <c r="B23" s="161" t="s">
        <v>660</v>
      </c>
      <c r="C23" s="164">
        <v>0</v>
      </c>
      <c r="D23" s="164">
        <v>5.8651</v>
      </c>
      <c r="E23" s="164">
        <v>-12.391999999999999</v>
      </c>
      <c r="F23" s="164">
        <v>5.8878000000000004</v>
      </c>
      <c r="G23" s="164">
        <v>8.9031000000000002</v>
      </c>
      <c r="H23" s="164">
        <v>9.1240000000000006</v>
      </c>
      <c r="I23" s="164">
        <v>16.552</v>
      </c>
      <c r="J23" s="165">
        <v>0</v>
      </c>
      <c r="K23" s="164">
        <v>20.324999999999999</v>
      </c>
      <c r="L23" s="164">
        <v>8.8476999999999997</v>
      </c>
      <c r="M23" s="164">
        <v>-8.5504999999999995</v>
      </c>
      <c r="N23" s="164">
        <v>-13.319000000000001</v>
      </c>
      <c r="O23" s="164">
        <v>-26.399000000000001</v>
      </c>
      <c r="P23" s="164">
        <v>4.4000000000000004</v>
      </c>
      <c r="Q23" s="164">
        <v>2.4839000000000002</v>
      </c>
      <c r="R23" s="164">
        <v>-19.798999999999999</v>
      </c>
      <c r="S23" s="164">
        <v>-0.16980000000000001</v>
      </c>
      <c r="T23" s="164">
        <v>-1.0076000000000001</v>
      </c>
      <c r="U23" s="164">
        <v>5.1872999999999996</v>
      </c>
      <c r="V23" s="164">
        <v>5.0566000000000004</v>
      </c>
      <c r="W23" s="164">
        <v>9.2723999999999993</v>
      </c>
      <c r="X23" s="164">
        <v>0</v>
      </c>
      <c r="Y23" s="164">
        <v>4.3564999999999996</v>
      </c>
      <c r="Z23" s="164">
        <v>2.3729</v>
      </c>
      <c r="AA23" s="165">
        <v>0</v>
      </c>
      <c r="AB23" s="164">
        <v>-0.72109999999999996</v>
      </c>
      <c r="AC23" s="164">
        <v>-0.90100000000000002</v>
      </c>
      <c r="AD23" s="164">
        <v>-0.878</v>
      </c>
      <c r="AE23" s="164">
        <v>0.56299999999999994</v>
      </c>
      <c r="AF23" s="164">
        <v>-6.6599000000000004</v>
      </c>
      <c r="AG23" s="164">
        <v>-6.6</v>
      </c>
      <c r="AH23" s="164">
        <v>-0.14299999999999999</v>
      </c>
      <c r="AI23" s="164">
        <v>0.251</v>
      </c>
      <c r="AJ23" s="164">
        <v>-12.06</v>
      </c>
      <c r="AK23" s="164">
        <v>-12</v>
      </c>
      <c r="AL23" s="164">
        <v>-10</v>
      </c>
      <c r="AM23" s="164">
        <v>-14.6</v>
      </c>
      <c r="AN23" s="164">
        <v>-14.689</v>
      </c>
      <c r="AO23" s="164">
        <v>5.7922000000000002</v>
      </c>
      <c r="AP23" s="164">
        <v>3.6461000000000001</v>
      </c>
      <c r="AQ23" s="164">
        <v>16.504000000000001</v>
      </c>
      <c r="AR23" s="164">
        <v>18.818999999999999</v>
      </c>
      <c r="AS23" s="164">
        <v>0</v>
      </c>
      <c r="AT23" s="164">
        <v>-14.734999999999999</v>
      </c>
      <c r="AU23" s="164">
        <v>-13.805</v>
      </c>
      <c r="AV23" s="164">
        <v>-0.1583</v>
      </c>
      <c r="AW23" s="164">
        <v>0.18360000000000001</v>
      </c>
      <c r="AX23" s="164">
        <v>-16.475999999999999</v>
      </c>
      <c r="AY23" s="164">
        <v>-13.529</v>
      </c>
      <c r="AZ23" s="164">
        <v>5.5358999999999998</v>
      </c>
      <c r="BA23" s="164">
        <v>27.873999999999999</v>
      </c>
      <c r="BB23" s="164">
        <v>-13.971</v>
      </c>
      <c r="BC23" s="164">
        <v>5.8003999999999998</v>
      </c>
      <c r="BD23" s="164">
        <v>-5.1999000000000004</v>
      </c>
      <c r="BE23" s="164">
        <v>-5.3998999999999997</v>
      </c>
      <c r="BF23" s="164">
        <v>-21.175999999999998</v>
      </c>
      <c r="BG23" s="164">
        <v>-21.257999999999999</v>
      </c>
      <c r="BH23" s="164">
        <v>-2.0438999999999998</v>
      </c>
      <c r="BI23" s="164">
        <v>1.3141</v>
      </c>
      <c r="BJ23" s="164">
        <v>-7.8596000000000004</v>
      </c>
      <c r="BK23" s="165">
        <v>1.2699</v>
      </c>
      <c r="BL23" s="164">
        <v>0</v>
      </c>
      <c r="BM23" s="164">
        <v>1.3794999999999999</v>
      </c>
      <c r="BN23" s="164">
        <v>-139.97</v>
      </c>
      <c r="BO23" s="164">
        <v>64.302000000000007</v>
      </c>
      <c r="BP23" s="164">
        <v>64.546000000000006</v>
      </c>
      <c r="BQ23" s="164">
        <v>-66.094999999999999</v>
      </c>
      <c r="BR23" s="164">
        <v>-175.55</v>
      </c>
      <c r="BS23" s="164">
        <v>-9.1669</v>
      </c>
      <c r="BT23" s="165">
        <v>0</v>
      </c>
      <c r="BU23" s="165">
        <v>0</v>
      </c>
      <c r="BV23" s="164">
        <v>21.585000000000001</v>
      </c>
      <c r="BW23" s="164">
        <v>11.06</v>
      </c>
      <c r="BX23" s="164">
        <v>7.7199</v>
      </c>
      <c r="BY23" s="164">
        <v>-6.44</v>
      </c>
      <c r="BZ23" s="164">
        <v>9.9099000000000004</v>
      </c>
      <c r="CA23" s="164">
        <v>-14.462999999999999</v>
      </c>
      <c r="CB23" s="164">
        <v>-14.462999999999999</v>
      </c>
      <c r="CC23" s="164">
        <v>15.084</v>
      </c>
      <c r="CD23" s="164">
        <v>12.423999999999999</v>
      </c>
      <c r="CE23" s="164">
        <v>-7.0659999999999998</v>
      </c>
      <c r="CF23" s="164">
        <v>-3.3776999999999999</v>
      </c>
      <c r="CG23" s="164">
        <v>-3.8571</v>
      </c>
      <c r="CH23" s="164">
        <v>-7.3704999999999998</v>
      </c>
      <c r="CI23" s="164">
        <v>0</v>
      </c>
      <c r="CJ23" s="164">
        <v>2.88</v>
      </c>
      <c r="CK23" s="164">
        <v>6.4119999999999999</v>
      </c>
      <c r="CL23" s="164">
        <v>20.798999999999999</v>
      </c>
      <c r="CM23" s="164">
        <v>17</v>
      </c>
      <c r="CN23" s="164">
        <v>-2.96</v>
      </c>
      <c r="CO23" s="164">
        <v>37.899000000000001</v>
      </c>
      <c r="CP23" s="165">
        <v>34.238</v>
      </c>
      <c r="CQ23" s="164">
        <v>35.802999999999997</v>
      </c>
      <c r="CR23" s="164">
        <v>78.308000000000007</v>
      </c>
      <c r="CS23" s="164">
        <v>78.799000000000007</v>
      </c>
      <c r="CT23" s="164">
        <v>-22.997</v>
      </c>
      <c r="CU23" s="164">
        <v>-75.447999999999993</v>
      </c>
      <c r="CV23" s="164">
        <v>0</v>
      </c>
      <c r="CW23" s="164">
        <v>2.4338000000000002</v>
      </c>
      <c r="CX23" s="164">
        <v>39.11</v>
      </c>
      <c r="CY23" s="165">
        <v>12.72</v>
      </c>
      <c r="CZ23" s="164">
        <v>7.3486000000000002</v>
      </c>
      <c r="DA23" s="164">
        <v>7.6201999999999996</v>
      </c>
      <c r="DB23" s="164">
        <v>-11.509</v>
      </c>
      <c r="DC23" s="164">
        <v>0.3145</v>
      </c>
      <c r="DD23" s="164">
        <v>0</v>
      </c>
      <c r="DE23" s="164">
        <v>0</v>
      </c>
      <c r="DF23" s="164">
        <v>28.46</v>
      </c>
      <c r="DG23" s="164">
        <v>1.43E-2</v>
      </c>
      <c r="DH23" s="165">
        <v>-5.3148999999999997</v>
      </c>
      <c r="DI23" s="164">
        <v>0</v>
      </c>
      <c r="DJ23" s="164">
        <v>0</v>
      </c>
      <c r="DK23" s="164">
        <v>-4.8277999999999999</v>
      </c>
      <c r="DL23" s="164">
        <v>5.99</v>
      </c>
      <c r="DM23" s="164">
        <v>56.781999999999996</v>
      </c>
      <c r="DN23" s="164">
        <v>14.106999999999999</v>
      </c>
      <c r="DO23" s="164">
        <v>6.48</v>
      </c>
      <c r="DP23" s="164">
        <v>-8.11</v>
      </c>
      <c r="DQ23" s="164">
        <v>10.044</v>
      </c>
      <c r="DR23" s="164">
        <v>-28.675999999999998</v>
      </c>
      <c r="DS23" s="164">
        <v>-9.56</v>
      </c>
      <c r="DT23" s="164">
        <v>-9.6300000000000008</v>
      </c>
      <c r="DU23" s="164">
        <v>30.69</v>
      </c>
      <c r="DV23" s="164">
        <v>21.04</v>
      </c>
      <c r="DW23" s="164">
        <v>-29.798999999999999</v>
      </c>
      <c r="DX23" s="164">
        <v>-14.69</v>
      </c>
      <c r="DY23" s="164">
        <v>-32.930999999999997</v>
      </c>
      <c r="DZ23" s="164">
        <v>-32.145000000000003</v>
      </c>
      <c r="EA23" s="164">
        <v>21.245999999999999</v>
      </c>
      <c r="EB23" s="164">
        <v>1.5606</v>
      </c>
      <c r="EC23" s="164">
        <v>-3.7869000000000002</v>
      </c>
      <c r="ED23" s="164">
        <v>-4.0106999999999999</v>
      </c>
      <c r="EE23" s="164">
        <v>-11.052</v>
      </c>
      <c r="EF23" s="164">
        <v>-16.460999999999999</v>
      </c>
      <c r="EG23" s="164">
        <v>-12.201000000000001</v>
      </c>
      <c r="EH23" s="164">
        <v>-26.664999999999999</v>
      </c>
      <c r="EI23" s="164">
        <v>-40.404000000000003</v>
      </c>
      <c r="EJ23" s="164">
        <v>0</v>
      </c>
      <c r="EK23" s="164">
        <v>-18.274000000000001</v>
      </c>
      <c r="EL23" s="164">
        <v>-18.995000000000001</v>
      </c>
      <c r="EM23" s="164">
        <v>25.617000000000001</v>
      </c>
      <c r="EN23" s="164">
        <v>-15.558999999999999</v>
      </c>
      <c r="EO23" s="164">
        <v>0.10589999999999999</v>
      </c>
      <c r="EP23" s="164">
        <v>3.0880000000000001</v>
      </c>
      <c r="EQ23" s="164">
        <v>-26.196000000000002</v>
      </c>
      <c r="ER23" s="164">
        <v>-25.856999999999999</v>
      </c>
      <c r="ES23" s="164">
        <v>8.8778000000000006</v>
      </c>
      <c r="ET23" s="164">
        <v>6.0998999999999999</v>
      </c>
      <c r="EU23" s="164">
        <v>-14.968999999999999</v>
      </c>
      <c r="EV23" s="164">
        <v>0.3</v>
      </c>
      <c r="EW23" s="164">
        <v>5.8593000000000002</v>
      </c>
      <c r="EX23" s="164">
        <v>-33.808999999999997</v>
      </c>
      <c r="EY23" s="165">
        <v>-10.362</v>
      </c>
      <c r="EZ23" s="165">
        <v>-10.693</v>
      </c>
      <c r="FA23" s="164">
        <v>5.8567</v>
      </c>
      <c r="FB23" s="164">
        <v>5.2102000000000004</v>
      </c>
      <c r="FC23" s="164">
        <v>-12.066000000000001</v>
      </c>
      <c r="FD23" s="164">
        <v>5.8540000000000001</v>
      </c>
      <c r="FE23" s="164">
        <v>0</v>
      </c>
      <c r="FF23" s="164">
        <v>0</v>
      </c>
      <c r="FG23" s="164">
        <v>2.6164000000000001</v>
      </c>
      <c r="FH23" s="164">
        <v>2.3403</v>
      </c>
      <c r="FI23" s="164">
        <v>2.1663999999999999</v>
      </c>
      <c r="FJ23" s="165">
        <v>1.5071000000000001</v>
      </c>
      <c r="FK23" s="164">
        <v>7.0331000000000001</v>
      </c>
      <c r="FL23" s="164">
        <v>34.997999999999998</v>
      </c>
      <c r="FM23" s="164">
        <v>21.548999999999999</v>
      </c>
      <c r="FN23" s="164">
        <v>20.901</v>
      </c>
      <c r="FO23" s="165">
        <v>19.443000000000001</v>
      </c>
      <c r="FP23" s="164">
        <v>40.768999999999998</v>
      </c>
      <c r="FQ23" s="164">
        <v>10.308</v>
      </c>
      <c r="FR23" s="164">
        <v>-7.3198999999999996</v>
      </c>
      <c r="FS23" s="164">
        <v>-2.6143000000000001</v>
      </c>
      <c r="FT23" s="164">
        <v>0.2621</v>
      </c>
      <c r="FU23" s="164">
        <v>1.69</v>
      </c>
      <c r="FV23" s="164">
        <v>1.34</v>
      </c>
      <c r="FW23" s="164">
        <v>-11.391999999999999</v>
      </c>
      <c r="FX23" s="164">
        <v>1.4294</v>
      </c>
      <c r="FY23" s="164">
        <v>7.7648999999999999</v>
      </c>
      <c r="FZ23" s="164">
        <v>0.47699999999999998</v>
      </c>
      <c r="GA23" s="164">
        <v>2.1787999999999998</v>
      </c>
      <c r="GB23" s="164">
        <v>20.728999999999999</v>
      </c>
      <c r="GC23" s="164">
        <v>-38.389000000000003</v>
      </c>
      <c r="GD23" s="164">
        <v>-29.573</v>
      </c>
      <c r="GE23" s="164">
        <v>-3.5099</v>
      </c>
      <c r="GF23" s="164">
        <v>20.021000000000001</v>
      </c>
      <c r="GG23" s="164">
        <v>-0.1</v>
      </c>
      <c r="GH23" s="165">
        <v>20.658000000000001</v>
      </c>
      <c r="GI23" s="165">
        <v>4.4290000000000003</v>
      </c>
      <c r="GJ23" s="165">
        <v>-4.8181000000000003</v>
      </c>
      <c r="GK23" s="164">
        <v>1.8035000000000001</v>
      </c>
      <c r="GL23" s="164">
        <v>5.9299999999999999E-2</v>
      </c>
      <c r="GM23" s="165">
        <v>0</v>
      </c>
      <c r="GN23" s="164">
        <v>-10.788</v>
      </c>
      <c r="GO23" s="164">
        <v>-13.69</v>
      </c>
      <c r="GP23" s="165">
        <v>4.4105999999999996</v>
      </c>
      <c r="GQ23" s="164">
        <v>-32.436</v>
      </c>
      <c r="GR23" s="164">
        <v>-20.253</v>
      </c>
      <c r="GS23" s="164">
        <v>-11.814</v>
      </c>
      <c r="GT23" s="164">
        <v>162.82</v>
      </c>
      <c r="GU23" s="164">
        <v>-1.1556</v>
      </c>
      <c r="GV23" s="165">
        <v>-10.186</v>
      </c>
      <c r="GW23" s="164">
        <v>7.7054</v>
      </c>
      <c r="GX23" s="164">
        <v>2.0099999999999998</v>
      </c>
      <c r="GY23" s="164">
        <v>9.5602</v>
      </c>
      <c r="GZ23" s="164">
        <v>9.6447000000000003</v>
      </c>
      <c r="HA23" s="164">
        <v>1.157</v>
      </c>
      <c r="HB23" s="164">
        <v>-4.9283999999999999</v>
      </c>
      <c r="HC23" s="164">
        <v>-3.4405999999999999</v>
      </c>
      <c r="HD23" s="164">
        <v>-10.058999999999999</v>
      </c>
      <c r="HE23" s="164">
        <v>12.862</v>
      </c>
      <c r="HF23" s="164">
        <v>27.231000000000002</v>
      </c>
      <c r="HG23" s="164">
        <v>58.26</v>
      </c>
      <c r="HH23" s="164">
        <v>42.805</v>
      </c>
      <c r="HI23" s="164">
        <v>39.880000000000003</v>
      </c>
      <c r="HJ23" s="164">
        <v>39.554000000000002</v>
      </c>
      <c r="HK23" s="164">
        <v>-5.2827999999999999</v>
      </c>
      <c r="HL23" s="164">
        <v>-6.6154999999999999</v>
      </c>
      <c r="HM23" s="164">
        <v>0</v>
      </c>
      <c r="HN23" s="164">
        <v>0</v>
      </c>
      <c r="HO23" s="164">
        <v>32.649000000000001</v>
      </c>
      <c r="HP23" s="164">
        <v>32.598999999999997</v>
      </c>
      <c r="HQ23" s="164">
        <v>-20.196999999999999</v>
      </c>
      <c r="HR23" s="164">
        <v>-19.614999999999998</v>
      </c>
      <c r="HS23" s="164">
        <v>-13.61</v>
      </c>
      <c r="HT23" s="164">
        <v>-13.12</v>
      </c>
      <c r="HU23" s="164">
        <v>-2.7599</v>
      </c>
      <c r="HV23" s="164">
        <v>-2.72</v>
      </c>
      <c r="HW23" s="164">
        <v>-23.5</v>
      </c>
      <c r="HX23" s="164">
        <v>-23.298999999999999</v>
      </c>
      <c r="HY23" s="164">
        <v>3.3938999999999999</v>
      </c>
      <c r="HZ23" s="164">
        <v>-1.44</v>
      </c>
      <c r="IA23" s="164">
        <v>42.921999999999997</v>
      </c>
      <c r="IB23" s="164">
        <v>19.670999999999999</v>
      </c>
      <c r="IC23" s="164">
        <v>19.567</v>
      </c>
      <c r="ID23" s="164">
        <v>-15.699</v>
      </c>
      <c r="IE23" s="164">
        <v>-26.399000000000001</v>
      </c>
      <c r="IF23" s="164">
        <v>3.4</v>
      </c>
      <c r="IG23" s="164">
        <v>2.9</v>
      </c>
      <c r="IH23" s="164">
        <v>-17.989999999999998</v>
      </c>
      <c r="II23" s="164">
        <v>-17.931000000000001</v>
      </c>
      <c r="IJ23" s="164">
        <v>-66.679000000000002</v>
      </c>
      <c r="IK23" s="164">
        <v>6.1921999999999997</v>
      </c>
      <c r="IL23" s="165">
        <v>-297.8</v>
      </c>
      <c r="IM23" s="164">
        <v>-19.547999999999998</v>
      </c>
      <c r="IN23" s="164">
        <v>82.207999999999998</v>
      </c>
      <c r="IO23" s="164">
        <v>98.233000000000004</v>
      </c>
      <c r="IP23" s="164">
        <v>67.988</v>
      </c>
      <c r="IQ23" s="164">
        <v>153.53</v>
      </c>
      <c r="IR23" s="164">
        <v>59.067</v>
      </c>
      <c r="IS23" s="164">
        <v>32.027999999999999</v>
      </c>
      <c r="IT23" s="164">
        <v>17.234000000000002</v>
      </c>
      <c r="IU23" s="164">
        <v>19.602</v>
      </c>
      <c r="IV23" s="164">
        <v>-43.835999999999999</v>
      </c>
      <c r="IW23" s="165">
        <v>223.33</v>
      </c>
      <c r="IX23" s="164">
        <v>-154.56</v>
      </c>
      <c r="IY23" s="164">
        <v>79.774000000000001</v>
      </c>
      <c r="IZ23" s="164">
        <v>-66.884</v>
      </c>
      <c r="JA23" s="164">
        <v>0.56279999999999997</v>
      </c>
      <c r="JB23" s="164">
        <v>8.8796999999999997</v>
      </c>
      <c r="JC23" s="164">
        <v>-7.92</v>
      </c>
      <c r="JD23" s="164">
        <v>-1.44</v>
      </c>
      <c r="JE23" s="164">
        <v>-1.4329000000000001</v>
      </c>
      <c r="JF23" s="164">
        <v>3.5198999999999998</v>
      </c>
      <c r="JG23" s="164">
        <v>-0.56000000000000005</v>
      </c>
      <c r="JH23" s="164">
        <v>-4.4016000000000002</v>
      </c>
      <c r="JI23" s="164">
        <v>-6.0044000000000004</v>
      </c>
      <c r="JJ23" s="165">
        <v>11.72</v>
      </c>
      <c r="JK23" s="164">
        <v>-7.7622</v>
      </c>
      <c r="JL23" s="164">
        <v>4.6999000000000004</v>
      </c>
      <c r="JM23" s="164">
        <v>1.6138999999999999</v>
      </c>
      <c r="JN23" s="164">
        <v>2.5190000000000001</v>
      </c>
      <c r="JO23" s="164">
        <v>0</v>
      </c>
      <c r="JP23" s="164">
        <v>0</v>
      </c>
      <c r="JQ23" s="164">
        <v>4.0125999999999999</v>
      </c>
      <c r="JR23" s="164">
        <v>4.2157999999999998</v>
      </c>
      <c r="JS23" s="164">
        <v>4.3071999999999999</v>
      </c>
      <c r="JT23" s="165">
        <v>0</v>
      </c>
      <c r="JU23" s="164">
        <v>11.6</v>
      </c>
      <c r="JV23" s="164">
        <v>6.5567000000000002</v>
      </c>
      <c r="JW23" s="164">
        <v>0.18</v>
      </c>
      <c r="JX23" s="164">
        <v>0.37</v>
      </c>
      <c r="JY23" s="164">
        <v>0</v>
      </c>
      <c r="JZ23" s="165">
        <v>-17.794</v>
      </c>
      <c r="KA23" s="165">
        <v>-19.210999999999999</v>
      </c>
      <c r="KB23" s="164">
        <v>3.1282000000000001</v>
      </c>
      <c r="KC23" s="164">
        <v>13.677</v>
      </c>
      <c r="KD23" s="164">
        <v>-15.641999999999999</v>
      </c>
      <c r="KE23" s="164">
        <v>0</v>
      </c>
      <c r="KF23" s="164">
        <v>-12.5</v>
      </c>
      <c r="KG23" s="164">
        <v>-4.5998999999999999</v>
      </c>
      <c r="KH23" s="164">
        <v>11.446</v>
      </c>
      <c r="KI23" s="164">
        <v>-109.18</v>
      </c>
    </row>
    <row r="24" spans="1:295" ht="18" customHeight="1" x14ac:dyDescent="0.3">
      <c r="A24" s="161" t="s">
        <v>57</v>
      </c>
      <c r="B24" s="161" t="s">
        <v>661</v>
      </c>
      <c r="C24" s="167">
        <v>0</v>
      </c>
      <c r="D24" s="166">
        <v>6.3605</v>
      </c>
      <c r="E24" s="166">
        <v>-13.287000000000001</v>
      </c>
      <c r="F24" s="166">
        <v>2.5480999999999998</v>
      </c>
      <c r="G24" s="166">
        <v>9.4171999999999993</v>
      </c>
      <c r="H24" s="166">
        <v>8.1982999999999997</v>
      </c>
      <c r="I24" s="166">
        <v>17.622</v>
      </c>
      <c r="J24" s="167">
        <v>0</v>
      </c>
      <c r="K24" s="166">
        <v>20.25</v>
      </c>
      <c r="L24" s="166">
        <v>8.6906999999999996</v>
      </c>
      <c r="M24" s="166">
        <v>-8.3343000000000007</v>
      </c>
      <c r="N24" s="166">
        <v>-13.319000000000001</v>
      </c>
      <c r="O24" s="166">
        <v>-26.399000000000001</v>
      </c>
      <c r="P24" s="166">
        <v>2.2000000000000002</v>
      </c>
      <c r="Q24" s="166">
        <v>3.3119999999999998</v>
      </c>
      <c r="R24" s="166">
        <v>-19.798999999999999</v>
      </c>
      <c r="S24" s="166">
        <v>-0.1613</v>
      </c>
      <c r="T24" s="166">
        <v>0.3785</v>
      </c>
      <c r="U24" s="166">
        <v>6.0488999999999997</v>
      </c>
      <c r="V24" s="166">
        <v>5.7788000000000004</v>
      </c>
      <c r="W24" s="166">
        <v>10.385999999999999</v>
      </c>
      <c r="X24" s="166">
        <v>0</v>
      </c>
      <c r="Y24" s="166">
        <v>4.8380999999999998</v>
      </c>
      <c r="Z24" s="166">
        <v>2.3229000000000002</v>
      </c>
      <c r="AA24" s="167">
        <v>0</v>
      </c>
      <c r="AB24" s="166">
        <v>-0.73019999999999996</v>
      </c>
      <c r="AC24" s="166">
        <v>-0.71799999999999997</v>
      </c>
      <c r="AD24" s="166">
        <v>-0.69799999999999995</v>
      </c>
      <c r="AE24" s="166">
        <v>0.16600000000000001</v>
      </c>
      <c r="AF24" s="166">
        <v>-6.6599000000000004</v>
      </c>
      <c r="AG24" s="166">
        <v>-8.8000000000000007</v>
      </c>
      <c r="AH24" s="166">
        <v>-4.7E-2</v>
      </c>
      <c r="AI24" s="166">
        <v>0.23699999999999999</v>
      </c>
      <c r="AJ24" s="166">
        <v>-12.039</v>
      </c>
      <c r="AK24" s="166">
        <v>-12.18</v>
      </c>
      <c r="AL24" s="166">
        <v>-10</v>
      </c>
      <c r="AM24" s="166">
        <v>-14.579000000000001</v>
      </c>
      <c r="AN24" s="166">
        <v>-14.63</v>
      </c>
      <c r="AO24" s="166">
        <v>5.7390999999999996</v>
      </c>
      <c r="AP24" s="166">
        <v>3.8536000000000001</v>
      </c>
      <c r="AQ24" s="166">
        <v>15.859</v>
      </c>
      <c r="AR24" s="166">
        <v>17.183</v>
      </c>
      <c r="AS24" s="166">
        <v>0</v>
      </c>
      <c r="AT24" s="166">
        <v>-13.127000000000001</v>
      </c>
      <c r="AU24" s="166">
        <v>-12.775</v>
      </c>
      <c r="AV24" s="166">
        <v>13.103</v>
      </c>
      <c r="AW24" s="166">
        <v>11.348000000000001</v>
      </c>
      <c r="AX24" s="166">
        <v>-18.888000000000002</v>
      </c>
      <c r="AY24" s="166">
        <v>-17.414000000000001</v>
      </c>
      <c r="AZ24" s="166">
        <v>7.1140999999999996</v>
      </c>
      <c r="BA24" s="166">
        <v>35.932000000000002</v>
      </c>
      <c r="BB24" s="166">
        <v>-23.277000000000001</v>
      </c>
      <c r="BC24" s="166">
        <v>3.8887999999999998</v>
      </c>
      <c r="BD24" s="166">
        <v>-4.9999000000000002</v>
      </c>
      <c r="BE24" s="166">
        <v>-5.0998999999999999</v>
      </c>
      <c r="BF24" s="166">
        <v>-19.940000000000001</v>
      </c>
      <c r="BG24" s="166">
        <v>-19.943999999999999</v>
      </c>
      <c r="BH24" s="166">
        <v>-1.8494999999999999</v>
      </c>
      <c r="BI24" s="166">
        <v>1.3141</v>
      </c>
      <c r="BJ24" s="166">
        <v>-4.4188999999999998</v>
      </c>
      <c r="BK24" s="167">
        <v>1.2699</v>
      </c>
      <c r="BL24" s="166">
        <v>0</v>
      </c>
      <c r="BM24" s="166">
        <v>1.8357000000000001</v>
      </c>
      <c r="BN24" s="166">
        <v>-120.54</v>
      </c>
      <c r="BO24" s="166">
        <v>0</v>
      </c>
      <c r="BP24" s="166">
        <v>103.36</v>
      </c>
      <c r="BQ24" s="166">
        <v>-69.938000000000002</v>
      </c>
      <c r="BR24" s="166">
        <v>-174.19</v>
      </c>
      <c r="BS24" s="166">
        <v>-9.1669</v>
      </c>
      <c r="BT24" s="167">
        <v>0</v>
      </c>
      <c r="BU24" s="167">
        <v>0</v>
      </c>
      <c r="BV24" s="166">
        <v>24.449000000000002</v>
      </c>
      <c r="BW24" s="166">
        <v>11.81</v>
      </c>
      <c r="BX24" s="166">
        <v>8.68</v>
      </c>
      <c r="BY24" s="166">
        <v>-4.38</v>
      </c>
      <c r="BZ24" s="166">
        <v>11.71</v>
      </c>
      <c r="CA24" s="166">
        <v>-13.927</v>
      </c>
      <c r="CB24" s="166">
        <v>-13.659000000000001</v>
      </c>
      <c r="CC24" s="166">
        <v>18.2</v>
      </c>
      <c r="CD24" s="166">
        <v>16.100000000000001</v>
      </c>
      <c r="CE24" s="166">
        <v>-7.3856999999999999</v>
      </c>
      <c r="CF24" s="166">
        <v>-33.151000000000003</v>
      </c>
      <c r="CG24" s="166">
        <v>-33.134</v>
      </c>
      <c r="CH24" s="166">
        <v>-4.8895</v>
      </c>
      <c r="CI24" s="166">
        <v>8.9311000000000007</v>
      </c>
      <c r="CJ24" s="166">
        <v>2.88</v>
      </c>
      <c r="CK24" s="167">
        <v>6.4119999999999999</v>
      </c>
      <c r="CL24" s="166">
        <v>22.798999999999999</v>
      </c>
      <c r="CM24" s="166">
        <v>19</v>
      </c>
      <c r="CN24" s="166">
        <v>-3.4</v>
      </c>
      <c r="CO24" s="166">
        <v>32.79</v>
      </c>
      <c r="CP24" s="167">
        <v>34.238</v>
      </c>
      <c r="CQ24" s="166">
        <v>31.638000000000002</v>
      </c>
      <c r="CR24" s="166">
        <v>64.706000000000003</v>
      </c>
      <c r="CS24" s="166">
        <v>65.254999999999995</v>
      </c>
      <c r="CT24" s="166">
        <v>-20.399999999999999</v>
      </c>
      <c r="CU24" s="166">
        <v>-64.424000000000007</v>
      </c>
      <c r="CV24" s="166">
        <v>0</v>
      </c>
      <c r="CW24" s="166">
        <v>2.4983</v>
      </c>
      <c r="CX24" s="166">
        <v>39.069000000000003</v>
      </c>
      <c r="CY24" s="167">
        <v>12.72</v>
      </c>
      <c r="CZ24" s="166">
        <v>7.3486000000000002</v>
      </c>
      <c r="DA24" s="166">
        <v>7.6201999999999996</v>
      </c>
      <c r="DB24" s="166">
        <v>-11.849</v>
      </c>
      <c r="DC24" s="167">
        <v>0.3145</v>
      </c>
      <c r="DD24" s="166">
        <v>-11.388</v>
      </c>
      <c r="DE24" s="166">
        <v>-12.262</v>
      </c>
      <c r="DF24" s="166">
        <v>14.054</v>
      </c>
      <c r="DG24" s="166">
        <v>1.4500000000000001E-2</v>
      </c>
      <c r="DH24" s="167">
        <v>-5.3148999999999997</v>
      </c>
      <c r="DI24" s="166">
        <v>0</v>
      </c>
      <c r="DJ24" s="166">
        <v>0</v>
      </c>
      <c r="DK24" s="166">
        <v>-4.3785999999999996</v>
      </c>
      <c r="DL24" s="166">
        <v>7.4861000000000004</v>
      </c>
      <c r="DM24" s="166">
        <v>60.567</v>
      </c>
      <c r="DN24" s="166">
        <v>16.332999999999998</v>
      </c>
      <c r="DO24" s="166">
        <v>8.0500000000000007</v>
      </c>
      <c r="DP24" s="166">
        <v>-8.98</v>
      </c>
      <c r="DQ24" s="166">
        <v>12.19</v>
      </c>
      <c r="DR24" s="166">
        <v>-15.97</v>
      </c>
      <c r="DS24" s="166">
        <v>-9.68</v>
      </c>
      <c r="DT24" s="166">
        <v>-9.75</v>
      </c>
      <c r="DU24" s="166">
        <v>31.12</v>
      </c>
      <c r="DV24" s="166">
        <v>23.34</v>
      </c>
      <c r="DW24" s="166">
        <v>-17.218</v>
      </c>
      <c r="DX24" s="166">
        <v>-8.6272000000000002</v>
      </c>
      <c r="DY24" s="166">
        <v>-27.617000000000001</v>
      </c>
      <c r="DZ24" s="166">
        <v>-27.036000000000001</v>
      </c>
      <c r="EA24" s="166">
        <v>37.081000000000003</v>
      </c>
      <c r="EB24" s="166">
        <v>15.12</v>
      </c>
      <c r="EC24" s="166">
        <v>8.8344000000000005</v>
      </c>
      <c r="ED24" s="166">
        <v>8.8629999999999995</v>
      </c>
      <c r="EE24" s="166">
        <v>-5.8798000000000004</v>
      </c>
      <c r="EF24" s="166">
        <v>-11.112</v>
      </c>
      <c r="EG24" s="166">
        <v>-12.467000000000001</v>
      </c>
      <c r="EH24" s="166">
        <v>-21.209</v>
      </c>
      <c r="EI24" s="166">
        <v>-43.296999999999997</v>
      </c>
      <c r="EJ24" s="166">
        <v>0</v>
      </c>
      <c r="EK24" s="166">
        <v>-17.916</v>
      </c>
      <c r="EL24" s="166">
        <v>-19.408999999999999</v>
      </c>
      <c r="EM24" s="166">
        <v>18.212</v>
      </c>
      <c r="EN24" s="166">
        <v>-12.393000000000001</v>
      </c>
      <c r="EO24" s="166">
        <v>0.10589999999999999</v>
      </c>
      <c r="EP24" s="166">
        <v>1.552</v>
      </c>
      <c r="EQ24" s="166">
        <v>-24.462</v>
      </c>
      <c r="ER24" s="166">
        <v>-24.457000000000001</v>
      </c>
      <c r="ES24" s="166">
        <v>2.4154</v>
      </c>
      <c r="ET24" s="166">
        <v>0</v>
      </c>
      <c r="EU24" s="166">
        <v>-7.3598999999999997</v>
      </c>
      <c r="EV24" s="166">
        <v>-1.8</v>
      </c>
      <c r="EW24" s="166">
        <v>6.3205999999999998</v>
      </c>
      <c r="EX24" s="166">
        <v>-28.821000000000002</v>
      </c>
      <c r="EY24" s="167">
        <v>-10.362</v>
      </c>
      <c r="EZ24" s="167">
        <v>-10.693</v>
      </c>
      <c r="FA24" s="166">
        <v>4.7949000000000002</v>
      </c>
      <c r="FB24" s="166">
        <v>-3.7610999999999999</v>
      </c>
      <c r="FC24" s="166">
        <v>-18.863</v>
      </c>
      <c r="FD24" s="167">
        <v>5.8540000000000001</v>
      </c>
      <c r="FE24" s="166">
        <v>0</v>
      </c>
      <c r="FF24" s="166">
        <v>0</v>
      </c>
      <c r="FG24" s="166">
        <v>0</v>
      </c>
      <c r="FH24" s="166">
        <v>3.0421999999999998</v>
      </c>
      <c r="FI24" s="166">
        <v>1.9813000000000001</v>
      </c>
      <c r="FJ24" s="167">
        <v>1.5071000000000001</v>
      </c>
      <c r="FK24" s="166">
        <v>6.1958000000000002</v>
      </c>
      <c r="FL24" s="166">
        <v>36.840000000000003</v>
      </c>
      <c r="FM24" s="166">
        <v>16.513000000000002</v>
      </c>
      <c r="FN24" s="166">
        <v>16.53</v>
      </c>
      <c r="FO24" s="167">
        <v>19.443000000000001</v>
      </c>
      <c r="FP24" s="166">
        <v>40.521000000000001</v>
      </c>
      <c r="FQ24" s="166">
        <v>10.308</v>
      </c>
      <c r="FR24" s="166">
        <v>-6.9398999999999997</v>
      </c>
      <c r="FS24" s="166">
        <v>-2.5081000000000002</v>
      </c>
      <c r="FT24" s="166">
        <v>0.29139999999999999</v>
      </c>
      <c r="FU24" s="166">
        <v>1.97</v>
      </c>
      <c r="FV24" s="166">
        <v>1.74</v>
      </c>
      <c r="FW24" s="166">
        <v>-9.3442000000000007</v>
      </c>
      <c r="FX24" s="166">
        <v>1.5206999999999999</v>
      </c>
      <c r="FY24" s="166">
        <v>7.7958999999999996</v>
      </c>
      <c r="FZ24" s="166">
        <v>0.64400000000000002</v>
      </c>
      <c r="GA24" s="166">
        <v>2.2315</v>
      </c>
      <c r="GB24" s="166">
        <v>20.54</v>
      </c>
      <c r="GC24" s="166">
        <v>-40.409999999999997</v>
      </c>
      <c r="GD24" s="166">
        <v>-31.587</v>
      </c>
      <c r="GE24" s="166">
        <v>-3.4799000000000002</v>
      </c>
      <c r="GF24" s="166">
        <v>20.082000000000001</v>
      </c>
      <c r="GG24" s="166">
        <v>-0.1</v>
      </c>
      <c r="GH24" s="167">
        <v>20.658000000000001</v>
      </c>
      <c r="GI24" s="167">
        <v>4.4290000000000003</v>
      </c>
      <c r="GJ24" s="167">
        <v>-4.8181000000000003</v>
      </c>
      <c r="GK24" s="166">
        <v>1.8557999999999999</v>
      </c>
      <c r="GL24" s="166">
        <v>5.9299999999999999E-2</v>
      </c>
      <c r="GM24" s="167">
        <v>0</v>
      </c>
      <c r="GN24" s="166">
        <v>-10.788</v>
      </c>
      <c r="GO24" s="166">
        <v>-18.111999999999998</v>
      </c>
      <c r="GP24" s="167">
        <v>4.4105999999999996</v>
      </c>
      <c r="GQ24" s="166">
        <v>-32.183999999999997</v>
      </c>
      <c r="GR24" s="166">
        <v>-19.463000000000001</v>
      </c>
      <c r="GS24" s="166">
        <v>-10.984</v>
      </c>
      <c r="GT24" s="166">
        <v>161.84</v>
      </c>
      <c r="GU24" s="166">
        <v>-0.63670000000000004</v>
      </c>
      <c r="GV24" s="167">
        <v>-10.186</v>
      </c>
      <c r="GW24" s="166">
        <v>8.3422000000000001</v>
      </c>
      <c r="GX24" s="166">
        <v>1.2567999999999999</v>
      </c>
      <c r="GY24" s="166">
        <v>9.9557000000000002</v>
      </c>
      <c r="GZ24" s="166">
        <v>9.8741000000000003</v>
      </c>
      <c r="HA24" s="166">
        <v>1</v>
      </c>
      <c r="HB24" s="166">
        <v>-6.7587999999999999</v>
      </c>
      <c r="HC24" s="166">
        <v>-5.8776000000000002</v>
      </c>
      <c r="HD24" s="166">
        <v>-12.569000000000001</v>
      </c>
      <c r="HE24" s="166">
        <v>16.253</v>
      </c>
      <c r="HF24" s="166">
        <v>34.207000000000001</v>
      </c>
      <c r="HG24" s="166">
        <v>49.216000000000001</v>
      </c>
      <c r="HH24" s="166">
        <v>39.616</v>
      </c>
      <c r="HI24" s="166">
        <v>36.308999999999997</v>
      </c>
      <c r="HJ24" s="166">
        <v>35.906999999999996</v>
      </c>
      <c r="HK24" s="166">
        <v>0</v>
      </c>
      <c r="HL24" s="166">
        <v>-5.1904000000000003</v>
      </c>
      <c r="HM24" s="166">
        <v>-10.577</v>
      </c>
      <c r="HN24" s="166">
        <v>-12.093999999999999</v>
      </c>
      <c r="HO24" s="166">
        <v>18.193000000000001</v>
      </c>
      <c r="HP24" s="166">
        <v>19.298999999999999</v>
      </c>
      <c r="HQ24" s="166">
        <v>-21.471</v>
      </c>
      <c r="HR24" s="166">
        <v>-20.631</v>
      </c>
      <c r="HS24" s="166">
        <v>-17.486999999999998</v>
      </c>
      <c r="HT24" s="166">
        <v>-17.492000000000001</v>
      </c>
      <c r="HU24" s="166">
        <v>-3.0899000000000001</v>
      </c>
      <c r="HV24" s="166">
        <v>-3.3498999999999999</v>
      </c>
      <c r="HW24" s="166">
        <v>-23.5</v>
      </c>
      <c r="HX24" s="166">
        <v>-23.5</v>
      </c>
      <c r="HY24" s="166">
        <v>3.4817999999999998</v>
      </c>
      <c r="HZ24" s="166">
        <v>2.5598999999999998</v>
      </c>
      <c r="IA24" s="166">
        <v>40.993000000000002</v>
      </c>
      <c r="IB24" s="166">
        <v>11.342000000000001</v>
      </c>
      <c r="IC24" s="166">
        <v>11.239000000000001</v>
      </c>
      <c r="ID24" s="166">
        <v>-14.8</v>
      </c>
      <c r="IE24" s="166">
        <v>-25.6</v>
      </c>
      <c r="IF24" s="166">
        <v>4.8</v>
      </c>
      <c r="IG24" s="166">
        <v>4.3</v>
      </c>
      <c r="IH24" s="166">
        <v>-18.184000000000001</v>
      </c>
      <c r="II24" s="166">
        <v>-17.984999999999999</v>
      </c>
      <c r="IJ24" s="166">
        <v>-71.582999999999998</v>
      </c>
      <c r="IK24" s="166">
        <v>4.6467999999999998</v>
      </c>
      <c r="IL24" s="167">
        <v>-297.8</v>
      </c>
      <c r="IM24" s="166">
        <v>-17.245999999999999</v>
      </c>
      <c r="IN24" s="166">
        <v>86.272000000000006</v>
      </c>
      <c r="IO24" s="166">
        <v>92.251000000000005</v>
      </c>
      <c r="IP24" s="166">
        <v>74.466999999999999</v>
      </c>
      <c r="IQ24" s="166">
        <v>161.84</v>
      </c>
      <c r="IR24" s="166">
        <v>53.731999999999999</v>
      </c>
      <c r="IS24" s="166">
        <v>23.652999999999999</v>
      </c>
      <c r="IT24" s="166">
        <v>18.47</v>
      </c>
      <c r="IU24" s="166">
        <v>17.335999999999999</v>
      </c>
      <c r="IV24" s="166">
        <v>-53.338999999999999</v>
      </c>
      <c r="IW24" s="167">
        <v>223.33</v>
      </c>
      <c r="IX24" s="166">
        <v>-154.51</v>
      </c>
      <c r="IY24" s="166">
        <v>65.957999999999998</v>
      </c>
      <c r="IZ24" s="166">
        <v>-56.091999999999999</v>
      </c>
      <c r="JA24" s="166">
        <v>-0.46750000000000003</v>
      </c>
      <c r="JB24" s="167">
        <v>8.8796999999999997</v>
      </c>
      <c r="JC24" s="166">
        <v>-7.76</v>
      </c>
      <c r="JD24" s="166">
        <v>-1.3859999999999999</v>
      </c>
      <c r="JE24" s="166">
        <v>-1.4039999999999999</v>
      </c>
      <c r="JF24" s="166">
        <v>3.7599</v>
      </c>
      <c r="JG24" s="166">
        <v>-0.72</v>
      </c>
      <c r="JH24" s="166">
        <v>-4.1622000000000003</v>
      </c>
      <c r="JI24" s="166">
        <v>-5.4489000000000001</v>
      </c>
      <c r="JJ24" s="167">
        <v>11.72</v>
      </c>
      <c r="JK24" s="166">
        <v>-8.0551999999999992</v>
      </c>
      <c r="JL24" s="166">
        <v>4</v>
      </c>
      <c r="JM24" s="166">
        <v>2.25</v>
      </c>
      <c r="JN24" s="166">
        <v>0.69699999999999995</v>
      </c>
      <c r="JO24" s="166">
        <v>0</v>
      </c>
      <c r="JP24" s="166">
        <v>0</v>
      </c>
      <c r="JQ24" s="166">
        <v>3.9754</v>
      </c>
      <c r="JR24" s="166">
        <v>3.6524999999999999</v>
      </c>
      <c r="JS24" s="166">
        <v>3.5718999999999999</v>
      </c>
      <c r="JT24" s="167">
        <v>0</v>
      </c>
      <c r="JU24" s="166">
        <v>9.8999000000000006</v>
      </c>
      <c r="JV24" s="166">
        <v>6.2003000000000004</v>
      </c>
      <c r="JW24" s="166">
        <v>0.22</v>
      </c>
      <c r="JX24" s="166">
        <v>0.37</v>
      </c>
      <c r="JY24" s="166">
        <v>0</v>
      </c>
      <c r="JZ24" s="167">
        <v>-17.794</v>
      </c>
      <c r="KA24" s="167">
        <v>-19.210999999999999</v>
      </c>
      <c r="KB24" s="166">
        <v>3.6503999999999999</v>
      </c>
      <c r="KC24" s="166">
        <v>13.494</v>
      </c>
      <c r="KD24" s="166">
        <v>-17.617999999999999</v>
      </c>
      <c r="KE24" s="166">
        <v>3.2029000000000001</v>
      </c>
      <c r="KF24" s="166">
        <v>-11.3</v>
      </c>
      <c r="KG24" s="166">
        <v>-5.6999000000000004</v>
      </c>
      <c r="KH24" s="166">
        <v>11.478</v>
      </c>
      <c r="KI24" s="166">
        <v>-108.9</v>
      </c>
    </row>
    <row r="25" spans="1:295" ht="18" customHeight="1" x14ac:dyDescent="0.3">
      <c r="A25" s="161" t="s">
        <v>57</v>
      </c>
      <c r="B25" s="161" t="s">
        <v>662</v>
      </c>
      <c r="C25" s="163">
        <v>0</v>
      </c>
      <c r="D25" s="162">
        <v>7.1304999999999996</v>
      </c>
      <c r="E25" s="162">
        <v>-14.763</v>
      </c>
      <c r="F25" s="162">
        <v>6.3261000000000003</v>
      </c>
      <c r="G25" s="162">
        <v>0</v>
      </c>
      <c r="H25" s="162">
        <v>13.446999999999999</v>
      </c>
      <c r="I25" s="162">
        <v>24.350999999999999</v>
      </c>
      <c r="J25" s="163">
        <v>0</v>
      </c>
      <c r="K25" s="162">
        <v>26.986000000000001</v>
      </c>
      <c r="L25" s="162">
        <v>12.49</v>
      </c>
      <c r="M25" s="162">
        <v>-11.840999999999999</v>
      </c>
      <c r="N25" s="162">
        <v>-8.8800000000000008</v>
      </c>
      <c r="O25" s="162">
        <v>-26.399000000000001</v>
      </c>
      <c r="P25" s="162">
        <v>2.2000000000000002</v>
      </c>
      <c r="Q25" s="162">
        <v>4.1398999999999999</v>
      </c>
      <c r="R25" s="162">
        <v>-19.798999999999999</v>
      </c>
      <c r="S25" s="162">
        <v>-0.17019999999999999</v>
      </c>
      <c r="T25" s="162">
        <v>10.172000000000001</v>
      </c>
      <c r="U25" s="162">
        <v>5.9886999999999997</v>
      </c>
      <c r="V25" s="162">
        <v>6.0274999999999999</v>
      </c>
      <c r="W25" s="162">
        <v>10.696</v>
      </c>
      <c r="X25" s="162">
        <v>0</v>
      </c>
      <c r="Y25" s="162">
        <v>4.4032</v>
      </c>
      <c r="Z25" s="162">
        <v>2.4546999999999999</v>
      </c>
      <c r="AA25" s="163">
        <v>0</v>
      </c>
      <c r="AB25" s="162">
        <v>-0.6976</v>
      </c>
      <c r="AC25" s="162">
        <v>-0.77400000000000002</v>
      </c>
      <c r="AD25" s="162">
        <v>-0.64200000000000002</v>
      </c>
      <c r="AE25" s="162">
        <v>-0.09</v>
      </c>
      <c r="AF25" s="162">
        <v>-11.1</v>
      </c>
      <c r="AG25" s="162">
        <v>-6.6</v>
      </c>
      <c r="AH25" s="162">
        <v>0.316</v>
      </c>
      <c r="AI25" s="162">
        <v>0.24099999999999999</v>
      </c>
      <c r="AJ25" s="162">
        <v>-11.478999999999999</v>
      </c>
      <c r="AK25" s="162">
        <v>-11.779</v>
      </c>
      <c r="AL25" s="162">
        <v>-10</v>
      </c>
      <c r="AM25" s="162">
        <v>-15.43</v>
      </c>
      <c r="AN25" s="162">
        <v>-15.449</v>
      </c>
      <c r="AO25" s="162">
        <v>6.1795999999999998</v>
      </c>
      <c r="AP25" s="162">
        <v>3.5087999999999999</v>
      </c>
      <c r="AQ25" s="162">
        <v>21.751999999999999</v>
      </c>
      <c r="AR25" s="162">
        <v>22.734999999999999</v>
      </c>
      <c r="AS25" s="162">
        <v>0</v>
      </c>
      <c r="AT25" s="162">
        <v>-10.582000000000001</v>
      </c>
      <c r="AU25" s="162">
        <v>-10.539</v>
      </c>
      <c r="AV25" s="162">
        <v>10.842000000000001</v>
      </c>
      <c r="AW25" s="162">
        <v>15.714</v>
      </c>
      <c r="AX25" s="162">
        <v>-21.969000000000001</v>
      </c>
      <c r="AY25" s="162">
        <v>-21.969000000000001</v>
      </c>
      <c r="AZ25" s="162">
        <v>7.9032</v>
      </c>
      <c r="BA25" s="162">
        <v>38.427</v>
      </c>
      <c r="BB25" s="162">
        <v>8.6303999999999998</v>
      </c>
      <c r="BC25" s="162">
        <v>4.1722000000000001</v>
      </c>
      <c r="BD25" s="162">
        <v>-5.9999000000000002</v>
      </c>
      <c r="BE25" s="162">
        <v>-5.9999000000000002</v>
      </c>
      <c r="BF25" s="162">
        <v>-24.03</v>
      </c>
      <c r="BG25" s="162">
        <v>-23.14</v>
      </c>
      <c r="BH25" s="162">
        <v>-1.8529</v>
      </c>
      <c r="BI25" s="162">
        <v>1.3141</v>
      </c>
      <c r="BJ25" s="162">
        <v>-1.0404</v>
      </c>
      <c r="BK25" s="163">
        <v>1.2699</v>
      </c>
      <c r="BL25" s="162">
        <v>3.8161999999999998</v>
      </c>
      <c r="BM25" s="162">
        <v>2.4499</v>
      </c>
      <c r="BN25" s="162">
        <v>-146.79</v>
      </c>
      <c r="BO25" s="162">
        <v>0</v>
      </c>
      <c r="BP25" s="162">
        <v>124.82</v>
      </c>
      <c r="BQ25" s="162">
        <v>-70.010000000000005</v>
      </c>
      <c r="BR25" s="162">
        <v>-164.8</v>
      </c>
      <c r="BS25" s="162">
        <v>-9.1669</v>
      </c>
      <c r="BT25" s="163">
        <v>0</v>
      </c>
      <c r="BU25" s="163">
        <v>0</v>
      </c>
      <c r="BV25" s="162">
        <v>29.768999999999998</v>
      </c>
      <c r="BW25" s="162">
        <v>15.329000000000001</v>
      </c>
      <c r="BX25" s="162">
        <v>9.25</v>
      </c>
      <c r="BY25" s="162">
        <v>-10.1</v>
      </c>
      <c r="BZ25" s="162">
        <v>13.89</v>
      </c>
      <c r="CA25" s="162">
        <v>-14.999000000000001</v>
      </c>
      <c r="CB25" s="162">
        <v>-14.462999999999999</v>
      </c>
      <c r="CC25" s="162">
        <v>18.826000000000001</v>
      </c>
      <c r="CD25" s="162">
        <v>16.452000000000002</v>
      </c>
      <c r="CE25" s="162">
        <v>-8.2197999999999993</v>
      </c>
      <c r="CF25" s="162">
        <v>-28.96</v>
      </c>
      <c r="CG25" s="162">
        <v>-29.067</v>
      </c>
      <c r="CH25" s="162">
        <v>-3.9087000000000001</v>
      </c>
      <c r="CI25" s="162">
        <v>20.998000000000001</v>
      </c>
      <c r="CJ25" s="162">
        <v>2.88</v>
      </c>
      <c r="CK25" s="163">
        <v>6.4119999999999999</v>
      </c>
      <c r="CL25" s="162">
        <v>25</v>
      </c>
      <c r="CM25" s="162">
        <v>20.899000000000001</v>
      </c>
      <c r="CN25" s="162">
        <v>-4.09</v>
      </c>
      <c r="CO25" s="162">
        <v>34.817999999999998</v>
      </c>
      <c r="CP25" s="163">
        <v>34.238</v>
      </c>
      <c r="CQ25" s="162">
        <v>33.975999999999999</v>
      </c>
      <c r="CR25" s="162">
        <v>66.162999999999997</v>
      </c>
      <c r="CS25" s="162">
        <v>67.025999999999996</v>
      </c>
      <c r="CT25" s="162">
        <v>-19.417999999999999</v>
      </c>
      <c r="CU25" s="162">
        <v>-66.578000000000003</v>
      </c>
      <c r="CV25" s="162">
        <v>0</v>
      </c>
      <c r="CW25" s="162">
        <v>3.1196999999999999</v>
      </c>
      <c r="CX25" s="162">
        <v>47.529000000000003</v>
      </c>
      <c r="CY25" s="163">
        <v>12.72</v>
      </c>
      <c r="CZ25" s="162">
        <v>7.3486000000000002</v>
      </c>
      <c r="DA25" s="162">
        <v>7.6201999999999996</v>
      </c>
      <c r="DB25" s="162">
        <v>-13.5</v>
      </c>
      <c r="DC25" s="163">
        <v>0.3145</v>
      </c>
      <c r="DD25" s="162">
        <v>-22.545000000000002</v>
      </c>
      <c r="DE25" s="162">
        <v>-22.591999999999999</v>
      </c>
      <c r="DF25" s="162">
        <v>15.234999999999999</v>
      </c>
      <c r="DG25" s="162">
        <v>1.4200000000000001E-2</v>
      </c>
      <c r="DH25" s="163">
        <v>-5.3148999999999997</v>
      </c>
      <c r="DI25" s="162">
        <v>-5</v>
      </c>
      <c r="DJ25" s="162">
        <v>-5.0998999999999999</v>
      </c>
      <c r="DK25" s="162">
        <v>-3.9037999999999999</v>
      </c>
      <c r="DL25" s="162">
        <v>9.3561999999999994</v>
      </c>
      <c r="DM25" s="162">
        <v>63.405999999999999</v>
      </c>
      <c r="DN25" s="162">
        <v>19.117000000000001</v>
      </c>
      <c r="DO25" s="162">
        <v>10.16</v>
      </c>
      <c r="DP25" s="162">
        <v>-9.66</v>
      </c>
      <c r="DQ25" s="162">
        <v>14.215</v>
      </c>
      <c r="DR25" s="162">
        <v>-17.998000000000001</v>
      </c>
      <c r="DS25" s="162">
        <v>-5.94</v>
      </c>
      <c r="DT25" s="162">
        <v>-6.1199000000000003</v>
      </c>
      <c r="DU25" s="162">
        <v>25.1</v>
      </c>
      <c r="DV25" s="162">
        <v>27.11</v>
      </c>
      <c r="DW25" s="162">
        <v>-18.562999999999999</v>
      </c>
      <c r="DX25" s="162">
        <v>-9.2636000000000003</v>
      </c>
      <c r="DY25" s="162">
        <v>-28.4</v>
      </c>
      <c r="DZ25" s="162">
        <v>-27.481000000000002</v>
      </c>
      <c r="EA25" s="162">
        <v>43.353000000000002</v>
      </c>
      <c r="EB25" s="162">
        <v>19.98</v>
      </c>
      <c r="EC25" s="162">
        <v>11.038</v>
      </c>
      <c r="ED25" s="162">
        <v>12.869</v>
      </c>
      <c r="EE25" s="162">
        <v>-7.2621000000000002</v>
      </c>
      <c r="EF25" s="162">
        <v>-15.228999999999999</v>
      </c>
      <c r="EG25" s="162">
        <v>-12.827999999999999</v>
      </c>
      <c r="EH25" s="162">
        <v>-20.786000000000001</v>
      </c>
      <c r="EI25" s="162">
        <v>-44.904000000000003</v>
      </c>
      <c r="EJ25" s="162">
        <v>0</v>
      </c>
      <c r="EK25" s="162">
        <v>-20.233000000000001</v>
      </c>
      <c r="EL25" s="162">
        <v>-21.579000000000001</v>
      </c>
      <c r="EM25" s="162">
        <v>20.788</v>
      </c>
      <c r="EN25" s="162">
        <v>-6.5091999999999999</v>
      </c>
      <c r="EO25" s="162">
        <v>0.10589999999999999</v>
      </c>
      <c r="EP25" s="162">
        <v>-9.2200000000000006</v>
      </c>
      <c r="EQ25" s="162">
        <v>-24.736999999999998</v>
      </c>
      <c r="ER25" s="162">
        <v>-24.968</v>
      </c>
      <c r="ES25" s="162">
        <v>3.6602999999999999</v>
      </c>
      <c r="ET25" s="162">
        <v>11.509</v>
      </c>
      <c r="EU25" s="162">
        <v>-8.6599000000000004</v>
      </c>
      <c r="EV25" s="162">
        <v>-2.1</v>
      </c>
      <c r="EW25" s="162">
        <v>6.6654999999999998</v>
      </c>
      <c r="EX25" s="162">
        <v>-19.835000000000001</v>
      </c>
      <c r="EY25" s="163">
        <v>-10.362</v>
      </c>
      <c r="EZ25" s="163">
        <v>-10.693</v>
      </c>
      <c r="FA25" s="162">
        <v>5.0795000000000003</v>
      </c>
      <c r="FB25" s="162">
        <v>-3.4874999999999998</v>
      </c>
      <c r="FC25" s="162">
        <v>-12.472</v>
      </c>
      <c r="FD25" s="163">
        <v>5.8540000000000001</v>
      </c>
      <c r="FE25" s="162">
        <v>0</v>
      </c>
      <c r="FF25" s="162">
        <v>0</v>
      </c>
      <c r="FG25" s="162">
        <v>0</v>
      </c>
      <c r="FH25" s="162">
        <v>4.1711</v>
      </c>
      <c r="FI25" s="162">
        <v>1.6382000000000001</v>
      </c>
      <c r="FJ25" s="163">
        <v>1.5071000000000001</v>
      </c>
      <c r="FK25" s="162">
        <v>8.2052999999999994</v>
      </c>
      <c r="FL25" s="162">
        <v>32.319000000000003</v>
      </c>
      <c r="FM25" s="162">
        <v>17.526</v>
      </c>
      <c r="FN25" s="162">
        <v>17.475000000000001</v>
      </c>
      <c r="FO25" s="163">
        <v>19.443000000000001</v>
      </c>
      <c r="FP25" s="162">
        <v>37.828000000000003</v>
      </c>
      <c r="FQ25" s="162">
        <v>8.4388000000000005</v>
      </c>
      <c r="FR25" s="162">
        <v>-7.8998999999999997</v>
      </c>
      <c r="FS25" s="162">
        <v>-1.9093</v>
      </c>
      <c r="FT25" s="162">
        <v>0.29139999999999999</v>
      </c>
      <c r="FU25" s="162">
        <v>2.14</v>
      </c>
      <c r="FV25" s="162">
        <v>3.13</v>
      </c>
      <c r="FW25" s="162">
        <v>-11.500999999999999</v>
      </c>
      <c r="FX25" s="162">
        <v>1.6039000000000001</v>
      </c>
      <c r="FY25" s="162">
        <v>7.8009000000000004</v>
      </c>
      <c r="FZ25" s="162">
        <v>0.52900000000000003</v>
      </c>
      <c r="GA25" s="162">
        <v>2.8307000000000002</v>
      </c>
      <c r="GB25" s="162">
        <v>21.34</v>
      </c>
      <c r="GC25" s="162">
        <v>-40.01</v>
      </c>
      <c r="GD25" s="162">
        <v>-29.655999999999999</v>
      </c>
      <c r="GE25" s="162">
        <v>-3.1398999999999999</v>
      </c>
      <c r="GF25" s="162">
        <v>20.927</v>
      </c>
      <c r="GG25" s="162">
        <v>-0.1</v>
      </c>
      <c r="GH25" s="163">
        <v>20.658000000000001</v>
      </c>
      <c r="GI25" s="163">
        <v>4.4290000000000003</v>
      </c>
      <c r="GJ25" s="163">
        <v>-4.8181000000000003</v>
      </c>
      <c r="GK25" s="162">
        <v>2.1015999999999999</v>
      </c>
      <c r="GL25" s="162">
        <v>5.9299999999999999E-2</v>
      </c>
      <c r="GM25" s="163">
        <v>0</v>
      </c>
      <c r="GN25" s="162">
        <v>-11.851000000000001</v>
      </c>
      <c r="GO25" s="162">
        <v>-18.911999999999999</v>
      </c>
      <c r="GP25" s="163">
        <v>4.4105999999999996</v>
      </c>
      <c r="GQ25" s="162">
        <v>-36.133000000000003</v>
      </c>
      <c r="GR25" s="162">
        <v>-19.782</v>
      </c>
      <c r="GS25" s="162">
        <v>-14.298999999999999</v>
      </c>
      <c r="GT25" s="162">
        <v>165.41</v>
      </c>
      <c r="GU25" s="162">
        <v>4.4667000000000003</v>
      </c>
      <c r="GV25" s="163">
        <v>-10.186</v>
      </c>
      <c r="GW25" s="162">
        <v>-8.1493000000000002</v>
      </c>
      <c r="GX25" s="162">
        <v>1.5981000000000001</v>
      </c>
      <c r="GY25" s="162">
        <v>10.351000000000001</v>
      </c>
      <c r="GZ25" s="162">
        <v>10.404</v>
      </c>
      <c r="HA25" s="162">
        <v>0.73819999999999997</v>
      </c>
      <c r="HB25" s="162">
        <v>-6.8358999999999996</v>
      </c>
      <c r="HC25" s="162">
        <v>-5.9732000000000003</v>
      </c>
      <c r="HD25" s="162">
        <v>-11.308999999999999</v>
      </c>
      <c r="HE25" s="162">
        <v>13.766</v>
      </c>
      <c r="HF25" s="162">
        <v>30.262</v>
      </c>
      <c r="HG25" s="162">
        <v>56</v>
      </c>
      <c r="HH25" s="162">
        <v>37.131</v>
      </c>
      <c r="HI25" s="162">
        <v>35.209000000000003</v>
      </c>
      <c r="HJ25" s="162">
        <v>35.811</v>
      </c>
      <c r="HK25" s="162">
        <v>0</v>
      </c>
      <c r="HL25" s="162">
        <v>0</v>
      </c>
      <c r="HM25" s="162">
        <v>-12.901</v>
      </c>
      <c r="HN25" s="162">
        <v>-13.188000000000001</v>
      </c>
      <c r="HO25" s="162">
        <v>18.193000000000001</v>
      </c>
      <c r="HP25" s="162">
        <v>19.298999999999999</v>
      </c>
      <c r="HQ25" s="162">
        <v>-15.972</v>
      </c>
      <c r="HR25" s="162">
        <v>-15.379</v>
      </c>
      <c r="HS25" s="162">
        <v>-17.419</v>
      </c>
      <c r="HT25" s="162">
        <v>-16.826000000000001</v>
      </c>
      <c r="HU25" s="162">
        <v>0.22</v>
      </c>
      <c r="HV25" s="162">
        <v>0.79</v>
      </c>
      <c r="HW25" s="162">
        <v>-23.798999999999999</v>
      </c>
      <c r="HX25" s="162">
        <v>-23.7</v>
      </c>
      <c r="HY25" s="162">
        <v>3.2528999999999999</v>
      </c>
      <c r="HZ25" s="162">
        <v>0.16</v>
      </c>
      <c r="IA25" s="162">
        <v>43.244999999999997</v>
      </c>
      <c r="IB25" s="162">
        <v>14.314</v>
      </c>
      <c r="IC25" s="162">
        <v>14.212</v>
      </c>
      <c r="ID25" s="162">
        <v>-14</v>
      </c>
      <c r="IE25" s="162">
        <v>-26.899000000000001</v>
      </c>
      <c r="IF25" s="162">
        <v>-0.7</v>
      </c>
      <c r="IG25" s="162">
        <v>-1.2</v>
      </c>
      <c r="IH25" s="162">
        <v>-17.87</v>
      </c>
      <c r="II25" s="162">
        <v>-17.774999999999999</v>
      </c>
      <c r="IJ25" s="162">
        <v>-73.7</v>
      </c>
      <c r="IK25" s="162">
        <v>4.9099000000000004</v>
      </c>
      <c r="IL25" s="163">
        <v>-297.8</v>
      </c>
      <c r="IM25" s="162">
        <v>-16.795000000000002</v>
      </c>
      <c r="IN25" s="162">
        <v>74.122</v>
      </c>
      <c r="IO25" s="162">
        <v>92.74</v>
      </c>
      <c r="IP25" s="162">
        <v>73.626000000000005</v>
      </c>
      <c r="IQ25" s="162">
        <v>152.06</v>
      </c>
      <c r="IR25" s="162">
        <v>49.058</v>
      </c>
      <c r="IS25" s="162">
        <v>25.300999999999998</v>
      </c>
      <c r="IT25" s="162">
        <v>25.864999999999998</v>
      </c>
      <c r="IU25" s="162">
        <v>25.818000000000001</v>
      </c>
      <c r="IV25" s="162">
        <v>-42.662999999999997</v>
      </c>
      <c r="IW25" s="163">
        <v>223.33</v>
      </c>
      <c r="IX25" s="162">
        <v>-149.65</v>
      </c>
      <c r="IY25" s="162">
        <v>72.932000000000002</v>
      </c>
      <c r="IZ25" s="162">
        <v>-60.448</v>
      </c>
      <c r="JA25" s="162">
        <v>-1.2414000000000001</v>
      </c>
      <c r="JB25" s="163">
        <v>8.8796999999999997</v>
      </c>
      <c r="JC25" s="162">
        <v>-8.3999000000000006</v>
      </c>
      <c r="JD25" s="162">
        <v>-1.4370000000000001</v>
      </c>
      <c r="JE25" s="162">
        <v>-1.44</v>
      </c>
      <c r="JF25" s="162">
        <v>4.32</v>
      </c>
      <c r="JG25" s="162">
        <v>-1.9198999999999999</v>
      </c>
      <c r="JH25" s="162">
        <v>-3.9401000000000002</v>
      </c>
      <c r="JI25" s="162">
        <v>-3.7766000000000002</v>
      </c>
      <c r="JJ25" s="163">
        <v>11.72</v>
      </c>
      <c r="JK25" s="162">
        <v>-13.593999999999999</v>
      </c>
      <c r="JL25" s="162">
        <v>4.0998999999999999</v>
      </c>
      <c r="JM25" s="162">
        <v>1.1469</v>
      </c>
      <c r="JN25" s="162">
        <v>0.20699999999999999</v>
      </c>
      <c r="JO25" s="162">
        <v>0</v>
      </c>
      <c r="JP25" s="162">
        <v>0</v>
      </c>
      <c r="JQ25" s="162">
        <v>3.6821000000000002</v>
      </c>
      <c r="JR25" s="162">
        <v>2.6838000000000002</v>
      </c>
      <c r="JS25" s="162">
        <v>3.4274</v>
      </c>
      <c r="JT25" s="163">
        <v>0</v>
      </c>
      <c r="JU25" s="162">
        <v>14.3</v>
      </c>
      <c r="JV25" s="162">
        <v>0</v>
      </c>
      <c r="JW25" s="162">
        <v>0.35</v>
      </c>
      <c r="JX25" s="162">
        <v>0.37</v>
      </c>
      <c r="JY25" s="162">
        <v>0</v>
      </c>
      <c r="JZ25" s="163">
        <v>-17.794</v>
      </c>
      <c r="KA25" s="163">
        <v>-19.210999999999999</v>
      </c>
      <c r="KB25" s="162">
        <v>4.1322999999999999</v>
      </c>
      <c r="KC25" s="162">
        <v>14.954000000000001</v>
      </c>
      <c r="KD25" s="162">
        <v>-18.259</v>
      </c>
      <c r="KE25" s="162">
        <v>2.5512999999999999</v>
      </c>
      <c r="KF25" s="162">
        <v>-18.5</v>
      </c>
      <c r="KG25" s="162">
        <v>2.5</v>
      </c>
      <c r="KH25" s="162">
        <v>8.8249999999999993</v>
      </c>
      <c r="KI25" s="162">
        <v>-104.23</v>
      </c>
    </row>
    <row r="26" spans="1:295" ht="18" customHeight="1" x14ac:dyDescent="0.3">
      <c r="A26" s="161" t="s">
        <v>57</v>
      </c>
      <c r="B26" s="161" t="s">
        <v>663</v>
      </c>
      <c r="C26" s="165">
        <v>0</v>
      </c>
      <c r="D26" s="164">
        <v>7.5837000000000003</v>
      </c>
      <c r="E26" s="164">
        <v>-15.911</v>
      </c>
      <c r="F26" s="164">
        <v>4.0576999999999996</v>
      </c>
      <c r="G26" s="164">
        <v>0</v>
      </c>
      <c r="H26" s="164">
        <v>13.688000000000001</v>
      </c>
      <c r="I26" s="164">
        <v>24.7</v>
      </c>
      <c r="J26" s="165">
        <v>0</v>
      </c>
      <c r="K26" s="164">
        <v>26.276</v>
      </c>
      <c r="L26" s="164">
        <v>11.891</v>
      </c>
      <c r="M26" s="164">
        <v>-11.33</v>
      </c>
      <c r="N26" s="164">
        <v>-11.1</v>
      </c>
      <c r="O26" s="164">
        <v>-28.6</v>
      </c>
      <c r="P26" s="164">
        <v>4.4000000000000004</v>
      </c>
      <c r="Q26" s="164">
        <v>4.1398999999999999</v>
      </c>
      <c r="R26" s="164">
        <v>-22</v>
      </c>
      <c r="S26" s="164">
        <v>-0.16209999999999999</v>
      </c>
      <c r="T26" s="164">
        <v>11.05</v>
      </c>
      <c r="U26" s="164">
        <v>6.6601999999999997</v>
      </c>
      <c r="V26" s="164">
        <v>6.5903</v>
      </c>
      <c r="W26" s="164">
        <v>11.635</v>
      </c>
      <c r="X26" s="164">
        <v>0</v>
      </c>
      <c r="Y26" s="164">
        <v>4.8837000000000002</v>
      </c>
      <c r="Z26" s="164">
        <v>2.3005</v>
      </c>
      <c r="AA26" s="165">
        <v>0</v>
      </c>
      <c r="AB26" s="164">
        <v>-0.39029999999999998</v>
      </c>
      <c r="AC26" s="164">
        <v>-0.70399999999999996</v>
      </c>
      <c r="AD26" s="164">
        <v>-0.67800000000000005</v>
      </c>
      <c r="AE26" s="164">
        <v>0.47199999999999998</v>
      </c>
      <c r="AF26" s="164">
        <v>-11.1</v>
      </c>
      <c r="AG26" s="164">
        <v>-4.4000000000000004</v>
      </c>
      <c r="AH26" s="164">
        <v>0.433</v>
      </c>
      <c r="AI26" s="164">
        <v>0.249</v>
      </c>
      <c r="AJ26" s="164">
        <v>-10.978999999999999</v>
      </c>
      <c r="AK26" s="164">
        <v>-11.02</v>
      </c>
      <c r="AL26" s="164">
        <v>-10</v>
      </c>
      <c r="AM26" s="164">
        <v>-15.63</v>
      </c>
      <c r="AN26" s="164">
        <v>-15.71</v>
      </c>
      <c r="AO26" s="164">
        <v>7.25</v>
      </c>
      <c r="AP26" s="164">
        <v>3.2671000000000001</v>
      </c>
      <c r="AQ26" s="164">
        <v>20.527000000000001</v>
      </c>
      <c r="AR26" s="164">
        <v>23.63</v>
      </c>
      <c r="AS26" s="164">
        <v>0</v>
      </c>
      <c r="AT26" s="164">
        <v>-9.1091999999999995</v>
      </c>
      <c r="AU26" s="164">
        <v>-9.4971999999999994</v>
      </c>
      <c r="AV26" s="164">
        <v>0.50690000000000002</v>
      </c>
      <c r="AW26" s="164">
        <v>0.74270000000000003</v>
      </c>
      <c r="AX26" s="164">
        <v>-19.690999999999999</v>
      </c>
      <c r="AY26" s="164">
        <v>-17.28</v>
      </c>
      <c r="AZ26" s="164">
        <v>5.9305000000000003</v>
      </c>
      <c r="BA26" s="164">
        <v>28.184000000000001</v>
      </c>
      <c r="BB26" s="164">
        <v>11.868</v>
      </c>
      <c r="BC26" s="164">
        <v>2.3209</v>
      </c>
      <c r="BD26" s="164">
        <v>-5.9999000000000002</v>
      </c>
      <c r="BE26" s="164">
        <v>-6.0998999999999999</v>
      </c>
      <c r="BF26" s="164">
        <v>-23.544</v>
      </c>
      <c r="BG26" s="164">
        <v>-23.692</v>
      </c>
      <c r="BH26" s="164">
        <v>-1.9058999999999999</v>
      </c>
      <c r="BI26" s="164">
        <v>1.3141</v>
      </c>
      <c r="BJ26" s="164">
        <v>9.3299999999999994E-2</v>
      </c>
      <c r="BK26" s="165">
        <v>1.2699</v>
      </c>
      <c r="BL26" s="164">
        <v>4.4932999999999996</v>
      </c>
      <c r="BM26" s="164">
        <v>3.1230000000000002</v>
      </c>
      <c r="BN26" s="164">
        <v>-143.34</v>
      </c>
      <c r="BO26" s="164">
        <v>0</v>
      </c>
      <c r="BP26" s="164">
        <v>124.36</v>
      </c>
      <c r="BQ26" s="164">
        <v>-71.938000000000002</v>
      </c>
      <c r="BR26" s="164">
        <v>-155.68</v>
      </c>
      <c r="BS26" s="164">
        <v>-9.1669</v>
      </c>
      <c r="BT26" s="165">
        <v>0</v>
      </c>
      <c r="BU26" s="165">
        <v>0</v>
      </c>
      <c r="BV26" s="164">
        <v>39.249000000000002</v>
      </c>
      <c r="BW26" s="164">
        <v>0</v>
      </c>
      <c r="BX26" s="164">
        <v>13.789</v>
      </c>
      <c r="BY26" s="164">
        <v>-19.568999999999999</v>
      </c>
      <c r="BZ26" s="164">
        <v>19.77</v>
      </c>
      <c r="CA26" s="164">
        <v>-14.597</v>
      </c>
      <c r="CB26" s="164">
        <v>-14.999000000000001</v>
      </c>
      <c r="CC26" s="164">
        <v>19.076000000000001</v>
      </c>
      <c r="CD26" s="164">
        <v>16.417999999999999</v>
      </c>
      <c r="CE26" s="164">
        <v>-7.7489999999999997</v>
      </c>
      <c r="CF26" s="164">
        <v>-29.693999999999999</v>
      </c>
      <c r="CG26" s="164">
        <v>-30.120999999999999</v>
      </c>
      <c r="CH26" s="164">
        <v>1.9019999999999999</v>
      </c>
      <c r="CI26" s="164">
        <v>21.366</v>
      </c>
      <c r="CJ26" s="164">
        <v>2.88</v>
      </c>
      <c r="CK26" s="165">
        <v>6.4119999999999999</v>
      </c>
      <c r="CL26" s="164">
        <v>27.2</v>
      </c>
      <c r="CM26" s="164">
        <v>23</v>
      </c>
      <c r="CN26" s="164">
        <v>-4.21</v>
      </c>
      <c r="CO26" s="164">
        <v>39.04</v>
      </c>
      <c r="CP26" s="165">
        <v>34.238</v>
      </c>
      <c r="CQ26" s="164">
        <v>36.323999999999998</v>
      </c>
      <c r="CR26" s="164">
        <v>60.716999999999999</v>
      </c>
      <c r="CS26" s="164">
        <v>61.738999999999997</v>
      </c>
      <c r="CT26" s="164">
        <v>-23.914999999999999</v>
      </c>
      <c r="CU26" s="164">
        <v>-66.528000000000006</v>
      </c>
      <c r="CV26" s="164">
        <v>0</v>
      </c>
      <c r="CW26" s="164">
        <v>3.3275999999999999</v>
      </c>
      <c r="CX26" s="164">
        <v>43.08</v>
      </c>
      <c r="CY26" s="165">
        <v>12.72</v>
      </c>
      <c r="CZ26" s="164">
        <v>7.3486000000000002</v>
      </c>
      <c r="DA26" s="164">
        <v>7.6201999999999996</v>
      </c>
      <c r="DB26" s="164">
        <v>-13.449</v>
      </c>
      <c r="DC26" s="165">
        <v>0.3145</v>
      </c>
      <c r="DD26" s="164">
        <v>-22.683</v>
      </c>
      <c r="DE26" s="164">
        <v>-22.919</v>
      </c>
      <c r="DF26" s="164">
        <v>19.722999999999999</v>
      </c>
      <c r="DG26" s="164">
        <v>1.44E-2</v>
      </c>
      <c r="DH26" s="165">
        <v>-5.3148999999999997</v>
      </c>
      <c r="DI26" s="164">
        <v>-7.5</v>
      </c>
      <c r="DJ26" s="164">
        <v>-7.5</v>
      </c>
      <c r="DK26" s="164">
        <v>-2.9405999999999999</v>
      </c>
      <c r="DL26" s="164">
        <v>11.226000000000001</v>
      </c>
      <c r="DM26" s="164">
        <v>61.829000000000001</v>
      </c>
      <c r="DN26" s="164">
        <v>21.9</v>
      </c>
      <c r="DO26" s="164">
        <v>11.93</v>
      </c>
      <c r="DP26" s="164">
        <v>-9.7100000000000009</v>
      </c>
      <c r="DQ26" s="164">
        <v>14.35</v>
      </c>
      <c r="DR26" s="164">
        <v>-21.393000000000001</v>
      </c>
      <c r="DS26" s="164">
        <v>-5.33</v>
      </c>
      <c r="DT26" s="164">
        <v>-5.38</v>
      </c>
      <c r="DU26" s="164">
        <v>24.3</v>
      </c>
      <c r="DV26" s="164">
        <v>30.33</v>
      </c>
      <c r="DW26" s="164">
        <v>-21.872</v>
      </c>
      <c r="DX26" s="164">
        <v>-10.981</v>
      </c>
      <c r="DY26" s="164">
        <v>-31.164000000000001</v>
      </c>
      <c r="DZ26" s="164">
        <v>-29.109000000000002</v>
      </c>
      <c r="EA26" s="164">
        <v>46.741999999999997</v>
      </c>
      <c r="EB26" s="164">
        <v>23.2</v>
      </c>
      <c r="EC26" s="164">
        <v>12.35</v>
      </c>
      <c r="ED26" s="164">
        <v>12.842000000000001</v>
      </c>
      <c r="EE26" s="164">
        <v>-2.7235</v>
      </c>
      <c r="EF26" s="164">
        <v>-12.21</v>
      </c>
      <c r="EG26" s="164">
        <v>-12.593999999999999</v>
      </c>
      <c r="EH26" s="164">
        <v>-16.975999999999999</v>
      </c>
      <c r="EI26" s="164">
        <v>-49.484000000000002</v>
      </c>
      <c r="EJ26" s="164">
        <v>0</v>
      </c>
      <c r="EK26" s="164">
        <v>-20.324000000000002</v>
      </c>
      <c r="EL26" s="164">
        <v>-21.308</v>
      </c>
      <c r="EM26" s="164">
        <v>22.131</v>
      </c>
      <c r="EN26" s="164">
        <v>-10.321999999999999</v>
      </c>
      <c r="EO26" s="164">
        <v>0.10589999999999999</v>
      </c>
      <c r="EP26" s="164">
        <v>11.28</v>
      </c>
      <c r="EQ26" s="164">
        <v>-28.17</v>
      </c>
      <c r="ER26" s="164">
        <v>-26.861000000000001</v>
      </c>
      <c r="ES26" s="164">
        <v>-1.0168999999999999</v>
      </c>
      <c r="ET26" s="164">
        <v>6</v>
      </c>
      <c r="EU26" s="164">
        <v>-10.59</v>
      </c>
      <c r="EV26" s="164">
        <v>5</v>
      </c>
      <c r="EW26" s="164">
        <v>7.0404999999999998</v>
      </c>
      <c r="EX26" s="164">
        <v>-26.260999999999999</v>
      </c>
      <c r="EY26" s="165">
        <v>-10.362</v>
      </c>
      <c r="EZ26" s="165">
        <v>-10.693</v>
      </c>
      <c r="FA26" s="164">
        <v>5.3305999999999996</v>
      </c>
      <c r="FB26" s="164">
        <v>-3.0226999999999999</v>
      </c>
      <c r="FC26" s="164">
        <v>-17.818000000000001</v>
      </c>
      <c r="FD26" s="165">
        <v>5.8540000000000001</v>
      </c>
      <c r="FE26" s="164">
        <v>0</v>
      </c>
      <c r="FF26" s="164">
        <v>0</v>
      </c>
      <c r="FG26" s="164">
        <v>2.9908000000000001</v>
      </c>
      <c r="FH26" s="164">
        <v>3.0691000000000002</v>
      </c>
      <c r="FI26" s="164">
        <v>2.7261000000000002</v>
      </c>
      <c r="FJ26" s="165">
        <v>1.5071000000000001</v>
      </c>
      <c r="FK26" s="164">
        <v>9.0426000000000002</v>
      </c>
      <c r="FL26" s="164">
        <v>28.969000000000001</v>
      </c>
      <c r="FM26" s="164">
        <v>19.975999999999999</v>
      </c>
      <c r="FN26" s="164">
        <v>20.213999999999999</v>
      </c>
      <c r="FO26" s="165">
        <v>19.443000000000001</v>
      </c>
      <c r="FP26" s="164">
        <v>38.396000000000001</v>
      </c>
      <c r="FQ26" s="164">
        <v>13.692</v>
      </c>
      <c r="FR26" s="164">
        <v>-6.0598999999999998</v>
      </c>
      <c r="FS26" s="164">
        <v>-2.1254</v>
      </c>
      <c r="FT26" s="164">
        <v>0.30509999999999998</v>
      </c>
      <c r="FU26" s="164">
        <v>1.63</v>
      </c>
      <c r="FV26" s="164">
        <v>0.02</v>
      </c>
      <c r="FW26" s="164">
        <v>-14.625999999999999</v>
      </c>
      <c r="FX26" s="164">
        <v>1.6614</v>
      </c>
      <c r="FY26" s="164">
        <v>7.4688999999999997</v>
      </c>
      <c r="FZ26" s="164">
        <v>0.53900000000000003</v>
      </c>
      <c r="GA26" s="164">
        <v>2.7835000000000001</v>
      </c>
      <c r="GB26" s="164">
        <v>21.69</v>
      </c>
      <c r="GC26" s="164">
        <v>-39.451000000000001</v>
      </c>
      <c r="GD26" s="164">
        <v>-30.292999999999999</v>
      </c>
      <c r="GE26" s="164">
        <v>-3.1398999999999999</v>
      </c>
      <c r="GF26" s="164">
        <v>22.561</v>
      </c>
      <c r="GG26" s="164">
        <v>-0.1</v>
      </c>
      <c r="GH26" s="165">
        <v>20.658000000000001</v>
      </c>
      <c r="GI26" s="165">
        <v>4.4290000000000003</v>
      </c>
      <c r="GJ26" s="165">
        <v>-4.8181000000000003</v>
      </c>
      <c r="GK26" s="164">
        <v>2.1757</v>
      </c>
      <c r="GL26" s="164">
        <v>5.9299999999999999E-2</v>
      </c>
      <c r="GM26" s="165">
        <v>0</v>
      </c>
      <c r="GN26" s="164">
        <v>-11.726000000000001</v>
      </c>
      <c r="GO26" s="164">
        <v>-20.492000000000001</v>
      </c>
      <c r="GP26" s="165">
        <v>4.4105999999999996</v>
      </c>
      <c r="GQ26" s="164">
        <v>-35.292999999999999</v>
      </c>
      <c r="GR26" s="164">
        <v>-22.95</v>
      </c>
      <c r="GS26" s="164">
        <v>-13.253</v>
      </c>
      <c r="GT26" s="164">
        <v>169.85</v>
      </c>
      <c r="GU26" s="164">
        <v>6.7157999999999998</v>
      </c>
      <c r="GV26" s="165">
        <v>-10.186</v>
      </c>
      <c r="GW26" s="164">
        <v>-9.0572999999999997</v>
      </c>
      <c r="GX26" s="164">
        <v>1.4352</v>
      </c>
      <c r="GY26" s="164">
        <v>11.076000000000001</v>
      </c>
      <c r="GZ26" s="164">
        <v>11.313000000000001</v>
      </c>
      <c r="HA26" s="164">
        <v>1</v>
      </c>
      <c r="HB26" s="164">
        <v>-8.8308999999999997</v>
      </c>
      <c r="HC26" s="164">
        <v>-6.4111000000000002</v>
      </c>
      <c r="HD26" s="164">
        <v>-9.6399000000000008</v>
      </c>
      <c r="HE26" s="164">
        <v>14.818</v>
      </c>
      <c r="HF26" s="164">
        <v>23.138999999999999</v>
      </c>
      <c r="HG26" s="164">
        <v>60.173999999999999</v>
      </c>
      <c r="HH26" s="164">
        <v>43.463999999999999</v>
      </c>
      <c r="HI26" s="164">
        <v>36.579000000000001</v>
      </c>
      <c r="HJ26" s="164">
        <v>38.140999999999998</v>
      </c>
      <c r="HK26" s="164">
        <v>0</v>
      </c>
      <c r="HL26" s="164">
        <v>-6.0373000000000001</v>
      </c>
      <c r="HM26" s="164">
        <v>-10.925000000000001</v>
      </c>
      <c r="HN26" s="164">
        <v>-12.987</v>
      </c>
      <c r="HO26" s="164">
        <v>18.193000000000001</v>
      </c>
      <c r="HP26" s="164">
        <v>19.298999999999999</v>
      </c>
      <c r="HQ26" s="164">
        <v>-14.824</v>
      </c>
      <c r="HR26" s="164">
        <v>-14.473000000000001</v>
      </c>
      <c r="HS26" s="164">
        <v>-20.815000000000001</v>
      </c>
      <c r="HT26" s="164">
        <v>-20.812000000000001</v>
      </c>
      <c r="HU26" s="164">
        <v>-0.9</v>
      </c>
      <c r="HV26" s="164">
        <v>-0.78</v>
      </c>
      <c r="HW26" s="164">
        <v>-23.798999999999999</v>
      </c>
      <c r="HX26" s="164">
        <v>-23.798999999999999</v>
      </c>
      <c r="HY26" s="164">
        <v>1.3375999999999999</v>
      </c>
      <c r="HZ26" s="164">
        <v>8.8000000000000007</v>
      </c>
      <c r="IA26" s="164">
        <v>41.654000000000003</v>
      </c>
      <c r="IB26" s="164">
        <v>13.954000000000001</v>
      </c>
      <c r="IC26" s="164">
        <v>13.909000000000001</v>
      </c>
      <c r="ID26" s="164">
        <v>-12.699</v>
      </c>
      <c r="IE26" s="164">
        <v>-28.2</v>
      </c>
      <c r="IF26" s="164">
        <v>-2.0998999999999999</v>
      </c>
      <c r="IG26" s="164">
        <v>-2.5998999999999999</v>
      </c>
      <c r="IH26" s="164">
        <v>-17.87</v>
      </c>
      <c r="II26" s="164">
        <v>-17.774999999999999</v>
      </c>
      <c r="IJ26" s="164">
        <v>-76.423000000000002</v>
      </c>
      <c r="IK26" s="164">
        <v>7.1521999999999997</v>
      </c>
      <c r="IL26" s="165">
        <v>-297.8</v>
      </c>
      <c r="IM26" s="164">
        <v>-20.236000000000001</v>
      </c>
      <c r="IN26" s="164">
        <v>70.057000000000002</v>
      </c>
      <c r="IO26" s="164">
        <v>93.18</v>
      </c>
      <c r="IP26" s="164">
        <v>70.191999999999993</v>
      </c>
      <c r="IQ26" s="164">
        <v>143.55000000000001</v>
      </c>
      <c r="IR26" s="164">
        <v>54.253</v>
      </c>
      <c r="IS26" s="164">
        <v>28.125</v>
      </c>
      <c r="IT26" s="164">
        <v>25.552</v>
      </c>
      <c r="IU26" s="164">
        <v>22.675000000000001</v>
      </c>
      <c r="IV26" s="164">
        <v>-35.997</v>
      </c>
      <c r="IW26" s="165">
        <v>223.33</v>
      </c>
      <c r="IX26" s="164">
        <v>-149.49</v>
      </c>
      <c r="IY26" s="164">
        <v>75.703999999999994</v>
      </c>
      <c r="IZ26" s="164">
        <v>-66.298000000000002</v>
      </c>
      <c r="JA26" s="164">
        <v>-1.3342000000000001</v>
      </c>
      <c r="JB26" s="165">
        <v>8.8796999999999997</v>
      </c>
      <c r="JC26" s="164">
        <v>-8.1599000000000004</v>
      </c>
      <c r="JD26" s="164">
        <v>-1.4789000000000001</v>
      </c>
      <c r="JE26" s="164">
        <v>-1.5</v>
      </c>
      <c r="JF26" s="164">
        <v>4.4800000000000004</v>
      </c>
      <c r="JG26" s="164">
        <v>-3.2799</v>
      </c>
      <c r="JH26" s="164">
        <v>-2.7343999999999999</v>
      </c>
      <c r="JI26" s="164">
        <v>-2.4582000000000002</v>
      </c>
      <c r="JJ26" s="165">
        <v>11.72</v>
      </c>
      <c r="JK26" s="164">
        <v>-13.593999999999999</v>
      </c>
      <c r="JL26" s="164">
        <v>4.3</v>
      </c>
      <c r="JM26" s="164">
        <v>0.82399999999999995</v>
      </c>
      <c r="JN26" s="164">
        <v>1.9490000000000001</v>
      </c>
      <c r="JO26" s="164">
        <v>0</v>
      </c>
      <c r="JP26" s="164">
        <v>0</v>
      </c>
      <c r="JQ26" s="164">
        <v>4.1597</v>
      </c>
      <c r="JR26" s="164">
        <v>2.8729</v>
      </c>
      <c r="JS26" s="164">
        <v>3.4624000000000001</v>
      </c>
      <c r="JT26" s="165">
        <v>0</v>
      </c>
      <c r="JU26" s="164">
        <v>15.898999999999999</v>
      </c>
      <c r="JV26" s="164">
        <v>0</v>
      </c>
      <c r="JW26" s="164">
        <v>0.43</v>
      </c>
      <c r="JX26" s="164">
        <v>0.37</v>
      </c>
      <c r="JY26" s="164">
        <v>0</v>
      </c>
      <c r="JZ26" s="165">
        <v>-17.794</v>
      </c>
      <c r="KA26" s="165">
        <v>-19.210999999999999</v>
      </c>
      <c r="KB26" s="164">
        <v>4.1694000000000004</v>
      </c>
      <c r="KC26" s="164">
        <v>13.38</v>
      </c>
      <c r="KD26" s="164">
        <v>-17.292000000000002</v>
      </c>
      <c r="KE26" s="164">
        <v>3.0154999999999998</v>
      </c>
      <c r="KF26" s="164">
        <v>-17.600000000000001</v>
      </c>
      <c r="KG26" s="164">
        <v>2.5998999999999999</v>
      </c>
      <c r="KH26" s="164">
        <v>4.2492000000000001</v>
      </c>
      <c r="KI26" s="164">
        <v>-97.100999999999999</v>
      </c>
    </row>
    <row r="27" spans="1:295" ht="18" customHeight="1" x14ac:dyDescent="0.3">
      <c r="A27" s="161" t="s">
        <v>57</v>
      </c>
      <c r="B27" s="161" t="s">
        <v>664</v>
      </c>
      <c r="C27" s="165">
        <v>0</v>
      </c>
      <c r="D27" s="164">
        <v>8.1074999999999999</v>
      </c>
      <c r="E27" s="164">
        <v>-16.731999999999999</v>
      </c>
      <c r="F27" s="164">
        <v>2.8740000000000001</v>
      </c>
      <c r="G27" s="164">
        <v>0</v>
      </c>
      <c r="H27" s="164">
        <v>13.598000000000001</v>
      </c>
      <c r="I27" s="164">
        <v>25</v>
      </c>
      <c r="J27" s="165">
        <v>0</v>
      </c>
      <c r="K27" s="164">
        <v>24.483000000000001</v>
      </c>
      <c r="L27" s="164">
        <v>10.451000000000001</v>
      </c>
      <c r="M27" s="164">
        <v>-10.057</v>
      </c>
      <c r="N27" s="164">
        <v>-11.1</v>
      </c>
      <c r="O27" s="164">
        <v>-33</v>
      </c>
      <c r="P27" s="164">
        <v>8.8000000000000007</v>
      </c>
      <c r="Q27" s="164">
        <v>5.7960000000000003</v>
      </c>
      <c r="R27" s="164">
        <v>-24.2</v>
      </c>
      <c r="S27" s="164">
        <v>-0.1573</v>
      </c>
      <c r="T27" s="164">
        <v>11.074</v>
      </c>
      <c r="U27" s="164">
        <v>6.9920999999999998</v>
      </c>
      <c r="V27" s="164">
        <v>6.9615999999999998</v>
      </c>
      <c r="W27" s="164">
        <v>12.147</v>
      </c>
      <c r="X27" s="164">
        <v>0</v>
      </c>
      <c r="Y27" s="164">
        <v>4.9991000000000003</v>
      </c>
      <c r="Z27" s="164">
        <v>2.2404999999999999</v>
      </c>
      <c r="AA27" s="165">
        <v>0</v>
      </c>
      <c r="AB27" s="164">
        <v>-0.50149999999999995</v>
      </c>
      <c r="AC27" s="164">
        <v>-0.50700000000000001</v>
      </c>
      <c r="AD27" s="164">
        <v>-0.49199999999999999</v>
      </c>
      <c r="AE27" s="164">
        <v>0.68799999999999994</v>
      </c>
      <c r="AF27" s="164">
        <v>-8.8800000000000008</v>
      </c>
      <c r="AG27" s="164">
        <v>-2.2000000000000002</v>
      </c>
      <c r="AH27" s="164">
        <v>0.40699999999999997</v>
      </c>
      <c r="AI27" s="164">
        <v>0.25700000000000001</v>
      </c>
      <c r="AJ27" s="164">
        <v>-11.09</v>
      </c>
      <c r="AK27" s="164">
        <v>-11.109</v>
      </c>
      <c r="AL27" s="164">
        <v>-10</v>
      </c>
      <c r="AM27" s="164">
        <v>-14.989000000000001</v>
      </c>
      <c r="AN27" s="164">
        <v>-14.949</v>
      </c>
      <c r="AO27" s="164">
        <v>8.1892999999999994</v>
      </c>
      <c r="AP27" s="164">
        <v>3.5095000000000001</v>
      </c>
      <c r="AQ27" s="164">
        <v>20.643000000000001</v>
      </c>
      <c r="AR27" s="164">
        <v>25.259</v>
      </c>
      <c r="AS27" s="164">
        <v>0</v>
      </c>
      <c r="AT27" s="164">
        <v>-9.1091999999999995</v>
      </c>
      <c r="AU27" s="164">
        <v>-9.1557999999999993</v>
      </c>
      <c r="AV27" s="164">
        <v>0.22789999999999999</v>
      </c>
      <c r="AW27" s="164">
        <v>0.38080000000000003</v>
      </c>
      <c r="AX27" s="164">
        <v>-19.155999999999999</v>
      </c>
      <c r="AY27" s="164">
        <v>-16.475999999999999</v>
      </c>
      <c r="AZ27" s="164">
        <v>5.5358999999999998</v>
      </c>
      <c r="BA27" s="164">
        <v>28.007999999999999</v>
      </c>
      <c r="BB27" s="164">
        <v>10.68</v>
      </c>
      <c r="BC27" s="164">
        <v>1.7617</v>
      </c>
      <c r="BD27" s="164">
        <v>-4.2999000000000001</v>
      </c>
      <c r="BE27" s="164">
        <v>-4.1999000000000004</v>
      </c>
      <c r="BF27" s="164">
        <v>-23.78</v>
      </c>
      <c r="BG27" s="164">
        <v>-23.456</v>
      </c>
      <c r="BH27" s="164">
        <v>-1.9507000000000001</v>
      </c>
      <c r="BI27" s="164">
        <v>1.3141</v>
      </c>
      <c r="BJ27" s="164">
        <v>2.7475999999999998</v>
      </c>
      <c r="BK27" s="165">
        <v>1.2699</v>
      </c>
      <c r="BL27" s="164">
        <v>5.7183000000000002</v>
      </c>
      <c r="BM27" s="164">
        <v>3.7551999999999999</v>
      </c>
      <c r="BN27" s="164">
        <v>-134.69</v>
      </c>
      <c r="BO27" s="164">
        <v>0</v>
      </c>
      <c r="BP27" s="164">
        <v>127.23</v>
      </c>
      <c r="BQ27" s="164">
        <v>-77.125</v>
      </c>
      <c r="BR27" s="164">
        <v>-143.87</v>
      </c>
      <c r="BS27" s="164">
        <v>-9.1669</v>
      </c>
      <c r="BT27" s="165">
        <v>0</v>
      </c>
      <c r="BU27" s="165">
        <v>0</v>
      </c>
      <c r="BV27" s="164">
        <v>41.954000000000001</v>
      </c>
      <c r="BW27" s="164">
        <v>0</v>
      </c>
      <c r="BX27" s="164">
        <v>14.63</v>
      </c>
      <c r="BY27" s="164">
        <v>-18.5</v>
      </c>
      <c r="BZ27" s="164">
        <v>21.68</v>
      </c>
      <c r="CA27" s="164">
        <v>-16.873999999999999</v>
      </c>
      <c r="CB27" s="164">
        <v>-16.472000000000001</v>
      </c>
      <c r="CC27" s="164">
        <v>23.157</v>
      </c>
      <c r="CD27" s="164">
        <v>21.143000000000001</v>
      </c>
      <c r="CE27" s="164">
        <v>-3.0533999999999999</v>
      </c>
      <c r="CF27" s="164">
        <v>-31.565000000000001</v>
      </c>
      <c r="CG27" s="164">
        <v>-31.401</v>
      </c>
      <c r="CH27" s="164">
        <v>3.6749999999999998</v>
      </c>
      <c r="CI27" s="164">
        <v>23.712</v>
      </c>
      <c r="CJ27" s="164">
        <v>2.88</v>
      </c>
      <c r="CK27" s="165">
        <v>6.4119999999999999</v>
      </c>
      <c r="CL27" s="164">
        <v>30</v>
      </c>
      <c r="CM27" s="164">
        <v>25.7</v>
      </c>
      <c r="CN27" s="164">
        <v>-4.4099000000000004</v>
      </c>
      <c r="CO27" s="164">
        <v>39.773000000000003</v>
      </c>
      <c r="CP27" s="165">
        <v>34.238</v>
      </c>
      <c r="CQ27" s="164">
        <v>38.792000000000002</v>
      </c>
      <c r="CR27" s="164">
        <v>57.728000000000002</v>
      </c>
      <c r="CS27" s="164">
        <v>58.265999999999998</v>
      </c>
      <c r="CT27" s="164">
        <v>-22.143999999999998</v>
      </c>
      <c r="CU27" s="164">
        <v>-65.962999999999994</v>
      </c>
      <c r="CV27" s="164">
        <v>0</v>
      </c>
      <c r="CW27" s="164">
        <v>3.5249999999999999</v>
      </c>
      <c r="CX27" s="164">
        <v>43.439</v>
      </c>
      <c r="CY27" s="165">
        <v>12.72</v>
      </c>
      <c r="CZ27" s="164">
        <v>7.3486000000000002</v>
      </c>
      <c r="DA27" s="164">
        <v>7.6201999999999996</v>
      </c>
      <c r="DB27" s="164">
        <v>-14.409000000000001</v>
      </c>
      <c r="DC27" s="165">
        <v>0.3145</v>
      </c>
      <c r="DD27" s="164">
        <v>-25.27</v>
      </c>
      <c r="DE27" s="164">
        <v>-24.58</v>
      </c>
      <c r="DF27" s="164">
        <v>22.062999999999999</v>
      </c>
      <c r="DG27" s="164">
        <v>1.41E-2</v>
      </c>
      <c r="DH27" s="165">
        <v>-5.3148999999999997</v>
      </c>
      <c r="DI27" s="164">
        <v>-12.199</v>
      </c>
      <c r="DJ27" s="164">
        <v>-10.8</v>
      </c>
      <c r="DK27" s="164">
        <v>-3.2176999999999998</v>
      </c>
      <c r="DL27" s="164">
        <v>12.161</v>
      </c>
      <c r="DM27" s="164">
        <v>61.512999999999998</v>
      </c>
      <c r="DN27" s="164">
        <v>23.384</v>
      </c>
      <c r="DO27" s="164">
        <v>13.05</v>
      </c>
      <c r="DP27" s="164">
        <v>-9.14</v>
      </c>
      <c r="DQ27" s="164">
        <v>15.686999999999999</v>
      </c>
      <c r="DR27" s="164">
        <v>-21.361000000000001</v>
      </c>
      <c r="DS27" s="164">
        <v>-5.7</v>
      </c>
      <c r="DT27" s="164">
        <v>-5.8098999999999998</v>
      </c>
      <c r="DU27" s="164">
        <v>26.74</v>
      </c>
      <c r="DV27" s="164">
        <v>31.23</v>
      </c>
      <c r="DW27" s="164">
        <v>-21.309000000000001</v>
      </c>
      <c r="DX27" s="164">
        <v>-9.9817999999999998</v>
      </c>
      <c r="DY27" s="164">
        <v>-32.936999999999998</v>
      </c>
      <c r="DZ27" s="164">
        <v>-31.626999999999999</v>
      </c>
      <c r="EA27" s="164">
        <v>50.621000000000002</v>
      </c>
      <c r="EB27" s="164">
        <v>24.631</v>
      </c>
      <c r="EC27" s="164">
        <v>16.46</v>
      </c>
      <c r="ED27" s="164">
        <v>16.337</v>
      </c>
      <c r="EE27" s="164">
        <v>-7.7907999999999999</v>
      </c>
      <c r="EF27" s="164">
        <v>-13.428000000000001</v>
      </c>
      <c r="EG27" s="164">
        <v>-14.672000000000001</v>
      </c>
      <c r="EH27" s="164">
        <v>-10.065</v>
      </c>
      <c r="EI27" s="164">
        <v>-48.472999999999999</v>
      </c>
      <c r="EJ27" s="164">
        <v>0</v>
      </c>
      <c r="EK27" s="164">
        <v>-19.193000000000001</v>
      </c>
      <c r="EL27" s="164">
        <v>-18.934000000000001</v>
      </c>
      <c r="EM27" s="164">
        <v>26.454000000000001</v>
      </c>
      <c r="EN27" s="164">
        <v>-4.1722000000000001</v>
      </c>
      <c r="EO27" s="164">
        <v>0.10589999999999999</v>
      </c>
      <c r="EP27" s="164">
        <v>-13.827999999999999</v>
      </c>
      <c r="EQ27" s="164">
        <v>-28.800999999999998</v>
      </c>
      <c r="ER27" s="164">
        <v>-28.074000000000002</v>
      </c>
      <c r="ES27" s="164">
        <v>6.3044000000000002</v>
      </c>
      <c r="ET27" s="164">
        <v>20.859000000000002</v>
      </c>
      <c r="EU27" s="164">
        <v>-10.119</v>
      </c>
      <c r="EV27" s="164">
        <v>-2.9</v>
      </c>
      <c r="EW27" s="164">
        <v>7.4680999999999997</v>
      </c>
      <c r="EX27" s="164">
        <v>-17.088000000000001</v>
      </c>
      <c r="EY27" s="165">
        <v>-10.362</v>
      </c>
      <c r="EZ27" s="165">
        <v>-10.693</v>
      </c>
      <c r="FA27" s="164">
        <v>5.3380999999999998</v>
      </c>
      <c r="FB27" s="164">
        <v>-2.9369000000000001</v>
      </c>
      <c r="FC27" s="164">
        <v>-5.9081999999999999</v>
      </c>
      <c r="FD27" s="165">
        <v>5.8540000000000001</v>
      </c>
      <c r="FE27" s="164">
        <v>0</v>
      </c>
      <c r="FF27" s="164">
        <v>0</v>
      </c>
      <c r="FG27" s="164">
        <v>0</v>
      </c>
      <c r="FH27" s="164">
        <v>3.8102999999999998</v>
      </c>
      <c r="FI27" s="164">
        <v>1.78</v>
      </c>
      <c r="FJ27" s="165">
        <v>1.5071000000000001</v>
      </c>
      <c r="FK27" s="164">
        <v>10.047000000000001</v>
      </c>
      <c r="FL27" s="164">
        <v>22.774000000000001</v>
      </c>
      <c r="FM27" s="164">
        <v>20.713000000000001</v>
      </c>
      <c r="FN27" s="164">
        <v>20.873999999999999</v>
      </c>
      <c r="FO27" s="165">
        <v>19.443000000000001</v>
      </c>
      <c r="FP27" s="164">
        <v>36.048000000000002</v>
      </c>
      <c r="FQ27" s="164">
        <v>13.707000000000001</v>
      </c>
      <c r="FR27" s="164">
        <v>-6.9599000000000002</v>
      </c>
      <c r="FS27" s="164">
        <v>-3.0207999999999999</v>
      </c>
      <c r="FT27" s="164">
        <v>0.30599999999999999</v>
      </c>
      <c r="FU27" s="164">
        <v>1.44</v>
      </c>
      <c r="FV27" s="164">
        <v>-0.02</v>
      </c>
      <c r="FW27" s="164">
        <v>-14.22</v>
      </c>
      <c r="FX27" s="164">
        <v>1.7282999999999999</v>
      </c>
      <c r="FY27" s="164">
        <v>7.2629000000000001</v>
      </c>
      <c r="FZ27" s="164">
        <v>0.63800000000000001</v>
      </c>
      <c r="GA27" s="164">
        <v>2.7107999999999999</v>
      </c>
      <c r="GB27" s="164">
        <v>21.079000000000001</v>
      </c>
      <c r="GC27" s="164">
        <v>-38.863</v>
      </c>
      <c r="GD27" s="164">
        <v>-29.061</v>
      </c>
      <c r="GE27" s="164">
        <v>-2.9098999999999999</v>
      </c>
      <c r="GF27" s="164">
        <v>22.847000000000001</v>
      </c>
      <c r="GG27" s="164">
        <v>-0.1</v>
      </c>
      <c r="GH27" s="165">
        <v>20.658000000000001</v>
      </c>
      <c r="GI27" s="165">
        <v>4.4290000000000003</v>
      </c>
      <c r="GJ27" s="165">
        <v>-4.8181000000000003</v>
      </c>
      <c r="GK27" s="164">
        <v>2.2427000000000001</v>
      </c>
      <c r="GL27" s="164">
        <v>5.9299999999999999E-2</v>
      </c>
      <c r="GM27" s="165">
        <v>0</v>
      </c>
      <c r="GN27" s="164">
        <v>-11.385999999999999</v>
      </c>
      <c r="GO27" s="164">
        <v>-21.997</v>
      </c>
      <c r="GP27" s="165">
        <v>4.4105999999999996</v>
      </c>
      <c r="GQ27" s="164">
        <v>-34.704999999999998</v>
      </c>
      <c r="GR27" s="164">
        <v>-26.190999999999999</v>
      </c>
      <c r="GS27" s="164">
        <v>-12.164999999999999</v>
      </c>
      <c r="GT27" s="164">
        <v>174.05</v>
      </c>
      <c r="GU27" s="164">
        <v>7.9189999999999996</v>
      </c>
      <c r="GV27" s="165">
        <v>-10.186</v>
      </c>
      <c r="GW27" s="164">
        <v>-9.5740999999999996</v>
      </c>
      <c r="GX27" s="164">
        <v>1.6172</v>
      </c>
      <c r="GY27" s="164">
        <v>11.164</v>
      </c>
      <c r="GZ27" s="164">
        <v>11.138999999999999</v>
      </c>
      <c r="HA27" s="164">
        <v>0.86360000000000003</v>
      </c>
      <c r="HB27" s="164">
        <v>-7.4371</v>
      </c>
      <c r="HC27" s="164">
        <v>-5.7903000000000002</v>
      </c>
      <c r="HD27" s="164">
        <v>-7.5399000000000003</v>
      </c>
      <c r="HE27" s="164">
        <v>9.8637999999999995</v>
      </c>
      <c r="HF27" s="164">
        <v>15.859</v>
      </c>
      <c r="HG27" s="164">
        <v>63.841000000000001</v>
      </c>
      <c r="HH27" s="164">
        <v>45.295999999999999</v>
      </c>
      <c r="HI27" s="164">
        <v>36.878999999999998</v>
      </c>
      <c r="HJ27" s="164">
        <v>38.423000000000002</v>
      </c>
      <c r="HK27" s="164">
        <v>0</v>
      </c>
      <c r="HL27" s="164">
        <v>-5.6646999999999998</v>
      </c>
      <c r="HM27" s="164">
        <v>-11.826000000000001</v>
      </c>
      <c r="HN27" s="164">
        <v>-14.222</v>
      </c>
      <c r="HO27" s="164">
        <v>18.193000000000001</v>
      </c>
      <c r="HP27" s="164">
        <v>19.298999999999999</v>
      </c>
      <c r="HQ27" s="164">
        <v>-12.055999999999999</v>
      </c>
      <c r="HR27" s="164">
        <v>-11.968</v>
      </c>
      <c r="HS27" s="164">
        <v>-22.285</v>
      </c>
      <c r="HT27" s="164">
        <v>-22.312999999999999</v>
      </c>
      <c r="HU27" s="164">
        <v>-0.9</v>
      </c>
      <c r="HV27" s="164">
        <v>-0.97</v>
      </c>
      <c r="HW27" s="164">
        <v>-21.7</v>
      </c>
      <c r="HX27" s="164">
        <v>-21.899000000000001</v>
      </c>
      <c r="HY27" s="164">
        <v>2.6193</v>
      </c>
      <c r="HZ27" s="164">
        <v>11.119</v>
      </c>
      <c r="IA27" s="164">
        <v>37.789000000000001</v>
      </c>
      <c r="IB27" s="164">
        <v>18.713000000000001</v>
      </c>
      <c r="IC27" s="164">
        <v>19.039000000000001</v>
      </c>
      <c r="ID27" s="164">
        <v>-13.1</v>
      </c>
      <c r="IE27" s="164">
        <v>-26.5</v>
      </c>
      <c r="IF27" s="164">
        <v>-4.5</v>
      </c>
      <c r="IG27" s="164">
        <v>-5.0998999999999999</v>
      </c>
      <c r="IH27" s="164">
        <v>-17.684999999999999</v>
      </c>
      <c r="II27" s="164">
        <v>-17.542000000000002</v>
      </c>
      <c r="IJ27" s="164">
        <v>-84.043999999999997</v>
      </c>
      <c r="IK27" s="164">
        <v>6.0499000000000001</v>
      </c>
      <c r="IL27" s="165">
        <v>-297.8</v>
      </c>
      <c r="IM27" s="164">
        <v>-19.986000000000001</v>
      </c>
      <c r="IN27" s="164">
        <v>58.427999999999997</v>
      </c>
      <c r="IO27" s="164">
        <v>99.816000000000003</v>
      </c>
      <c r="IP27" s="164">
        <v>63.158999999999999</v>
      </c>
      <c r="IQ27" s="164">
        <v>139.18</v>
      </c>
      <c r="IR27" s="164">
        <v>62.033999999999999</v>
      </c>
      <c r="IS27" s="164">
        <v>29.940999999999999</v>
      </c>
      <c r="IT27" s="164">
        <v>27.728000000000002</v>
      </c>
      <c r="IU27" s="164">
        <v>25.266999999999999</v>
      </c>
      <c r="IV27" s="164">
        <v>-29.132999999999999</v>
      </c>
      <c r="IW27" s="165">
        <v>223.33</v>
      </c>
      <c r="IX27" s="164">
        <v>-151.66999999999999</v>
      </c>
      <c r="IY27" s="164">
        <v>85.248999999999995</v>
      </c>
      <c r="IZ27" s="164">
        <v>-72.715999999999994</v>
      </c>
      <c r="JA27" s="164">
        <v>-0.5847</v>
      </c>
      <c r="JB27" s="165">
        <v>8.8796999999999997</v>
      </c>
      <c r="JC27" s="164">
        <v>-7.5998999999999999</v>
      </c>
      <c r="JD27" s="164">
        <v>-1.1798999999999999</v>
      </c>
      <c r="JE27" s="164">
        <v>-1.1819999999999999</v>
      </c>
      <c r="JF27" s="164">
        <v>4.1599000000000004</v>
      </c>
      <c r="JG27" s="164">
        <v>-3.5198999999999998</v>
      </c>
      <c r="JH27" s="164">
        <v>-1.9380999999999999</v>
      </c>
      <c r="JI27" s="164">
        <v>-1.9333</v>
      </c>
      <c r="JJ27" s="165">
        <v>11.72</v>
      </c>
      <c r="JK27" s="164">
        <v>-13.446999999999999</v>
      </c>
      <c r="JL27" s="164">
        <v>3.7</v>
      </c>
      <c r="JM27" s="164">
        <v>1.9329000000000001</v>
      </c>
      <c r="JN27" s="164">
        <v>1.3309</v>
      </c>
      <c r="JO27" s="164">
        <v>0</v>
      </c>
      <c r="JP27" s="164">
        <v>0</v>
      </c>
      <c r="JQ27" s="164">
        <v>3.3472</v>
      </c>
      <c r="JR27" s="164">
        <v>3.0724999999999998</v>
      </c>
      <c r="JS27" s="164">
        <v>3.3433000000000002</v>
      </c>
      <c r="JT27" s="165">
        <v>0</v>
      </c>
      <c r="JU27" s="164">
        <v>14.8</v>
      </c>
      <c r="JV27" s="164">
        <v>0</v>
      </c>
      <c r="JW27" s="164">
        <v>0.64</v>
      </c>
      <c r="JX27" s="164">
        <v>0.37</v>
      </c>
      <c r="JY27" s="164">
        <v>0</v>
      </c>
      <c r="JZ27" s="165">
        <v>-17.794</v>
      </c>
      <c r="KA27" s="165">
        <v>-19.210999999999999</v>
      </c>
      <c r="KB27" s="164">
        <v>2.3014999999999999</v>
      </c>
      <c r="KC27" s="164">
        <v>13.795</v>
      </c>
      <c r="KD27" s="164">
        <v>-18.125</v>
      </c>
      <c r="KE27" s="164">
        <v>3.4929999999999999</v>
      </c>
      <c r="KF27" s="164">
        <v>-17.100000000000001</v>
      </c>
      <c r="KG27" s="164">
        <v>1.7999000000000001</v>
      </c>
      <c r="KH27" s="164">
        <v>0.41370000000000001</v>
      </c>
      <c r="KI27" s="164">
        <v>-90.924999999999997</v>
      </c>
    </row>
    <row r="28" spans="1:295" ht="18" customHeight="1" x14ac:dyDescent="0.3">
      <c r="A28" s="161" t="s">
        <v>57</v>
      </c>
      <c r="B28" s="161" t="s">
        <v>665</v>
      </c>
      <c r="C28" s="165">
        <v>0</v>
      </c>
      <c r="D28" s="164">
        <v>8.9783000000000008</v>
      </c>
      <c r="E28" s="164">
        <v>-18.579000000000001</v>
      </c>
      <c r="F28" s="164">
        <v>-0.91369999999999996</v>
      </c>
      <c r="G28" s="164">
        <v>0</v>
      </c>
      <c r="H28" s="164">
        <v>14.535</v>
      </c>
      <c r="I28" s="164">
        <v>27.004999999999999</v>
      </c>
      <c r="J28" s="165">
        <v>0</v>
      </c>
      <c r="K28" s="164">
        <v>22.817</v>
      </c>
      <c r="L28" s="164">
        <v>9.5596999999999994</v>
      </c>
      <c r="M28" s="164">
        <v>-9.2576000000000001</v>
      </c>
      <c r="N28" s="164">
        <v>-11.1</v>
      </c>
      <c r="O28" s="164">
        <v>-33</v>
      </c>
      <c r="P28" s="164">
        <v>8.8000000000000007</v>
      </c>
      <c r="Q28" s="164">
        <v>6.6239999999999997</v>
      </c>
      <c r="R28" s="164">
        <v>-24.2</v>
      </c>
      <c r="S28" s="164">
        <v>-0.16420000000000001</v>
      </c>
      <c r="T28" s="164">
        <v>13.571999999999999</v>
      </c>
      <c r="U28" s="164">
        <v>7.2081999999999997</v>
      </c>
      <c r="V28" s="164">
        <v>7.1615000000000002</v>
      </c>
      <c r="W28" s="164">
        <v>12.315</v>
      </c>
      <c r="X28" s="164">
        <v>0</v>
      </c>
      <c r="Y28" s="164">
        <v>4.6912000000000003</v>
      </c>
      <c r="Z28" s="164">
        <v>2.2953999999999999</v>
      </c>
      <c r="AA28" s="165">
        <v>0</v>
      </c>
      <c r="AB28" s="164">
        <v>-0.48130000000000001</v>
      </c>
      <c r="AC28" s="164">
        <v>-0.52700000000000002</v>
      </c>
      <c r="AD28" s="164">
        <v>-0.48099999999999998</v>
      </c>
      <c r="AE28" s="164">
        <v>0.95499999999999996</v>
      </c>
      <c r="AF28" s="164">
        <v>-8.8800000000000008</v>
      </c>
      <c r="AG28" s="164">
        <v>2.2000000000000002</v>
      </c>
      <c r="AH28" s="164">
        <v>0.40100000000000002</v>
      </c>
      <c r="AI28" s="164">
        <v>0.26100000000000001</v>
      </c>
      <c r="AJ28" s="164">
        <v>-11.35</v>
      </c>
      <c r="AK28" s="164">
        <v>-11.22</v>
      </c>
      <c r="AL28" s="164">
        <v>-10</v>
      </c>
      <c r="AM28" s="164">
        <v>-14.77</v>
      </c>
      <c r="AN28" s="164">
        <v>-14.829000000000001</v>
      </c>
      <c r="AO28" s="164">
        <v>8.2063000000000006</v>
      </c>
      <c r="AP28" s="164">
        <v>3.4047000000000001</v>
      </c>
      <c r="AQ28" s="164">
        <v>21.288</v>
      </c>
      <c r="AR28" s="164">
        <v>25.904</v>
      </c>
      <c r="AS28" s="164">
        <v>0</v>
      </c>
      <c r="AT28" s="164">
        <v>-9.5109999999999992</v>
      </c>
      <c r="AU28" s="164">
        <v>-9.3308</v>
      </c>
      <c r="AV28" s="164">
        <v>0.86629999999999996</v>
      </c>
      <c r="AW28" s="164">
        <v>1.1375</v>
      </c>
      <c r="AX28" s="164">
        <v>-18.218</v>
      </c>
      <c r="AY28" s="164">
        <v>-15.271000000000001</v>
      </c>
      <c r="AZ28" s="164">
        <v>5.5358999999999998</v>
      </c>
      <c r="BA28" s="164">
        <v>27.689</v>
      </c>
      <c r="BB28" s="164">
        <v>3.4342000000000001</v>
      </c>
      <c r="BC28" s="164">
        <v>2.3868</v>
      </c>
      <c r="BD28" s="164">
        <v>-4.9999000000000002</v>
      </c>
      <c r="BE28" s="164">
        <v>-4.9999000000000002</v>
      </c>
      <c r="BF28" s="164">
        <v>-22.611000000000001</v>
      </c>
      <c r="BG28" s="164">
        <v>-22.414999999999999</v>
      </c>
      <c r="BH28" s="164">
        <v>-2.1964999999999999</v>
      </c>
      <c r="BI28" s="164">
        <v>1.3141</v>
      </c>
      <c r="BJ28" s="164">
        <v>0.55589999999999995</v>
      </c>
      <c r="BK28" s="165">
        <v>1.2699</v>
      </c>
      <c r="BL28" s="164">
        <v>5.8859000000000004</v>
      </c>
      <c r="BM28" s="164">
        <v>3.9910999999999999</v>
      </c>
      <c r="BN28" s="164">
        <v>-124.05</v>
      </c>
      <c r="BO28" s="164">
        <v>0</v>
      </c>
      <c r="BP28" s="164">
        <v>114.32</v>
      </c>
      <c r="BQ28" s="164">
        <v>-65.194999999999993</v>
      </c>
      <c r="BR28" s="164">
        <v>-136.29</v>
      </c>
      <c r="BS28" s="164">
        <v>-9.1669</v>
      </c>
      <c r="BT28" s="165">
        <v>0</v>
      </c>
      <c r="BU28" s="165">
        <v>0</v>
      </c>
      <c r="BV28" s="164">
        <v>35.936</v>
      </c>
      <c r="BW28" s="164">
        <v>16.809000000000001</v>
      </c>
      <c r="BX28" s="164">
        <v>10.659000000000001</v>
      </c>
      <c r="BY28" s="164">
        <v>-6.03</v>
      </c>
      <c r="BZ28" s="164">
        <v>19.579000000000001</v>
      </c>
      <c r="CA28" s="164">
        <v>-7.7652999999999999</v>
      </c>
      <c r="CB28" s="164">
        <v>-7.6313000000000004</v>
      </c>
      <c r="CC28" s="164">
        <v>27.311</v>
      </c>
      <c r="CD28" s="164">
        <v>24.812000000000001</v>
      </c>
      <c r="CE28" s="164">
        <v>-4.7511999999999999</v>
      </c>
      <c r="CF28" s="164">
        <v>-35.360999999999997</v>
      </c>
      <c r="CG28" s="164">
        <v>-35.421999999999997</v>
      </c>
      <c r="CH28" s="164">
        <v>0.7077</v>
      </c>
      <c r="CI28" s="164">
        <v>31.402000000000001</v>
      </c>
      <c r="CJ28" s="164">
        <v>2.88</v>
      </c>
      <c r="CK28" s="165">
        <v>6.4119999999999999</v>
      </c>
      <c r="CL28" s="164">
        <v>31.7</v>
      </c>
      <c r="CM28" s="164">
        <v>27.298999999999999</v>
      </c>
      <c r="CN28" s="164">
        <v>-4.71</v>
      </c>
      <c r="CO28" s="164">
        <v>44.831000000000003</v>
      </c>
      <c r="CP28" s="165">
        <v>34.238</v>
      </c>
      <c r="CQ28" s="164">
        <v>42.701000000000001</v>
      </c>
      <c r="CR28" s="164">
        <v>48.143999999999998</v>
      </c>
      <c r="CS28" s="164">
        <v>48.85</v>
      </c>
      <c r="CT28" s="164">
        <v>-18.72</v>
      </c>
      <c r="CU28" s="164">
        <v>-54.485999999999997</v>
      </c>
      <c r="CV28" s="164">
        <v>0</v>
      </c>
      <c r="CW28" s="164">
        <v>3.9681999999999999</v>
      </c>
      <c r="CX28" s="164">
        <v>44.709000000000003</v>
      </c>
      <c r="CY28" s="165">
        <v>12.72</v>
      </c>
      <c r="CZ28" s="164">
        <v>7.3486000000000002</v>
      </c>
      <c r="DA28" s="164">
        <v>7.6201999999999996</v>
      </c>
      <c r="DB28" s="164">
        <v>-15.21</v>
      </c>
      <c r="DC28" s="165">
        <v>0.3145</v>
      </c>
      <c r="DD28" s="164">
        <v>-33.622</v>
      </c>
      <c r="DE28" s="164">
        <v>-32.744999999999997</v>
      </c>
      <c r="DF28" s="164">
        <v>35.646999999999998</v>
      </c>
      <c r="DG28" s="164">
        <v>1.43E-2</v>
      </c>
      <c r="DH28" s="165">
        <v>-5.3148999999999997</v>
      </c>
      <c r="DI28" s="164">
        <v>-12.699</v>
      </c>
      <c r="DJ28" s="164">
        <v>-13.8</v>
      </c>
      <c r="DK28" s="164">
        <v>-2.423</v>
      </c>
      <c r="DL28" s="164">
        <v>13.282999999999999</v>
      </c>
      <c r="DM28" s="164">
        <v>62.143999999999998</v>
      </c>
      <c r="DN28" s="164">
        <v>24.869</v>
      </c>
      <c r="DO28" s="164">
        <v>14.21</v>
      </c>
      <c r="DP28" s="164">
        <v>-8.7898999999999994</v>
      </c>
      <c r="DQ28" s="164">
        <v>15.525</v>
      </c>
      <c r="DR28" s="164">
        <v>-35.542000000000002</v>
      </c>
      <c r="DS28" s="164">
        <v>-5.62</v>
      </c>
      <c r="DT28" s="164">
        <v>-5.6999000000000004</v>
      </c>
      <c r="DU28" s="164">
        <v>27.58</v>
      </c>
      <c r="DV28" s="164">
        <v>33.22</v>
      </c>
      <c r="DW28" s="164">
        <v>-34.762999999999998</v>
      </c>
      <c r="DX28" s="164">
        <v>-17.690000000000001</v>
      </c>
      <c r="DY28" s="164">
        <v>-32.548000000000002</v>
      </c>
      <c r="DZ28" s="164">
        <v>-31.353999999999999</v>
      </c>
      <c r="EA28" s="164">
        <v>47.235999999999997</v>
      </c>
      <c r="EB28" s="164">
        <v>20.529</v>
      </c>
      <c r="EC28" s="164">
        <v>11.39</v>
      </c>
      <c r="ED28" s="164">
        <v>12.433999999999999</v>
      </c>
      <c r="EE28" s="164">
        <v>-9.2567000000000004</v>
      </c>
      <c r="EF28" s="164">
        <v>-17.542000000000002</v>
      </c>
      <c r="EG28" s="164">
        <v>-14.968999999999999</v>
      </c>
      <c r="EH28" s="164">
        <v>-22.577000000000002</v>
      </c>
      <c r="EI28" s="164">
        <v>-46.585000000000001</v>
      </c>
      <c r="EJ28" s="164">
        <v>0</v>
      </c>
      <c r="EK28" s="164">
        <v>-19.341999999999999</v>
      </c>
      <c r="EL28" s="164">
        <v>-20.100999999999999</v>
      </c>
      <c r="EM28" s="164">
        <v>19.297000000000001</v>
      </c>
      <c r="EN28" s="164">
        <v>-2.2555000000000001</v>
      </c>
      <c r="EO28" s="164">
        <v>0.10589999999999999</v>
      </c>
      <c r="EP28" s="164">
        <v>-20.995999999999999</v>
      </c>
      <c r="EQ28" s="164">
        <v>-29.603000000000002</v>
      </c>
      <c r="ER28" s="164">
        <v>-29.925000000000001</v>
      </c>
      <c r="ES28" s="164">
        <v>3.5524</v>
      </c>
      <c r="ET28" s="164">
        <v>19.829000000000001</v>
      </c>
      <c r="EU28" s="164">
        <v>-9.3800000000000008</v>
      </c>
      <c r="EV28" s="164">
        <v>-3.4</v>
      </c>
      <c r="EW28" s="164">
        <v>8.2466000000000008</v>
      </c>
      <c r="EX28" s="164">
        <v>-13.792</v>
      </c>
      <c r="EY28" s="165">
        <v>-10.362</v>
      </c>
      <c r="EZ28" s="165">
        <v>-10.693</v>
      </c>
      <c r="FA28" s="164">
        <v>5.0103</v>
      </c>
      <c r="FB28" s="164">
        <v>-4.4410999999999996</v>
      </c>
      <c r="FC28" s="164">
        <v>-20.190999999999999</v>
      </c>
      <c r="FD28" s="165">
        <v>5.8540000000000001</v>
      </c>
      <c r="FE28" s="164">
        <v>0</v>
      </c>
      <c r="FF28" s="164">
        <v>0</v>
      </c>
      <c r="FG28" s="164">
        <v>0</v>
      </c>
      <c r="FH28" s="164">
        <v>2.8759999999999999</v>
      </c>
      <c r="FI28" s="164">
        <v>1.6004</v>
      </c>
      <c r="FJ28" s="165">
        <v>1.5071000000000001</v>
      </c>
      <c r="FK28" s="164">
        <v>0.33489999999999998</v>
      </c>
      <c r="FL28" s="164">
        <v>29.303999999999998</v>
      </c>
      <c r="FM28" s="164">
        <v>20.803000000000001</v>
      </c>
      <c r="FN28" s="164">
        <v>20.640999999999998</v>
      </c>
      <c r="FO28" s="165">
        <v>19.443000000000001</v>
      </c>
      <c r="FP28" s="164">
        <v>40.360999999999997</v>
      </c>
      <c r="FQ28" s="164">
        <v>13.218999999999999</v>
      </c>
      <c r="FR28" s="164">
        <v>-6.6498999999999997</v>
      </c>
      <c r="FS28" s="164">
        <v>-3.0188999999999999</v>
      </c>
      <c r="FT28" s="164">
        <v>0.32340000000000002</v>
      </c>
      <c r="FU28" s="164">
        <v>2.21</v>
      </c>
      <c r="FV28" s="164">
        <v>0.1</v>
      </c>
      <c r="FW28" s="164">
        <v>-13.456</v>
      </c>
      <c r="FX28" s="164">
        <v>1.633</v>
      </c>
      <c r="FY28" s="164">
        <v>7.4169</v>
      </c>
      <c r="FZ28" s="164">
        <v>9.0999999999999998E-2</v>
      </c>
      <c r="GA28" s="164">
        <v>2.2888999999999999</v>
      </c>
      <c r="GB28" s="164">
        <v>22.61</v>
      </c>
      <c r="GC28" s="164">
        <v>-41.863</v>
      </c>
      <c r="GD28" s="164">
        <v>-32.225000000000001</v>
      </c>
      <c r="GE28" s="164">
        <v>-2.7199</v>
      </c>
      <c r="GF28" s="164">
        <v>24.81</v>
      </c>
      <c r="GG28" s="164">
        <v>-0.1</v>
      </c>
      <c r="GH28" s="165">
        <v>20.658000000000001</v>
      </c>
      <c r="GI28" s="165">
        <v>4.4290000000000003</v>
      </c>
      <c r="GJ28" s="165">
        <v>-4.8181000000000003</v>
      </c>
      <c r="GK28" s="164">
        <v>2.3298000000000001</v>
      </c>
      <c r="GL28" s="164">
        <v>5.9299999999999999E-2</v>
      </c>
      <c r="GM28" s="165">
        <v>0</v>
      </c>
      <c r="GN28" s="164">
        <v>-10.723000000000001</v>
      </c>
      <c r="GO28" s="164">
        <v>-22.826000000000001</v>
      </c>
      <c r="GP28" s="165">
        <v>4.4105999999999996</v>
      </c>
      <c r="GQ28" s="164">
        <v>-34.704999999999998</v>
      </c>
      <c r="GR28" s="164">
        <v>-26.192</v>
      </c>
      <c r="GS28" s="164">
        <v>-11.637</v>
      </c>
      <c r="GT28" s="164">
        <v>174.19</v>
      </c>
      <c r="GU28" s="164">
        <v>8.9758999999999993</v>
      </c>
      <c r="GV28" s="165">
        <v>-10.186</v>
      </c>
      <c r="GW28" s="164">
        <v>-10.021000000000001</v>
      </c>
      <c r="GX28" s="164">
        <v>1.6375</v>
      </c>
      <c r="GY28" s="164">
        <v>11.568</v>
      </c>
      <c r="GZ28" s="164">
        <v>11.566000000000001</v>
      </c>
      <c r="HA28" s="164">
        <v>1</v>
      </c>
      <c r="HB28" s="164">
        <v>-7.0307000000000004</v>
      </c>
      <c r="HC28" s="164">
        <v>-5.3162000000000003</v>
      </c>
      <c r="HD28" s="164">
        <v>-9.6399000000000008</v>
      </c>
      <c r="HE28" s="164">
        <v>12.308999999999999</v>
      </c>
      <c r="HF28" s="164">
        <v>21.998000000000001</v>
      </c>
      <c r="HG28" s="164">
        <v>60.069000000000003</v>
      </c>
      <c r="HH28" s="164">
        <v>42.962000000000003</v>
      </c>
      <c r="HI28" s="164">
        <v>35.798000000000002</v>
      </c>
      <c r="HJ28" s="164">
        <v>36.642000000000003</v>
      </c>
      <c r="HK28" s="164">
        <v>0</v>
      </c>
      <c r="HL28" s="164">
        <v>-5.3112000000000004</v>
      </c>
      <c r="HM28" s="164">
        <v>-11.943</v>
      </c>
      <c r="HN28" s="164">
        <v>-11.868</v>
      </c>
      <c r="HO28" s="164">
        <v>18.193000000000001</v>
      </c>
      <c r="HP28" s="164">
        <v>19.298999999999999</v>
      </c>
      <c r="HQ28" s="164">
        <v>-14.769</v>
      </c>
      <c r="HR28" s="164">
        <v>-14.516999999999999</v>
      </c>
      <c r="HS28" s="164">
        <v>-25.573</v>
      </c>
      <c r="HT28" s="164">
        <v>-24.803000000000001</v>
      </c>
      <c r="HU28" s="164">
        <v>-1.0099</v>
      </c>
      <c r="HV28" s="164">
        <v>-1.38</v>
      </c>
      <c r="HW28" s="164">
        <v>-21.5</v>
      </c>
      <c r="HX28" s="164">
        <v>-22.2</v>
      </c>
      <c r="HY28" s="164">
        <v>3.1467000000000001</v>
      </c>
      <c r="HZ28" s="164">
        <v>12.56</v>
      </c>
      <c r="IA28" s="164">
        <v>45.667999999999999</v>
      </c>
      <c r="IB28" s="164">
        <v>18.532</v>
      </c>
      <c r="IC28" s="164">
        <v>18.181999999999999</v>
      </c>
      <c r="ID28" s="164">
        <v>-12.699</v>
      </c>
      <c r="IE28" s="164">
        <v>-25.6</v>
      </c>
      <c r="IF28" s="164">
        <v>-2.0998999999999999</v>
      </c>
      <c r="IG28" s="164">
        <v>-2.5998999999999999</v>
      </c>
      <c r="IH28" s="164">
        <v>-17.684999999999999</v>
      </c>
      <c r="II28" s="164">
        <v>-17.542000000000002</v>
      </c>
      <c r="IJ28" s="164">
        <v>-87.784999999999997</v>
      </c>
      <c r="IK28" s="164">
        <v>1.6003000000000001</v>
      </c>
      <c r="IL28" s="165">
        <v>-297.8</v>
      </c>
      <c r="IM28" s="164">
        <v>-15.766</v>
      </c>
      <c r="IN28" s="164">
        <v>53.234000000000002</v>
      </c>
      <c r="IO28" s="164">
        <v>99.783000000000001</v>
      </c>
      <c r="IP28" s="164">
        <v>66.662999999999997</v>
      </c>
      <c r="IQ28" s="164">
        <v>146.6</v>
      </c>
      <c r="IR28" s="164">
        <v>58.973999999999997</v>
      </c>
      <c r="IS28" s="164">
        <v>33.026000000000003</v>
      </c>
      <c r="IT28" s="164">
        <v>31.257000000000001</v>
      </c>
      <c r="IU28" s="164">
        <v>27.638000000000002</v>
      </c>
      <c r="IV28" s="164">
        <v>-33.823</v>
      </c>
      <c r="IW28" s="165">
        <v>223.33</v>
      </c>
      <c r="IX28" s="164">
        <v>-152.25</v>
      </c>
      <c r="IY28" s="164">
        <v>81.031000000000006</v>
      </c>
      <c r="IZ28" s="164">
        <v>-67.474999999999994</v>
      </c>
      <c r="JA28" s="164">
        <v>-0.51390000000000002</v>
      </c>
      <c r="JB28" s="165">
        <v>8.8796999999999997</v>
      </c>
      <c r="JC28" s="164">
        <v>-7.76</v>
      </c>
      <c r="JD28" s="164">
        <v>-2.157</v>
      </c>
      <c r="JE28" s="164">
        <v>-2.1509999999999998</v>
      </c>
      <c r="JF28" s="164">
        <v>4.4800000000000004</v>
      </c>
      <c r="JG28" s="164">
        <v>-4.1599000000000004</v>
      </c>
      <c r="JH28" s="164">
        <v>-1.9222999999999999</v>
      </c>
      <c r="JI28" s="164">
        <v>-1.7563</v>
      </c>
      <c r="JJ28" s="165">
        <v>11.72</v>
      </c>
      <c r="JK28" s="164">
        <v>-13.826000000000001</v>
      </c>
      <c r="JL28" s="164">
        <v>3.7</v>
      </c>
      <c r="JM28" s="164">
        <v>3.6118999999999999</v>
      </c>
      <c r="JN28" s="164">
        <v>1.6189</v>
      </c>
      <c r="JO28" s="164">
        <v>0</v>
      </c>
      <c r="JP28" s="164">
        <v>0</v>
      </c>
      <c r="JQ28" s="164">
        <v>4.1269</v>
      </c>
      <c r="JR28" s="164">
        <v>3.8660000000000001</v>
      </c>
      <c r="JS28" s="164">
        <v>3.2109999999999999</v>
      </c>
      <c r="JT28" s="165">
        <v>0</v>
      </c>
      <c r="JU28" s="164">
        <v>13.898999999999999</v>
      </c>
      <c r="JV28" s="164">
        <v>0</v>
      </c>
      <c r="JW28" s="164">
        <v>0.67</v>
      </c>
      <c r="JX28" s="164">
        <v>0.37</v>
      </c>
      <c r="JY28" s="164">
        <v>0</v>
      </c>
      <c r="JZ28" s="165">
        <v>-17.794</v>
      </c>
      <c r="KA28" s="165">
        <v>-19.210999999999999</v>
      </c>
      <c r="KB28" s="164">
        <v>2.5009000000000001</v>
      </c>
      <c r="KC28" s="164">
        <v>13.667</v>
      </c>
      <c r="KD28" s="164">
        <v>-17.187000000000001</v>
      </c>
      <c r="KE28" s="164">
        <v>3.4563000000000001</v>
      </c>
      <c r="KF28" s="164">
        <v>-16.399000000000001</v>
      </c>
      <c r="KG28" s="164">
        <v>1.2</v>
      </c>
      <c r="KH28" s="164">
        <v>6.8540999999999999</v>
      </c>
      <c r="KI28" s="164">
        <v>-94.201999999999998</v>
      </c>
    </row>
    <row r="29" spans="1:295" ht="18" customHeight="1" x14ac:dyDescent="0.3">
      <c r="A29" s="161" t="s">
        <v>57</v>
      </c>
      <c r="B29" s="161" t="s">
        <v>666</v>
      </c>
      <c r="C29" s="165">
        <v>0</v>
      </c>
      <c r="D29" s="164">
        <v>5.4170999999999996</v>
      </c>
      <c r="E29" s="164">
        <v>-11.612</v>
      </c>
      <c r="F29" s="164">
        <v>3.4432</v>
      </c>
      <c r="G29" s="164">
        <v>0</v>
      </c>
      <c r="H29" s="164">
        <v>12.295999999999999</v>
      </c>
      <c r="I29" s="164">
        <v>22.396999999999998</v>
      </c>
      <c r="J29" s="165">
        <v>0</v>
      </c>
      <c r="K29" s="164">
        <v>23.547000000000001</v>
      </c>
      <c r="L29" s="164">
        <v>10.452</v>
      </c>
      <c r="M29" s="164">
        <v>-10.198</v>
      </c>
      <c r="N29" s="164">
        <v>-8.8800000000000008</v>
      </c>
      <c r="O29" s="164">
        <v>-35.200000000000003</v>
      </c>
      <c r="P29" s="164">
        <v>11</v>
      </c>
      <c r="Q29" s="164">
        <v>5.7960000000000003</v>
      </c>
      <c r="R29" s="164">
        <v>-26.399000000000001</v>
      </c>
      <c r="S29" s="164">
        <v>-0.1595</v>
      </c>
      <c r="T29" s="164">
        <v>6.2817999999999996</v>
      </c>
      <c r="U29" s="164">
        <v>7.5974000000000004</v>
      </c>
      <c r="V29" s="164">
        <v>7.5625999999999998</v>
      </c>
      <c r="W29" s="164">
        <v>12.419</v>
      </c>
      <c r="X29" s="164">
        <v>0</v>
      </c>
      <c r="Y29" s="164">
        <v>5.2591000000000001</v>
      </c>
      <c r="Z29" s="164">
        <v>2.1061000000000001</v>
      </c>
      <c r="AA29" s="165">
        <v>0</v>
      </c>
      <c r="AB29" s="164">
        <v>-0.68959999999999999</v>
      </c>
      <c r="AC29" s="164">
        <v>-0.51800000000000002</v>
      </c>
      <c r="AD29" s="164">
        <v>-0.51700000000000002</v>
      </c>
      <c r="AE29" s="164">
        <v>1.0008999999999999</v>
      </c>
      <c r="AF29" s="164">
        <v>-11.1</v>
      </c>
      <c r="AG29" s="164">
        <v>2.2000000000000002</v>
      </c>
      <c r="AH29" s="164">
        <v>0.45</v>
      </c>
      <c r="AI29" s="164">
        <v>0.26700000000000002</v>
      </c>
      <c r="AJ29" s="164">
        <v>-9.8199000000000005</v>
      </c>
      <c r="AK29" s="164">
        <v>-9.84</v>
      </c>
      <c r="AL29" s="164">
        <v>-10</v>
      </c>
      <c r="AM29" s="164">
        <v>-15.659000000000001</v>
      </c>
      <c r="AN29" s="164">
        <v>-15.819000000000001</v>
      </c>
      <c r="AO29" s="164">
        <v>8.4849999999999994</v>
      </c>
      <c r="AP29" s="164">
        <v>3.1779000000000002</v>
      </c>
      <c r="AQ29" s="164">
        <v>19.795000000000002</v>
      </c>
      <c r="AR29" s="164">
        <v>24.827000000000002</v>
      </c>
      <c r="AS29" s="164">
        <v>0</v>
      </c>
      <c r="AT29" s="164">
        <v>-6.1620999999999997</v>
      </c>
      <c r="AU29" s="164">
        <v>-4.7545000000000002</v>
      </c>
      <c r="AV29" s="164">
        <v>-0.78520000000000001</v>
      </c>
      <c r="AW29" s="164">
        <v>-0.80649999999999999</v>
      </c>
      <c r="AX29" s="164">
        <v>-20.093</v>
      </c>
      <c r="AY29" s="164">
        <v>-16.61</v>
      </c>
      <c r="AZ29" s="164">
        <v>5.1414</v>
      </c>
      <c r="BA29" s="164">
        <v>26.841999999999999</v>
      </c>
      <c r="BB29" s="164">
        <v>8.1216000000000008</v>
      </c>
      <c r="BC29" s="164">
        <v>3.5329000000000002</v>
      </c>
      <c r="BD29" s="164">
        <v>-6.0998999999999999</v>
      </c>
      <c r="BE29" s="164">
        <v>-5.6999000000000004</v>
      </c>
      <c r="BF29" s="164">
        <v>-25.396000000000001</v>
      </c>
      <c r="BG29" s="164">
        <v>-24.684999999999999</v>
      </c>
      <c r="BH29" s="164">
        <v>-3.1034999999999999</v>
      </c>
      <c r="BI29" s="164">
        <v>1.3141</v>
      </c>
      <c r="BJ29" s="164">
        <v>6.7949999999999999</v>
      </c>
      <c r="BK29" s="165">
        <v>1.2699</v>
      </c>
      <c r="BL29" s="164">
        <v>5.3875000000000002</v>
      </c>
      <c r="BM29" s="164">
        <v>3.5895999999999999</v>
      </c>
      <c r="BN29" s="164">
        <v>-125.82</v>
      </c>
      <c r="BO29" s="164">
        <v>0</v>
      </c>
      <c r="BP29" s="164">
        <v>118.19</v>
      </c>
      <c r="BQ29" s="164">
        <v>-68.307000000000002</v>
      </c>
      <c r="BR29" s="164">
        <v>-132.82</v>
      </c>
      <c r="BS29" s="164">
        <v>-9.1669</v>
      </c>
      <c r="BT29" s="165">
        <v>0</v>
      </c>
      <c r="BU29" s="165">
        <v>0</v>
      </c>
      <c r="BV29" s="164">
        <v>36.265000000000001</v>
      </c>
      <c r="BW29" s="164">
        <v>16.658999999999999</v>
      </c>
      <c r="BX29" s="164">
        <v>10.779</v>
      </c>
      <c r="BY29" s="164">
        <v>-4.8898999999999999</v>
      </c>
      <c r="BZ29" s="164">
        <v>20.190000000000001</v>
      </c>
      <c r="CA29" s="164">
        <v>-8.9709000000000003</v>
      </c>
      <c r="CB29" s="164">
        <v>-7.7652999999999999</v>
      </c>
      <c r="CC29" s="164">
        <v>29.824999999999999</v>
      </c>
      <c r="CD29" s="164">
        <v>27.265999999999998</v>
      </c>
      <c r="CE29" s="164">
        <v>-5.5312999999999999</v>
      </c>
      <c r="CF29" s="164">
        <v>-35.72</v>
      </c>
      <c r="CG29" s="164">
        <v>-35.338000000000001</v>
      </c>
      <c r="CH29" s="164">
        <v>3.8765999999999998</v>
      </c>
      <c r="CI29" s="164">
        <v>33.43</v>
      </c>
      <c r="CJ29" s="164">
        <v>2.88</v>
      </c>
      <c r="CK29" s="165">
        <v>6.4119999999999999</v>
      </c>
      <c r="CL29" s="164">
        <v>32.4</v>
      </c>
      <c r="CM29" s="164">
        <v>27.298999999999999</v>
      </c>
      <c r="CN29" s="164">
        <v>-4.76</v>
      </c>
      <c r="CO29" s="164">
        <v>46.396999999999998</v>
      </c>
      <c r="CP29" s="165">
        <v>34.238</v>
      </c>
      <c r="CQ29" s="164">
        <v>44.966999999999999</v>
      </c>
      <c r="CR29" s="164">
        <v>45.579000000000001</v>
      </c>
      <c r="CS29" s="164">
        <v>45.645000000000003</v>
      </c>
      <c r="CT29" s="164">
        <v>-14.614000000000001</v>
      </c>
      <c r="CU29" s="164">
        <v>-54.683</v>
      </c>
      <c r="CV29" s="164">
        <v>0</v>
      </c>
      <c r="CW29" s="164">
        <v>4.2439</v>
      </c>
      <c r="CX29" s="164">
        <v>45.13</v>
      </c>
      <c r="CY29" s="165">
        <v>12.72</v>
      </c>
      <c r="CZ29" s="164">
        <v>7.3486000000000002</v>
      </c>
      <c r="DA29" s="164">
        <v>7.6201999999999996</v>
      </c>
      <c r="DB29" s="164">
        <v>-16.350000000000001</v>
      </c>
      <c r="DC29" s="165">
        <v>0.3145</v>
      </c>
      <c r="DD29" s="164">
        <v>-34.908999999999999</v>
      </c>
      <c r="DE29" s="164">
        <v>-34.398000000000003</v>
      </c>
      <c r="DF29" s="164">
        <v>36.243000000000002</v>
      </c>
      <c r="DG29" s="164">
        <v>1.41E-2</v>
      </c>
      <c r="DH29" s="165">
        <v>-5.3148999999999997</v>
      </c>
      <c r="DI29" s="164">
        <v>-15.1</v>
      </c>
      <c r="DJ29" s="164">
        <v>-16.2</v>
      </c>
      <c r="DK29" s="164">
        <v>-2.3132000000000001</v>
      </c>
      <c r="DL29" s="164">
        <v>14.404999999999999</v>
      </c>
      <c r="DM29" s="164">
        <v>62.46</v>
      </c>
      <c r="DN29" s="164">
        <v>26.539000000000001</v>
      </c>
      <c r="DO29" s="164">
        <v>15.49</v>
      </c>
      <c r="DP29" s="164">
        <v>-8.5799000000000003</v>
      </c>
      <c r="DQ29" s="164">
        <v>16.806999999999999</v>
      </c>
      <c r="DR29" s="164">
        <v>-38.212000000000003</v>
      </c>
      <c r="DS29" s="164">
        <v>-6</v>
      </c>
      <c r="DT29" s="164">
        <v>-6.0998999999999999</v>
      </c>
      <c r="DU29" s="164">
        <v>28.14</v>
      </c>
      <c r="DV29" s="164">
        <v>34.700000000000003</v>
      </c>
      <c r="DW29" s="164">
        <v>-34.363</v>
      </c>
      <c r="DX29" s="164">
        <v>-17.727</v>
      </c>
      <c r="DY29" s="164">
        <v>-34.079000000000001</v>
      </c>
      <c r="DZ29" s="164">
        <v>-33</v>
      </c>
      <c r="EA29" s="164">
        <v>50.604999999999997</v>
      </c>
      <c r="EB29" s="164">
        <v>23.626999999999999</v>
      </c>
      <c r="EC29" s="164">
        <v>13.364000000000001</v>
      </c>
      <c r="ED29" s="164">
        <v>13.496</v>
      </c>
      <c r="EE29" s="164">
        <v>-7.9169999999999998</v>
      </c>
      <c r="EF29" s="164">
        <v>-13.026</v>
      </c>
      <c r="EG29" s="164">
        <v>-15.576000000000001</v>
      </c>
      <c r="EH29" s="164">
        <v>-17.827999999999999</v>
      </c>
      <c r="EI29" s="164">
        <v>-49.920999999999999</v>
      </c>
      <c r="EJ29" s="164">
        <v>0</v>
      </c>
      <c r="EK29" s="164">
        <v>-20.460999999999999</v>
      </c>
      <c r="EL29" s="164">
        <v>-22.007000000000001</v>
      </c>
      <c r="EM29" s="164">
        <v>24.056000000000001</v>
      </c>
      <c r="EN29" s="164">
        <v>-2.2161</v>
      </c>
      <c r="EO29" s="164">
        <v>0.10589999999999999</v>
      </c>
      <c r="EP29" s="164">
        <v>-9.7319999999999993</v>
      </c>
      <c r="EQ29" s="164">
        <v>-32.631</v>
      </c>
      <c r="ER29" s="164">
        <v>-32.378</v>
      </c>
      <c r="ES29" s="164">
        <v>1.3480000000000001</v>
      </c>
      <c r="ET29" s="164">
        <v>0</v>
      </c>
      <c r="EU29" s="164">
        <v>-9.09</v>
      </c>
      <c r="EV29" s="164">
        <v>-0.1</v>
      </c>
      <c r="EW29" s="164">
        <v>8.343</v>
      </c>
      <c r="EX29" s="164">
        <v>-18.225000000000001</v>
      </c>
      <c r="EY29" s="165">
        <v>-10.362</v>
      </c>
      <c r="EZ29" s="165">
        <v>-10.693</v>
      </c>
      <c r="FA29" s="164">
        <v>2.6450999999999998</v>
      </c>
      <c r="FB29" s="164">
        <v>-4.1062000000000003</v>
      </c>
      <c r="FC29" s="164">
        <v>-15.202</v>
      </c>
      <c r="FD29" s="165">
        <v>5.8540000000000001</v>
      </c>
      <c r="FE29" s="164">
        <v>0</v>
      </c>
      <c r="FF29" s="164">
        <v>0</v>
      </c>
      <c r="FG29" s="164">
        <v>3.1444999999999999</v>
      </c>
      <c r="FH29" s="164">
        <v>3.5655000000000001</v>
      </c>
      <c r="FI29" s="164">
        <v>2.4695999999999998</v>
      </c>
      <c r="FJ29" s="165">
        <v>1.5071000000000001</v>
      </c>
      <c r="FK29" s="164">
        <v>2.1768999999999998</v>
      </c>
      <c r="FL29" s="164">
        <v>26.123000000000001</v>
      </c>
      <c r="FM29" s="164">
        <v>21.268999999999998</v>
      </c>
      <c r="FN29" s="164">
        <v>21.081</v>
      </c>
      <c r="FO29" s="165">
        <v>19.443000000000001</v>
      </c>
      <c r="FP29" s="164">
        <v>37.606999999999999</v>
      </c>
      <c r="FQ29" s="164">
        <v>12.218</v>
      </c>
      <c r="FR29" s="164">
        <v>-7.6599000000000004</v>
      </c>
      <c r="FS29" s="164">
        <v>-3.1086999999999998</v>
      </c>
      <c r="FT29" s="164">
        <v>0.31519999999999998</v>
      </c>
      <c r="FU29" s="164">
        <v>2.2599999999999998</v>
      </c>
      <c r="FV29" s="164">
        <v>-0.09</v>
      </c>
      <c r="FW29" s="164">
        <v>-14.584</v>
      </c>
      <c r="FX29" s="164">
        <v>1.5457000000000001</v>
      </c>
      <c r="FY29" s="164">
        <v>7.2929000000000004</v>
      </c>
      <c r="FZ29" s="164">
        <v>0.11899999999999999</v>
      </c>
      <c r="GA29" s="164">
        <v>1.9015</v>
      </c>
      <c r="GB29" s="164">
        <v>22.149000000000001</v>
      </c>
      <c r="GC29" s="164">
        <v>-41.396000000000001</v>
      </c>
      <c r="GD29" s="164">
        <v>-30.628</v>
      </c>
      <c r="GE29" s="164">
        <v>-2.5299</v>
      </c>
      <c r="GF29" s="164">
        <v>24.873000000000001</v>
      </c>
      <c r="GG29" s="164">
        <v>-0.1</v>
      </c>
      <c r="GH29" s="165">
        <v>20.658000000000001</v>
      </c>
      <c r="GI29" s="165">
        <v>4.4290000000000003</v>
      </c>
      <c r="GJ29" s="165">
        <v>-4.8181000000000003</v>
      </c>
      <c r="GK29" s="164">
        <v>2.3877000000000002</v>
      </c>
      <c r="GL29" s="164">
        <v>5.9299999999999999E-2</v>
      </c>
      <c r="GM29" s="165">
        <v>0</v>
      </c>
      <c r="GN29" s="164">
        <v>-11.366</v>
      </c>
      <c r="GO29" s="164">
        <v>-24.120999999999999</v>
      </c>
      <c r="GP29" s="165">
        <v>4.4105999999999996</v>
      </c>
      <c r="GQ29" s="164">
        <v>-33.192</v>
      </c>
      <c r="GR29" s="164">
        <v>-26.053000000000001</v>
      </c>
      <c r="GS29" s="164">
        <v>-11.813000000000001</v>
      </c>
      <c r="GT29" s="164">
        <v>174.26</v>
      </c>
      <c r="GU29" s="164">
        <v>10.461</v>
      </c>
      <c r="GV29" s="165">
        <v>-10.186</v>
      </c>
      <c r="GW29" s="164">
        <v>-10.714</v>
      </c>
      <c r="GX29" s="164">
        <v>0.9526</v>
      </c>
      <c r="GY29" s="164">
        <v>11.978</v>
      </c>
      <c r="GZ29" s="164">
        <v>12.161</v>
      </c>
      <c r="HA29" s="164">
        <v>0.2752</v>
      </c>
      <c r="HB29" s="164">
        <v>-8.4253</v>
      </c>
      <c r="HC29" s="164">
        <v>-6.9522000000000004</v>
      </c>
      <c r="HD29" s="164">
        <v>-9.2200000000000006</v>
      </c>
      <c r="HE29" s="164">
        <v>12.565</v>
      </c>
      <c r="HF29" s="164">
        <v>18.399000000000001</v>
      </c>
      <c r="HG29" s="164">
        <v>61.402999999999999</v>
      </c>
      <c r="HH29" s="164">
        <v>42.006</v>
      </c>
      <c r="HI29" s="164">
        <v>36.238999999999997</v>
      </c>
      <c r="HJ29" s="164">
        <v>36.054000000000002</v>
      </c>
      <c r="HK29" s="164">
        <v>0</v>
      </c>
      <c r="HL29" s="164">
        <v>-5.2035999999999998</v>
      </c>
      <c r="HM29" s="164">
        <v>-13.723000000000001</v>
      </c>
      <c r="HN29" s="164">
        <v>-15.151</v>
      </c>
      <c r="HO29" s="164">
        <v>18.193000000000001</v>
      </c>
      <c r="HP29" s="164">
        <v>19.298999999999999</v>
      </c>
      <c r="HQ29" s="164">
        <v>-13.071999999999999</v>
      </c>
      <c r="HR29" s="164">
        <v>-12.901999999999999</v>
      </c>
      <c r="HS29" s="164">
        <v>-25.294</v>
      </c>
      <c r="HT29" s="164">
        <v>-25.896000000000001</v>
      </c>
      <c r="HU29" s="164">
        <v>2.2400000000000002</v>
      </c>
      <c r="HV29" s="164">
        <v>1.84</v>
      </c>
      <c r="HW29" s="164">
        <v>-21.1</v>
      </c>
      <c r="HX29" s="164">
        <v>-21.298999999999999</v>
      </c>
      <c r="HY29" s="164">
        <v>3.1301999999999999</v>
      </c>
      <c r="HZ29" s="164">
        <v>13.359</v>
      </c>
      <c r="IA29" s="164">
        <v>43.405000000000001</v>
      </c>
      <c r="IB29" s="164">
        <v>18.986000000000001</v>
      </c>
      <c r="IC29" s="164">
        <v>18.716999999999999</v>
      </c>
      <c r="ID29" s="164">
        <v>-11.699</v>
      </c>
      <c r="IE29" s="164">
        <v>-26.399000000000001</v>
      </c>
      <c r="IF29" s="164">
        <v>-2.4</v>
      </c>
      <c r="IG29" s="164">
        <v>-3</v>
      </c>
      <c r="IH29" s="164">
        <v>-17.478000000000002</v>
      </c>
      <c r="II29" s="164">
        <v>-17.542000000000002</v>
      </c>
      <c r="IJ29" s="164">
        <v>-92.263000000000005</v>
      </c>
      <c r="IK29" s="164">
        <v>3.1193</v>
      </c>
      <c r="IL29" s="165">
        <v>-297.8</v>
      </c>
      <c r="IM29" s="164">
        <v>-16.195</v>
      </c>
      <c r="IN29" s="164">
        <v>36.991999999999997</v>
      </c>
      <c r="IO29" s="164">
        <v>96.23</v>
      </c>
      <c r="IP29" s="164">
        <v>65.201999999999998</v>
      </c>
      <c r="IQ29" s="164">
        <v>140.63999999999999</v>
      </c>
      <c r="IR29" s="164">
        <v>58.16</v>
      </c>
      <c r="IS29" s="164">
        <v>27.885000000000002</v>
      </c>
      <c r="IT29" s="164">
        <v>33.969000000000001</v>
      </c>
      <c r="IU29" s="164">
        <v>33.79</v>
      </c>
      <c r="IV29" s="164">
        <v>-32.631</v>
      </c>
      <c r="IW29" s="165">
        <v>223.33</v>
      </c>
      <c r="IX29" s="164">
        <v>-151</v>
      </c>
      <c r="IY29" s="164">
        <v>79.980999999999995</v>
      </c>
      <c r="IZ29" s="164">
        <v>-66.748999999999995</v>
      </c>
      <c r="JA29" s="164">
        <v>-0.67749999999999999</v>
      </c>
      <c r="JB29" s="165">
        <v>8.8796999999999997</v>
      </c>
      <c r="JC29" s="164">
        <v>-8.3999000000000006</v>
      </c>
      <c r="JD29" s="164">
        <v>-2.1259000000000001</v>
      </c>
      <c r="JE29" s="164">
        <v>-2.1280000000000001</v>
      </c>
      <c r="JF29" s="164">
        <v>4.88</v>
      </c>
      <c r="JG29" s="164">
        <v>-3.92</v>
      </c>
      <c r="JH29" s="164">
        <v>-2.0360999999999998</v>
      </c>
      <c r="JI29" s="164">
        <v>-1.5213000000000001</v>
      </c>
      <c r="JJ29" s="165">
        <v>11.72</v>
      </c>
      <c r="JK29" s="164">
        <v>-13.154</v>
      </c>
      <c r="JL29" s="164">
        <v>5.5</v>
      </c>
      <c r="JM29" s="164">
        <v>3.4470000000000001</v>
      </c>
      <c r="JN29" s="164">
        <v>1.7079</v>
      </c>
      <c r="JO29" s="164">
        <v>0</v>
      </c>
      <c r="JP29" s="164">
        <v>0</v>
      </c>
      <c r="JQ29" s="164">
        <v>3.5569000000000002</v>
      </c>
      <c r="JR29" s="164">
        <v>2.5215000000000001</v>
      </c>
      <c r="JS29" s="164">
        <v>3.2033999999999998</v>
      </c>
      <c r="JT29" s="165">
        <v>0</v>
      </c>
      <c r="JU29" s="164">
        <v>13.699</v>
      </c>
      <c r="JV29" s="164">
        <v>0</v>
      </c>
      <c r="JW29" s="164">
        <v>0.64</v>
      </c>
      <c r="JX29" s="164">
        <v>0.37</v>
      </c>
      <c r="JY29" s="164">
        <v>0</v>
      </c>
      <c r="JZ29" s="165">
        <v>-17.794</v>
      </c>
      <c r="KA29" s="165">
        <v>-19.210999999999999</v>
      </c>
      <c r="KB29" s="164">
        <v>3.8613</v>
      </c>
      <c r="KC29" s="164">
        <v>12.579000000000001</v>
      </c>
      <c r="KD29" s="164">
        <v>-17.812000000000001</v>
      </c>
      <c r="KE29" s="164">
        <v>3.629</v>
      </c>
      <c r="KF29" s="164">
        <v>-16.600000000000001</v>
      </c>
      <c r="KG29" s="164">
        <v>1.5</v>
      </c>
      <c r="KH29" s="164">
        <v>1.8237000000000001</v>
      </c>
      <c r="KI29" s="164">
        <v>-88.326999999999998</v>
      </c>
    </row>
    <row r="30" spans="1:295" ht="18" customHeight="1" x14ac:dyDescent="0.3">
      <c r="A30" s="161" t="s">
        <v>57</v>
      </c>
      <c r="B30" s="161" t="s">
        <v>667</v>
      </c>
      <c r="C30" s="164">
        <v>0</v>
      </c>
      <c r="D30" s="164">
        <v>5.7450999999999999</v>
      </c>
      <c r="E30" s="164">
        <v>-11.92</v>
      </c>
      <c r="F30" s="164">
        <v>1.8059000000000001</v>
      </c>
      <c r="G30" s="164">
        <v>0</v>
      </c>
      <c r="H30" s="164">
        <v>12.458</v>
      </c>
      <c r="I30" s="164">
        <v>22.88</v>
      </c>
      <c r="J30" s="165">
        <v>0</v>
      </c>
      <c r="K30" s="164">
        <v>23.326000000000001</v>
      </c>
      <c r="L30" s="164">
        <v>9.8475999999999999</v>
      </c>
      <c r="M30" s="164">
        <v>-9.4735999999999994</v>
      </c>
      <c r="N30" s="164">
        <v>-11.1</v>
      </c>
      <c r="O30" s="164">
        <v>-35.200000000000003</v>
      </c>
      <c r="P30" s="164">
        <v>11</v>
      </c>
      <c r="Q30" s="164">
        <v>4.9679000000000002</v>
      </c>
      <c r="R30" s="164">
        <v>-26.399000000000001</v>
      </c>
      <c r="S30" s="164">
        <v>-0.15570000000000001</v>
      </c>
      <c r="T30" s="164">
        <v>6.9085999999999999</v>
      </c>
      <c r="U30" s="164">
        <v>7.6397000000000004</v>
      </c>
      <c r="V30" s="164">
        <v>7.6471999999999998</v>
      </c>
      <c r="W30" s="164">
        <v>13.186</v>
      </c>
      <c r="X30" s="164">
        <v>0</v>
      </c>
      <c r="Y30" s="164">
        <v>5.4442000000000004</v>
      </c>
      <c r="Z30" s="164">
        <v>1.8030999999999999</v>
      </c>
      <c r="AA30" s="165">
        <v>0</v>
      </c>
      <c r="AB30" s="164">
        <v>-0.69199999999999995</v>
      </c>
      <c r="AC30" s="164">
        <v>-0.41199999999999998</v>
      </c>
      <c r="AD30" s="164">
        <v>-0.39900000000000002</v>
      </c>
      <c r="AE30" s="164">
        <v>1.2568999999999999</v>
      </c>
      <c r="AF30" s="164">
        <v>-6.6599000000000004</v>
      </c>
      <c r="AG30" s="164">
        <v>2.2000000000000002</v>
      </c>
      <c r="AH30" s="164">
        <v>0.35</v>
      </c>
      <c r="AI30" s="164">
        <v>0.28000000000000003</v>
      </c>
      <c r="AJ30" s="164">
        <v>-10</v>
      </c>
      <c r="AK30" s="164">
        <v>-9.93</v>
      </c>
      <c r="AL30" s="164">
        <v>-10</v>
      </c>
      <c r="AM30" s="164">
        <v>-15.659000000000001</v>
      </c>
      <c r="AN30" s="164">
        <v>-15.529</v>
      </c>
      <c r="AO30" s="164">
        <v>8.1814</v>
      </c>
      <c r="AP30" s="164">
        <v>3.3843000000000001</v>
      </c>
      <c r="AQ30" s="164">
        <v>18.260000000000002</v>
      </c>
      <c r="AR30" s="164">
        <v>22.015999999999998</v>
      </c>
      <c r="AS30" s="164">
        <v>0</v>
      </c>
      <c r="AT30" s="164">
        <v>-6.1620999999999997</v>
      </c>
      <c r="AU30" s="164">
        <v>-6.7930999999999999</v>
      </c>
      <c r="AV30" s="164">
        <v>-1.3826000000000001</v>
      </c>
      <c r="AW30" s="164">
        <v>-1.1167</v>
      </c>
      <c r="AX30" s="164">
        <v>-19.558</v>
      </c>
      <c r="AY30" s="164">
        <v>-16.209</v>
      </c>
      <c r="AZ30" s="164">
        <v>4.7468000000000004</v>
      </c>
      <c r="BA30" s="164">
        <v>24.914999999999999</v>
      </c>
      <c r="BB30" s="164">
        <v>10.39</v>
      </c>
      <c r="BC30" s="164">
        <v>3.2454000000000001</v>
      </c>
      <c r="BD30" s="164">
        <v>-5.0998999999999999</v>
      </c>
      <c r="BE30" s="164">
        <v>-4.9999000000000002</v>
      </c>
      <c r="BF30" s="164">
        <v>-24.155999999999999</v>
      </c>
      <c r="BG30" s="164">
        <v>-24.193999999999999</v>
      </c>
      <c r="BH30" s="164">
        <v>-3.5184000000000002</v>
      </c>
      <c r="BI30" s="164">
        <v>1.3141</v>
      </c>
      <c r="BJ30" s="164">
        <v>5.0937000000000001</v>
      </c>
      <c r="BK30" s="164">
        <v>0</v>
      </c>
      <c r="BL30" s="164">
        <v>4.9188000000000001</v>
      </c>
      <c r="BM30" s="164">
        <v>3.2044999999999999</v>
      </c>
      <c r="BN30" s="164">
        <v>-122.92</v>
      </c>
      <c r="BO30" s="164">
        <v>0</v>
      </c>
      <c r="BP30" s="164">
        <v>119.6</v>
      </c>
      <c r="BQ30" s="164">
        <v>-73.019000000000005</v>
      </c>
      <c r="BR30" s="164">
        <v>-126.31</v>
      </c>
      <c r="BS30" s="164">
        <v>-9.1669</v>
      </c>
      <c r="BT30" s="165">
        <v>0</v>
      </c>
      <c r="BU30" s="165">
        <v>0</v>
      </c>
      <c r="BV30" s="164">
        <v>36.823999999999998</v>
      </c>
      <c r="BW30" s="164">
        <v>16.690000000000001</v>
      </c>
      <c r="BX30" s="164">
        <v>10.81</v>
      </c>
      <c r="BY30" s="164">
        <v>-4.4400000000000004</v>
      </c>
      <c r="BZ30" s="164">
        <v>20.190000000000001</v>
      </c>
      <c r="CA30" s="164">
        <v>-10.846</v>
      </c>
      <c r="CB30" s="164">
        <v>-11.516</v>
      </c>
      <c r="CC30" s="164">
        <v>30.231999999999999</v>
      </c>
      <c r="CD30" s="164">
        <v>28.204999999999998</v>
      </c>
      <c r="CE30" s="164">
        <v>-5.4311999999999996</v>
      </c>
      <c r="CF30" s="164">
        <v>-33.787999999999997</v>
      </c>
      <c r="CG30" s="164">
        <v>-33.734999999999999</v>
      </c>
      <c r="CH30" s="164">
        <v>4.9756999999999998</v>
      </c>
      <c r="CI30" s="164">
        <v>38.271999999999998</v>
      </c>
      <c r="CJ30" s="164">
        <v>2.88</v>
      </c>
      <c r="CK30" s="164">
        <v>6.4119999999999999</v>
      </c>
      <c r="CL30" s="164">
        <v>33.200000000000003</v>
      </c>
      <c r="CM30" s="164">
        <v>28.399000000000001</v>
      </c>
      <c r="CN30" s="164">
        <v>-4.9000000000000004</v>
      </c>
      <c r="CO30" s="164">
        <v>50.54</v>
      </c>
      <c r="CP30" s="164">
        <v>50.92</v>
      </c>
      <c r="CQ30" s="164">
        <v>48.502000000000002</v>
      </c>
      <c r="CR30" s="164">
        <v>44.756999999999998</v>
      </c>
      <c r="CS30" s="164">
        <v>45.243000000000002</v>
      </c>
      <c r="CT30" s="164">
        <v>-11.808999999999999</v>
      </c>
      <c r="CU30" s="164">
        <v>-54.151000000000003</v>
      </c>
      <c r="CV30" s="164">
        <v>0</v>
      </c>
      <c r="CW30" s="164">
        <v>4.2419000000000002</v>
      </c>
      <c r="CX30" s="164">
        <v>45.4</v>
      </c>
      <c r="CY30" s="164">
        <v>32.439</v>
      </c>
      <c r="CZ30" s="164">
        <v>7.3486000000000002</v>
      </c>
      <c r="DA30" s="164">
        <v>7.6201999999999996</v>
      </c>
      <c r="DB30" s="164">
        <v>-17.318999999999999</v>
      </c>
      <c r="DC30" s="164">
        <v>0.3145</v>
      </c>
      <c r="DD30" s="164">
        <v>-40.067999999999998</v>
      </c>
      <c r="DE30" s="164">
        <v>-39.237000000000002</v>
      </c>
      <c r="DF30" s="164">
        <v>40.171999999999997</v>
      </c>
      <c r="DG30" s="164">
        <v>1.4E-2</v>
      </c>
      <c r="DH30" s="164">
        <v>-9.3079999999999998</v>
      </c>
      <c r="DI30" s="164">
        <v>-17.7</v>
      </c>
      <c r="DJ30" s="164">
        <v>-18.899000000000001</v>
      </c>
      <c r="DK30" s="164">
        <v>-2.4388999999999998</v>
      </c>
      <c r="DL30" s="164">
        <v>15.34</v>
      </c>
      <c r="DM30" s="164">
        <v>62.143999999999998</v>
      </c>
      <c r="DN30" s="164">
        <v>28.023</v>
      </c>
      <c r="DO30" s="164">
        <v>16.309000000000001</v>
      </c>
      <c r="DP30" s="164">
        <v>-8.8000000000000007</v>
      </c>
      <c r="DQ30" s="164">
        <v>17.334</v>
      </c>
      <c r="DR30" s="164">
        <v>-39.466999999999999</v>
      </c>
      <c r="DS30" s="164">
        <v>-4.3499999999999996</v>
      </c>
      <c r="DT30" s="164">
        <v>-4.4499000000000004</v>
      </c>
      <c r="DU30" s="164">
        <v>25.19</v>
      </c>
      <c r="DV30" s="164">
        <v>36.020000000000003</v>
      </c>
      <c r="DW30" s="164">
        <v>-37.545000000000002</v>
      </c>
      <c r="DX30" s="164">
        <v>-18.518000000000001</v>
      </c>
      <c r="DY30" s="164">
        <v>-36.112000000000002</v>
      </c>
      <c r="DZ30" s="164">
        <v>-34.808999999999997</v>
      </c>
      <c r="EA30" s="164">
        <v>51.402999999999999</v>
      </c>
      <c r="EB30" s="164">
        <v>23.904</v>
      </c>
      <c r="EC30" s="164">
        <v>13.191000000000001</v>
      </c>
      <c r="ED30" s="164">
        <v>13.519</v>
      </c>
      <c r="EE30" s="164">
        <v>-0.88290000000000002</v>
      </c>
      <c r="EF30" s="164">
        <v>-5.6862000000000004</v>
      </c>
      <c r="EG30" s="164">
        <v>-15.617000000000001</v>
      </c>
      <c r="EH30" s="164">
        <v>-13.493</v>
      </c>
      <c r="EI30" s="164">
        <v>-50.802</v>
      </c>
      <c r="EJ30" s="164">
        <v>0</v>
      </c>
      <c r="EK30" s="164">
        <v>-20.48</v>
      </c>
      <c r="EL30" s="164">
        <v>-21.289000000000001</v>
      </c>
      <c r="EM30" s="164">
        <v>20.506</v>
      </c>
      <c r="EN30" s="164">
        <v>-7.1353</v>
      </c>
      <c r="EO30" s="164">
        <v>0.10589999999999999</v>
      </c>
      <c r="EP30" s="164">
        <v>11.28</v>
      </c>
      <c r="EQ30" s="164">
        <v>-34.045000000000002</v>
      </c>
      <c r="ER30" s="164">
        <v>-33.634</v>
      </c>
      <c r="ES30" s="164">
        <v>-1.1775</v>
      </c>
      <c r="ET30" s="164">
        <v>0</v>
      </c>
      <c r="EU30" s="164">
        <v>-15.199</v>
      </c>
      <c r="EV30" s="164">
        <v>4.5</v>
      </c>
      <c r="EW30" s="164">
        <v>8.0023</v>
      </c>
      <c r="EX30" s="164">
        <v>-27.582999999999998</v>
      </c>
      <c r="EY30" s="164">
        <v>-11.862</v>
      </c>
      <c r="EZ30" s="164">
        <v>-11.997999999999999</v>
      </c>
      <c r="FA30" s="164">
        <v>2.9479000000000002</v>
      </c>
      <c r="FB30" s="164">
        <v>-8.1309000000000005</v>
      </c>
      <c r="FC30" s="164">
        <v>-14.601000000000001</v>
      </c>
      <c r="FD30" s="164">
        <v>6.4955999999999996</v>
      </c>
      <c r="FE30" s="164">
        <v>0</v>
      </c>
      <c r="FF30" s="164">
        <v>0</v>
      </c>
      <c r="FG30" s="164">
        <v>2.7191000000000001</v>
      </c>
      <c r="FH30" s="164">
        <v>2.9062999999999999</v>
      </c>
      <c r="FI30" s="164">
        <v>2.9226999999999999</v>
      </c>
      <c r="FJ30" s="164">
        <v>4.3537999999999997</v>
      </c>
      <c r="FK30" s="164">
        <v>4.0189000000000004</v>
      </c>
      <c r="FL30" s="164">
        <v>23.108000000000001</v>
      </c>
      <c r="FM30" s="164">
        <v>24.100999999999999</v>
      </c>
      <c r="FN30" s="164">
        <v>24.285</v>
      </c>
      <c r="FO30" s="164">
        <v>26.646999999999998</v>
      </c>
      <c r="FP30" s="164">
        <v>36.753999999999998</v>
      </c>
      <c r="FQ30" s="164">
        <v>13.702</v>
      </c>
      <c r="FR30" s="164">
        <v>-7.4199000000000002</v>
      </c>
      <c r="FS30" s="164">
        <v>-2.8102</v>
      </c>
      <c r="FT30" s="164">
        <v>0.31330000000000002</v>
      </c>
      <c r="FU30" s="164">
        <v>1.39</v>
      </c>
      <c r="FV30" s="164">
        <v>0.19</v>
      </c>
      <c r="FW30" s="164">
        <v>-14.771000000000001</v>
      </c>
      <c r="FX30" s="164">
        <v>1.7073</v>
      </c>
      <c r="FY30" s="164">
        <v>7.3859000000000004</v>
      </c>
      <c r="FZ30" s="164">
        <v>-2.1999999999999999E-2</v>
      </c>
      <c r="GA30" s="164">
        <v>1.8711</v>
      </c>
      <c r="GB30" s="164">
        <v>21.908999999999999</v>
      </c>
      <c r="GC30" s="164">
        <v>-40.165999999999997</v>
      </c>
      <c r="GD30" s="164">
        <v>-28.95</v>
      </c>
      <c r="GE30" s="164">
        <v>-2.3098999999999998</v>
      </c>
      <c r="GF30" s="164">
        <v>24.771000000000001</v>
      </c>
      <c r="GG30" s="164">
        <v>-0.1</v>
      </c>
      <c r="GH30" s="164">
        <v>28.312000000000001</v>
      </c>
      <c r="GI30" s="164">
        <v>10.361000000000001</v>
      </c>
      <c r="GJ30" s="164">
        <v>-11.013999999999999</v>
      </c>
      <c r="GK30" s="164">
        <v>2.4762</v>
      </c>
      <c r="GL30" s="164">
        <v>5.9299999999999999E-2</v>
      </c>
      <c r="GM30" s="165">
        <v>0</v>
      </c>
      <c r="GN30" s="164">
        <v>-11.071999999999999</v>
      </c>
      <c r="GO30" s="164">
        <v>-26.035</v>
      </c>
      <c r="GP30" s="164">
        <v>10.050000000000001</v>
      </c>
      <c r="GQ30" s="164">
        <v>-32.268000000000001</v>
      </c>
      <c r="GR30" s="164">
        <v>-28.875</v>
      </c>
      <c r="GS30" s="164">
        <v>-11.315</v>
      </c>
      <c r="GT30" s="164">
        <v>173.62</v>
      </c>
      <c r="GU30" s="164">
        <v>11.749000000000001</v>
      </c>
      <c r="GV30" s="164">
        <v>-6.665</v>
      </c>
      <c r="GW30" s="164">
        <v>-11.82</v>
      </c>
      <c r="GX30" s="164">
        <v>1.2297</v>
      </c>
      <c r="GY30" s="164">
        <v>11.707000000000001</v>
      </c>
      <c r="GZ30" s="164">
        <v>11.97</v>
      </c>
      <c r="HA30" s="164">
        <v>0.55520000000000003</v>
      </c>
      <c r="HB30" s="164">
        <v>-7.0179999999999998</v>
      </c>
      <c r="HC30" s="164">
        <v>-4.9151999999999996</v>
      </c>
      <c r="HD30" s="164">
        <v>-6.2899000000000003</v>
      </c>
      <c r="HE30" s="164">
        <v>8.1875999999999998</v>
      </c>
      <c r="HF30" s="164">
        <v>16.122</v>
      </c>
      <c r="HG30" s="164">
        <v>65.938999999999993</v>
      </c>
      <c r="HH30" s="164">
        <v>46.265999999999998</v>
      </c>
      <c r="HI30" s="164">
        <v>37.203000000000003</v>
      </c>
      <c r="HJ30" s="164">
        <v>38.600999999999999</v>
      </c>
      <c r="HK30" s="164">
        <v>0</v>
      </c>
      <c r="HL30" s="164">
        <v>-5.5537999999999998</v>
      </c>
      <c r="HM30" s="164">
        <v>-12.760999999999999</v>
      </c>
      <c r="HN30" s="164">
        <v>0</v>
      </c>
      <c r="HO30" s="164">
        <v>18.193000000000001</v>
      </c>
      <c r="HP30" s="164">
        <v>19.298999999999999</v>
      </c>
      <c r="HQ30" s="164">
        <v>-14.643000000000001</v>
      </c>
      <c r="HR30" s="164">
        <v>-14.105</v>
      </c>
      <c r="HS30" s="164">
        <v>-25.975000000000001</v>
      </c>
      <c r="HT30" s="164">
        <v>-25.158999999999999</v>
      </c>
      <c r="HU30" s="164">
        <v>0.21</v>
      </c>
      <c r="HV30" s="164">
        <v>0.14000000000000001</v>
      </c>
      <c r="HW30" s="164">
        <v>-21</v>
      </c>
      <c r="HX30" s="164">
        <v>-21.798999999999999</v>
      </c>
      <c r="HY30" s="164">
        <v>2.7951000000000001</v>
      </c>
      <c r="HZ30" s="164">
        <v>15.439</v>
      </c>
      <c r="IA30" s="164">
        <v>42.628</v>
      </c>
      <c r="IB30" s="164">
        <v>18.388000000000002</v>
      </c>
      <c r="IC30" s="164">
        <v>18.437999999999999</v>
      </c>
      <c r="ID30" s="164">
        <v>-11.8</v>
      </c>
      <c r="IE30" s="164">
        <v>-25.2</v>
      </c>
      <c r="IF30" s="164">
        <v>-2</v>
      </c>
      <c r="IG30" s="164">
        <v>-2.5</v>
      </c>
      <c r="IH30" s="164">
        <v>-17.478000000000002</v>
      </c>
      <c r="II30" s="164">
        <v>-17.5</v>
      </c>
      <c r="IJ30" s="164">
        <v>-87.120999999999995</v>
      </c>
      <c r="IK30" s="164">
        <v>6.3723000000000001</v>
      </c>
      <c r="IL30" s="164">
        <v>-302.24</v>
      </c>
      <c r="IM30" s="164">
        <v>-19.585999999999999</v>
      </c>
      <c r="IN30" s="164">
        <v>43.658000000000001</v>
      </c>
      <c r="IO30" s="164">
        <v>103.45</v>
      </c>
      <c r="IP30" s="164">
        <v>58.591000000000001</v>
      </c>
      <c r="IQ30" s="164">
        <v>140.91999999999999</v>
      </c>
      <c r="IR30" s="164">
        <v>64.869</v>
      </c>
      <c r="IS30" s="164">
        <v>37.351999999999997</v>
      </c>
      <c r="IT30" s="164">
        <v>32.426000000000002</v>
      </c>
      <c r="IU30" s="164">
        <v>33.854999999999997</v>
      </c>
      <c r="IV30" s="164">
        <v>-31.114999999999998</v>
      </c>
      <c r="IW30" s="164">
        <v>228.62</v>
      </c>
      <c r="IX30" s="164">
        <v>-155.16</v>
      </c>
      <c r="IY30" s="164">
        <v>89.236999999999995</v>
      </c>
      <c r="IZ30" s="164">
        <v>-74.561999999999998</v>
      </c>
      <c r="JA30" s="164">
        <v>-0.63109999999999999</v>
      </c>
      <c r="JB30" s="164">
        <v>8.8796999999999997</v>
      </c>
      <c r="JC30" s="164">
        <v>-8.8800000000000008</v>
      </c>
      <c r="JD30" s="164">
        <v>-2.1989000000000001</v>
      </c>
      <c r="JE30" s="164">
        <v>-2.1829999999999998</v>
      </c>
      <c r="JF30" s="164">
        <v>5.44</v>
      </c>
      <c r="JG30" s="164">
        <v>-4</v>
      </c>
      <c r="JH30" s="164">
        <v>-2.3393000000000002</v>
      </c>
      <c r="JI30" s="164">
        <v>-1.6677999999999999</v>
      </c>
      <c r="JJ30" s="164">
        <v>11.369</v>
      </c>
      <c r="JK30" s="164">
        <v>-13.71</v>
      </c>
      <c r="JL30" s="164">
        <v>4.5</v>
      </c>
      <c r="JM30" s="164">
        <v>2.0078999999999998</v>
      </c>
      <c r="JN30" s="164">
        <v>0.98199999999999998</v>
      </c>
      <c r="JO30" s="164">
        <v>0</v>
      </c>
      <c r="JP30" s="164">
        <v>0</v>
      </c>
      <c r="JQ30" s="164">
        <v>3.9817</v>
      </c>
      <c r="JR30" s="164">
        <v>2.1532</v>
      </c>
      <c r="JS30" s="164">
        <v>2.7122000000000002</v>
      </c>
      <c r="JT30" s="165">
        <v>0</v>
      </c>
      <c r="JU30" s="164">
        <v>13.699</v>
      </c>
      <c r="JV30" s="164">
        <v>0</v>
      </c>
      <c r="JW30" s="164">
        <v>0.78</v>
      </c>
      <c r="JX30" s="164">
        <v>0.37</v>
      </c>
      <c r="JY30" s="164">
        <v>0</v>
      </c>
      <c r="JZ30" s="164">
        <v>-16.911000000000001</v>
      </c>
      <c r="KA30" s="164">
        <v>-21.919</v>
      </c>
      <c r="KB30" s="164">
        <v>3.1229</v>
      </c>
      <c r="KC30" s="164">
        <v>11.973000000000001</v>
      </c>
      <c r="KD30" s="164">
        <v>-17.5</v>
      </c>
      <c r="KE30" s="164">
        <v>3.9123999999999999</v>
      </c>
      <c r="KF30" s="164">
        <v>-16</v>
      </c>
      <c r="KG30" s="164">
        <v>1</v>
      </c>
      <c r="KH30" s="164">
        <v>-0.51219999999999999</v>
      </c>
      <c r="KI30" s="164">
        <v>-87.968999999999994</v>
      </c>
    </row>
    <row r="31" spans="1:295" ht="18" customHeight="1" x14ac:dyDescent="0.3">
      <c r="A31" s="161" t="s">
        <v>57</v>
      </c>
      <c r="B31" s="161" t="s">
        <v>668</v>
      </c>
      <c r="C31" s="164">
        <v>0</v>
      </c>
      <c r="D31" s="164">
        <v>6.3765000000000001</v>
      </c>
      <c r="E31" s="164">
        <v>-13.446</v>
      </c>
      <c r="F31" s="164">
        <v>-1.4599</v>
      </c>
      <c r="G31" s="164">
        <v>0</v>
      </c>
      <c r="H31" s="164">
        <v>12.739000000000001</v>
      </c>
      <c r="I31" s="164">
        <v>23.259</v>
      </c>
      <c r="J31" s="165">
        <v>0</v>
      </c>
      <c r="K31" s="164">
        <v>23.434000000000001</v>
      </c>
      <c r="L31" s="164">
        <v>9.9405999999999999</v>
      </c>
      <c r="M31" s="164">
        <v>-9.7760999999999996</v>
      </c>
      <c r="N31" s="164">
        <v>-11.1</v>
      </c>
      <c r="O31" s="164">
        <v>-35.200000000000003</v>
      </c>
      <c r="P31" s="164">
        <v>11</v>
      </c>
      <c r="Q31" s="164">
        <v>4.9679000000000002</v>
      </c>
      <c r="R31" s="164">
        <v>-24.2</v>
      </c>
      <c r="S31" s="164">
        <v>-0.15570000000000001</v>
      </c>
      <c r="T31" s="164">
        <v>9.1690000000000005</v>
      </c>
      <c r="U31" s="164">
        <v>7.0842999999999998</v>
      </c>
      <c r="V31" s="164">
        <v>6.9480000000000004</v>
      </c>
      <c r="W31" s="164">
        <v>12.177</v>
      </c>
      <c r="X31" s="164">
        <v>0</v>
      </c>
      <c r="Y31" s="164">
        <v>4.1650999999999998</v>
      </c>
      <c r="Z31" s="164">
        <v>1.2114</v>
      </c>
      <c r="AA31" s="165">
        <v>0</v>
      </c>
      <c r="AB31" s="164">
        <v>-0.7419</v>
      </c>
      <c r="AC31" s="164">
        <v>-0.503</v>
      </c>
      <c r="AD31" s="164">
        <v>-0.48299999999999998</v>
      </c>
      <c r="AE31" s="164">
        <v>0.877</v>
      </c>
      <c r="AF31" s="164">
        <v>-8.8800000000000008</v>
      </c>
      <c r="AG31" s="164">
        <v>2.2000000000000002</v>
      </c>
      <c r="AH31" s="164">
        <v>0.26100000000000001</v>
      </c>
      <c r="AI31" s="164">
        <v>0.27200000000000002</v>
      </c>
      <c r="AJ31" s="164">
        <v>-10.978999999999999</v>
      </c>
      <c r="AK31" s="164">
        <v>-10.97</v>
      </c>
      <c r="AL31" s="164">
        <v>-10</v>
      </c>
      <c r="AM31" s="164">
        <v>-14.329000000000001</v>
      </c>
      <c r="AN31" s="164">
        <v>-14.39</v>
      </c>
      <c r="AO31" s="164">
        <v>7.9789000000000003</v>
      </c>
      <c r="AP31" s="164">
        <v>3.3308</v>
      </c>
      <c r="AQ31" s="164">
        <v>17.966999999999999</v>
      </c>
      <c r="AR31" s="164">
        <v>22.471</v>
      </c>
      <c r="AS31" s="164">
        <v>0</v>
      </c>
      <c r="AT31" s="164">
        <v>-13.127000000000001</v>
      </c>
      <c r="AU31" s="164">
        <v>-12.369</v>
      </c>
      <c r="AV31" s="164">
        <v>-1.5270999999999999</v>
      </c>
      <c r="AW31" s="164">
        <v>-1.0293000000000001</v>
      </c>
      <c r="AX31" s="164">
        <v>-18.218</v>
      </c>
      <c r="AY31" s="164">
        <v>-15.003</v>
      </c>
      <c r="AZ31" s="164">
        <v>5.1414</v>
      </c>
      <c r="BA31" s="164">
        <v>25.478000000000002</v>
      </c>
      <c r="BB31" s="164">
        <v>15.538</v>
      </c>
      <c r="BC31" s="164">
        <v>7.8140999999999998</v>
      </c>
      <c r="BD31" s="164">
        <v>-6.8998999999999997</v>
      </c>
      <c r="BE31" s="164">
        <v>-6.5998999999999999</v>
      </c>
      <c r="BF31" s="164">
        <v>-18.238</v>
      </c>
      <c r="BG31" s="164">
        <v>-18.420000000000002</v>
      </c>
      <c r="BH31" s="164">
        <v>-4.0635000000000003</v>
      </c>
      <c r="BI31" s="164">
        <v>1.3141</v>
      </c>
      <c r="BJ31" s="164">
        <v>9.7441999999999993</v>
      </c>
      <c r="BK31" s="164">
        <v>0</v>
      </c>
      <c r="BL31" s="164">
        <v>5.2225999999999999</v>
      </c>
      <c r="BM31" s="164">
        <v>3.2883</v>
      </c>
      <c r="BN31" s="164">
        <v>-123.5</v>
      </c>
      <c r="BO31" s="164">
        <v>0</v>
      </c>
      <c r="BP31" s="164">
        <v>139.77000000000001</v>
      </c>
      <c r="BQ31" s="164">
        <v>-74.733000000000004</v>
      </c>
      <c r="BR31" s="164">
        <v>-111.08</v>
      </c>
      <c r="BS31" s="164">
        <v>-9.1669</v>
      </c>
      <c r="BT31" s="165">
        <v>0</v>
      </c>
      <c r="BU31" s="165">
        <v>0</v>
      </c>
      <c r="BV31" s="164">
        <v>39.308999999999997</v>
      </c>
      <c r="BW31" s="164">
        <v>16.29</v>
      </c>
      <c r="BX31" s="164">
        <v>10.728999999999999</v>
      </c>
      <c r="BY31" s="164">
        <v>-3.41</v>
      </c>
      <c r="BZ31" s="164">
        <v>20.459</v>
      </c>
      <c r="CA31" s="164">
        <v>-10.31</v>
      </c>
      <c r="CB31" s="164">
        <v>-10.042</v>
      </c>
      <c r="CC31" s="164">
        <v>30.934999999999999</v>
      </c>
      <c r="CD31" s="164">
        <v>28.37</v>
      </c>
      <c r="CE31" s="164">
        <v>-5.2549000000000001</v>
      </c>
      <c r="CF31" s="164">
        <v>-31.6</v>
      </c>
      <c r="CG31" s="164">
        <v>-31.527000000000001</v>
      </c>
      <c r="CH31" s="164">
        <v>9.6874000000000002</v>
      </c>
      <c r="CI31" s="164">
        <v>38.267000000000003</v>
      </c>
      <c r="CJ31" s="164">
        <v>2.88</v>
      </c>
      <c r="CK31" s="164">
        <v>6.4119999999999999</v>
      </c>
      <c r="CL31" s="164">
        <v>34.298999999999999</v>
      </c>
      <c r="CM31" s="164">
        <v>29.298999999999999</v>
      </c>
      <c r="CN31" s="164">
        <v>-4.96</v>
      </c>
      <c r="CO31" s="164">
        <v>53.289000000000001</v>
      </c>
      <c r="CP31" s="164">
        <v>53.228999999999999</v>
      </c>
      <c r="CQ31" s="164">
        <v>50.613999999999997</v>
      </c>
      <c r="CR31" s="164">
        <v>55.649000000000001</v>
      </c>
      <c r="CS31" s="164">
        <v>55.905000000000001</v>
      </c>
      <c r="CT31" s="164">
        <v>-11.525</v>
      </c>
      <c r="CU31" s="164">
        <v>-61.030999999999999</v>
      </c>
      <c r="CV31" s="164">
        <v>0</v>
      </c>
      <c r="CW31" s="164">
        <v>3.9146000000000001</v>
      </c>
      <c r="CX31" s="164">
        <v>46.259</v>
      </c>
      <c r="CY31" s="164">
        <v>32.520000000000003</v>
      </c>
      <c r="CZ31" s="164">
        <v>7.3486000000000002</v>
      </c>
      <c r="DA31" s="164">
        <v>7.6201999999999996</v>
      </c>
      <c r="DB31" s="164">
        <v>-17.989000000000001</v>
      </c>
      <c r="DC31" s="164">
        <v>0.3145</v>
      </c>
      <c r="DD31" s="164">
        <v>-39.469000000000001</v>
      </c>
      <c r="DE31" s="164">
        <v>-38.119</v>
      </c>
      <c r="DF31" s="164">
        <v>46.314</v>
      </c>
      <c r="DG31" s="164">
        <v>1.4E-2</v>
      </c>
      <c r="DH31" s="164">
        <v>-9.7585999999999995</v>
      </c>
      <c r="DI31" s="164">
        <v>-18</v>
      </c>
      <c r="DJ31" s="164">
        <v>-18.798999999999999</v>
      </c>
      <c r="DK31" s="164">
        <v>-2.9272</v>
      </c>
      <c r="DL31" s="164">
        <v>16.274999999999999</v>
      </c>
      <c r="DM31" s="164">
        <v>61.829000000000001</v>
      </c>
      <c r="DN31" s="164">
        <v>29.135999999999999</v>
      </c>
      <c r="DO31" s="164">
        <v>17.23</v>
      </c>
      <c r="DP31" s="164">
        <v>-8.67</v>
      </c>
      <c r="DQ31" s="164">
        <v>16.713000000000001</v>
      </c>
      <c r="DR31" s="164">
        <v>-45.642000000000003</v>
      </c>
      <c r="DS31" s="164">
        <v>-4.99</v>
      </c>
      <c r="DT31" s="164">
        <v>-5.1100000000000003</v>
      </c>
      <c r="DU31" s="164">
        <v>27.01</v>
      </c>
      <c r="DV31" s="164">
        <v>36.89</v>
      </c>
      <c r="DW31" s="164">
        <v>-44.89</v>
      </c>
      <c r="DX31" s="164">
        <v>-21.718</v>
      </c>
      <c r="DY31" s="164">
        <v>-36.313000000000002</v>
      </c>
      <c r="DZ31" s="164">
        <v>-35.744999999999997</v>
      </c>
      <c r="EA31" s="164">
        <v>50.701000000000001</v>
      </c>
      <c r="EB31" s="164">
        <v>22.861000000000001</v>
      </c>
      <c r="EC31" s="164">
        <v>11.084</v>
      </c>
      <c r="ED31" s="164">
        <v>11.956</v>
      </c>
      <c r="EE31" s="164">
        <v>-5.3552</v>
      </c>
      <c r="EF31" s="164">
        <v>-6.6398999999999999</v>
      </c>
      <c r="EG31" s="164">
        <v>-15.805</v>
      </c>
      <c r="EH31" s="164">
        <v>-11.026999999999999</v>
      </c>
      <c r="EI31" s="164">
        <v>-52.734000000000002</v>
      </c>
      <c r="EJ31" s="164">
        <v>0</v>
      </c>
      <c r="EK31" s="165">
        <v>-20.48</v>
      </c>
      <c r="EL31" s="165">
        <v>-21.289000000000001</v>
      </c>
      <c r="EM31" s="164">
        <v>25.452999999999999</v>
      </c>
      <c r="EN31" s="164">
        <v>-6.3094000000000001</v>
      </c>
      <c r="EO31" s="164">
        <v>0.10589999999999999</v>
      </c>
      <c r="EP31" s="164">
        <v>3.0880000000000001</v>
      </c>
      <c r="EQ31" s="164">
        <v>-32.972999999999999</v>
      </c>
      <c r="ER31" s="164">
        <v>-33.244999999999997</v>
      </c>
      <c r="ES31" s="164">
        <v>0.44950000000000001</v>
      </c>
      <c r="ET31" s="164">
        <v>0</v>
      </c>
      <c r="EU31" s="164">
        <v>-11.069000000000001</v>
      </c>
      <c r="EV31" s="164">
        <v>-0.4</v>
      </c>
      <c r="EW31" s="164">
        <v>8.3792000000000009</v>
      </c>
      <c r="EX31" s="164">
        <v>-26.731000000000002</v>
      </c>
      <c r="EY31" s="164">
        <v>-12.444000000000001</v>
      </c>
      <c r="EZ31" s="164">
        <v>-12.848000000000001</v>
      </c>
      <c r="FA31" s="164">
        <v>3.4388999999999998</v>
      </c>
      <c r="FB31" s="164">
        <v>-4.0940000000000003</v>
      </c>
      <c r="FC31" s="164">
        <v>-10.287000000000001</v>
      </c>
      <c r="FD31" s="164">
        <v>6.8129999999999997</v>
      </c>
      <c r="FE31" s="164">
        <v>0</v>
      </c>
      <c r="FF31" s="164">
        <v>0</v>
      </c>
      <c r="FG31" s="164">
        <v>2.7404000000000002</v>
      </c>
      <c r="FH31" s="165">
        <v>2.9062999999999999</v>
      </c>
      <c r="FI31" s="164">
        <v>1.8290999999999999</v>
      </c>
      <c r="FJ31" s="164">
        <v>3.5165000000000002</v>
      </c>
      <c r="FK31" s="164">
        <v>3.1816</v>
      </c>
      <c r="FL31" s="164">
        <v>23.611000000000001</v>
      </c>
      <c r="FM31" s="164">
        <v>24.957000000000001</v>
      </c>
      <c r="FN31" s="164">
        <v>24.934999999999999</v>
      </c>
      <c r="FO31" s="164">
        <v>25.405999999999999</v>
      </c>
      <c r="FP31" s="164">
        <v>36.243000000000002</v>
      </c>
      <c r="FQ31" s="164">
        <v>13.243</v>
      </c>
      <c r="FR31" s="164">
        <v>-7.0099</v>
      </c>
      <c r="FS31" s="164">
        <v>-2.9127000000000001</v>
      </c>
      <c r="FT31" s="164">
        <v>0.28039999999999998</v>
      </c>
      <c r="FU31" s="164">
        <v>2.35</v>
      </c>
      <c r="FV31" s="164">
        <v>0.3</v>
      </c>
      <c r="FW31" s="164">
        <v>-14.555</v>
      </c>
      <c r="FX31" s="164">
        <v>1.6840999999999999</v>
      </c>
      <c r="FY31" s="164">
        <v>7.4398999999999997</v>
      </c>
      <c r="FZ31" s="164">
        <v>-2E-3</v>
      </c>
      <c r="GA31" s="164">
        <v>2.0306000000000002</v>
      </c>
      <c r="GB31" s="164">
        <v>22.079000000000001</v>
      </c>
      <c r="GC31" s="164">
        <v>-40.026000000000003</v>
      </c>
      <c r="GD31" s="164">
        <v>-28.832999999999998</v>
      </c>
      <c r="GE31" s="164">
        <v>-2.3599000000000001</v>
      </c>
      <c r="GF31" s="164">
        <v>24.814</v>
      </c>
      <c r="GG31" s="164">
        <v>-0.1</v>
      </c>
      <c r="GH31" s="164">
        <v>28.558</v>
      </c>
      <c r="GI31" s="164">
        <v>10.423999999999999</v>
      </c>
      <c r="GJ31" s="164">
        <v>-11.122999999999999</v>
      </c>
      <c r="GK31" s="164">
        <v>2.5404</v>
      </c>
      <c r="GL31" s="164">
        <v>5.9299999999999999E-2</v>
      </c>
      <c r="GM31" s="165">
        <v>0</v>
      </c>
      <c r="GN31" s="164">
        <v>-11.63</v>
      </c>
      <c r="GO31" s="164">
        <v>-27.018999999999998</v>
      </c>
      <c r="GP31" s="164">
        <v>9.9481000000000002</v>
      </c>
      <c r="GQ31" s="164">
        <v>-31.343</v>
      </c>
      <c r="GR31" s="164">
        <v>-27.114999999999998</v>
      </c>
      <c r="GS31" s="164">
        <v>-13.497</v>
      </c>
      <c r="GT31" s="164">
        <v>178.46</v>
      </c>
      <c r="GU31" s="164">
        <v>12.707000000000001</v>
      </c>
      <c r="GV31" s="165">
        <v>-6.665</v>
      </c>
      <c r="GW31" s="164">
        <v>-12.021000000000001</v>
      </c>
      <c r="GX31" s="164">
        <v>1.3086</v>
      </c>
      <c r="GY31" s="164">
        <v>12.234</v>
      </c>
      <c r="GZ31" s="164">
        <v>12.319000000000001</v>
      </c>
      <c r="HA31" s="164">
        <v>0.58689999999999998</v>
      </c>
      <c r="HB31" s="164">
        <v>-7.0288000000000004</v>
      </c>
      <c r="HC31" s="164">
        <v>-5.49</v>
      </c>
      <c r="HD31" s="164">
        <v>-7.5399000000000003</v>
      </c>
      <c r="HE31" s="164">
        <v>8.2186000000000003</v>
      </c>
      <c r="HF31" s="164">
        <v>13.433999999999999</v>
      </c>
      <c r="HG31" s="164">
        <v>65.147000000000006</v>
      </c>
      <c r="HH31" s="164">
        <v>41.496000000000002</v>
      </c>
      <c r="HI31" s="164">
        <v>36.218000000000004</v>
      </c>
      <c r="HJ31" s="164">
        <v>37.273000000000003</v>
      </c>
      <c r="HK31" s="164">
        <v>-5.85</v>
      </c>
      <c r="HL31" s="164">
        <v>-6.5876999999999999</v>
      </c>
      <c r="HM31" s="164">
        <v>-10.99</v>
      </c>
      <c r="HN31" s="164">
        <v>-12.154999999999999</v>
      </c>
      <c r="HO31" s="164">
        <v>18.193000000000001</v>
      </c>
      <c r="HP31" s="164">
        <v>19.298999999999999</v>
      </c>
      <c r="HQ31" s="164">
        <v>-12.500999999999999</v>
      </c>
      <c r="HR31" s="164">
        <v>-11.962</v>
      </c>
      <c r="HS31" s="164">
        <v>-27.800999999999998</v>
      </c>
      <c r="HT31" s="164">
        <v>-27.103999999999999</v>
      </c>
      <c r="HU31" s="164">
        <v>-0.3</v>
      </c>
      <c r="HV31" s="164">
        <v>-0.42</v>
      </c>
      <c r="HW31" s="164">
        <v>-22.298999999999999</v>
      </c>
      <c r="HX31" s="164">
        <v>-22.1</v>
      </c>
      <c r="HY31" s="164">
        <v>2.7603</v>
      </c>
      <c r="HZ31" s="164">
        <v>15.279</v>
      </c>
      <c r="IA31" s="164">
        <v>42.436</v>
      </c>
      <c r="IB31" s="164">
        <v>20.74</v>
      </c>
      <c r="IC31" s="164">
        <v>20.635999999999999</v>
      </c>
      <c r="ID31" s="164">
        <v>-12.3</v>
      </c>
      <c r="IE31" s="164">
        <v>-26.6</v>
      </c>
      <c r="IF31" s="164">
        <v>-4.1999000000000004</v>
      </c>
      <c r="IG31" s="164">
        <v>-4.6999000000000004</v>
      </c>
      <c r="IH31" s="164">
        <v>-17.530999999999999</v>
      </c>
      <c r="II31" s="164">
        <v>-17.420000000000002</v>
      </c>
      <c r="IJ31" s="164">
        <v>-86.772000000000006</v>
      </c>
      <c r="IK31" s="164">
        <v>11.294</v>
      </c>
      <c r="IL31" s="164">
        <v>-303.91000000000003</v>
      </c>
      <c r="IM31" s="164">
        <v>-22.829000000000001</v>
      </c>
      <c r="IN31" s="164">
        <v>51.414999999999999</v>
      </c>
      <c r="IO31" s="164">
        <v>103.51</v>
      </c>
      <c r="IP31" s="164">
        <v>61.984999999999999</v>
      </c>
      <c r="IQ31" s="164">
        <v>136.33000000000001</v>
      </c>
      <c r="IR31" s="164">
        <v>62.078000000000003</v>
      </c>
      <c r="IS31" s="164">
        <v>33.389000000000003</v>
      </c>
      <c r="IT31" s="164">
        <v>32.347000000000001</v>
      </c>
      <c r="IU31" s="164">
        <v>28.172999999999998</v>
      </c>
      <c r="IV31" s="164">
        <v>-28.997</v>
      </c>
      <c r="IW31" s="164">
        <v>223.07</v>
      </c>
      <c r="IX31" s="164">
        <v>-152.13999999999999</v>
      </c>
      <c r="IY31" s="164">
        <v>83.293999999999997</v>
      </c>
      <c r="IZ31" s="164">
        <v>-69.551000000000002</v>
      </c>
      <c r="JA31" s="164">
        <v>-1.0069999999999999</v>
      </c>
      <c r="JB31" s="164">
        <v>8.8796999999999997</v>
      </c>
      <c r="JC31" s="164">
        <v>-8.8000000000000007</v>
      </c>
      <c r="JD31" s="164">
        <v>-2.1349</v>
      </c>
      <c r="JE31" s="164">
        <v>-2.1150000000000002</v>
      </c>
      <c r="JF31" s="164">
        <v>5.36</v>
      </c>
      <c r="JG31" s="164">
        <v>-4.5598999999999998</v>
      </c>
      <c r="JH31" s="164">
        <v>-2.335</v>
      </c>
      <c r="JI31" s="164">
        <v>-0.93540000000000001</v>
      </c>
      <c r="JJ31" s="164">
        <v>9.9931000000000001</v>
      </c>
      <c r="JK31" s="164">
        <v>-13.417</v>
      </c>
      <c r="JL31" s="164">
        <v>4.6999000000000004</v>
      </c>
      <c r="JM31" s="164">
        <v>1.1629</v>
      </c>
      <c r="JN31" s="164">
        <v>0.98</v>
      </c>
      <c r="JO31" s="164">
        <v>0</v>
      </c>
      <c r="JP31" s="164">
        <v>0</v>
      </c>
      <c r="JQ31" s="164">
        <v>4.0136000000000003</v>
      </c>
      <c r="JR31" s="164">
        <v>3.8319000000000001</v>
      </c>
      <c r="JS31" s="164">
        <v>3.9603999999999999</v>
      </c>
      <c r="JT31" s="165">
        <v>0</v>
      </c>
      <c r="JU31" s="164">
        <v>14.5</v>
      </c>
      <c r="JV31" s="164">
        <v>0</v>
      </c>
      <c r="JW31" s="164">
        <v>0.86</v>
      </c>
      <c r="JX31" s="164">
        <v>0.37</v>
      </c>
      <c r="JY31" s="164">
        <v>0</v>
      </c>
      <c r="JZ31" s="164">
        <v>-17.196000000000002</v>
      </c>
      <c r="KA31" s="164">
        <v>-22.298999999999999</v>
      </c>
      <c r="KB31" s="164">
        <v>2.5385</v>
      </c>
      <c r="KC31" s="164">
        <v>12.131</v>
      </c>
      <c r="KD31" s="164">
        <v>-16.687000000000001</v>
      </c>
      <c r="KE31" s="164">
        <v>4.0381999999999998</v>
      </c>
      <c r="KF31" s="164">
        <v>-16.600000000000001</v>
      </c>
      <c r="KG31" s="164">
        <v>1.7999000000000001</v>
      </c>
      <c r="KH31" s="164">
        <v>-3.7296999999999998</v>
      </c>
      <c r="KI31" s="164">
        <v>-82.938000000000002</v>
      </c>
    </row>
    <row r="32" spans="1:295" ht="18" customHeight="1" x14ac:dyDescent="0.3">
      <c r="A32" s="161" t="s">
        <v>57</v>
      </c>
      <c r="B32" s="161" t="s">
        <v>669</v>
      </c>
      <c r="C32" s="166">
        <v>0</v>
      </c>
      <c r="D32" s="166">
        <v>6.1497999999999999</v>
      </c>
      <c r="E32" s="166">
        <v>-13.047000000000001</v>
      </c>
      <c r="F32" s="166">
        <v>-2.1968000000000001</v>
      </c>
      <c r="G32" s="166">
        <v>0</v>
      </c>
      <c r="H32" s="166">
        <v>13.263999999999999</v>
      </c>
      <c r="I32" s="166">
        <v>24.556000000000001</v>
      </c>
      <c r="J32" s="167">
        <v>0</v>
      </c>
      <c r="K32" s="166">
        <v>24.082000000000001</v>
      </c>
      <c r="L32" s="166">
        <v>10.151</v>
      </c>
      <c r="M32" s="166">
        <v>-9.9533000000000005</v>
      </c>
      <c r="N32" s="166">
        <v>-13.319000000000001</v>
      </c>
      <c r="O32" s="166">
        <v>-33</v>
      </c>
      <c r="P32" s="166">
        <v>11</v>
      </c>
      <c r="Q32" s="166">
        <v>4.9679000000000002</v>
      </c>
      <c r="R32" s="166">
        <v>-24.2</v>
      </c>
      <c r="S32" s="167">
        <v>-0.15570000000000001</v>
      </c>
      <c r="T32" s="166">
        <v>10.981999999999999</v>
      </c>
      <c r="U32" s="166">
        <v>7.2849000000000004</v>
      </c>
      <c r="V32" s="166">
        <v>7.1089000000000002</v>
      </c>
      <c r="W32" s="166">
        <v>12.624000000000001</v>
      </c>
      <c r="X32" s="166">
        <v>0</v>
      </c>
      <c r="Y32" s="166">
        <v>4.9493</v>
      </c>
      <c r="Z32" s="166">
        <v>1.2126999999999999</v>
      </c>
      <c r="AA32" s="167">
        <v>0</v>
      </c>
      <c r="AB32" s="166">
        <v>-0.65280000000000005</v>
      </c>
      <c r="AC32" s="166">
        <v>-0.437</v>
      </c>
      <c r="AD32" s="166">
        <v>-0.503</v>
      </c>
      <c r="AE32" s="166">
        <v>0.86099999999999999</v>
      </c>
      <c r="AF32" s="166">
        <v>-6.6599000000000004</v>
      </c>
      <c r="AG32" s="166">
        <v>2.2000000000000002</v>
      </c>
      <c r="AH32" s="166">
        <v>-0.11700000000000001</v>
      </c>
      <c r="AI32" s="166">
        <v>0.26600000000000001</v>
      </c>
      <c r="AJ32" s="166">
        <v>-11.539</v>
      </c>
      <c r="AK32" s="166">
        <v>-11.109</v>
      </c>
      <c r="AL32" s="166">
        <v>-10</v>
      </c>
      <c r="AM32" s="166">
        <v>-14.478999999999999</v>
      </c>
      <c r="AN32" s="166">
        <v>-14.02</v>
      </c>
      <c r="AO32" s="166">
        <v>8.1844000000000001</v>
      </c>
      <c r="AP32" s="166">
        <v>3.3416000000000001</v>
      </c>
      <c r="AQ32" s="166">
        <v>18.007000000000001</v>
      </c>
      <c r="AR32" s="166">
        <v>22.353000000000002</v>
      </c>
      <c r="AS32" s="166">
        <v>0</v>
      </c>
      <c r="AT32" s="166">
        <v>-12.055999999999999</v>
      </c>
      <c r="AU32" s="166">
        <v>-11.93</v>
      </c>
      <c r="AV32" s="166">
        <v>-1.7907999999999999</v>
      </c>
      <c r="AW32" s="166">
        <v>-1.7657</v>
      </c>
      <c r="AX32" s="166">
        <v>-18.218</v>
      </c>
      <c r="AY32" s="166">
        <v>-14.869</v>
      </c>
      <c r="AZ32" s="166">
        <v>4.7468000000000004</v>
      </c>
      <c r="BA32" s="166">
        <v>25.106000000000002</v>
      </c>
      <c r="BB32" s="166">
        <v>15.105</v>
      </c>
      <c r="BC32" s="166">
        <v>7.4147999999999996</v>
      </c>
      <c r="BD32" s="166">
        <v>-6.4999000000000002</v>
      </c>
      <c r="BE32" s="166">
        <v>-6.5998999999999999</v>
      </c>
      <c r="BF32" s="166">
        <v>-18.478999999999999</v>
      </c>
      <c r="BG32" s="166">
        <v>-18.669</v>
      </c>
      <c r="BH32" s="166">
        <v>-4.0125999999999999</v>
      </c>
      <c r="BI32" s="166">
        <v>1.3141</v>
      </c>
      <c r="BJ32" s="166">
        <v>11.047000000000001</v>
      </c>
      <c r="BK32" s="167">
        <v>0</v>
      </c>
      <c r="BL32" s="166">
        <v>4.8075000000000001</v>
      </c>
      <c r="BM32" s="166">
        <v>3.0981999999999998</v>
      </c>
      <c r="BN32" s="166">
        <v>-125.4</v>
      </c>
      <c r="BO32" s="166">
        <v>0</v>
      </c>
      <c r="BP32" s="166">
        <v>139.77000000000001</v>
      </c>
      <c r="BQ32" s="166">
        <v>-72.933999999999997</v>
      </c>
      <c r="BR32" s="166">
        <v>-110.86</v>
      </c>
      <c r="BS32" s="166">
        <v>-9.1669</v>
      </c>
      <c r="BT32" s="167">
        <v>0</v>
      </c>
      <c r="BU32" s="167">
        <v>0</v>
      </c>
      <c r="BV32" s="166">
        <v>37.243000000000002</v>
      </c>
      <c r="BW32" s="166">
        <v>15.699</v>
      </c>
      <c r="BX32" s="166">
        <v>10.050000000000001</v>
      </c>
      <c r="BY32" s="166">
        <v>-4.0799000000000003</v>
      </c>
      <c r="BZ32" s="166">
        <v>20.190000000000001</v>
      </c>
      <c r="CA32" s="166">
        <v>-10.042</v>
      </c>
      <c r="CB32" s="166">
        <v>-9.7745999999999995</v>
      </c>
      <c r="CC32" s="166">
        <v>30.46</v>
      </c>
      <c r="CD32" s="166">
        <v>28.777000000000001</v>
      </c>
      <c r="CE32" s="166">
        <v>-5.0846999999999998</v>
      </c>
      <c r="CF32" s="166">
        <v>-32.383000000000003</v>
      </c>
      <c r="CG32" s="166">
        <v>-32.276000000000003</v>
      </c>
      <c r="CH32" s="166">
        <v>11.231</v>
      </c>
      <c r="CI32" s="166">
        <v>37.994</v>
      </c>
      <c r="CJ32" s="166">
        <v>2.88</v>
      </c>
      <c r="CK32" s="166">
        <v>6.4119999999999999</v>
      </c>
      <c r="CL32" s="166">
        <v>34.298999999999999</v>
      </c>
      <c r="CM32" s="166">
        <v>29</v>
      </c>
      <c r="CN32" s="166">
        <v>-4.6398999999999999</v>
      </c>
      <c r="CO32" s="166">
        <v>51.817</v>
      </c>
      <c r="CP32" s="166">
        <v>52.493000000000002</v>
      </c>
      <c r="CQ32" s="166">
        <v>50.186</v>
      </c>
      <c r="CR32" s="166">
        <v>53.738999999999997</v>
      </c>
      <c r="CS32" s="166">
        <v>53.709000000000003</v>
      </c>
      <c r="CT32" s="166">
        <v>-21.815000000000001</v>
      </c>
      <c r="CU32" s="166">
        <v>-57.994999999999997</v>
      </c>
      <c r="CV32" s="166">
        <v>0</v>
      </c>
      <c r="CW32" s="166">
        <v>4.0293999999999999</v>
      </c>
      <c r="CX32" s="166">
        <v>44.95</v>
      </c>
      <c r="CY32" s="166">
        <v>32.33</v>
      </c>
      <c r="CZ32" s="166">
        <v>7.3486000000000002</v>
      </c>
      <c r="DA32" s="166">
        <v>7.6201999999999996</v>
      </c>
      <c r="DB32" s="166">
        <v>-18.100000000000001</v>
      </c>
      <c r="DC32" s="166">
        <v>0.3145</v>
      </c>
      <c r="DD32" s="166">
        <v>-38.314</v>
      </c>
      <c r="DE32" s="166">
        <v>-39.079000000000001</v>
      </c>
      <c r="DF32" s="166">
        <v>47.445999999999998</v>
      </c>
      <c r="DG32" s="166">
        <v>1.4E-2</v>
      </c>
      <c r="DH32" s="166">
        <v>-9.6669999999999998</v>
      </c>
      <c r="DI32" s="166">
        <v>-20.399000000000001</v>
      </c>
      <c r="DJ32" s="166">
        <v>-18.899000000000001</v>
      </c>
      <c r="DK32" s="166">
        <v>-3.363</v>
      </c>
      <c r="DL32" s="166">
        <v>16.274999999999999</v>
      </c>
      <c r="DM32" s="166">
        <v>61.829000000000001</v>
      </c>
      <c r="DN32" s="166">
        <v>29.507000000000001</v>
      </c>
      <c r="DO32" s="166">
        <v>17.760000000000002</v>
      </c>
      <c r="DP32" s="166">
        <v>-8.5799000000000003</v>
      </c>
      <c r="DQ32" s="166">
        <v>16.834</v>
      </c>
      <c r="DR32" s="166">
        <v>-49.716999999999999</v>
      </c>
      <c r="DS32" s="166">
        <v>-4.3</v>
      </c>
      <c r="DT32" s="166">
        <v>-4.51</v>
      </c>
      <c r="DU32" s="166">
        <v>28</v>
      </c>
      <c r="DV32" s="166">
        <v>37.630000000000003</v>
      </c>
      <c r="DW32" s="166">
        <v>-46.417999999999999</v>
      </c>
      <c r="DX32" s="166">
        <v>-22.954000000000001</v>
      </c>
      <c r="DY32" s="166">
        <v>-37.472999999999999</v>
      </c>
      <c r="DZ32" s="166">
        <v>-36.335999999999999</v>
      </c>
      <c r="EA32" s="166">
        <v>49.948999999999998</v>
      </c>
      <c r="EB32" s="166">
        <v>23.667000000000002</v>
      </c>
      <c r="EC32" s="166">
        <v>12.738</v>
      </c>
      <c r="ED32" s="166">
        <v>12.041</v>
      </c>
      <c r="EE32" s="166">
        <v>-7.0404999999999998</v>
      </c>
      <c r="EF32" s="166">
        <v>-12.868</v>
      </c>
      <c r="EG32" s="166">
        <v>-16.04</v>
      </c>
      <c r="EH32" s="166">
        <v>-11.08</v>
      </c>
      <c r="EI32" s="166">
        <v>-50.37</v>
      </c>
      <c r="EJ32" s="166">
        <v>0</v>
      </c>
      <c r="EK32" s="167">
        <v>-20.48</v>
      </c>
      <c r="EL32" s="167">
        <v>-21.289000000000001</v>
      </c>
      <c r="EM32" s="166">
        <v>29.311</v>
      </c>
      <c r="EN32" s="166">
        <v>-6.0814000000000004</v>
      </c>
      <c r="EO32" s="166">
        <v>0.10589999999999999</v>
      </c>
      <c r="EP32" s="166">
        <v>-11.268000000000001</v>
      </c>
      <c r="EQ32" s="166">
        <v>-34.052999999999997</v>
      </c>
      <c r="ER32" s="166">
        <v>-34.835999999999999</v>
      </c>
      <c r="ES32" s="166">
        <v>-1.8764000000000001</v>
      </c>
      <c r="ET32" s="166">
        <v>18.048999999999999</v>
      </c>
      <c r="EU32" s="166">
        <v>-16.279</v>
      </c>
      <c r="EV32" s="166">
        <v>-1.3998999999999999</v>
      </c>
      <c r="EW32" s="166">
        <v>8.7868999999999993</v>
      </c>
      <c r="EX32" s="166">
        <v>-25.527999999999999</v>
      </c>
      <c r="EY32" s="166">
        <v>-11.507</v>
      </c>
      <c r="EZ32" s="166">
        <v>-11.74</v>
      </c>
      <c r="FA32" s="166">
        <v>3.7885</v>
      </c>
      <c r="FB32" s="166">
        <v>-10.569000000000001</v>
      </c>
      <c r="FC32" s="166">
        <v>-10.037000000000001</v>
      </c>
      <c r="FD32" s="166">
        <v>6.5077999999999996</v>
      </c>
      <c r="FE32" s="166">
        <v>0</v>
      </c>
      <c r="FF32" s="166">
        <v>0</v>
      </c>
      <c r="FG32" s="166">
        <v>0</v>
      </c>
      <c r="FH32" s="167">
        <v>2.9062999999999999</v>
      </c>
      <c r="FI32" s="166">
        <v>0.89539999999999997</v>
      </c>
      <c r="FJ32" s="166">
        <v>3.6840000000000002</v>
      </c>
      <c r="FK32" s="166">
        <v>2.8466999999999998</v>
      </c>
      <c r="FL32" s="166">
        <v>24.280999999999999</v>
      </c>
      <c r="FM32" s="166">
        <v>25.863</v>
      </c>
      <c r="FN32" s="166">
        <v>25.408999999999999</v>
      </c>
      <c r="FO32" s="166">
        <v>26.356999999999999</v>
      </c>
      <c r="FP32" s="166">
        <v>35.868000000000002</v>
      </c>
      <c r="FQ32" s="166">
        <v>12.218</v>
      </c>
      <c r="FR32" s="166">
        <v>-7.1798999999999999</v>
      </c>
      <c r="FS32" s="166">
        <v>-2.6143000000000001</v>
      </c>
      <c r="FT32" s="166">
        <v>0.31969999999999998</v>
      </c>
      <c r="FU32" s="166">
        <v>2.48</v>
      </c>
      <c r="FV32" s="166">
        <v>0.26</v>
      </c>
      <c r="FW32" s="166">
        <v>-12.409000000000001</v>
      </c>
      <c r="FX32" s="166">
        <v>1.4260999999999999</v>
      </c>
      <c r="FY32" s="166">
        <v>7.3968999999999996</v>
      </c>
      <c r="FZ32" s="166">
        <v>1.7419</v>
      </c>
      <c r="GA32" s="166">
        <v>2.1821999999999999</v>
      </c>
      <c r="GB32" s="166">
        <v>22.17</v>
      </c>
      <c r="GC32" s="166">
        <v>-39.255000000000003</v>
      </c>
      <c r="GD32" s="166">
        <v>-28.417000000000002</v>
      </c>
      <c r="GE32" s="166">
        <v>-2.6899000000000002</v>
      </c>
      <c r="GF32" s="166">
        <v>23.96</v>
      </c>
      <c r="GG32" s="166">
        <v>-0.1</v>
      </c>
      <c r="GH32" s="166">
        <v>28.806000000000001</v>
      </c>
      <c r="GI32" s="166">
        <v>10.393000000000001</v>
      </c>
      <c r="GJ32" s="166">
        <v>-11.098000000000001</v>
      </c>
      <c r="GK32" s="166">
        <v>2.5556999999999999</v>
      </c>
      <c r="GL32" s="166">
        <v>5.9299999999999999E-2</v>
      </c>
      <c r="GM32" s="167">
        <v>0</v>
      </c>
      <c r="GN32" s="166">
        <v>-11.085000000000001</v>
      </c>
      <c r="GO32" s="166">
        <v>-25.495000000000001</v>
      </c>
      <c r="GP32" s="166">
        <v>9.3315999999999999</v>
      </c>
      <c r="GQ32" s="166">
        <v>-31.847999999999999</v>
      </c>
      <c r="GR32" s="166">
        <v>-26.576000000000001</v>
      </c>
      <c r="GS32" s="166">
        <v>-13.573</v>
      </c>
      <c r="GT32" s="166">
        <v>175.96</v>
      </c>
      <c r="GU32" s="166">
        <v>10.715999999999999</v>
      </c>
      <c r="GV32" s="167">
        <v>-6.665</v>
      </c>
      <c r="GW32" s="166">
        <v>-11.523999999999999</v>
      </c>
      <c r="GX32" s="166">
        <v>1.2357</v>
      </c>
      <c r="GY32" s="166">
        <v>12.073</v>
      </c>
      <c r="GZ32" s="166">
        <v>12.263999999999999</v>
      </c>
      <c r="HA32" s="166">
        <v>0.79910000000000003</v>
      </c>
      <c r="HB32" s="166">
        <v>-5.7462</v>
      </c>
      <c r="HC32" s="166">
        <v>-3.1888999999999998</v>
      </c>
      <c r="HD32" s="166">
        <v>-5.0298999999999996</v>
      </c>
      <c r="HE32" s="166">
        <v>7.3893000000000004</v>
      </c>
      <c r="HF32" s="166">
        <v>12.547000000000001</v>
      </c>
      <c r="HG32" s="166">
        <v>68.637</v>
      </c>
      <c r="HH32" s="166">
        <v>47.707999999999998</v>
      </c>
      <c r="HI32" s="166">
        <v>38.584000000000003</v>
      </c>
      <c r="HJ32" s="166">
        <v>39.771000000000001</v>
      </c>
      <c r="HK32" s="166">
        <v>-5.4863999999999997</v>
      </c>
      <c r="HL32" s="166">
        <v>-6.6748000000000003</v>
      </c>
      <c r="HM32" s="166">
        <v>-11.225</v>
      </c>
      <c r="HN32" s="166">
        <v>-12.781000000000001</v>
      </c>
      <c r="HO32" s="166">
        <v>18.193000000000001</v>
      </c>
      <c r="HP32" s="166">
        <v>19.298999999999999</v>
      </c>
      <c r="HQ32" s="166">
        <v>-15.186999999999999</v>
      </c>
      <c r="HR32" s="166">
        <v>-14.516999999999999</v>
      </c>
      <c r="HS32" s="166">
        <v>-27.966999999999999</v>
      </c>
      <c r="HT32" s="166">
        <v>-27.780999999999999</v>
      </c>
      <c r="HU32" s="166">
        <v>0.27</v>
      </c>
      <c r="HV32" s="166">
        <v>0.21</v>
      </c>
      <c r="HW32" s="166">
        <v>-23.2</v>
      </c>
      <c r="HX32" s="166">
        <v>-23.298999999999999</v>
      </c>
      <c r="HY32" s="166">
        <v>2.7786</v>
      </c>
      <c r="HZ32" s="166">
        <v>15.279</v>
      </c>
      <c r="IA32" s="166">
        <v>35.720999999999997</v>
      </c>
      <c r="IB32" s="166">
        <v>23.271999999999998</v>
      </c>
      <c r="IC32" s="166">
        <v>23.259</v>
      </c>
      <c r="ID32" s="166">
        <v>-11.898999999999999</v>
      </c>
      <c r="IE32" s="166">
        <v>-29</v>
      </c>
      <c r="IF32" s="166">
        <v>-1.6</v>
      </c>
      <c r="IG32" s="166">
        <v>-2.0998999999999999</v>
      </c>
      <c r="IH32" s="166">
        <v>-17.530999999999999</v>
      </c>
      <c r="II32" s="166">
        <v>-17.597999999999999</v>
      </c>
      <c r="IJ32" s="166">
        <v>-83.471999999999994</v>
      </c>
      <c r="IK32" s="166">
        <v>9.8473000000000006</v>
      </c>
      <c r="IL32" s="166">
        <v>-303.72000000000003</v>
      </c>
      <c r="IM32" s="166">
        <v>-19.036000000000001</v>
      </c>
      <c r="IN32" s="166">
        <v>29.446999999999999</v>
      </c>
      <c r="IO32" s="166">
        <v>108.31</v>
      </c>
      <c r="IP32" s="166">
        <v>53.863999999999997</v>
      </c>
      <c r="IQ32" s="166">
        <v>135.91</v>
      </c>
      <c r="IR32" s="166">
        <v>70.677999999999997</v>
      </c>
      <c r="IS32" s="166">
        <v>46.082000000000001</v>
      </c>
      <c r="IT32" s="166">
        <v>33.1</v>
      </c>
      <c r="IU32" s="166">
        <v>32.229999999999997</v>
      </c>
      <c r="IV32" s="166">
        <v>-30.390999999999998</v>
      </c>
      <c r="IW32" s="166">
        <v>233.35</v>
      </c>
      <c r="IX32" s="166">
        <v>-154.91999999999999</v>
      </c>
      <c r="IY32" s="166">
        <v>91.045000000000002</v>
      </c>
      <c r="IZ32" s="166">
        <v>-76.867000000000004</v>
      </c>
      <c r="JA32" s="166">
        <v>-1.1462000000000001</v>
      </c>
      <c r="JB32" s="166">
        <v>8.8796999999999997</v>
      </c>
      <c r="JC32" s="166">
        <v>-9.6</v>
      </c>
      <c r="JD32" s="166">
        <v>-2.1879</v>
      </c>
      <c r="JE32" s="166">
        <v>-2.1840000000000002</v>
      </c>
      <c r="JF32" s="166">
        <v>6.2398999999999996</v>
      </c>
      <c r="JG32" s="166">
        <v>-4.96</v>
      </c>
      <c r="JH32" s="166">
        <v>-2.5834000000000001</v>
      </c>
      <c r="JI32" s="166">
        <v>-0.17549999999999999</v>
      </c>
      <c r="JJ32" s="166">
        <v>11.045999999999999</v>
      </c>
      <c r="JK32" s="166">
        <v>-15.117000000000001</v>
      </c>
      <c r="JL32" s="166">
        <v>3.2999000000000001</v>
      </c>
      <c r="JM32" s="166">
        <v>1.194</v>
      </c>
      <c r="JN32" s="166">
        <v>0.97</v>
      </c>
      <c r="JO32" s="166">
        <v>0</v>
      </c>
      <c r="JP32" s="166">
        <v>0</v>
      </c>
      <c r="JQ32" s="166">
        <v>3.3374999999999999</v>
      </c>
      <c r="JR32" s="166">
        <v>3.1181999999999999</v>
      </c>
      <c r="JS32" s="166">
        <v>3.4859</v>
      </c>
      <c r="JT32" s="167">
        <v>0</v>
      </c>
      <c r="JU32" s="166">
        <v>16.298999999999999</v>
      </c>
      <c r="JV32" s="166">
        <v>0</v>
      </c>
      <c r="JW32" s="166">
        <v>0.8</v>
      </c>
      <c r="JX32" s="166">
        <v>0.37</v>
      </c>
      <c r="JY32" s="166">
        <v>0</v>
      </c>
      <c r="JZ32" s="166">
        <v>-16.567</v>
      </c>
      <c r="KA32" s="166">
        <v>-21.562000000000001</v>
      </c>
      <c r="KB32" s="166">
        <v>1.8504</v>
      </c>
      <c r="KC32" s="166">
        <v>12.481999999999999</v>
      </c>
      <c r="KD32" s="166">
        <v>-17.013999999999999</v>
      </c>
      <c r="KE32" s="166">
        <v>4.0503999999999998</v>
      </c>
      <c r="KF32" s="166">
        <v>-18.399000000000001</v>
      </c>
      <c r="KG32" s="166">
        <v>3.0998999999999999</v>
      </c>
      <c r="KH32" s="166">
        <v>-2.3658000000000001</v>
      </c>
      <c r="KI32" s="166">
        <v>-84.492000000000004</v>
      </c>
    </row>
    <row r="33" spans="1:295" ht="18" customHeight="1" x14ac:dyDescent="0.3">
      <c r="A33" s="161" t="s">
        <v>57</v>
      </c>
      <c r="B33" s="161" t="s">
        <v>670</v>
      </c>
      <c r="C33" s="162">
        <v>0</v>
      </c>
      <c r="D33" s="162">
        <v>5.7567000000000004</v>
      </c>
      <c r="E33" s="162">
        <v>-12.13</v>
      </c>
      <c r="F33" s="162">
        <v>-0.67879999999999996</v>
      </c>
      <c r="G33" s="162">
        <v>0</v>
      </c>
      <c r="H33" s="162">
        <v>13.331</v>
      </c>
      <c r="I33" s="162">
        <v>24.667000000000002</v>
      </c>
      <c r="J33" s="163">
        <v>0</v>
      </c>
      <c r="K33" s="162">
        <v>25.225999999999999</v>
      </c>
      <c r="L33" s="162">
        <v>10.585000000000001</v>
      </c>
      <c r="M33" s="162">
        <v>-10.403</v>
      </c>
      <c r="N33" s="162">
        <v>-13.319000000000001</v>
      </c>
      <c r="O33" s="162">
        <v>-33</v>
      </c>
      <c r="P33" s="162">
        <v>8.8000000000000007</v>
      </c>
      <c r="Q33" s="162">
        <v>4.1398999999999999</v>
      </c>
      <c r="R33" s="162">
        <v>-24.2</v>
      </c>
      <c r="S33" s="163">
        <v>-0.15570000000000001</v>
      </c>
      <c r="T33" s="162">
        <v>11.307</v>
      </c>
      <c r="U33" s="162">
        <v>6.9968000000000004</v>
      </c>
      <c r="V33" s="162">
        <v>6.8053999999999997</v>
      </c>
      <c r="W33" s="162">
        <v>11.794</v>
      </c>
      <c r="X33" s="162">
        <v>0</v>
      </c>
      <c r="Y33" s="162">
        <v>4.8169000000000004</v>
      </c>
      <c r="Z33" s="162">
        <v>1.1995</v>
      </c>
      <c r="AA33" s="163">
        <v>0</v>
      </c>
      <c r="AB33" s="162">
        <v>-0.74099999999999999</v>
      </c>
      <c r="AC33" s="162">
        <v>-0.46800000000000003</v>
      </c>
      <c r="AD33" s="162">
        <v>-0.45300000000000001</v>
      </c>
      <c r="AE33" s="162">
        <v>0.745</v>
      </c>
      <c r="AF33" s="162">
        <v>-6.6599000000000004</v>
      </c>
      <c r="AG33" s="162">
        <v>-2.2000000000000002</v>
      </c>
      <c r="AH33" s="162">
        <v>6.0000000000000001E-3</v>
      </c>
      <c r="AI33" s="162">
        <v>0.25700000000000001</v>
      </c>
      <c r="AJ33" s="162">
        <v>-10.72</v>
      </c>
      <c r="AK33" s="162">
        <v>-10.92</v>
      </c>
      <c r="AL33" s="162">
        <v>-10</v>
      </c>
      <c r="AM33" s="162">
        <v>-13.8</v>
      </c>
      <c r="AN33" s="162">
        <v>-13.88</v>
      </c>
      <c r="AO33" s="162">
        <v>7.8628999999999998</v>
      </c>
      <c r="AP33" s="162">
        <v>3.4354</v>
      </c>
      <c r="AQ33" s="162">
        <v>17.574000000000002</v>
      </c>
      <c r="AR33" s="162">
        <v>22.81</v>
      </c>
      <c r="AS33" s="162">
        <v>0</v>
      </c>
      <c r="AT33" s="162">
        <v>-12.324</v>
      </c>
      <c r="AU33" s="162">
        <v>-12.082000000000001</v>
      </c>
      <c r="AV33" s="162">
        <v>-1.6052999999999999</v>
      </c>
      <c r="AW33" s="162">
        <v>-1.6057999999999999</v>
      </c>
      <c r="AX33" s="162">
        <v>-18.352</v>
      </c>
      <c r="AY33" s="162">
        <v>-15.271000000000001</v>
      </c>
      <c r="AZ33" s="162">
        <v>5.1414</v>
      </c>
      <c r="BA33" s="162">
        <v>26.088999999999999</v>
      </c>
      <c r="BB33" s="162">
        <v>15.134</v>
      </c>
      <c r="BC33" s="162">
        <v>7.9267000000000003</v>
      </c>
      <c r="BD33" s="162">
        <v>-6.0998999999999999</v>
      </c>
      <c r="BE33" s="162">
        <v>-6.0998999999999999</v>
      </c>
      <c r="BF33" s="162">
        <v>-18.815999999999999</v>
      </c>
      <c r="BG33" s="162">
        <v>-18.478999999999999</v>
      </c>
      <c r="BH33" s="162">
        <v>-3.8746</v>
      </c>
      <c r="BI33" s="162">
        <v>1.3141</v>
      </c>
      <c r="BJ33" s="162">
        <v>10.564</v>
      </c>
      <c r="BK33" s="163">
        <v>0</v>
      </c>
      <c r="BL33" s="162">
        <v>4.6090999999999998</v>
      </c>
      <c r="BM33" s="162">
        <v>3.0447000000000002</v>
      </c>
      <c r="BN33" s="162">
        <v>-130.94</v>
      </c>
      <c r="BO33" s="162">
        <v>0</v>
      </c>
      <c r="BP33" s="162">
        <v>142.03</v>
      </c>
      <c r="BQ33" s="162">
        <v>-77.745000000000005</v>
      </c>
      <c r="BR33" s="162">
        <v>-119.51</v>
      </c>
      <c r="BS33" s="162">
        <v>-9.1669</v>
      </c>
      <c r="BT33" s="163">
        <v>0</v>
      </c>
      <c r="BU33" s="163">
        <v>0</v>
      </c>
      <c r="BV33" s="162">
        <v>35.118000000000002</v>
      </c>
      <c r="BW33" s="162">
        <v>15.148999999999999</v>
      </c>
      <c r="BX33" s="162">
        <v>9.7399000000000004</v>
      </c>
      <c r="BY33" s="162">
        <v>-4.4800000000000004</v>
      </c>
      <c r="BZ33" s="162">
        <v>19.329000000000001</v>
      </c>
      <c r="CA33" s="162">
        <v>-13.257</v>
      </c>
      <c r="CB33" s="162">
        <v>-12.855</v>
      </c>
      <c r="CC33" s="162">
        <v>21.521999999999998</v>
      </c>
      <c r="CD33" s="162">
        <v>19.462</v>
      </c>
      <c r="CE33" s="162">
        <v>-6.6872999999999996</v>
      </c>
      <c r="CF33" s="162">
        <v>-28.251000000000001</v>
      </c>
      <c r="CG33" s="162">
        <v>-28.117000000000001</v>
      </c>
      <c r="CH33" s="162">
        <v>10.734</v>
      </c>
      <c r="CI33" s="162">
        <v>38.377000000000002</v>
      </c>
      <c r="CJ33" s="162">
        <v>2.88</v>
      </c>
      <c r="CK33" s="162">
        <v>6.4119999999999999</v>
      </c>
      <c r="CL33" s="162">
        <v>34.4</v>
      </c>
      <c r="CM33" s="162">
        <v>29.2</v>
      </c>
      <c r="CN33" s="162">
        <v>-4.7899000000000003</v>
      </c>
      <c r="CO33" s="162">
        <v>53.499000000000002</v>
      </c>
      <c r="CP33" s="162">
        <v>53.795999999999999</v>
      </c>
      <c r="CQ33" s="162">
        <v>51.728000000000002</v>
      </c>
      <c r="CR33" s="162">
        <v>54.759</v>
      </c>
      <c r="CS33" s="162">
        <v>55.244999999999997</v>
      </c>
      <c r="CT33" s="162">
        <v>-20.484000000000002</v>
      </c>
      <c r="CU33" s="162">
        <v>-59.393000000000001</v>
      </c>
      <c r="CV33" s="162">
        <v>0</v>
      </c>
      <c r="CW33" s="162">
        <v>4.4112</v>
      </c>
      <c r="CX33" s="162">
        <v>47.43</v>
      </c>
      <c r="CY33" s="162">
        <v>31.908999999999999</v>
      </c>
      <c r="CZ33" s="162">
        <v>7.3486000000000002</v>
      </c>
      <c r="DA33" s="162">
        <v>7.6201999999999996</v>
      </c>
      <c r="DB33" s="162">
        <v>-18.158999999999999</v>
      </c>
      <c r="DC33" s="162">
        <v>0.3145</v>
      </c>
      <c r="DD33" s="162">
        <v>-40.097999999999999</v>
      </c>
      <c r="DE33" s="162">
        <v>-39.265999999999998</v>
      </c>
      <c r="DF33" s="162">
        <v>43.69</v>
      </c>
      <c r="DG33" s="162">
        <v>1.4E-2</v>
      </c>
      <c r="DH33" s="162">
        <v>-9.8152000000000008</v>
      </c>
      <c r="DI33" s="162">
        <v>-18.100000000000001</v>
      </c>
      <c r="DJ33" s="162">
        <v>-18.899000000000001</v>
      </c>
      <c r="DK33" s="162">
        <v>-4.5629</v>
      </c>
      <c r="DL33" s="162">
        <v>16.649000000000001</v>
      </c>
      <c r="DM33" s="162">
        <v>62.143999999999998</v>
      </c>
      <c r="DN33" s="162">
        <v>29.693000000000001</v>
      </c>
      <c r="DO33" s="162">
        <v>17.64</v>
      </c>
      <c r="DP33" s="162">
        <v>-8.85</v>
      </c>
      <c r="DQ33" s="162">
        <v>16.78</v>
      </c>
      <c r="DR33" s="162">
        <v>-42.122</v>
      </c>
      <c r="DS33" s="162">
        <v>-4.53</v>
      </c>
      <c r="DT33" s="162">
        <v>-4.6900000000000004</v>
      </c>
      <c r="DU33" s="162">
        <v>27.05</v>
      </c>
      <c r="DV33" s="162">
        <v>37.71</v>
      </c>
      <c r="DW33" s="162">
        <v>-40.744999999999997</v>
      </c>
      <c r="DX33" s="162">
        <v>-20.454000000000001</v>
      </c>
      <c r="DY33" s="162">
        <v>-34.533999999999999</v>
      </c>
      <c r="DZ33" s="162">
        <v>-33.69</v>
      </c>
      <c r="EA33" s="162">
        <v>51.17</v>
      </c>
      <c r="EB33" s="162">
        <v>25.248000000000001</v>
      </c>
      <c r="EC33" s="162">
        <v>14.971</v>
      </c>
      <c r="ED33" s="162">
        <v>15.286</v>
      </c>
      <c r="EE33" s="162">
        <v>-9.9291999999999998</v>
      </c>
      <c r="EF33" s="162">
        <v>-17.434000000000001</v>
      </c>
      <c r="EG33" s="162">
        <v>-15.927</v>
      </c>
      <c r="EH33" s="162">
        <v>-7.4211999999999998</v>
      </c>
      <c r="EI33" s="162">
        <v>-52.893000000000001</v>
      </c>
      <c r="EJ33" s="162">
        <v>0</v>
      </c>
      <c r="EK33" s="163">
        <v>-20.48</v>
      </c>
      <c r="EL33" s="163">
        <v>-21.289000000000001</v>
      </c>
      <c r="EM33" s="162">
        <v>24.372</v>
      </c>
      <c r="EN33" s="162">
        <v>-0.84840000000000004</v>
      </c>
      <c r="EO33" s="162">
        <v>0.10589999999999999</v>
      </c>
      <c r="EP33" s="162">
        <v>-20.484000000000002</v>
      </c>
      <c r="EQ33" s="162">
        <v>-32.401000000000003</v>
      </c>
      <c r="ER33" s="162">
        <v>-32.055999999999997</v>
      </c>
      <c r="ES33" s="162">
        <v>5.0065</v>
      </c>
      <c r="ET33" s="162">
        <v>19.109000000000002</v>
      </c>
      <c r="EU33" s="162">
        <v>-14.468999999999999</v>
      </c>
      <c r="EV33" s="162">
        <v>0.1</v>
      </c>
      <c r="EW33" s="162">
        <v>8.9238999999999997</v>
      </c>
      <c r="EX33" s="162">
        <v>-18.241</v>
      </c>
      <c r="EY33" s="162">
        <v>-10.37</v>
      </c>
      <c r="EZ33" s="162">
        <v>-10.599</v>
      </c>
      <c r="FA33" s="162">
        <v>2.7206999999999999</v>
      </c>
      <c r="FB33" s="162">
        <v>-0.69059999999999999</v>
      </c>
      <c r="FC33" s="162">
        <v>-4.6315999999999997</v>
      </c>
      <c r="FD33" s="162">
        <v>6.343</v>
      </c>
      <c r="FE33" s="162">
        <v>0</v>
      </c>
      <c r="FF33" s="162">
        <v>0</v>
      </c>
      <c r="FG33" s="162">
        <v>0</v>
      </c>
      <c r="FH33" s="163">
        <v>2.9062999999999999</v>
      </c>
      <c r="FI33" s="162">
        <v>1.1008</v>
      </c>
      <c r="FJ33" s="162">
        <v>7.3680000000000003</v>
      </c>
      <c r="FK33" s="162">
        <v>7.2005999999999997</v>
      </c>
      <c r="FL33" s="162">
        <v>21.936</v>
      </c>
      <c r="FM33" s="162">
        <v>23.713000000000001</v>
      </c>
      <c r="FN33" s="162">
        <v>24.027999999999999</v>
      </c>
      <c r="FO33" s="162">
        <v>25.358000000000001</v>
      </c>
      <c r="FP33" s="162">
        <v>34.585000000000001</v>
      </c>
      <c r="FQ33" s="162">
        <v>13.247999999999999</v>
      </c>
      <c r="FR33" s="162">
        <v>-7.6199000000000003</v>
      </c>
      <c r="FS33" s="162">
        <v>-2.9127000000000001</v>
      </c>
      <c r="FT33" s="162">
        <v>0.30599999999999999</v>
      </c>
      <c r="FU33" s="162">
        <v>1.82</v>
      </c>
      <c r="FV33" s="162">
        <v>0.16</v>
      </c>
      <c r="FW33" s="162">
        <v>-14.789</v>
      </c>
      <c r="FX33" s="162">
        <v>1.3652</v>
      </c>
      <c r="FY33" s="162">
        <v>7.2668999999999997</v>
      </c>
      <c r="FZ33" s="162">
        <v>0.78900000000000003</v>
      </c>
      <c r="GA33" s="162">
        <v>2.1932</v>
      </c>
      <c r="GB33" s="162">
        <v>21.18</v>
      </c>
      <c r="GC33" s="162">
        <v>-37.646999999999998</v>
      </c>
      <c r="GD33" s="162">
        <v>-27.157</v>
      </c>
      <c r="GE33" s="162">
        <v>-2.9599000000000002</v>
      </c>
      <c r="GF33" s="162">
        <v>23.064</v>
      </c>
      <c r="GG33" s="162">
        <v>-0.1</v>
      </c>
      <c r="GH33" s="162">
        <v>28.832999999999998</v>
      </c>
      <c r="GI33" s="162">
        <v>9.9883000000000006</v>
      </c>
      <c r="GJ33" s="162">
        <v>-10.673</v>
      </c>
      <c r="GK33" s="162">
        <v>2.5632999999999999</v>
      </c>
      <c r="GL33" s="162">
        <v>5.9299999999999999E-2</v>
      </c>
      <c r="GM33" s="163">
        <v>0</v>
      </c>
      <c r="GN33" s="162">
        <v>-11.052</v>
      </c>
      <c r="GO33" s="162">
        <v>-21.739000000000001</v>
      </c>
      <c r="GP33" s="162">
        <v>8.3367000000000004</v>
      </c>
      <c r="GQ33" s="162">
        <v>-32.94</v>
      </c>
      <c r="GR33" s="162">
        <v>-24.713999999999999</v>
      </c>
      <c r="GS33" s="162">
        <v>-13.177</v>
      </c>
      <c r="GT33" s="162">
        <v>173.99</v>
      </c>
      <c r="GU33" s="162">
        <v>8.9117999999999995</v>
      </c>
      <c r="GV33" s="163">
        <v>-6.665</v>
      </c>
      <c r="GW33" s="162">
        <v>-9.9468999999999994</v>
      </c>
      <c r="GX33" s="162">
        <v>1.5719000000000001</v>
      </c>
      <c r="GY33" s="162">
        <v>11.654999999999999</v>
      </c>
      <c r="GZ33" s="162">
        <v>11.709</v>
      </c>
      <c r="HA33" s="162">
        <v>0.93069999999999997</v>
      </c>
      <c r="HB33" s="162">
        <v>-5.8365</v>
      </c>
      <c r="HC33" s="162">
        <v>-5.2499000000000002</v>
      </c>
      <c r="HD33" s="162">
        <v>-6.71</v>
      </c>
      <c r="HE33" s="162">
        <v>9.1489999999999991</v>
      </c>
      <c r="HF33" s="162">
        <v>14.247999999999999</v>
      </c>
      <c r="HG33" s="162">
        <v>66.888000000000005</v>
      </c>
      <c r="HH33" s="162">
        <v>42.671999999999997</v>
      </c>
      <c r="HI33" s="162">
        <v>38.334000000000003</v>
      </c>
      <c r="HJ33" s="162">
        <v>38.706000000000003</v>
      </c>
      <c r="HK33" s="162">
        <v>-5.7083000000000004</v>
      </c>
      <c r="HL33" s="162">
        <v>-6.4821999999999997</v>
      </c>
      <c r="HM33" s="162">
        <v>-10.381</v>
      </c>
      <c r="HN33" s="162">
        <v>-13.670999999999999</v>
      </c>
      <c r="HO33" s="162">
        <v>23.228999999999999</v>
      </c>
      <c r="HP33" s="162">
        <v>23.864999999999998</v>
      </c>
      <c r="HQ33" s="162">
        <v>-14.263999999999999</v>
      </c>
      <c r="HR33" s="162">
        <v>-13.72</v>
      </c>
      <c r="HS33" s="162">
        <v>-26.123999999999999</v>
      </c>
      <c r="HT33" s="162">
        <v>-25.93</v>
      </c>
      <c r="HU33" s="162">
        <v>0.76</v>
      </c>
      <c r="HV33" s="162">
        <v>0.5</v>
      </c>
      <c r="HW33" s="162">
        <v>-23.298999999999999</v>
      </c>
      <c r="HX33" s="162">
        <v>-23.7</v>
      </c>
      <c r="HY33" s="162">
        <v>2.4965999999999999</v>
      </c>
      <c r="HZ33" s="162">
        <v>14.398999999999999</v>
      </c>
      <c r="IA33" s="162">
        <v>34.683999999999997</v>
      </c>
      <c r="IB33" s="162">
        <v>22.998999999999999</v>
      </c>
      <c r="IC33" s="162">
        <v>22.891999999999999</v>
      </c>
      <c r="ID33" s="162">
        <v>-12.3</v>
      </c>
      <c r="IE33" s="162">
        <v>-30.7</v>
      </c>
      <c r="IF33" s="162">
        <v>-1.8998999999999999</v>
      </c>
      <c r="IG33" s="162">
        <v>-2.5</v>
      </c>
      <c r="IH33" s="162">
        <v>-17.585000000000001</v>
      </c>
      <c r="II33" s="162">
        <v>-17.597999999999999</v>
      </c>
      <c r="IJ33" s="162">
        <v>-88.998999999999995</v>
      </c>
      <c r="IK33" s="162">
        <v>7.4378000000000002</v>
      </c>
      <c r="IL33" s="162">
        <v>-303.04000000000002</v>
      </c>
      <c r="IM33" s="162">
        <v>-18.75</v>
      </c>
      <c r="IN33" s="162">
        <v>26.888999999999999</v>
      </c>
      <c r="IO33" s="162">
        <v>102.3</v>
      </c>
      <c r="IP33" s="162">
        <v>60.823</v>
      </c>
      <c r="IQ33" s="162">
        <v>136.38999999999999</v>
      </c>
      <c r="IR33" s="162">
        <v>64.691999999999993</v>
      </c>
      <c r="IS33" s="162">
        <v>36.856999999999999</v>
      </c>
      <c r="IT33" s="162">
        <v>33.209000000000003</v>
      </c>
      <c r="IU33" s="162">
        <v>32.151000000000003</v>
      </c>
      <c r="IV33" s="162">
        <v>-34.206000000000003</v>
      </c>
      <c r="IW33" s="162">
        <v>227.2</v>
      </c>
      <c r="IX33" s="162">
        <v>-152.22</v>
      </c>
      <c r="IY33" s="162">
        <v>89.387</v>
      </c>
      <c r="IZ33" s="162">
        <v>-74.748999999999995</v>
      </c>
      <c r="JA33" s="162">
        <v>-1.4294</v>
      </c>
      <c r="JB33" s="162">
        <v>8.8796999999999997</v>
      </c>
      <c r="JC33" s="162">
        <v>-10.079000000000001</v>
      </c>
      <c r="JD33" s="162">
        <v>-2.1718999999999999</v>
      </c>
      <c r="JE33" s="162">
        <v>-2.1779000000000002</v>
      </c>
      <c r="JF33" s="162">
        <v>6.8</v>
      </c>
      <c r="JG33" s="162">
        <v>-5.28</v>
      </c>
      <c r="JH33" s="162">
        <v>-2.9407000000000001</v>
      </c>
      <c r="JI33" s="162">
        <v>-0.37990000000000002</v>
      </c>
      <c r="JJ33" s="162">
        <v>10.374000000000001</v>
      </c>
      <c r="JK33" s="162">
        <v>-15.058999999999999</v>
      </c>
      <c r="JL33" s="162">
        <v>4.8</v>
      </c>
      <c r="JM33" s="162">
        <v>1.9770000000000001</v>
      </c>
      <c r="JN33" s="162">
        <v>1.5679000000000001</v>
      </c>
      <c r="JO33" s="162">
        <v>0</v>
      </c>
      <c r="JP33" s="162">
        <v>0</v>
      </c>
      <c r="JQ33" s="162">
        <v>4.1429</v>
      </c>
      <c r="JR33" s="162">
        <v>3.2692000000000001</v>
      </c>
      <c r="JS33" s="162">
        <v>3.4177</v>
      </c>
      <c r="JT33" s="163">
        <v>0</v>
      </c>
      <c r="JU33" s="162">
        <v>17.298999999999999</v>
      </c>
      <c r="JV33" s="162">
        <v>0</v>
      </c>
      <c r="JW33" s="162">
        <v>0.81</v>
      </c>
      <c r="JX33" s="162">
        <v>0.37</v>
      </c>
      <c r="JY33" s="162">
        <v>0</v>
      </c>
      <c r="JZ33" s="162">
        <v>-17.41</v>
      </c>
      <c r="KA33" s="162">
        <v>-21.963000000000001</v>
      </c>
      <c r="KB33" s="162">
        <v>1.635</v>
      </c>
      <c r="KC33" s="162">
        <v>12.670999999999999</v>
      </c>
      <c r="KD33" s="162">
        <v>-15.962</v>
      </c>
      <c r="KE33" s="162">
        <v>3.2443</v>
      </c>
      <c r="KF33" s="162">
        <v>-19.600000000000001</v>
      </c>
      <c r="KG33" s="162">
        <v>4.1999000000000004</v>
      </c>
      <c r="KH33" s="162">
        <v>-2.8159000000000001</v>
      </c>
      <c r="KI33" s="162">
        <v>-85.992999999999995</v>
      </c>
    </row>
    <row r="34" spans="1:295" ht="18" customHeight="1" x14ac:dyDescent="0.3">
      <c r="A34" s="161" t="s">
        <v>57</v>
      </c>
      <c r="B34" s="161" t="s">
        <v>671</v>
      </c>
      <c r="C34" s="164">
        <v>0</v>
      </c>
      <c r="D34" s="164">
        <v>5.1752000000000002</v>
      </c>
      <c r="E34" s="164">
        <v>-10.933999999999999</v>
      </c>
      <c r="F34" s="164">
        <v>0.3125</v>
      </c>
      <c r="G34" s="164">
        <v>0</v>
      </c>
      <c r="H34" s="164">
        <v>13.436999999999999</v>
      </c>
      <c r="I34" s="164">
        <v>24.629000000000001</v>
      </c>
      <c r="J34" s="165">
        <v>0</v>
      </c>
      <c r="K34" s="164">
        <v>25.701000000000001</v>
      </c>
      <c r="L34" s="164">
        <v>11.199</v>
      </c>
      <c r="M34" s="164">
        <v>-10.923999999999999</v>
      </c>
      <c r="N34" s="164">
        <v>-11.1</v>
      </c>
      <c r="O34" s="164">
        <v>-33</v>
      </c>
      <c r="P34" s="164">
        <v>8.8000000000000007</v>
      </c>
      <c r="Q34" s="164">
        <v>4.9679000000000002</v>
      </c>
      <c r="R34" s="164">
        <v>-24.2</v>
      </c>
      <c r="S34" s="165">
        <v>-0.15570000000000001</v>
      </c>
      <c r="T34" s="164">
        <v>10.945</v>
      </c>
      <c r="U34" s="164">
        <v>6.4825999999999997</v>
      </c>
      <c r="V34" s="164">
        <v>6.4329999999999998</v>
      </c>
      <c r="W34" s="164">
        <v>11.375</v>
      </c>
      <c r="X34" s="164">
        <v>0</v>
      </c>
      <c r="Y34" s="164">
        <v>4.9358000000000004</v>
      </c>
      <c r="Z34" s="164">
        <v>1.7282</v>
      </c>
      <c r="AA34" s="165">
        <v>0</v>
      </c>
      <c r="AB34" s="164">
        <v>-0.73319999999999996</v>
      </c>
      <c r="AC34" s="164">
        <v>-0.60399999999999998</v>
      </c>
      <c r="AD34" s="164">
        <v>-0.66</v>
      </c>
      <c r="AE34" s="164">
        <v>1.3059000000000001</v>
      </c>
      <c r="AF34" s="164">
        <v>-8.8800000000000008</v>
      </c>
      <c r="AG34" s="164">
        <v>-2.2000000000000002</v>
      </c>
      <c r="AH34" s="164">
        <v>0.88500000000000001</v>
      </c>
      <c r="AI34" s="164">
        <v>0.25600000000000001</v>
      </c>
      <c r="AJ34" s="164">
        <v>-12.039</v>
      </c>
      <c r="AK34" s="164">
        <v>-12.02</v>
      </c>
      <c r="AL34" s="164">
        <v>-10</v>
      </c>
      <c r="AM34" s="164">
        <v>-14.31</v>
      </c>
      <c r="AN34" s="164">
        <v>-14.02</v>
      </c>
      <c r="AO34" s="164">
        <v>7.7209000000000003</v>
      </c>
      <c r="AP34" s="164">
        <v>3.4476</v>
      </c>
      <c r="AQ34" s="164">
        <v>20.515999999999998</v>
      </c>
      <c r="AR34" s="164">
        <v>24.727</v>
      </c>
      <c r="AS34" s="164">
        <v>0</v>
      </c>
      <c r="AT34" s="164">
        <v>-12.458</v>
      </c>
      <c r="AU34" s="164">
        <v>-12.972</v>
      </c>
      <c r="AV34" s="164">
        <v>-1.2939000000000001</v>
      </c>
      <c r="AW34" s="164">
        <v>-1.0839000000000001</v>
      </c>
      <c r="AX34" s="164">
        <v>-17.815999999999999</v>
      </c>
      <c r="AY34" s="164">
        <v>-15.003</v>
      </c>
      <c r="AZ34" s="164">
        <v>5.1414</v>
      </c>
      <c r="BA34" s="164">
        <v>27.349</v>
      </c>
      <c r="BB34" s="164">
        <v>13.271000000000001</v>
      </c>
      <c r="BC34" s="164">
        <v>7.8826999999999998</v>
      </c>
      <c r="BD34" s="164">
        <v>-6.7999000000000001</v>
      </c>
      <c r="BE34" s="164">
        <v>-6.4999000000000002</v>
      </c>
      <c r="BF34" s="164">
        <v>-18.928999999999998</v>
      </c>
      <c r="BG34" s="164">
        <v>-19.629000000000001</v>
      </c>
      <c r="BH34" s="164">
        <v>-4.0632000000000001</v>
      </c>
      <c r="BI34" s="164">
        <v>1.3141</v>
      </c>
      <c r="BJ34" s="164">
        <v>11.445</v>
      </c>
      <c r="BK34" s="165">
        <v>0</v>
      </c>
      <c r="BL34" s="164">
        <v>5.1341999999999999</v>
      </c>
      <c r="BM34" s="164">
        <v>3.3277000000000001</v>
      </c>
      <c r="BN34" s="164">
        <v>-136.78</v>
      </c>
      <c r="BO34" s="164">
        <v>0</v>
      </c>
      <c r="BP34" s="164">
        <v>142.85</v>
      </c>
      <c r="BQ34" s="164">
        <v>-72.676000000000002</v>
      </c>
      <c r="BR34" s="164">
        <v>-122.96</v>
      </c>
      <c r="BS34" s="164">
        <v>-9.1669</v>
      </c>
      <c r="BT34" s="165">
        <v>0</v>
      </c>
      <c r="BU34" s="165">
        <v>0</v>
      </c>
      <c r="BV34" s="164">
        <v>34.07</v>
      </c>
      <c r="BW34" s="164">
        <v>14.949</v>
      </c>
      <c r="BX34" s="164">
        <v>9.1998999999999995</v>
      </c>
      <c r="BY34" s="164">
        <v>-5.82</v>
      </c>
      <c r="BZ34" s="164">
        <v>19.04</v>
      </c>
      <c r="CA34" s="164">
        <v>-11.247999999999999</v>
      </c>
      <c r="CB34" s="164">
        <v>-11.114000000000001</v>
      </c>
      <c r="CC34" s="164">
        <v>21.715</v>
      </c>
      <c r="CD34" s="164">
        <v>19.225999999999999</v>
      </c>
      <c r="CE34" s="164">
        <v>-5.3281000000000001</v>
      </c>
      <c r="CF34" s="164">
        <v>-29.077000000000002</v>
      </c>
      <c r="CG34" s="164">
        <v>-29.081</v>
      </c>
      <c r="CH34" s="164">
        <v>11.46</v>
      </c>
      <c r="CI34" s="164">
        <v>36.79</v>
      </c>
      <c r="CJ34" s="164">
        <v>2.88</v>
      </c>
      <c r="CK34" s="164">
        <v>6.4119999999999999</v>
      </c>
      <c r="CL34" s="164">
        <v>34.598999999999997</v>
      </c>
      <c r="CM34" s="164">
        <v>29.5</v>
      </c>
      <c r="CN34" s="164">
        <v>-4.76</v>
      </c>
      <c r="CO34" s="164">
        <v>52.045000000000002</v>
      </c>
      <c r="CP34" s="164">
        <v>52.320999999999998</v>
      </c>
      <c r="CQ34" s="164">
        <v>49.643000000000001</v>
      </c>
      <c r="CR34" s="164">
        <v>56.261000000000003</v>
      </c>
      <c r="CS34" s="164">
        <v>56.576999999999998</v>
      </c>
      <c r="CT34" s="164">
        <v>-18.623000000000001</v>
      </c>
      <c r="CU34" s="164">
        <v>-60.703000000000003</v>
      </c>
      <c r="CV34" s="164">
        <v>0</v>
      </c>
      <c r="CW34" s="164">
        <v>4.2435999999999998</v>
      </c>
      <c r="CX34" s="164">
        <v>45.598999999999997</v>
      </c>
      <c r="CY34" s="164">
        <v>29.92</v>
      </c>
      <c r="CZ34" s="164">
        <v>7.3486000000000002</v>
      </c>
      <c r="DA34" s="164">
        <v>7.6201999999999996</v>
      </c>
      <c r="DB34" s="164">
        <v>-17.719000000000001</v>
      </c>
      <c r="DC34" s="164">
        <v>0.3145</v>
      </c>
      <c r="DD34" s="164">
        <v>-38.064</v>
      </c>
      <c r="DE34" s="164">
        <v>-36.384</v>
      </c>
      <c r="DF34" s="164">
        <v>43.27</v>
      </c>
      <c r="DG34" s="164">
        <v>1.4200000000000001E-2</v>
      </c>
      <c r="DH34" s="164">
        <v>-9.4898000000000007</v>
      </c>
      <c r="DI34" s="164">
        <v>-18.100000000000001</v>
      </c>
      <c r="DJ34" s="164">
        <v>-16.600000000000001</v>
      </c>
      <c r="DK34" s="164">
        <v>-4.2736000000000001</v>
      </c>
      <c r="DL34" s="164">
        <v>16.835999999999999</v>
      </c>
      <c r="DM34" s="164">
        <v>62.302</v>
      </c>
      <c r="DN34" s="164">
        <v>29.693000000000001</v>
      </c>
      <c r="DO34" s="164">
        <v>17.71</v>
      </c>
      <c r="DP34" s="164">
        <v>-8.68</v>
      </c>
      <c r="DQ34" s="164">
        <v>16.834</v>
      </c>
      <c r="DR34" s="164">
        <v>-43.002000000000002</v>
      </c>
      <c r="DS34" s="164">
        <v>-4.92</v>
      </c>
      <c r="DT34" s="164">
        <v>-5.07</v>
      </c>
      <c r="DU34" s="164">
        <v>27.32</v>
      </c>
      <c r="DV34" s="164">
        <v>34.869999999999997</v>
      </c>
      <c r="DW34" s="164">
        <v>-42.271999999999998</v>
      </c>
      <c r="DX34" s="164">
        <v>-21.126999999999999</v>
      </c>
      <c r="DY34" s="164">
        <v>-33.154000000000003</v>
      </c>
      <c r="DZ34" s="164">
        <v>-32.317999999999998</v>
      </c>
      <c r="EA34" s="164">
        <v>48.524000000000001</v>
      </c>
      <c r="EB34" s="164">
        <v>23.608000000000001</v>
      </c>
      <c r="EC34" s="164">
        <v>13.528</v>
      </c>
      <c r="ED34" s="164">
        <v>13.295999999999999</v>
      </c>
      <c r="EE34" s="164">
        <v>-2.4434999999999998</v>
      </c>
      <c r="EF34" s="164">
        <v>-7.2257999999999996</v>
      </c>
      <c r="EG34" s="164">
        <v>-14.882999999999999</v>
      </c>
      <c r="EH34" s="164">
        <v>-11.94</v>
      </c>
      <c r="EI34" s="164">
        <v>-53.634</v>
      </c>
      <c r="EJ34" s="164">
        <v>0</v>
      </c>
      <c r="EK34" s="165">
        <v>-20.48</v>
      </c>
      <c r="EL34" s="165">
        <v>-21.289000000000001</v>
      </c>
      <c r="EM34" s="164">
        <v>23.693000000000001</v>
      </c>
      <c r="EN34" s="164">
        <v>-0.60409999999999997</v>
      </c>
      <c r="EO34" s="164">
        <v>0.10589999999999999</v>
      </c>
      <c r="EP34" s="164">
        <v>-17.411999999999999</v>
      </c>
      <c r="EQ34" s="164">
        <v>-30.774999999999999</v>
      </c>
      <c r="ER34" s="164">
        <v>-31.789000000000001</v>
      </c>
      <c r="ES34" s="164">
        <v>-4.36E-2</v>
      </c>
      <c r="ET34" s="164">
        <v>17.170000000000002</v>
      </c>
      <c r="EU34" s="164">
        <v>-17.920000000000002</v>
      </c>
      <c r="EV34" s="164">
        <v>4</v>
      </c>
      <c r="EW34" s="164">
        <v>8.4685000000000006</v>
      </c>
      <c r="EX34" s="164">
        <v>-20.946000000000002</v>
      </c>
      <c r="EY34" s="164">
        <v>-10.026</v>
      </c>
      <c r="EZ34" s="164">
        <v>-10.157999999999999</v>
      </c>
      <c r="FA34" s="164">
        <v>3.0379</v>
      </c>
      <c r="FB34" s="164">
        <v>-3.4634999999999998</v>
      </c>
      <c r="FC34" s="164">
        <v>-16.347000000000001</v>
      </c>
      <c r="FD34" s="164">
        <v>6.7275999999999998</v>
      </c>
      <c r="FE34" s="164">
        <v>0</v>
      </c>
      <c r="FF34" s="164">
        <v>0</v>
      </c>
      <c r="FG34" s="164">
        <v>2.407</v>
      </c>
      <c r="FH34" s="165">
        <v>2.9062999999999999</v>
      </c>
      <c r="FI34" s="164">
        <v>1.3028</v>
      </c>
      <c r="FJ34" s="164">
        <v>6.1958000000000002</v>
      </c>
      <c r="FK34" s="164">
        <v>5.8609</v>
      </c>
      <c r="FL34" s="164">
        <v>24.448</v>
      </c>
      <c r="FM34" s="164">
        <v>23.783999999999999</v>
      </c>
      <c r="FN34" s="164">
        <v>23.765999999999998</v>
      </c>
      <c r="FO34" s="164">
        <v>26.795999999999999</v>
      </c>
      <c r="FP34" s="164">
        <v>35.685000000000002</v>
      </c>
      <c r="FQ34" s="164">
        <v>12.726000000000001</v>
      </c>
      <c r="FR34" s="164">
        <v>-8.1699000000000002</v>
      </c>
      <c r="FS34" s="164">
        <v>-3.0188999999999999</v>
      </c>
      <c r="FT34" s="164">
        <v>0.29780000000000001</v>
      </c>
      <c r="FU34" s="164">
        <v>1.94</v>
      </c>
      <c r="FV34" s="164">
        <v>0.31</v>
      </c>
      <c r="FW34" s="164">
        <v>-13.558999999999999</v>
      </c>
      <c r="FX34" s="164">
        <v>1.3119000000000001</v>
      </c>
      <c r="FY34" s="164">
        <v>7.2558999999999996</v>
      </c>
      <c r="FZ34" s="164">
        <v>0.46899999999999997</v>
      </c>
      <c r="GA34" s="164">
        <v>2.2017000000000002</v>
      </c>
      <c r="GB34" s="164">
        <v>20.658999999999999</v>
      </c>
      <c r="GC34" s="164">
        <v>-38.107999999999997</v>
      </c>
      <c r="GD34" s="164">
        <v>-27.49</v>
      </c>
      <c r="GE34" s="164">
        <v>-2.7698999999999998</v>
      </c>
      <c r="GF34" s="164">
        <v>22.312999999999999</v>
      </c>
      <c r="GG34" s="164">
        <v>-0.1</v>
      </c>
      <c r="GH34" s="164">
        <v>28.58</v>
      </c>
      <c r="GI34" s="164">
        <v>9.6236999999999995</v>
      </c>
      <c r="GJ34" s="164">
        <v>-10.253</v>
      </c>
      <c r="GK34" s="164">
        <v>2.4878999999999998</v>
      </c>
      <c r="GL34" s="164">
        <v>5.9299999999999999E-2</v>
      </c>
      <c r="GM34" s="165">
        <v>0</v>
      </c>
      <c r="GN34" s="164">
        <v>-11.321</v>
      </c>
      <c r="GO34" s="164">
        <v>-22.128</v>
      </c>
      <c r="GP34" s="164">
        <v>8.3062000000000005</v>
      </c>
      <c r="GQ34" s="164">
        <v>-33.612000000000002</v>
      </c>
      <c r="GR34" s="164">
        <v>-22.625</v>
      </c>
      <c r="GS34" s="164">
        <v>-13.595000000000001</v>
      </c>
      <c r="GT34" s="164">
        <v>169.3</v>
      </c>
      <c r="GU34" s="164">
        <v>9.1875</v>
      </c>
      <c r="GV34" s="165">
        <v>-6.665</v>
      </c>
      <c r="GW34" s="164">
        <v>-9.6447000000000003</v>
      </c>
      <c r="GX34" s="164">
        <v>1.8069</v>
      </c>
      <c r="GY34" s="164">
        <v>11.01</v>
      </c>
      <c r="GZ34" s="164">
        <v>11.029</v>
      </c>
      <c r="HA34" s="164">
        <v>1</v>
      </c>
      <c r="HB34" s="164">
        <v>-8.0988000000000007</v>
      </c>
      <c r="HC34" s="164">
        <v>-7.2234999999999996</v>
      </c>
      <c r="HD34" s="164">
        <v>-7.5399000000000003</v>
      </c>
      <c r="HE34" s="164">
        <v>11.74</v>
      </c>
      <c r="HF34" s="164">
        <v>16.259</v>
      </c>
      <c r="HG34" s="164">
        <v>61.97</v>
      </c>
      <c r="HH34" s="164">
        <v>43.368000000000002</v>
      </c>
      <c r="HI34" s="164">
        <v>34.381999999999998</v>
      </c>
      <c r="HJ34" s="164">
        <v>36.091000000000001</v>
      </c>
      <c r="HK34" s="164">
        <v>0</v>
      </c>
      <c r="HL34" s="164">
        <v>-5.4699</v>
      </c>
      <c r="HM34" s="164">
        <v>0</v>
      </c>
      <c r="HN34" s="164">
        <v>-11.359</v>
      </c>
      <c r="HO34" s="164">
        <v>23.228999999999999</v>
      </c>
      <c r="HP34" s="164">
        <v>23.864999999999998</v>
      </c>
      <c r="HQ34" s="164">
        <v>-13.847</v>
      </c>
      <c r="HR34" s="164">
        <v>-13.281000000000001</v>
      </c>
      <c r="HS34" s="164">
        <v>-24.701000000000001</v>
      </c>
      <c r="HT34" s="164">
        <v>-25.016999999999999</v>
      </c>
      <c r="HU34" s="164">
        <v>1.97</v>
      </c>
      <c r="HV34" s="164">
        <v>2.25</v>
      </c>
      <c r="HW34" s="164">
        <v>-25.2</v>
      </c>
      <c r="HX34" s="164">
        <v>-25.899000000000001</v>
      </c>
      <c r="HY34" s="164">
        <v>2.7786</v>
      </c>
      <c r="HZ34" s="164">
        <v>12.64</v>
      </c>
      <c r="IA34" s="164">
        <v>45.067999999999998</v>
      </c>
      <c r="IB34" s="164">
        <v>20.943000000000001</v>
      </c>
      <c r="IC34" s="164">
        <v>20.587</v>
      </c>
      <c r="ID34" s="164">
        <v>-12.3</v>
      </c>
      <c r="IE34" s="164">
        <v>-31.2</v>
      </c>
      <c r="IF34" s="164">
        <v>-3.2999000000000001</v>
      </c>
      <c r="IG34" s="164">
        <v>-3.9</v>
      </c>
      <c r="IH34" s="164">
        <v>-17.585000000000001</v>
      </c>
      <c r="II34" s="164">
        <v>-17.597999999999999</v>
      </c>
      <c r="IJ34" s="164">
        <v>-90.915999999999997</v>
      </c>
      <c r="IK34" s="164">
        <v>7.6520999999999999</v>
      </c>
      <c r="IL34" s="164">
        <v>-302.95</v>
      </c>
      <c r="IM34" s="164">
        <v>-16.262</v>
      </c>
      <c r="IN34" s="164">
        <v>28.777000000000001</v>
      </c>
      <c r="IO34" s="164">
        <v>102.13</v>
      </c>
      <c r="IP34" s="164">
        <v>67.914000000000001</v>
      </c>
      <c r="IQ34" s="164">
        <v>143.13999999999999</v>
      </c>
      <c r="IR34" s="164">
        <v>58.164000000000001</v>
      </c>
      <c r="IS34" s="164">
        <v>29.164999999999999</v>
      </c>
      <c r="IT34" s="164">
        <v>30.349</v>
      </c>
      <c r="IU34" s="164">
        <v>29.280999999999999</v>
      </c>
      <c r="IV34" s="164">
        <v>-33.209000000000003</v>
      </c>
      <c r="IW34" s="164">
        <v>222.96</v>
      </c>
      <c r="IX34" s="164">
        <v>-151.05000000000001</v>
      </c>
      <c r="IY34" s="164">
        <v>81.998000000000005</v>
      </c>
      <c r="IZ34" s="164">
        <v>-69.783000000000001</v>
      </c>
      <c r="JA34" s="164">
        <v>-1.0998000000000001</v>
      </c>
      <c r="JB34" s="164">
        <v>8.8796999999999997</v>
      </c>
      <c r="JC34" s="164">
        <v>-9.4398999999999997</v>
      </c>
      <c r="JD34" s="164">
        <v>-2.1859999999999999</v>
      </c>
      <c r="JE34" s="164">
        <v>-2.1819000000000002</v>
      </c>
      <c r="JF34" s="164">
        <v>6.1599000000000004</v>
      </c>
      <c r="JG34" s="164">
        <v>-5.44</v>
      </c>
      <c r="JH34" s="164">
        <v>-2.7658</v>
      </c>
      <c r="JI34" s="164">
        <v>-0.23350000000000001</v>
      </c>
      <c r="JJ34" s="164">
        <v>10.579000000000001</v>
      </c>
      <c r="JK34" s="164">
        <v>-14.589</v>
      </c>
      <c r="JL34" s="164">
        <v>3.4</v>
      </c>
      <c r="JM34" s="164">
        <v>0.35799999999999998</v>
      </c>
      <c r="JN34" s="164">
        <v>0.72699999999999998</v>
      </c>
      <c r="JO34" s="164">
        <v>0</v>
      </c>
      <c r="JP34" s="164">
        <v>0</v>
      </c>
      <c r="JQ34" s="164">
        <v>3.6305999999999998</v>
      </c>
      <c r="JR34" s="164">
        <v>3.9013</v>
      </c>
      <c r="JS34" s="164">
        <v>3.5569000000000002</v>
      </c>
      <c r="JT34" s="165">
        <v>0</v>
      </c>
      <c r="JU34" s="164">
        <v>17.798999999999999</v>
      </c>
      <c r="JV34" s="164">
        <v>0</v>
      </c>
      <c r="JW34" s="164">
        <v>0.8</v>
      </c>
      <c r="JX34" s="164">
        <v>0.37</v>
      </c>
      <c r="JY34" s="164">
        <v>0</v>
      </c>
      <c r="JZ34" s="164">
        <v>-18.393999999999998</v>
      </c>
      <c r="KA34" s="164">
        <v>-21.739000000000001</v>
      </c>
      <c r="KB34" s="164">
        <v>3.1888000000000001</v>
      </c>
      <c r="KC34" s="164">
        <v>13.423999999999999</v>
      </c>
      <c r="KD34" s="164">
        <v>-17.260000000000002</v>
      </c>
      <c r="KE34" s="164">
        <v>3.3656000000000001</v>
      </c>
      <c r="KF34" s="164">
        <v>-20.100000000000001</v>
      </c>
      <c r="KG34" s="164">
        <v>4.9000000000000004</v>
      </c>
      <c r="KH34" s="164">
        <v>-1.2970999999999999</v>
      </c>
      <c r="KI34" s="164">
        <v>-84.328999999999994</v>
      </c>
    </row>
    <row r="35" spans="1:295" ht="18" customHeight="1" x14ac:dyDescent="0.3">
      <c r="A35" s="161" t="s">
        <v>57</v>
      </c>
      <c r="B35" s="161" t="s">
        <v>672</v>
      </c>
      <c r="C35" s="164">
        <v>0</v>
      </c>
      <c r="D35" s="164">
        <v>4.8124000000000002</v>
      </c>
      <c r="E35" s="164">
        <v>-10.19</v>
      </c>
      <c r="F35" s="164">
        <v>1.2316</v>
      </c>
      <c r="G35" s="164">
        <v>0</v>
      </c>
      <c r="H35" s="164">
        <v>13.09</v>
      </c>
      <c r="I35" s="164">
        <v>24.321000000000002</v>
      </c>
      <c r="J35" s="165">
        <v>0</v>
      </c>
      <c r="K35" s="164">
        <v>24.295999999999999</v>
      </c>
      <c r="L35" s="164">
        <v>10.433</v>
      </c>
      <c r="M35" s="164">
        <v>-10.186</v>
      </c>
      <c r="N35" s="164">
        <v>-11.1</v>
      </c>
      <c r="O35" s="164">
        <v>-30.798999999999999</v>
      </c>
      <c r="P35" s="164">
        <v>6.5998999999999999</v>
      </c>
      <c r="Q35" s="164">
        <v>4.1398999999999999</v>
      </c>
      <c r="R35" s="164">
        <v>-22</v>
      </c>
      <c r="S35" s="165">
        <v>-0.15570000000000001</v>
      </c>
      <c r="T35" s="164">
        <v>9.5496999999999996</v>
      </c>
      <c r="U35" s="164">
        <v>6.8799000000000001</v>
      </c>
      <c r="V35" s="164">
        <v>6.6665000000000001</v>
      </c>
      <c r="W35" s="164">
        <v>11.475</v>
      </c>
      <c r="X35" s="164">
        <v>0</v>
      </c>
      <c r="Y35" s="164">
        <v>5.3026999999999997</v>
      </c>
      <c r="Z35" s="164">
        <v>2.1440000000000001</v>
      </c>
      <c r="AA35" s="165">
        <v>0</v>
      </c>
      <c r="AB35" s="164">
        <v>-0.70030000000000003</v>
      </c>
      <c r="AC35" s="164">
        <v>-0.58199999999999996</v>
      </c>
      <c r="AD35" s="164">
        <v>-0.56999999999999995</v>
      </c>
      <c r="AE35" s="164">
        <v>0.94399999999999995</v>
      </c>
      <c r="AF35" s="164">
        <v>-6.6599000000000004</v>
      </c>
      <c r="AG35" s="164">
        <v>-2.2000000000000002</v>
      </c>
      <c r="AH35" s="164">
        <v>0.48699999999999999</v>
      </c>
      <c r="AI35" s="164">
        <v>0.25</v>
      </c>
      <c r="AJ35" s="164">
        <v>-11.6</v>
      </c>
      <c r="AK35" s="164">
        <v>-11.5</v>
      </c>
      <c r="AL35" s="164">
        <v>-10</v>
      </c>
      <c r="AM35" s="164">
        <v>-14.34</v>
      </c>
      <c r="AN35" s="164">
        <v>-14.39</v>
      </c>
      <c r="AO35" s="164">
        <v>7.5387000000000004</v>
      </c>
      <c r="AP35" s="164">
        <v>3.5335999999999999</v>
      </c>
      <c r="AQ35" s="164">
        <v>19.457999999999998</v>
      </c>
      <c r="AR35" s="164">
        <v>24.306999999999999</v>
      </c>
      <c r="AS35" s="164">
        <v>0</v>
      </c>
      <c r="AT35" s="164">
        <v>-12.726000000000001</v>
      </c>
      <c r="AU35" s="164">
        <v>-12.849</v>
      </c>
      <c r="AV35" s="164">
        <v>8.7850000000000001</v>
      </c>
      <c r="AW35" s="164">
        <v>11.318</v>
      </c>
      <c r="AX35" s="164">
        <v>-20.361000000000001</v>
      </c>
      <c r="AY35" s="164">
        <v>-17.547999999999998</v>
      </c>
      <c r="AZ35" s="164">
        <v>6.3250000000000002</v>
      </c>
      <c r="BA35" s="164">
        <v>33.195</v>
      </c>
      <c r="BB35" s="164">
        <v>10.007999999999999</v>
      </c>
      <c r="BC35" s="164">
        <v>7.6201999999999996</v>
      </c>
      <c r="BD35" s="164">
        <v>-6.3998999999999997</v>
      </c>
      <c r="BE35" s="164">
        <v>-6.3998999999999997</v>
      </c>
      <c r="BF35" s="164">
        <v>-17.248000000000001</v>
      </c>
      <c r="BG35" s="164">
        <v>-18.059000000000001</v>
      </c>
      <c r="BH35" s="164">
        <v>-4.0437000000000003</v>
      </c>
      <c r="BI35" s="164">
        <v>1.3141</v>
      </c>
      <c r="BJ35" s="164">
        <v>9.1838999999999995</v>
      </c>
      <c r="BK35" s="165">
        <v>0</v>
      </c>
      <c r="BL35" s="164">
        <v>5.6087999999999996</v>
      </c>
      <c r="BM35" s="164">
        <v>3.6608000000000001</v>
      </c>
      <c r="BN35" s="164">
        <v>-128.78</v>
      </c>
      <c r="BO35" s="164">
        <v>0</v>
      </c>
      <c r="BP35" s="164">
        <v>135.13</v>
      </c>
      <c r="BQ35" s="164">
        <v>-73.052999999999997</v>
      </c>
      <c r="BR35" s="164">
        <v>-125.4</v>
      </c>
      <c r="BS35" s="164">
        <v>-9.1669</v>
      </c>
      <c r="BT35" s="165">
        <v>0</v>
      </c>
      <c r="BU35" s="165">
        <v>0</v>
      </c>
      <c r="BV35" s="164">
        <v>32.951999999999998</v>
      </c>
      <c r="BW35" s="164">
        <v>14.93</v>
      </c>
      <c r="BX35" s="164">
        <v>8.92</v>
      </c>
      <c r="BY35" s="164">
        <v>-6.11</v>
      </c>
      <c r="BZ35" s="164">
        <v>19.309000000000001</v>
      </c>
      <c r="CA35" s="164">
        <v>-10.577999999999999</v>
      </c>
      <c r="CB35" s="164">
        <v>-9.9085999999999999</v>
      </c>
      <c r="CC35" s="164">
        <v>19.024000000000001</v>
      </c>
      <c r="CD35" s="164">
        <v>16.538</v>
      </c>
      <c r="CE35" s="164">
        <v>-5.5014000000000003</v>
      </c>
      <c r="CF35" s="164">
        <v>-27.945</v>
      </c>
      <c r="CG35" s="164">
        <v>-27.797999999999998</v>
      </c>
      <c r="CH35" s="164">
        <v>9.9367999999999999</v>
      </c>
      <c r="CI35" s="164">
        <v>35.512999999999998</v>
      </c>
      <c r="CJ35" s="164">
        <v>2.88</v>
      </c>
      <c r="CK35" s="164">
        <v>6.4119999999999999</v>
      </c>
      <c r="CL35" s="164">
        <v>35.098999999999997</v>
      </c>
      <c r="CM35" s="164">
        <v>29.899000000000001</v>
      </c>
      <c r="CN35" s="164">
        <v>-4.8299000000000003</v>
      </c>
      <c r="CO35" s="164">
        <v>52.243000000000002</v>
      </c>
      <c r="CP35" s="164">
        <v>51.811999999999998</v>
      </c>
      <c r="CQ35" s="164">
        <v>49.908000000000001</v>
      </c>
      <c r="CR35" s="164">
        <v>58.83</v>
      </c>
      <c r="CS35" s="164">
        <v>58.969000000000001</v>
      </c>
      <c r="CT35" s="164">
        <v>-18.943000000000001</v>
      </c>
      <c r="CU35" s="164">
        <v>-64.447000000000003</v>
      </c>
      <c r="CV35" s="164">
        <v>0</v>
      </c>
      <c r="CW35" s="164">
        <v>4.0102000000000002</v>
      </c>
      <c r="CX35" s="164">
        <v>45.848999999999997</v>
      </c>
      <c r="CY35" s="164">
        <v>27.559000000000001</v>
      </c>
      <c r="CZ35" s="164">
        <v>7.3486000000000002</v>
      </c>
      <c r="DA35" s="164">
        <v>7.6201999999999996</v>
      </c>
      <c r="DB35" s="164">
        <v>-16.388999999999999</v>
      </c>
      <c r="DC35" s="164">
        <v>0.3145</v>
      </c>
      <c r="DD35" s="164">
        <v>-37.411999999999999</v>
      </c>
      <c r="DE35" s="164">
        <v>-37.164999999999999</v>
      </c>
      <c r="DF35" s="164">
        <v>44.466999999999999</v>
      </c>
      <c r="DG35" s="164">
        <v>1.41E-2</v>
      </c>
      <c r="DH35" s="164">
        <v>-8.6745999999999999</v>
      </c>
      <c r="DI35" s="164">
        <v>-13.5</v>
      </c>
      <c r="DJ35" s="164">
        <v>-14.398999999999999</v>
      </c>
      <c r="DK35" s="164">
        <v>-4.7351000000000001</v>
      </c>
      <c r="DL35" s="164">
        <v>16.088000000000001</v>
      </c>
      <c r="DM35" s="164">
        <v>61.670999999999999</v>
      </c>
      <c r="DN35" s="164">
        <v>28.765000000000001</v>
      </c>
      <c r="DO35" s="164">
        <v>17.03</v>
      </c>
      <c r="DP35" s="164">
        <v>-8.31</v>
      </c>
      <c r="DQ35" s="164">
        <v>16.605</v>
      </c>
      <c r="DR35" s="164">
        <v>-44.307000000000002</v>
      </c>
      <c r="DS35" s="164">
        <v>-4.74</v>
      </c>
      <c r="DT35" s="164">
        <v>-4.9000000000000004</v>
      </c>
      <c r="DU35" s="164">
        <v>26.31</v>
      </c>
      <c r="DV35" s="164">
        <v>33.97</v>
      </c>
      <c r="DW35" s="164">
        <v>-43.054000000000002</v>
      </c>
      <c r="DX35" s="164">
        <v>-21.363</v>
      </c>
      <c r="DY35" s="164">
        <v>-32.204999999999998</v>
      </c>
      <c r="DZ35" s="164">
        <v>-31.053999999999998</v>
      </c>
      <c r="EA35" s="164">
        <v>49.341000000000001</v>
      </c>
      <c r="EB35" s="164">
        <v>22.577000000000002</v>
      </c>
      <c r="EC35" s="164">
        <v>12.521000000000001</v>
      </c>
      <c r="ED35" s="164">
        <v>12.157999999999999</v>
      </c>
      <c r="EE35" s="164">
        <v>-6.8295000000000003</v>
      </c>
      <c r="EF35" s="164">
        <v>-14.125</v>
      </c>
      <c r="EG35" s="164">
        <v>-15.446</v>
      </c>
      <c r="EH35" s="164">
        <v>-11.69</v>
      </c>
      <c r="EI35" s="164">
        <v>-46.834000000000003</v>
      </c>
      <c r="EJ35" s="164">
        <v>0</v>
      </c>
      <c r="EK35" s="165">
        <v>-20.48</v>
      </c>
      <c r="EL35" s="165">
        <v>-21.289000000000001</v>
      </c>
      <c r="EM35" s="164">
        <v>22.832999999999998</v>
      </c>
      <c r="EN35" s="164">
        <v>1.1073</v>
      </c>
      <c r="EO35" s="164">
        <v>0.10589999999999999</v>
      </c>
      <c r="EP35" s="164">
        <v>-13.827999999999999</v>
      </c>
      <c r="EQ35" s="164">
        <v>-32.768999999999998</v>
      </c>
      <c r="ER35" s="164">
        <v>-32.534999999999997</v>
      </c>
      <c r="ES35" s="164">
        <v>2.97</v>
      </c>
      <c r="ET35" s="164">
        <v>19.129000000000001</v>
      </c>
      <c r="EU35" s="164">
        <v>-18.529</v>
      </c>
      <c r="EV35" s="164">
        <v>0</v>
      </c>
      <c r="EW35" s="164">
        <v>8.8940999999999999</v>
      </c>
      <c r="EX35" s="164">
        <v>-14.371</v>
      </c>
      <c r="EY35" s="164">
        <v>-10.581</v>
      </c>
      <c r="EZ35" s="164">
        <v>-10.914999999999999</v>
      </c>
      <c r="FA35" s="164">
        <v>4.4290000000000003</v>
      </c>
      <c r="FB35" s="164">
        <v>-3.9697</v>
      </c>
      <c r="FC35" s="164">
        <v>-10.948</v>
      </c>
      <c r="FD35" s="164">
        <v>6.5933000000000002</v>
      </c>
      <c r="FE35" s="164">
        <v>0</v>
      </c>
      <c r="FF35" s="164">
        <v>0</v>
      </c>
      <c r="FG35" s="164">
        <v>0</v>
      </c>
      <c r="FH35" s="165">
        <v>2.9062999999999999</v>
      </c>
      <c r="FI35" s="164">
        <v>2.3534000000000002</v>
      </c>
      <c r="FJ35" s="164">
        <v>4.5213000000000001</v>
      </c>
      <c r="FK35" s="164">
        <v>4.5213000000000001</v>
      </c>
      <c r="FL35" s="164">
        <v>26.123000000000001</v>
      </c>
      <c r="FM35" s="164">
        <v>21.834</v>
      </c>
      <c r="FN35" s="164">
        <v>21.844000000000001</v>
      </c>
      <c r="FO35" s="164">
        <v>27.427</v>
      </c>
      <c r="FP35" s="164">
        <v>35.491999999999997</v>
      </c>
      <c r="FQ35" s="164">
        <v>13.238</v>
      </c>
      <c r="FR35" s="164">
        <v>-6.2499000000000002</v>
      </c>
      <c r="FS35" s="164">
        <v>-2.6124000000000001</v>
      </c>
      <c r="FT35" s="164">
        <v>0.30599999999999999</v>
      </c>
      <c r="FU35" s="164">
        <v>2.31</v>
      </c>
      <c r="FV35" s="164">
        <v>0.87</v>
      </c>
      <c r="FW35" s="164">
        <v>-12.215999999999999</v>
      </c>
      <c r="FX35" s="164">
        <v>2.3961999999999999</v>
      </c>
      <c r="FY35" s="164">
        <v>7.2728999999999999</v>
      </c>
      <c r="FZ35" s="164">
        <v>0.52100000000000002</v>
      </c>
      <c r="GA35" s="164">
        <v>2.0962000000000001</v>
      </c>
      <c r="GB35" s="164">
        <v>21.888999999999999</v>
      </c>
      <c r="GC35" s="164">
        <v>-38.667999999999999</v>
      </c>
      <c r="GD35" s="164">
        <v>-28.83</v>
      </c>
      <c r="GE35" s="164">
        <v>-2.7399</v>
      </c>
      <c r="GF35" s="164">
        <v>23.081</v>
      </c>
      <c r="GG35" s="164">
        <v>-0.1</v>
      </c>
      <c r="GH35" s="164">
        <v>28.879000000000001</v>
      </c>
      <c r="GI35" s="164">
        <v>9.3126999999999995</v>
      </c>
      <c r="GJ35" s="164">
        <v>-9.8749000000000002</v>
      </c>
      <c r="GK35" s="164">
        <v>2.5072000000000001</v>
      </c>
      <c r="GL35" s="164">
        <v>5.9299999999999999E-2</v>
      </c>
      <c r="GM35" s="165">
        <v>0</v>
      </c>
      <c r="GN35" s="164">
        <v>-11.858000000000001</v>
      </c>
      <c r="GO35" s="164">
        <v>-23.940999999999999</v>
      </c>
      <c r="GP35" s="164">
        <v>7.8239999999999998</v>
      </c>
      <c r="GQ35" s="164">
        <v>-33.36</v>
      </c>
      <c r="GR35" s="164">
        <v>-24.744</v>
      </c>
      <c r="GS35" s="164">
        <v>-13.273</v>
      </c>
      <c r="GT35" s="164">
        <v>172.42</v>
      </c>
      <c r="GU35" s="164">
        <v>11.803000000000001</v>
      </c>
      <c r="GV35" s="165">
        <v>-6.665</v>
      </c>
      <c r="GW35" s="164">
        <v>-10.273999999999999</v>
      </c>
      <c r="GX35" s="164">
        <v>2.0788000000000002</v>
      </c>
      <c r="GY35" s="164">
        <v>10.38</v>
      </c>
      <c r="GZ35" s="164">
        <v>10.538</v>
      </c>
      <c r="HA35" s="164">
        <v>2</v>
      </c>
      <c r="HB35" s="164">
        <v>-6.0212000000000003</v>
      </c>
      <c r="HC35" s="164">
        <v>-4.3047000000000004</v>
      </c>
      <c r="HD35" s="164">
        <v>-7.1199000000000003</v>
      </c>
      <c r="HE35" s="164">
        <v>10.129</v>
      </c>
      <c r="HF35" s="164">
        <v>15.286</v>
      </c>
      <c r="HG35" s="164">
        <v>65.584000000000003</v>
      </c>
      <c r="HH35" s="164">
        <v>46.692999999999998</v>
      </c>
      <c r="HI35" s="164">
        <v>37.447000000000003</v>
      </c>
      <c r="HJ35" s="164">
        <v>39.101999999999997</v>
      </c>
      <c r="HK35" s="164">
        <v>0</v>
      </c>
      <c r="HL35" s="164">
        <v>-6.0518999999999998</v>
      </c>
      <c r="HM35" s="164">
        <v>0</v>
      </c>
      <c r="HN35" s="164">
        <v>-11.795999999999999</v>
      </c>
      <c r="HO35" s="164">
        <v>16.213999999999999</v>
      </c>
      <c r="HP35" s="164">
        <v>14.516</v>
      </c>
      <c r="HQ35" s="164">
        <v>-17.670000000000002</v>
      </c>
      <c r="HR35" s="164">
        <v>-17.483000000000001</v>
      </c>
      <c r="HS35" s="164">
        <v>-22.24</v>
      </c>
      <c r="HT35" s="164">
        <v>-22.477</v>
      </c>
      <c r="HU35" s="164">
        <v>1.94</v>
      </c>
      <c r="HV35" s="164">
        <v>1.6398999999999999</v>
      </c>
      <c r="HW35" s="164">
        <v>-23.6</v>
      </c>
      <c r="HX35" s="164">
        <v>-25.1</v>
      </c>
      <c r="HY35" s="164">
        <v>3.0074999999999998</v>
      </c>
      <c r="HZ35" s="164">
        <v>13.359</v>
      </c>
      <c r="IA35" s="164">
        <v>45.31</v>
      </c>
      <c r="IB35" s="164">
        <v>19.312000000000001</v>
      </c>
      <c r="IC35" s="164">
        <v>19.213999999999999</v>
      </c>
      <c r="ID35" s="164">
        <v>-12.3</v>
      </c>
      <c r="IE35" s="164">
        <v>-27.7</v>
      </c>
      <c r="IF35" s="164">
        <v>1.2999000000000001</v>
      </c>
      <c r="IG35" s="164">
        <v>0.8</v>
      </c>
      <c r="IH35" s="164">
        <v>-17.585000000000001</v>
      </c>
      <c r="II35" s="164">
        <v>-17.597999999999999</v>
      </c>
      <c r="IJ35" s="164">
        <v>-92.826999999999998</v>
      </c>
      <c r="IK35" s="164">
        <v>2.7650000000000001</v>
      </c>
      <c r="IL35" s="164">
        <v>-305.24</v>
      </c>
      <c r="IM35" s="164">
        <v>-16.669</v>
      </c>
      <c r="IN35" s="164">
        <v>11.736000000000001</v>
      </c>
      <c r="IO35" s="164">
        <v>109.23</v>
      </c>
      <c r="IP35" s="164">
        <v>56.607999999999997</v>
      </c>
      <c r="IQ35" s="164">
        <v>147.05000000000001</v>
      </c>
      <c r="IR35" s="164">
        <v>71.224000000000004</v>
      </c>
      <c r="IS35" s="164">
        <v>43.902000000000001</v>
      </c>
      <c r="IT35" s="164">
        <v>32.493000000000002</v>
      </c>
      <c r="IU35" s="164">
        <v>33.091999999999999</v>
      </c>
      <c r="IV35" s="164">
        <v>-39.706000000000003</v>
      </c>
      <c r="IW35" s="164">
        <v>235.32</v>
      </c>
      <c r="IX35" s="164">
        <v>-160.06</v>
      </c>
      <c r="IY35" s="164">
        <v>89.557000000000002</v>
      </c>
      <c r="IZ35" s="164">
        <v>-75.298000000000002</v>
      </c>
      <c r="JA35" s="164">
        <v>-6.9599999999999995E-2</v>
      </c>
      <c r="JB35" s="164">
        <v>8.8796999999999997</v>
      </c>
      <c r="JC35" s="164">
        <v>-8.4799000000000007</v>
      </c>
      <c r="JD35" s="164">
        <v>-2.1979000000000002</v>
      </c>
      <c r="JE35" s="164">
        <v>-2.1859999999999999</v>
      </c>
      <c r="JF35" s="164">
        <v>4.8</v>
      </c>
      <c r="JG35" s="164">
        <v>-4.4000000000000004</v>
      </c>
      <c r="JH35" s="164">
        <v>-2.1415000000000002</v>
      </c>
      <c r="JI35" s="164">
        <v>-1.4633</v>
      </c>
      <c r="JJ35" s="164">
        <v>11.603999999999999</v>
      </c>
      <c r="JK35" s="164">
        <v>-13.71</v>
      </c>
      <c r="JL35" s="164">
        <v>3.0998999999999999</v>
      </c>
      <c r="JM35" s="164">
        <v>0.60899999999999999</v>
      </c>
      <c r="JN35" s="164">
        <v>0.30399999999999999</v>
      </c>
      <c r="JO35" s="164">
        <v>0</v>
      </c>
      <c r="JP35" s="164">
        <v>0</v>
      </c>
      <c r="JQ35" s="164">
        <v>3.7826</v>
      </c>
      <c r="JR35" s="164">
        <v>3.016</v>
      </c>
      <c r="JS35" s="164">
        <v>3.6179000000000001</v>
      </c>
      <c r="JT35" s="165">
        <v>0</v>
      </c>
      <c r="JU35" s="164">
        <v>14.898999999999999</v>
      </c>
      <c r="JV35" s="164">
        <v>0</v>
      </c>
      <c r="JW35" s="164">
        <v>0.79</v>
      </c>
      <c r="JX35" s="164">
        <v>0.37</v>
      </c>
      <c r="JY35" s="164">
        <v>0</v>
      </c>
      <c r="JZ35" s="164">
        <v>-16.925999999999998</v>
      </c>
      <c r="KA35" s="164">
        <v>-21.390999999999998</v>
      </c>
      <c r="KB35" s="164">
        <v>2.4426000000000001</v>
      </c>
      <c r="KC35" s="164">
        <v>13.01</v>
      </c>
      <c r="KD35" s="164">
        <v>-16.79</v>
      </c>
      <c r="KE35" s="164">
        <v>2.8957999999999999</v>
      </c>
      <c r="KF35" s="164">
        <v>-16.899000000000001</v>
      </c>
      <c r="KG35" s="164">
        <v>1.3998999999999999</v>
      </c>
      <c r="KH35" s="164">
        <v>1.7562</v>
      </c>
      <c r="KI35" s="164">
        <v>-89.212999999999994</v>
      </c>
    </row>
    <row r="36" spans="1:295" ht="18" customHeight="1" x14ac:dyDescent="0.3">
      <c r="A36" s="161" t="s">
        <v>57</v>
      </c>
      <c r="B36" s="161" t="s">
        <v>673</v>
      </c>
      <c r="C36" s="164">
        <v>0</v>
      </c>
      <c r="D36" s="164">
        <v>4.5313999999999997</v>
      </c>
      <c r="E36" s="164">
        <v>-9.6867999999999999</v>
      </c>
      <c r="F36" s="164">
        <v>3.0091999999999999</v>
      </c>
      <c r="G36" s="164">
        <v>0</v>
      </c>
      <c r="H36" s="164">
        <v>13.31</v>
      </c>
      <c r="I36" s="164">
        <v>24.085000000000001</v>
      </c>
      <c r="J36" s="165">
        <v>0</v>
      </c>
      <c r="K36" s="164">
        <v>24.774000000000001</v>
      </c>
      <c r="L36" s="164">
        <v>10.583</v>
      </c>
      <c r="M36" s="164">
        <v>-10.273</v>
      </c>
      <c r="N36" s="164">
        <v>-11.1</v>
      </c>
      <c r="O36" s="164">
        <v>-30.798999999999999</v>
      </c>
      <c r="P36" s="164">
        <v>8.8000000000000007</v>
      </c>
      <c r="Q36" s="164">
        <v>4.1398999999999999</v>
      </c>
      <c r="R36" s="164">
        <v>-24.2</v>
      </c>
      <c r="S36" s="165">
        <v>-0.15570000000000001</v>
      </c>
      <c r="T36" s="164">
        <v>9.3965999999999994</v>
      </c>
      <c r="U36" s="164">
        <v>6.8247</v>
      </c>
      <c r="V36" s="164">
        <v>6.7428999999999997</v>
      </c>
      <c r="W36" s="164">
        <v>11.651</v>
      </c>
      <c r="X36" s="164">
        <v>0</v>
      </c>
      <c r="Y36" s="164">
        <v>5.2518000000000002</v>
      </c>
      <c r="Z36" s="164">
        <v>2.1597</v>
      </c>
      <c r="AA36" s="165">
        <v>0</v>
      </c>
      <c r="AB36" s="164">
        <v>-0.45440000000000003</v>
      </c>
      <c r="AC36" s="164">
        <v>-0.48299999999999998</v>
      </c>
      <c r="AD36" s="164">
        <v>-0.46300000000000002</v>
      </c>
      <c r="AE36" s="164">
        <v>0.67</v>
      </c>
      <c r="AF36" s="164">
        <v>-8.8800000000000008</v>
      </c>
      <c r="AG36" s="164">
        <v>-2.2000000000000002</v>
      </c>
      <c r="AH36" s="164">
        <v>-0.248</v>
      </c>
      <c r="AI36" s="164">
        <v>0.25700000000000001</v>
      </c>
      <c r="AJ36" s="164">
        <v>-12.05</v>
      </c>
      <c r="AK36" s="164">
        <v>-12.06</v>
      </c>
      <c r="AL36" s="164">
        <v>-10</v>
      </c>
      <c r="AM36" s="164">
        <v>-13.659000000000001</v>
      </c>
      <c r="AN36" s="164">
        <v>-13.6</v>
      </c>
      <c r="AO36" s="164">
        <v>7.4307999999999996</v>
      </c>
      <c r="AP36" s="164">
        <v>3.6514000000000002</v>
      </c>
      <c r="AQ36" s="164">
        <v>20.56</v>
      </c>
      <c r="AR36" s="164">
        <v>24.286999999999999</v>
      </c>
      <c r="AS36" s="164">
        <v>0</v>
      </c>
      <c r="AT36" s="164">
        <v>-12.86</v>
      </c>
      <c r="AU36" s="164">
        <v>-12.46</v>
      </c>
      <c r="AV36" s="164">
        <v>10.292</v>
      </c>
      <c r="AW36" s="164">
        <v>8.5273000000000003</v>
      </c>
      <c r="AX36" s="164">
        <v>-20.093</v>
      </c>
      <c r="AY36" s="164">
        <v>-17.414000000000001</v>
      </c>
      <c r="AZ36" s="164">
        <v>6.7195999999999998</v>
      </c>
      <c r="BA36" s="164">
        <v>34.945</v>
      </c>
      <c r="BB36" s="164">
        <v>9.7108000000000008</v>
      </c>
      <c r="BC36" s="164">
        <v>8.2723999999999993</v>
      </c>
      <c r="BD36" s="164">
        <v>-5.8998999999999997</v>
      </c>
      <c r="BE36" s="164">
        <v>-5.8998999999999997</v>
      </c>
      <c r="BF36" s="164">
        <v>-18.085999999999999</v>
      </c>
      <c r="BG36" s="164">
        <v>-17.93</v>
      </c>
      <c r="BH36" s="164">
        <v>-3.9253999999999998</v>
      </c>
      <c r="BI36" s="164">
        <v>1.3141</v>
      </c>
      <c r="BJ36" s="164">
        <v>9.9875000000000007</v>
      </c>
      <c r="BK36" s="165">
        <v>0</v>
      </c>
      <c r="BL36" s="164">
        <v>5.5007000000000001</v>
      </c>
      <c r="BM36" s="164">
        <v>3.8127</v>
      </c>
      <c r="BN36" s="164">
        <v>-129.30000000000001</v>
      </c>
      <c r="BO36" s="164">
        <v>0</v>
      </c>
      <c r="BP36" s="164">
        <v>136.19</v>
      </c>
      <c r="BQ36" s="164">
        <v>-68.981999999999999</v>
      </c>
      <c r="BR36" s="164">
        <v>-121.72</v>
      </c>
      <c r="BS36" s="164">
        <v>-9.1669</v>
      </c>
      <c r="BT36" s="165">
        <v>0</v>
      </c>
      <c r="BU36" s="165">
        <v>0</v>
      </c>
      <c r="BV36" s="164">
        <v>35.037999999999997</v>
      </c>
      <c r="BW36" s="164">
        <v>15.26</v>
      </c>
      <c r="BX36" s="164">
        <v>9.2798999999999996</v>
      </c>
      <c r="BY36" s="164">
        <v>-5.5998999999999999</v>
      </c>
      <c r="BZ36" s="164">
        <v>19.87</v>
      </c>
      <c r="CA36" s="164">
        <v>-9.2387999999999995</v>
      </c>
      <c r="CB36" s="164">
        <v>-8.8369</v>
      </c>
      <c r="CC36" s="164">
        <v>19.213999999999999</v>
      </c>
      <c r="CD36" s="164">
        <v>15.641999999999999</v>
      </c>
      <c r="CE36" s="164">
        <v>-4.5282999999999998</v>
      </c>
      <c r="CF36" s="164">
        <v>-32.735999999999997</v>
      </c>
      <c r="CG36" s="164">
        <v>-32.587000000000003</v>
      </c>
      <c r="CH36" s="164">
        <v>9.2837999999999994</v>
      </c>
      <c r="CI36" s="164">
        <v>35.073999999999998</v>
      </c>
      <c r="CJ36" s="164">
        <v>2.88</v>
      </c>
      <c r="CK36" s="164">
        <v>6.4119999999999999</v>
      </c>
      <c r="CL36" s="164">
        <v>35.098999999999997</v>
      </c>
      <c r="CM36" s="164">
        <v>30.2</v>
      </c>
      <c r="CN36" s="164">
        <v>-5</v>
      </c>
      <c r="CO36" s="164">
        <v>50.954999999999998</v>
      </c>
      <c r="CP36" s="164">
        <v>50.905999999999999</v>
      </c>
      <c r="CQ36" s="164">
        <v>48.612000000000002</v>
      </c>
      <c r="CR36" s="164">
        <v>57.505000000000003</v>
      </c>
      <c r="CS36" s="164">
        <v>57.456000000000003</v>
      </c>
      <c r="CT36" s="164">
        <v>-15.15</v>
      </c>
      <c r="CU36" s="164">
        <v>-63.933999999999997</v>
      </c>
      <c r="CV36" s="164">
        <v>0</v>
      </c>
      <c r="CW36" s="164">
        <v>4.2161</v>
      </c>
      <c r="CX36" s="164">
        <v>43.298999999999999</v>
      </c>
      <c r="CY36" s="164">
        <v>28.719000000000001</v>
      </c>
      <c r="CZ36" s="164">
        <v>7.3486000000000002</v>
      </c>
      <c r="DA36" s="164">
        <v>7.6201999999999996</v>
      </c>
      <c r="DB36" s="164">
        <v>-16.59</v>
      </c>
      <c r="DC36" s="164">
        <v>0.3145</v>
      </c>
      <c r="DD36" s="164">
        <v>-36.889000000000003</v>
      </c>
      <c r="DE36" s="164">
        <v>-35.651000000000003</v>
      </c>
      <c r="DF36" s="164">
        <v>50.548999999999999</v>
      </c>
      <c r="DG36" s="164">
        <v>1.4200000000000001E-2</v>
      </c>
      <c r="DH36" s="164">
        <v>-8.7059999999999995</v>
      </c>
      <c r="DI36" s="164">
        <v>-13.699</v>
      </c>
      <c r="DJ36" s="164">
        <v>-14.398999999999999</v>
      </c>
      <c r="DK36" s="164">
        <v>-3.9037999999999999</v>
      </c>
      <c r="DL36" s="164">
        <v>15.901</v>
      </c>
      <c r="DM36" s="164">
        <v>61.512999999999998</v>
      </c>
      <c r="DN36" s="164">
        <v>28.393999999999998</v>
      </c>
      <c r="DO36" s="164">
        <v>16.690000000000001</v>
      </c>
      <c r="DP36" s="164">
        <v>-8.27</v>
      </c>
      <c r="DQ36" s="164">
        <v>16.766999999999999</v>
      </c>
      <c r="DR36" s="164">
        <v>-49.847000000000001</v>
      </c>
      <c r="DS36" s="164">
        <v>-4.5999999999999996</v>
      </c>
      <c r="DT36" s="164">
        <v>-4.6500000000000004</v>
      </c>
      <c r="DU36" s="164">
        <v>26.28</v>
      </c>
      <c r="DV36" s="164">
        <v>34.51</v>
      </c>
      <c r="DW36" s="164">
        <v>-46.509</v>
      </c>
      <c r="DX36" s="164">
        <v>-23.245000000000001</v>
      </c>
      <c r="DY36" s="164">
        <v>-33.161999999999999</v>
      </c>
      <c r="DZ36" s="164">
        <v>-32.145000000000003</v>
      </c>
      <c r="EA36" s="164">
        <v>48.338000000000001</v>
      </c>
      <c r="EB36" s="164">
        <v>19.785</v>
      </c>
      <c r="EC36" s="164">
        <v>9.4262999999999995</v>
      </c>
      <c r="ED36" s="164">
        <v>10.558999999999999</v>
      </c>
      <c r="EE36" s="164">
        <v>-5.1844999999999999</v>
      </c>
      <c r="EF36" s="164">
        <v>-11.973000000000001</v>
      </c>
      <c r="EG36" s="164">
        <v>-15.692</v>
      </c>
      <c r="EH36" s="164">
        <v>-15.968</v>
      </c>
      <c r="EI36" s="164">
        <v>-47.616999999999997</v>
      </c>
      <c r="EJ36" s="164">
        <v>0</v>
      </c>
      <c r="EK36" s="165">
        <v>-20.48</v>
      </c>
      <c r="EL36" s="165">
        <v>-21.289000000000001</v>
      </c>
      <c r="EM36" s="164">
        <v>23.158999999999999</v>
      </c>
      <c r="EN36" s="164">
        <v>-0.4133</v>
      </c>
      <c r="EO36" s="164">
        <v>0.10589999999999999</v>
      </c>
      <c r="EP36" s="164">
        <v>-13.316000000000001</v>
      </c>
      <c r="EQ36" s="164">
        <v>-32.506</v>
      </c>
      <c r="ER36" s="164">
        <v>-32.32</v>
      </c>
      <c r="ES36" s="164">
        <v>2.3319999999999999</v>
      </c>
      <c r="ET36" s="164">
        <v>18.670000000000002</v>
      </c>
      <c r="EU36" s="164">
        <v>-17.829000000000001</v>
      </c>
      <c r="EV36" s="164">
        <v>-0.9</v>
      </c>
      <c r="EW36" s="164">
        <v>8.1989000000000001</v>
      </c>
      <c r="EX36" s="164">
        <v>-15.962999999999999</v>
      </c>
      <c r="EY36" s="164">
        <v>-11.273</v>
      </c>
      <c r="EZ36" s="164">
        <v>-11.45</v>
      </c>
      <c r="FA36" s="164">
        <v>5.1440999999999999</v>
      </c>
      <c r="FB36" s="164">
        <v>-4.0156999999999998</v>
      </c>
      <c r="FC36" s="164">
        <v>-13.548999999999999</v>
      </c>
      <c r="FD36" s="164">
        <v>6.4101999999999997</v>
      </c>
      <c r="FE36" s="164">
        <v>0</v>
      </c>
      <c r="FF36" s="164">
        <v>0</v>
      </c>
      <c r="FG36" s="164">
        <v>0</v>
      </c>
      <c r="FH36" s="165">
        <v>2.9062999999999999</v>
      </c>
      <c r="FI36" s="164">
        <v>1.8343</v>
      </c>
      <c r="FJ36" s="164">
        <v>3.0142000000000002</v>
      </c>
      <c r="FK36" s="164">
        <v>3.1816</v>
      </c>
      <c r="FL36" s="164">
        <v>26.625</v>
      </c>
      <c r="FM36" s="164">
        <v>21.989000000000001</v>
      </c>
      <c r="FN36" s="164">
        <v>21.94</v>
      </c>
      <c r="FO36" s="164">
        <v>28.088999999999999</v>
      </c>
      <c r="FP36" s="164">
        <v>36.064999999999998</v>
      </c>
      <c r="FQ36" s="164">
        <v>11.334</v>
      </c>
      <c r="FR36" s="164">
        <v>-6.9298999999999999</v>
      </c>
      <c r="FS36" s="164">
        <v>-3.1067999999999998</v>
      </c>
      <c r="FT36" s="164">
        <v>0.28860000000000002</v>
      </c>
      <c r="FU36" s="164">
        <v>1.74</v>
      </c>
      <c r="FV36" s="164">
        <v>0.98</v>
      </c>
      <c r="FW36" s="164">
        <v>-12.403</v>
      </c>
      <c r="FX36" s="164">
        <v>1.6664000000000001</v>
      </c>
      <c r="FY36" s="164">
        <v>7.3269000000000002</v>
      </c>
      <c r="FZ36" s="164">
        <v>0.58599999999999997</v>
      </c>
      <c r="GA36" s="164">
        <v>1.9282999999999999</v>
      </c>
      <c r="GB36" s="164">
        <v>22.51</v>
      </c>
      <c r="GC36" s="164">
        <v>-38.837000000000003</v>
      </c>
      <c r="GD36" s="164">
        <v>-28.725999999999999</v>
      </c>
      <c r="GE36" s="164">
        <v>-2.7999000000000001</v>
      </c>
      <c r="GF36" s="164">
        <v>24.292000000000002</v>
      </c>
      <c r="GG36" s="164">
        <v>-0.1</v>
      </c>
      <c r="GH36" s="164">
        <v>28.789000000000001</v>
      </c>
      <c r="GI36" s="164">
        <v>9.5291999999999994</v>
      </c>
      <c r="GJ36" s="164">
        <v>-10.064</v>
      </c>
      <c r="GK36" s="164">
        <v>2.5179</v>
      </c>
      <c r="GL36" s="164">
        <v>5.9299999999999999E-2</v>
      </c>
      <c r="GM36" s="165">
        <v>0</v>
      </c>
      <c r="GN36" s="164">
        <v>-11.858000000000001</v>
      </c>
      <c r="GO36" s="164">
        <v>-24.651</v>
      </c>
      <c r="GP36" s="164">
        <v>8.3215000000000003</v>
      </c>
      <c r="GQ36" s="164">
        <v>-33.612000000000002</v>
      </c>
      <c r="GR36" s="164">
        <v>-25.27</v>
      </c>
      <c r="GS36" s="164">
        <v>-13.003</v>
      </c>
      <c r="GT36" s="164">
        <v>171.41</v>
      </c>
      <c r="GU36" s="164">
        <v>11.816000000000001</v>
      </c>
      <c r="GV36" s="165">
        <v>-6.665</v>
      </c>
      <c r="GW36" s="164">
        <v>-10.773999999999999</v>
      </c>
      <c r="GX36" s="164">
        <v>2.1758999999999999</v>
      </c>
      <c r="GY36" s="164">
        <v>10.358000000000001</v>
      </c>
      <c r="GZ36" s="164">
        <v>10.38</v>
      </c>
      <c r="HA36" s="164">
        <v>2</v>
      </c>
      <c r="HB36" s="164">
        <v>-5.9048999999999996</v>
      </c>
      <c r="HC36" s="164">
        <v>-5.0991</v>
      </c>
      <c r="HD36" s="164">
        <v>-7.5399000000000003</v>
      </c>
      <c r="HE36" s="164">
        <v>9.0142000000000007</v>
      </c>
      <c r="HF36" s="164">
        <v>15.63</v>
      </c>
      <c r="HG36" s="164">
        <v>63.48</v>
      </c>
      <c r="HH36" s="164">
        <v>47.383000000000003</v>
      </c>
      <c r="HI36" s="164">
        <v>37.332000000000001</v>
      </c>
      <c r="HJ36" s="164">
        <v>37.183999999999997</v>
      </c>
      <c r="HK36" s="164">
        <v>-5.1878000000000002</v>
      </c>
      <c r="HL36" s="164">
        <v>-6.8746</v>
      </c>
      <c r="HM36" s="164">
        <v>0</v>
      </c>
      <c r="HN36" s="164">
        <v>0</v>
      </c>
      <c r="HO36" s="164">
        <v>16.213999999999999</v>
      </c>
      <c r="HP36" s="164">
        <v>14.516</v>
      </c>
      <c r="HQ36" s="164">
        <v>-14.879</v>
      </c>
      <c r="HR36" s="164">
        <v>-14.583</v>
      </c>
      <c r="HS36" s="164">
        <v>-22.128</v>
      </c>
      <c r="HT36" s="164">
        <v>-22.186</v>
      </c>
      <c r="HU36" s="164">
        <v>1.7599</v>
      </c>
      <c r="HV36" s="164">
        <v>1.63</v>
      </c>
      <c r="HW36" s="164">
        <v>-24.298999999999999</v>
      </c>
      <c r="HX36" s="164">
        <v>-24.399000000000001</v>
      </c>
      <c r="HY36" s="164">
        <v>3.2181000000000002</v>
      </c>
      <c r="HZ36" s="164">
        <v>13.199</v>
      </c>
      <c r="IA36" s="164">
        <v>46.756999999999998</v>
      </c>
      <c r="IB36" s="164">
        <v>20.475000000000001</v>
      </c>
      <c r="IC36" s="164">
        <v>20.356000000000002</v>
      </c>
      <c r="ID36" s="164">
        <v>-11.8</v>
      </c>
      <c r="IE36" s="164">
        <v>-28.2</v>
      </c>
      <c r="IF36" s="164">
        <v>-2</v>
      </c>
      <c r="IG36" s="164">
        <v>-2.5</v>
      </c>
      <c r="IH36" s="164">
        <v>-17.806000000000001</v>
      </c>
      <c r="II36" s="164">
        <v>-17.597999999999999</v>
      </c>
      <c r="IJ36" s="164">
        <v>-98.167000000000002</v>
      </c>
      <c r="IK36" s="164">
        <v>2.3275000000000001</v>
      </c>
      <c r="IL36" s="164">
        <v>-300.64</v>
      </c>
      <c r="IM36" s="164">
        <v>-15.731999999999999</v>
      </c>
      <c r="IN36" s="164">
        <v>11.983000000000001</v>
      </c>
      <c r="IO36" s="164">
        <v>102.93</v>
      </c>
      <c r="IP36" s="164">
        <v>57.902999999999999</v>
      </c>
      <c r="IQ36" s="164">
        <v>142.43</v>
      </c>
      <c r="IR36" s="164">
        <v>68.599000000000004</v>
      </c>
      <c r="IS36" s="164">
        <v>39.488</v>
      </c>
      <c r="IT36" s="164">
        <v>31.058</v>
      </c>
      <c r="IU36" s="164">
        <v>30.681000000000001</v>
      </c>
      <c r="IV36" s="164">
        <v>-36.649000000000001</v>
      </c>
      <c r="IW36" s="164">
        <v>232.33</v>
      </c>
      <c r="IX36" s="164">
        <v>-156.66</v>
      </c>
      <c r="IY36" s="164">
        <v>91.606999999999999</v>
      </c>
      <c r="IZ36" s="164">
        <v>-75.055999999999997</v>
      </c>
      <c r="JA36" s="164">
        <v>-0.65549999999999997</v>
      </c>
      <c r="JB36" s="164">
        <v>8.8796999999999997</v>
      </c>
      <c r="JC36" s="164">
        <v>-8.56</v>
      </c>
      <c r="JD36" s="164">
        <v>-2.1979000000000002</v>
      </c>
      <c r="JE36" s="164">
        <v>-2.1869999999999998</v>
      </c>
      <c r="JF36" s="164">
        <v>4.7199</v>
      </c>
      <c r="JG36" s="164">
        <v>-4.88</v>
      </c>
      <c r="JH36" s="164">
        <v>-2.0122</v>
      </c>
      <c r="JI36" s="164">
        <v>-0.90790000000000004</v>
      </c>
      <c r="JJ36" s="164">
        <v>10.637</v>
      </c>
      <c r="JK36" s="164">
        <v>-13.327999999999999</v>
      </c>
      <c r="JL36" s="164">
        <v>3.0998999999999999</v>
      </c>
      <c r="JM36" s="164">
        <v>0.82499999999999996</v>
      </c>
      <c r="JN36" s="164">
        <v>0.78700000000000003</v>
      </c>
      <c r="JO36" s="164">
        <v>0</v>
      </c>
      <c r="JP36" s="164">
        <v>0</v>
      </c>
      <c r="JQ36" s="164">
        <v>4.2001999999999997</v>
      </c>
      <c r="JR36" s="164">
        <v>4.5492999999999997</v>
      </c>
      <c r="JS36" s="164">
        <v>3.4752000000000001</v>
      </c>
      <c r="JT36" s="165">
        <v>0</v>
      </c>
      <c r="JU36" s="164">
        <v>15.699</v>
      </c>
      <c r="JV36" s="164">
        <v>4.3893000000000004</v>
      </c>
      <c r="JW36" s="164">
        <v>0.78</v>
      </c>
      <c r="JX36" s="164">
        <v>0.37</v>
      </c>
      <c r="JY36" s="164">
        <v>0</v>
      </c>
      <c r="JZ36" s="164">
        <v>-17.443000000000001</v>
      </c>
      <c r="KA36" s="164">
        <v>-21.495000000000001</v>
      </c>
      <c r="KB36" s="164">
        <v>0</v>
      </c>
      <c r="KC36" s="164">
        <v>13.003</v>
      </c>
      <c r="KD36" s="164">
        <v>-16.497</v>
      </c>
      <c r="KE36" s="164">
        <v>3.1187999999999998</v>
      </c>
      <c r="KF36" s="164">
        <v>-18.399000000000001</v>
      </c>
      <c r="KG36" s="164">
        <v>2.5998999999999999</v>
      </c>
      <c r="KH36" s="164">
        <v>2.2734999999999999</v>
      </c>
      <c r="KI36" s="164">
        <v>-88.811000000000007</v>
      </c>
    </row>
    <row r="37" spans="1:295" ht="18" customHeight="1" x14ac:dyDescent="0.3">
      <c r="A37" s="161" t="s">
        <v>57</v>
      </c>
      <c r="B37" s="161" t="s">
        <v>674</v>
      </c>
      <c r="C37" s="164">
        <v>0</v>
      </c>
      <c r="D37" s="164">
        <v>4.1252000000000004</v>
      </c>
      <c r="E37" s="164">
        <v>-8.8491999999999997</v>
      </c>
      <c r="F37" s="164">
        <v>1.5842000000000001</v>
      </c>
      <c r="G37" s="164">
        <v>0</v>
      </c>
      <c r="H37" s="164">
        <v>13.689</v>
      </c>
      <c r="I37" s="164">
        <v>25.294</v>
      </c>
      <c r="J37" s="165">
        <v>0</v>
      </c>
      <c r="K37" s="164">
        <v>24.617999999999999</v>
      </c>
      <c r="L37" s="164">
        <v>10.72</v>
      </c>
      <c r="M37" s="164">
        <v>-10.577999999999999</v>
      </c>
      <c r="N37" s="164">
        <v>-11.1</v>
      </c>
      <c r="O37" s="164">
        <v>-30.798999999999999</v>
      </c>
      <c r="P37" s="164">
        <v>6.5998999999999999</v>
      </c>
      <c r="Q37" s="164">
        <v>4.9679000000000002</v>
      </c>
      <c r="R37" s="164">
        <v>-24.2</v>
      </c>
      <c r="S37" s="165">
        <v>-0.15570000000000001</v>
      </c>
      <c r="T37" s="164">
        <v>9.8329000000000004</v>
      </c>
      <c r="U37" s="164">
        <v>7.1773999999999996</v>
      </c>
      <c r="V37" s="164">
        <v>7.0750000000000002</v>
      </c>
      <c r="W37" s="164">
        <v>12.583</v>
      </c>
      <c r="X37" s="164">
        <v>0</v>
      </c>
      <c r="Y37" s="164">
        <v>5.3307000000000002</v>
      </c>
      <c r="Z37" s="164">
        <v>2.2519</v>
      </c>
      <c r="AA37" s="165">
        <v>0</v>
      </c>
      <c r="AB37" s="164">
        <v>-0.53249999999999997</v>
      </c>
      <c r="AC37" s="164">
        <v>-0.623</v>
      </c>
      <c r="AD37" s="164">
        <v>-0.623</v>
      </c>
      <c r="AE37" s="164">
        <v>1.054</v>
      </c>
      <c r="AF37" s="164">
        <v>-8.8800000000000008</v>
      </c>
      <c r="AG37" s="164">
        <v>-2.2000000000000002</v>
      </c>
      <c r="AH37" s="164">
        <v>-0.17599999999999999</v>
      </c>
      <c r="AI37" s="164">
        <v>0.26300000000000001</v>
      </c>
      <c r="AJ37" s="164">
        <v>-11.6</v>
      </c>
      <c r="AK37" s="164">
        <v>-11.8</v>
      </c>
      <c r="AL37" s="164">
        <v>-10</v>
      </c>
      <c r="AM37" s="164">
        <v>-14.39</v>
      </c>
      <c r="AN37" s="164">
        <v>-14.579000000000001</v>
      </c>
      <c r="AO37" s="164">
        <v>7.8219000000000003</v>
      </c>
      <c r="AP37" s="164">
        <v>3.3723000000000001</v>
      </c>
      <c r="AQ37" s="164">
        <v>21.106999999999999</v>
      </c>
      <c r="AR37" s="164">
        <v>25.300999999999998</v>
      </c>
      <c r="AS37" s="164">
        <v>0</v>
      </c>
      <c r="AT37" s="164">
        <v>-12.055999999999999</v>
      </c>
      <c r="AU37" s="164">
        <v>-11.606</v>
      </c>
      <c r="AV37" s="164">
        <v>-1.1631</v>
      </c>
      <c r="AW37" s="164">
        <v>-1.1281000000000001</v>
      </c>
      <c r="AX37" s="164">
        <v>-18.352</v>
      </c>
      <c r="AY37" s="164">
        <v>-16.209</v>
      </c>
      <c r="AZ37" s="164">
        <v>5.1414</v>
      </c>
      <c r="BA37" s="164">
        <v>27.626999999999999</v>
      </c>
      <c r="BB37" s="164">
        <v>15.132999999999999</v>
      </c>
      <c r="BC37" s="164">
        <v>7.8323</v>
      </c>
      <c r="BD37" s="164">
        <v>-6.6999000000000004</v>
      </c>
      <c r="BE37" s="164">
        <v>-6.4999000000000002</v>
      </c>
      <c r="BF37" s="164">
        <v>-19.59</v>
      </c>
      <c r="BG37" s="164">
        <v>-20.07</v>
      </c>
      <c r="BH37" s="164">
        <v>-4.1277999999999997</v>
      </c>
      <c r="BI37" s="164">
        <v>1.3141</v>
      </c>
      <c r="BJ37" s="164">
        <v>11.779</v>
      </c>
      <c r="BK37" s="165">
        <v>0</v>
      </c>
      <c r="BL37" s="164">
        <v>5.7447999999999997</v>
      </c>
      <c r="BM37" s="164">
        <v>3.6919</v>
      </c>
      <c r="BN37" s="164">
        <v>-138.06</v>
      </c>
      <c r="BO37" s="164">
        <v>0</v>
      </c>
      <c r="BP37" s="164">
        <v>143.13</v>
      </c>
      <c r="BQ37" s="164">
        <v>-74.87</v>
      </c>
      <c r="BR37" s="164">
        <v>-120.44</v>
      </c>
      <c r="BS37" s="164">
        <v>-9.1669</v>
      </c>
      <c r="BT37" s="165">
        <v>0</v>
      </c>
      <c r="BU37" s="165">
        <v>0</v>
      </c>
      <c r="BV37" s="164">
        <v>40.576000000000001</v>
      </c>
      <c r="BW37" s="164">
        <v>16.53</v>
      </c>
      <c r="BX37" s="164">
        <v>11.029</v>
      </c>
      <c r="BY37" s="164">
        <v>-2.7</v>
      </c>
      <c r="BZ37" s="164">
        <v>21.629000000000001</v>
      </c>
      <c r="CA37" s="164">
        <v>-11.917</v>
      </c>
      <c r="CB37" s="164">
        <v>-11.784000000000001</v>
      </c>
      <c r="CC37" s="164">
        <v>21.100999999999999</v>
      </c>
      <c r="CD37" s="164">
        <v>18.814</v>
      </c>
      <c r="CE37" s="164">
        <v>-6.6763000000000003</v>
      </c>
      <c r="CF37" s="164">
        <v>-30.212</v>
      </c>
      <c r="CG37" s="164">
        <v>-30.126000000000001</v>
      </c>
      <c r="CH37" s="164">
        <v>12.211</v>
      </c>
      <c r="CI37" s="164">
        <v>36.845999999999997</v>
      </c>
      <c r="CJ37" s="164">
        <v>2.88</v>
      </c>
      <c r="CK37" s="164">
        <v>6.4119999999999999</v>
      </c>
      <c r="CL37" s="164">
        <v>34.4</v>
      </c>
      <c r="CM37" s="164">
        <v>29.298999999999999</v>
      </c>
      <c r="CN37" s="164">
        <v>-4.96</v>
      </c>
      <c r="CO37" s="164">
        <v>54.158000000000001</v>
      </c>
      <c r="CP37" s="164">
        <v>54.189</v>
      </c>
      <c r="CQ37" s="164">
        <v>51.63</v>
      </c>
      <c r="CR37" s="164">
        <v>55.750999999999998</v>
      </c>
      <c r="CS37" s="164">
        <v>56.05</v>
      </c>
      <c r="CT37" s="164">
        <v>-14.443</v>
      </c>
      <c r="CU37" s="164">
        <v>-64.271000000000001</v>
      </c>
      <c r="CV37" s="164">
        <v>0</v>
      </c>
      <c r="CW37" s="164">
        <v>4.1132999999999997</v>
      </c>
      <c r="CX37" s="164">
        <v>44.709000000000003</v>
      </c>
      <c r="CY37" s="164">
        <v>31.85</v>
      </c>
      <c r="CZ37" s="164">
        <v>7.3486000000000002</v>
      </c>
      <c r="DA37" s="164">
        <v>7.6201999999999996</v>
      </c>
      <c r="DB37" s="164">
        <v>-18.25</v>
      </c>
      <c r="DC37" s="164">
        <v>0.3145</v>
      </c>
      <c r="DD37" s="164">
        <v>-38.509</v>
      </c>
      <c r="DE37" s="164">
        <v>-37.277000000000001</v>
      </c>
      <c r="DF37" s="164">
        <v>44.225000000000001</v>
      </c>
      <c r="DG37" s="164">
        <v>1.4E-2</v>
      </c>
      <c r="DH37" s="164">
        <v>-9.8232999999999997</v>
      </c>
      <c r="DI37" s="164">
        <v>-18.399000000000001</v>
      </c>
      <c r="DJ37" s="164">
        <v>-19.298999999999999</v>
      </c>
      <c r="DK37" s="164">
        <v>-3.468</v>
      </c>
      <c r="DL37" s="164">
        <v>15.901</v>
      </c>
      <c r="DM37" s="164">
        <v>62.302</v>
      </c>
      <c r="DN37" s="164">
        <v>28.765000000000001</v>
      </c>
      <c r="DO37" s="164">
        <v>16.940000000000001</v>
      </c>
      <c r="DP37" s="164">
        <v>-8.98</v>
      </c>
      <c r="DQ37" s="164">
        <v>18.36</v>
      </c>
      <c r="DR37" s="164">
        <v>-44.247</v>
      </c>
      <c r="DS37" s="164">
        <v>-5.2</v>
      </c>
      <c r="DT37" s="164">
        <v>-5.2698999999999998</v>
      </c>
      <c r="DU37" s="164">
        <v>28.77</v>
      </c>
      <c r="DV37" s="164">
        <v>37.15</v>
      </c>
      <c r="DW37" s="164">
        <v>-43.109000000000002</v>
      </c>
      <c r="DX37" s="164">
        <v>-21.181000000000001</v>
      </c>
      <c r="DY37" s="164">
        <v>-33.529000000000003</v>
      </c>
      <c r="DZ37" s="164">
        <v>-33.19</v>
      </c>
      <c r="EA37" s="164">
        <v>52.655000000000001</v>
      </c>
      <c r="EB37" s="164">
        <v>23.295000000000002</v>
      </c>
      <c r="EC37" s="164">
        <v>12.971</v>
      </c>
      <c r="ED37" s="164">
        <v>13.458</v>
      </c>
      <c r="EE37" s="164">
        <v>4.6708999999999996</v>
      </c>
      <c r="EF37" s="164">
        <v>-3.4897999999999998</v>
      </c>
      <c r="EG37" s="164">
        <v>-15.609</v>
      </c>
      <c r="EH37" s="164">
        <v>-10.236000000000001</v>
      </c>
      <c r="EI37" s="164">
        <v>-49.08</v>
      </c>
      <c r="EJ37" s="164">
        <v>0</v>
      </c>
      <c r="EK37" s="165">
        <v>-20.48</v>
      </c>
      <c r="EL37" s="165">
        <v>-21.289000000000001</v>
      </c>
      <c r="EM37" s="164">
        <v>17.085999999999999</v>
      </c>
      <c r="EN37" s="164">
        <v>-6.4630999999999998</v>
      </c>
      <c r="EO37" s="164">
        <v>0.10589999999999999</v>
      </c>
      <c r="EP37" s="164">
        <v>12.816000000000001</v>
      </c>
      <c r="EQ37" s="164">
        <v>-35.658999999999999</v>
      </c>
      <c r="ER37" s="164">
        <v>-35.542000000000002</v>
      </c>
      <c r="ES37" s="164">
        <v>-3.3268</v>
      </c>
      <c r="ET37" s="164">
        <v>0</v>
      </c>
      <c r="EU37" s="164">
        <v>-18.228999999999999</v>
      </c>
      <c r="EV37" s="164">
        <v>-2.6</v>
      </c>
      <c r="EW37" s="164">
        <v>7.1430999999999996</v>
      </c>
      <c r="EX37" s="164">
        <v>-24.614000000000001</v>
      </c>
      <c r="EY37" s="164">
        <v>-12.172000000000001</v>
      </c>
      <c r="EZ37" s="164">
        <v>-12.331</v>
      </c>
      <c r="FA37" s="164">
        <v>5.9160000000000004</v>
      </c>
      <c r="FB37" s="164">
        <v>-10.349</v>
      </c>
      <c r="FC37" s="164">
        <v>-13.928000000000001</v>
      </c>
      <c r="FD37" s="164">
        <v>6.3734999999999999</v>
      </c>
      <c r="FE37" s="164">
        <v>0</v>
      </c>
      <c r="FF37" s="164">
        <v>0</v>
      </c>
      <c r="FG37" s="164">
        <v>0</v>
      </c>
      <c r="FH37" s="165">
        <v>2.9062999999999999</v>
      </c>
      <c r="FI37" s="164">
        <v>1.9716</v>
      </c>
      <c r="FJ37" s="164">
        <v>5.6935000000000002</v>
      </c>
      <c r="FK37" s="164">
        <v>5.3586</v>
      </c>
      <c r="FL37" s="164">
        <v>26.625</v>
      </c>
      <c r="FM37" s="164">
        <v>23.207000000000001</v>
      </c>
      <c r="FN37" s="164">
        <v>23.431999999999999</v>
      </c>
      <c r="FO37" s="164">
        <v>25.989000000000001</v>
      </c>
      <c r="FP37" s="164">
        <v>33.902000000000001</v>
      </c>
      <c r="FQ37" s="164">
        <v>9.6106999999999996</v>
      </c>
      <c r="FR37" s="164">
        <v>-5.3699000000000003</v>
      </c>
      <c r="FS37" s="164">
        <v>-2.9127000000000001</v>
      </c>
      <c r="FT37" s="164">
        <v>0.31519999999999998</v>
      </c>
      <c r="FU37" s="164">
        <v>2.87</v>
      </c>
      <c r="FV37" s="164">
        <v>0.9</v>
      </c>
      <c r="FW37" s="164">
        <v>-9.2903000000000002</v>
      </c>
      <c r="FX37" s="164">
        <v>1.4632000000000001</v>
      </c>
      <c r="FY37" s="164">
        <v>7.3379000000000003</v>
      </c>
      <c r="FZ37" s="164">
        <v>0.50700000000000001</v>
      </c>
      <c r="GA37" s="164">
        <v>2.1128999999999998</v>
      </c>
      <c r="GB37" s="164">
        <v>22.43</v>
      </c>
      <c r="GC37" s="164">
        <v>-36.587000000000003</v>
      </c>
      <c r="GD37" s="164">
        <v>-27.234000000000002</v>
      </c>
      <c r="GE37" s="164">
        <v>-2.4499</v>
      </c>
      <c r="GF37" s="164">
        <v>25.167999999999999</v>
      </c>
      <c r="GG37" s="164">
        <v>-0.1</v>
      </c>
      <c r="GH37" s="164">
        <v>28.536999999999999</v>
      </c>
      <c r="GI37" s="164">
        <v>9.3750999999999998</v>
      </c>
      <c r="GJ37" s="164">
        <v>-9.9709000000000003</v>
      </c>
      <c r="GK37" s="164">
        <v>2.5872999999999999</v>
      </c>
      <c r="GL37" s="164">
        <v>5.9299999999999999E-2</v>
      </c>
      <c r="GM37" s="165">
        <v>0</v>
      </c>
      <c r="GN37" s="164">
        <v>-11.249000000000001</v>
      </c>
      <c r="GO37" s="164">
        <v>-26.068000000000001</v>
      </c>
      <c r="GP37" s="164">
        <v>11.515000000000001</v>
      </c>
      <c r="GQ37" s="164">
        <v>-33.78</v>
      </c>
      <c r="GR37" s="164">
        <v>-25.106999999999999</v>
      </c>
      <c r="GS37" s="164">
        <v>-13.387</v>
      </c>
      <c r="GT37" s="164">
        <v>169.13</v>
      </c>
      <c r="GU37" s="164">
        <v>12.872999999999999</v>
      </c>
      <c r="GV37" s="165">
        <v>-6.665</v>
      </c>
      <c r="GW37" s="164">
        <v>-11.006</v>
      </c>
      <c r="GX37" s="164">
        <v>2.9645999999999999</v>
      </c>
      <c r="GY37" s="164">
        <v>10.430999999999999</v>
      </c>
      <c r="GZ37" s="164">
        <v>10.57</v>
      </c>
      <c r="HA37" s="164">
        <v>2</v>
      </c>
      <c r="HB37" s="164">
        <v>-6.3127000000000004</v>
      </c>
      <c r="HC37" s="164">
        <v>-5.6486000000000001</v>
      </c>
      <c r="HD37" s="164">
        <v>-6.2899000000000003</v>
      </c>
      <c r="HE37" s="164">
        <v>7.4923999999999999</v>
      </c>
      <c r="HF37" s="164">
        <v>8.1309000000000005</v>
      </c>
      <c r="HG37" s="164">
        <v>64.378</v>
      </c>
      <c r="HH37" s="164">
        <v>46.387</v>
      </c>
      <c r="HI37" s="164">
        <v>35.854999999999997</v>
      </c>
      <c r="HJ37" s="164">
        <v>37.628999999999998</v>
      </c>
      <c r="HK37" s="164">
        <v>-5.3545999999999996</v>
      </c>
      <c r="HL37" s="164">
        <v>-6.7449000000000003</v>
      </c>
      <c r="HM37" s="164">
        <v>0</v>
      </c>
      <c r="HN37" s="164">
        <v>0</v>
      </c>
      <c r="HO37" s="164">
        <v>16.213999999999999</v>
      </c>
      <c r="HP37" s="164">
        <v>21.085000000000001</v>
      </c>
      <c r="HQ37" s="164">
        <v>-13.429</v>
      </c>
      <c r="HR37" s="164">
        <v>-12.819000000000001</v>
      </c>
      <c r="HS37" s="164">
        <v>-21.884</v>
      </c>
      <c r="HT37" s="164">
        <v>-21.817</v>
      </c>
      <c r="HU37" s="164">
        <v>2.16</v>
      </c>
      <c r="HV37" s="164">
        <v>2.1099000000000001</v>
      </c>
      <c r="HW37" s="164">
        <v>-25</v>
      </c>
      <c r="HX37" s="164">
        <v>-25.2</v>
      </c>
      <c r="HY37" s="164">
        <v>3.0954000000000002</v>
      </c>
      <c r="HZ37" s="164">
        <v>9.76</v>
      </c>
      <c r="IA37" s="164">
        <v>52.192</v>
      </c>
      <c r="IB37" s="164">
        <v>19.532</v>
      </c>
      <c r="IC37" s="164">
        <v>19.419</v>
      </c>
      <c r="ID37" s="164">
        <v>-11.8</v>
      </c>
      <c r="IE37" s="164">
        <v>-31.1</v>
      </c>
      <c r="IF37" s="164">
        <v>-3.2999000000000001</v>
      </c>
      <c r="IG37" s="164">
        <v>-3.7999000000000001</v>
      </c>
      <c r="IH37" s="164">
        <v>-17.495999999999999</v>
      </c>
      <c r="II37" s="164">
        <v>-17.495000000000001</v>
      </c>
      <c r="IJ37" s="164">
        <v>-96.585999999999999</v>
      </c>
      <c r="IK37" s="164">
        <v>3.2746</v>
      </c>
      <c r="IL37" s="164">
        <v>-304.86</v>
      </c>
      <c r="IM37" s="164">
        <v>-17.818000000000001</v>
      </c>
      <c r="IN37" s="164">
        <v>14.859</v>
      </c>
      <c r="IO37" s="164">
        <v>105.59</v>
      </c>
      <c r="IP37" s="164">
        <v>56.652999999999999</v>
      </c>
      <c r="IQ37" s="164">
        <v>141.79</v>
      </c>
      <c r="IR37" s="164">
        <v>67.236000000000004</v>
      </c>
      <c r="IS37" s="164">
        <v>41.366</v>
      </c>
      <c r="IT37" s="164">
        <v>34.085999999999999</v>
      </c>
      <c r="IU37" s="164">
        <v>27.562000000000001</v>
      </c>
      <c r="IV37" s="164">
        <v>-34.268000000000001</v>
      </c>
      <c r="IW37" s="164">
        <v>231.93</v>
      </c>
      <c r="IX37" s="164">
        <v>-156.11000000000001</v>
      </c>
      <c r="IY37" s="164">
        <v>92.435000000000002</v>
      </c>
      <c r="IZ37" s="164">
        <v>-75.512</v>
      </c>
      <c r="JA37" s="164">
        <v>-1.2170000000000001</v>
      </c>
      <c r="JB37" s="164">
        <v>8.8796999999999997</v>
      </c>
      <c r="JC37" s="164">
        <v>-8.3199000000000005</v>
      </c>
      <c r="JD37" s="164">
        <v>-2.1819000000000002</v>
      </c>
      <c r="JE37" s="164">
        <v>-2.1840000000000002</v>
      </c>
      <c r="JF37" s="164">
        <v>5.0399000000000003</v>
      </c>
      <c r="JG37" s="164">
        <v>-4.96</v>
      </c>
      <c r="JH37" s="164">
        <v>-1.335</v>
      </c>
      <c r="JI37" s="164">
        <v>-0.67290000000000005</v>
      </c>
      <c r="JJ37" s="164">
        <v>10.637</v>
      </c>
      <c r="JK37" s="164">
        <v>-14.766</v>
      </c>
      <c r="JL37" s="164">
        <v>3.7999000000000001</v>
      </c>
      <c r="JM37" s="164">
        <v>1.444</v>
      </c>
      <c r="JN37" s="164">
        <v>1.36</v>
      </c>
      <c r="JO37" s="164">
        <v>0</v>
      </c>
      <c r="JP37" s="164">
        <v>0</v>
      </c>
      <c r="JQ37" s="164">
        <v>3.7936999999999999</v>
      </c>
      <c r="JR37" s="164">
        <v>3.1756000000000002</v>
      </c>
      <c r="JS37" s="164">
        <v>3.7848999999999999</v>
      </c>
      <c r="JT37" s="165">
        <v>0</v>
      </c>
      <c r="JU37" s="164">
        <v>18.600000000000001</v>
      </c>
      <c r="JV37" s="164">
        <v>4.2248000000000001</v>
      </c>
      <c r="JW37" s="164">
        <v>0.76</v>
      </c>
      <c r="JX37" s="164">
        <v>0.37</v>
      </c>
      <c r="JY37" s="164">
        <v>0</v>
      </c>
      <c r="JZ37" s="164">
        <v>-16.088999999999999</v>
      </c>
      <c r="KA37" s="164">
        <v>-20.814</v>
      </c>
      <c r="KB37" s="164">
        <v>1.7415</v>
      </c>
      <c r="KC37" s="164">
        <v>11.901</v>
      </c>
      <c r="KD37" s="164">
        <v>-16.161000000000001</v>
      </c>
      <c r="KE37" s="164">
        <v>3.9003000000000001</v>
      </c>
      <c r="KF37" s="164">
        <v>-20.899000000000001</v>
      </c>
      <c r="KG37" s="164">
        <v>5.1999000000000004</v>
      </c>
      <c r="KH37" s="164">
        <v>-2.2008000000000001</v>
      </c>
      <c r="KI37" s="164">
        <v>-85.706000000000003</v>
      </c>
    </row>
    <row r="38" spans="1:295" ht="18" customHeight="1" x14ac:dyDescent="0.3">
      <c r="A38" s="161" t="s">
        <v>57</v>
      </c>
      <c r="B38" s="161" t="s">
        <v>675</v>
      </c>
      <c r="C38" s="164">
        <v>0</v>
      </c>
      <c r="D38" s="164">
        <v>4.1048999999999998</v>
      </c>
      <c r="E38" s="164">
        <v>-8.7517999999999994</v>
      </c>
      <c r="F38" s="164">
        <v>1.2611000000000001</v>
      </c>
      <c r="G38" s="164">
        <v>0</v>
      </c>
      <c r="H38" s="164">
        <v>13.58</v>
      </c>
      <c r="I38" s="164">
        <v>25.38</v>
      </c>
      <c r="J38" s="165">
        <v>0</v>
      </c>
      <c r="K38" s="164">
        <v>23.542000000000002</v>
      </c>
      <c r="L38" s="164">
        <v>10.132</v>
      </c>
      <c r="M38" s="164">
        <v>-10.058999999999999</v>
      </c>
      <c r="N38" s="164">
        <v>-13.319000000000001</v>
      </c>
      <c r="O38" s="164">
        <v>-30.798999999999999</v>
      </c>
      <c r="P38" s="164">
        <v>6.5998999999999999</v>
      </c>
      <c r="Q38" s="164">
        <v>4.9679000000000002</v>
      </c>
      <c r="R38" s="164">
        <v>-22</v>
      </c>
      <c r="S38" s="164">
        <v>-0.16270000000000001</v>
      </c>
      <c r="T38" s="164">
        <v>9.984</v>
      </c>
      <c r="U38" s="164">
        <v>7.1632999999999996</v>
      </c>
      <c r="V38" s="164">
        <v>7.0118</v>
      </c>
      <c r="W38" s="164">
        <v>12.522</v>
      </c>
      <c r="X38" s="164">
        <v>0</v>
      </c>
      <c r="Y38" s="164">
        <v>5.1029999999999998</v>
      </c>
      <c r="Z38" s="164">
        <v>2.0966999999999998</v>
      </c>
      <c r="AA38" s="165">
        <v>0</v>
      </c>
      <c r="AB38" s="164">
        <v>-0.64790000000000003</v>
      </c>
      <c r="AC38" s="164">
        <v>-0.53300000000000003</v>
      </c>
      <c r="AD38" s="164">
        <v>-0.51900000000000002</v>
      </c>
      <c r="AE38" s="164">
        <v>0.46800000000000003</v>
      </c>
      <c r="AF38" s="164">
        <v>-6.6599000000000004</v>
      </c>
      <c r="AG38" s="164">
        <v>-2.2000000000000002</v>
      </c>
      <c r="AH38" s="164">
        <v>2.5999999999999999E-2</v>
      </c>
      <c r="AI38" s="164">
        <v>0.247</v>
      </c>
      <c r="AJ38" s="164">
        <v>-11.42</v>
      </c>
      <c r="AK38" s="164">
        <v>-11.42</v>
      </c>
      <c r="AL38" s="164">
        <v>-10</v>
      </c>
      <c r="AM38" s="164">
        <v>-14.43</v>
      </c>
      <c r="AN38" s="164">
        <v>-14.359</v>
      </c>
      <c r="AO38" s="164">
        <v>7.4317000000000002</v>
      </c>
      <c r="AP38" s="164">
        <v>3.7164999999999999</v>
      </c>
      <c r="AQ38" s="164">
        <v>18.844999999999999</v>
      </c>
      <c r="AR38" s="164">
        <v>22.794</v>
      </c>
      <c r="AS38" s="164">
        <v>0</v>
      </c>
      <c r="AT38" s="164">
        <v>-12.592000000000001</v>
      </c>
      <c r="AU38" s="164">
        <v>-12.802</v>
      </c>
      <c r="AV38" s="164">
        <v>27.405999999999999</v>
      </c>
      <c r="AW38" s="164">
        <v>7.3719000000000001</v>
      </c>
      <c r="AX38" s="164">
        <v>-20.763000000000002</v>
      </c>
      <c r="AY38" s="164">
        <v>-17.815999999999999</v>
      </c>
      <c r="AZ38" s="164">
        <v>7.5087000000000002</v>
      </c>
      <c r="BA38" s="164">
        <v>38.567999999999998</v>
      </c>
      <c r="BB38" s="164">
        <v>11.337999999999999</v>
      </c>
      <c r="BC38" s="164">
        <v>5.9543999999999997</v>
      </c>
      <c r="BD38" s="164">
        <v>-5.8998999999999997</v>
      </c>
      <c r="BE38" s="164">
        <v>-5.7999000000000001</v>
      </c>
      <c r="BF38" s="164">
        <v>-17.181000000000001</v>
      </c>
      <c r="BG38" s="164">
        <v>-18.866</v>
      </c>
      <c r="BH38" s="164">
        <v>-4.0532000000000004</v>
      </c>
      <c r="BI38" s="164">
        <v>1.3141</v>
      </c>
      <c r="BJ38" s="164">
        <v>11.063000000000001</v>
      </c>
      <c r="BK38" s="164">
        <v>0</v>
      </c>
      <c r="BL38" s="164">
        <v>5.4497999999999998</v>
      </c>
      <c r="BM38" s="164">
        <v>3.8445</v>
      </c>
      <c r="BN38" s="164">
        <v>-126.95</v>
      </c>
      <c r="BO38" s="164">
        <v>0</v>
      </c>
      <c r="BP38" s="164">
        <v>141.30000000000001</v>
      </c>
      <c r="BQ38" s="164">
        <v>-78.176000000000002</v>
      </c>
      <c r="BR38" s="164">
        <v>-110.05</v>
      </c>
      <c r="BS38" s="164">
        <v>-9.1669</v>
      </c>
      <c r="BT38" s="165">
        <v>0</v>
      </c>
      <c r="BU38" s="165">
        <v>0</v>
      </c>
      <c r="BV38" s="164">
        <v>39.777999999999999</v>
      </c>
      <c r="BW38" s="164">
        <v>16.760000000000002</v>
      </c>
      <c r="BX38" s="164">
        <v>10.978999999999999</v>
      </c>
      <c r="BY38" s="164">
        <v>-2.7599</v>
      </c>
      <c r="BZ38" s="164">
        <v>21.53</v>
      </c>
      <c r="CA38" s="164">
        <v>-12.185</v>
      </c>
      <c r="CB38" s="164">
        <v>-11.917</v>
      </c>
      <c r="CC38" s="164">
        <v>20.306999999999999</v>
      </c>
      <c r="CD38" s="164">
        <v>18.472000000000001</v>
      </c>
      <c r="CE38" s="164">
        <v>-6.9020999999999999</v>
      </c>
      <c r="CF38" s="164">
        <v>-30.984000000000002</v>
      </c>
      <c r="CG38" s="164">
        <v>-31.303999999999998</v>
      </c>
      <c r="CH38" s="164">
        <v>11.696999999999999</v>
      </c>
      <c r="CI38" s="164">
        <v>37.225000000000001</v>
      </c>
      <c r="CJ38" s="164">
        <v>2.88</v>
      </c>
      <c r="CK38" s="164">
        <v>6.4119999999999999</v>
      </c>
      <c r="CL38" s="164">
        <v>34.4</v>
      </c>
      <c r="CM38" s="164">
        <v>29.5</v>
      </c>
      <c r="CN38" s="164">
        <v>-4.92</v>
      </c>
      <c r="CO38" s="164">
        <v>54.29</v>
      </c>
      <c r="CP38" s="164">
        <v>53.917000000000002</v>
      </c>
      <c r="CQ38" s="164">
        <v>51.081000000000003</v>
      </c>
      <c r="CR38" s="164">
        <v>51.33</v>
      </c>
      <c r="CS38" s="164">
        <v>52.372999999999998</v>
      </c>
      <c r="CT38" s="164">
        <v>-18.155000000000001</v>
      </c>
      <c r="CU38" s="164">
        <v>-60.195</v>
      </c>
      <c r="CV38" s="164">
        <v>0</v>
      </c>
      <c r="CW38" s="164">
        <v>4.2759999999999998</v>
      </c>
      <c r="CX38" s="164">
        <v>44.978999999999999</v>
      </c>
      <c r="CY38" s="164">
        <v>32.880000000000003</v>
      </c>
      <c r="CZ38" s="164">
        <v>7.3486000000000002</v>
      </c>
      <c r="DA38" s="164">
        <v>7.6201999999999996</v>
      </c>
      <c r="DB38" s="164">
        <v>-18.02</v>
      </c>
      <c r="DC38" s="164">
        <v>0.3145</v>
      </c>
      <c r="DD38" s="164">
        <v>-38.756</v>
      </c>
      <c r="DE38" s="164">
        <v>-38.935000000000002</v>
      </c>
      <c r="DF38" s="164">
        <v>46.781999999999996</v>
      </c>
      <c r="DG38" s="164">
        <v>1.3899999999999999E-2</v>
      </c>
      <c r="DH38" s="164">
        <v>-9.7784999999999993</v>
      </c>
      <c r="DI38" s="164">
        <v>-18.2</v>
      </c>
      <c r="DJ38" s="164">
        <v>-19.298999999999999</v>
      </c>
      <c r="DK38" s="164">
        <v>-3.4813999999999998</v>
      </c>
      <c r="DL38" s="164">
        <v>15.901</v>
      </c>
      <c r="DM38" s="164">
        <v>62.302</v>
      </c>
      <c r="DN38" s="164">
        <v>28.58</v>
      </c>
      <c r="DO38" s="164">
        <v>16.82</v>
      </c>
      <c r="DP38" s="164">
        <v>-8.9700000000000006</v>
      </c>
      <c r="DQ38" s="164">
        <v>17.077000000000002</v>
      </c>
      <c r="DR38" s="164">
        <v>-44.436999999999998</v>
      </c>
      <c r="DS38" s="164">
        <v>-6.08</v>
      </c>
      <c r="DT38" s="164">
        <v>-6.28</v>
      </c>
      <c r="DU38" s="164">
        <v>30</v>
      </c>
      <c r="DV38" s="164">
        <v>37.880000000000003</v>
      </c>
      <c r="DW38" s="164">
        <v>-42.709000000000003</v>
      </c>
      <c r="DX38" s="164">
        <v>-21.798999999999999</v>
      </c>
      <c r="DY38" s="164">
        <v>-34.417999999999999</v>
      </c>
      <c r="DZ38" s="164">
        <v>-33.79</v>
      </c>
      <c r="EA38" s="164">
        <v>54.607999999999997</v>
      </c>
      <c r="EB38" s="164">
        <v>24.024000000000001</v>
      </c>
      <c r="EC38" s="164">
        <v>15.465</v>
      </c>
      <c r="ED38" s="164">
        <v>14.842000000000001</v>
      </c>
      <c r="EE38" s="164">
        <v>2.8037000000000001</v>
      </c>
      <c r="EF38" s="164">
        <v>-3.4784000000000002</v>
      </c>
      <c r="EG38" s="164">
        <v>-17.164999999999999</v>
      </c>
      <c r="EH38" s="164">
        <v>-7.2382999999999997</v>
      </c>
      <c r="EI38" s="164">
        <v>-46.709000000000003</v>
      </c>
      <c r="EJ38" s="164">
        <v>0</v>
      </c>
      <c r="EK38" s="164">
        <v>-19.29</v>
      </c>
      <c r="EL38" s="164">
        <v>-19.242999999999999</v>
      </c>
      <c r="EM38" s="164">
        <v>27.279</v>
      </c>
      <c r="EN38" s="164">
        <v>-0.96789999999999998</v>
      </c>
      <c r="EO38" s="164">
        <v>0.10589999999999999</v>
      </c>
      <c r="EP38" s="164">
        <v>-19.46</v>
      </c>
      <c r="EQ38" s="164">
        <v>-34.774000000000001</v>
      </c>
      <c r="ER38" s="164">
        <v>-33.052</v>
      </c>
      <c r="ES38" s="164">
        <v>4.6403999999999996</v>
      </c>
      <c r="ET38" s="164">
        <v>19.43</v>
      </c>
      <c r="EU38" s="164">
        <v>-12.779</v>
      </c>
      <c r="EV38" s="164">
        <v>18</v>
      </c>
      <c r="EW38" s="164">
        <v>8.3055000000000003</v>
      </c>
      <c r="EX38" s="164">
        <v>-17.148</v>
      </c>
      <c r="EY38" s="164">
        <v>-11.907999999999999</v>
      </c>
      <c r="EZ38" s="164">
        <v>-12.276999999999999</v>
      </c>
      <c r="FA38" s="164">
        <v>5.7409999999999997</v>
      </c>
      <c r="FB38" s="164">
        <v>-6.3482000000000003</v>
      </c>
      <c r="FC38" s="164">
        <v>-7.6890000000000001</v>
      </c>
      <c r="FD38" s="164">
        <v>6.0614999999999997</v>
      </c>
      <c r="FE38" s="164">
        <v>0</v>
      </c>
      <c r="FF38" s="164">
        <v>0</v>
      </c>
      <c r="FG38" s="164">
        <v>2.9411</v>
      </c>
      <c r="FH38" s="164">
        <v>4.3620999999999999</v>
      </c>
      <c r="FI38" s="164">
        <v>2.3391000000000002</v>
      </c>
      <c r="FJ38" s="164">
        <v>6.0284000000000004</v>
      </c>
      <c r="FK38" s="164">
        <v>6.1958000000000002</v>
      </c>
      <c r="FL38" s="164">
        <v>28.466999999999999</v>
      </c>
      <c r="FM38" s="164">
        <v>22.946000000000002</v>
      </c>
      <c r="FN38" s="164">
        <v>22.798999999999999</v>
      </c>
      <c r="FO38" s="164">
        <v>25.32</v>
      </c>
      <c r="FP38" s="164">
        <v>33.244</v>
      </c>
      <c r="FQ38" s="164">
        <v>8.8148</v>
      </c>
      <c r="FR38" s="164">
        <v>-5.8898999999999999</v>
      </c>
      <c r="FS38" s="164">
        <v>-3.3174000000000001</v>
      </c>
      <c r="FT38" s="164">
        <v>0.31519999999999998</v>
      </c>
      <c r="FU38" s="164">
        <v>2.39</v>
      </c>
      <c r="FV38" s="164">
        <v>0.68</v>
      </c>
      <c r="FW38" s="164">
        <v>-9.2384000000000004</v>
      </c>
      <c r="FX38" s="164">
        <v>1.3873</v>
      </c>
      <c r="FY38" s="164">
        <v>7.3239000000000001</v>
      </c>
      <c r="FZ38" s="164">
        <v>0.38600000000000001</v>
      </c>
      <c r="GA38" s="164">
        <v>1.7519</v>
      </c>
      <c r="GB38" s="164">
        <v>22.29</v>
      </c>
      <c r="GC38" s="164">
        <v>-36.706000000000003</v>
      </c>
      <c r="GD38" s="164">
        <v>-27.425000000000001</v>
      </c>
      <c r="GE38" s="164">
        <v>-2.5699000000000001</v>
      </c>
      <c r="GF38" s="164">
        <v>25.818000000000001</v>
      </c>
      <c r="GG38" s="164">
        <v>-0.1</v>
      </c>
      <c r="GH38" s="164">
        <v>29.372</v>
      </c>
      <c r="GI38" s="164">
        <v>9.4191000000000003</v>
      </c>
      <c r="GJ38" s="164">
        <v>-10.108000000000001</v>
      </c>
      <c r="GK38" s="164">
        <v>2.609</v>
      </c>
      <c r="GL38" s="164">
        <v>5.9299999999999999E-2</v>
      </c>
      <c r="GM38" s="165">
        <v>0</v>
      </c>
      <c r="GN38" s="164">
        <v>-10.81</v>
      </c>
      <c r="GO38" s="164">
        <v>-26.297000000000001</v>
      </c>
      <c r="GP38" s="164">
        <v>12.467000000000001</v>
      </c>
      <c r="GQ38" s="164">
        <v>-33.948</v>
      </c>
      <c r="GR38" s="164">
        <v>-29.138000000000002</v>
      </c>
      <c r="GS38" s="164">
        <v>-12.742000000000001</v>
      </c>
      <c r="GT38" s="164">
        <v>172.52</v>
      </c>
      <c r="GU38" s="164">
        <v>13.234</v>
      </c>
      <c r="GV38" s="164">
        <v>-9.5273000000000003</v>
      </c>
      <c r="GW38" s="164">
        <v>-10.657</v>
      </c>
      <c r="GX38" s="164">
        <v>3.0175000000000001</v>
      </c>
      <c r="GY38" s="164">
        <v>10.842000000000001</v>
      </c>
      <c r="GZ38" s="164">
        <v>10.831</v>
      </c>
      <c r="HA38" s="164">
        <v>2</v>
      </c>
      <c r="HB38" s="164">
        <v>-3.0731000000000002</v>
      </c>
      <c r="HC38" s="164">
        <v>0</v>
      </c>
      <c r="HD38" s="164">
        <v>-4.1900000000000004</v>
      </c>
      <c r="HE38" s="164">
        <v>7.3442999999999996</v>
      </c>
      <c r="HF38" s="164">
        <v>8.1043000000000003</v>
      </c>
      <c r="HG38" s="164">
        <v>71.975999999999999</v>
      </c>
      <c r="HH38" s="164">
        <v>48.726999999999997</v>
      </c>
      <c r="HI38" s="164">
        <v>39.347000000000001</v>
      </c>
      <c r="HJ38" s="164">
        <v>40.302999999999997</v>
      </c>
      <c r="HK38" s="164">
        <v>-6.367</v>
      </c>
      <c r="HL38" s="164">
        <v>-8.0940999999999992</v>
      </c>
      <c r="HM38" s="164">
        <v>0</v>
      </c>
      <c r="HN38" s="164">
        <v>0</v>
      </c>
      <c r="HO38" s="164">
        <v>20.062999999999999</v>
      </c>
      <c r="HP38" s="164">
        <v>21.085000000000001</v>
      </c>
      <c r="HQ38" s="164">
        <v>-16.39</v>
      </c>
      <c r="HR38" s="164">
        <v>-15.78</v>
      </c>
      <c r="HS38" s="164">
        <v>-19.957999999999998</v>
      </c>
      <c r="HT38" s="164">
        <v>-19.552</v>
      </c>
      <c r="HU38" s="164">
        <v>2.0998999999999999</v>
      </c>
      <c r="HV38" s="164">
        <v>2.14</v>
      </c>
      <c r="HW38" s="164">
        <v>-25.1</v>
      </c>
      <c r="HX38" s="164">
        <v>-25.6</v>
      </c>
      <c r="HY38" s="164">
        <v>3.0771000000000002</v>
      </c>
      <c r="HZ38" s="164">
        <v>4.7199</v>
      </c>
      <c r="IA38" s="164">
        <v>57.350999999999999</v>
      </c>
      <c r="IB38" s="164">
        <v>15.882</v>
      </c>
      <c r="IC38" s="164">
        <v>16.033000000000001</v>
      </c>
      <c r="ID38" s="164">
        <v>-11.8</v>
      </c>
      <c r="IE38" s="164">
        <v>-29.399000000000001</v>
      </c>
      <c r="IF38" s="164">
        <v>0</v>
      </c>
      <c r="IG38" s="164">
        <v>-0.4</v>
      </c>
      <c r="IH38" s="164">
        <v>-17.495999999999999</v>
      </c>
      <c r="II38" s="164">
        <v>-17.495000000000001</v>
      </c>
      <c r="IJ38" s="164">
        <v>-94.495999999999995</v>
      </c>
      <c r="IK38" s="164">
        <v>1.6274999999999999</v>
      </c>
      <c r="IL38" s="164">
        <v>-308.76</v>
      </c>
      <c r="IM38" s="164">
        <v>-18.295999999999999</v>
      </c>
      <c r="IN38" s="164">
        <v>3.4403999999999999</v>
      </c>
      <c r="IO38" s="164">
        <v>116.26</v>
      </c>
      <c r="IP38" s="164">
        <v>46.539000000000001</v>
      </c>
      <c r="IQ38" s="164">
        <v>141.47</v>
      </c>
      <c r="IR38" s="164">
        <v>80.314999999999998</v>
      </c>
      <c r="IS38" s="164">
        <v>54.113</v>
      </c>
      <c r="IT38" s="164">
        <v>31.815000000000001</v>
      </c>
      <c r="IU38" s="164">
        <v>33.610999999999997</v>
      </c>
      <c r="IV38" s="164">
        <v>-32.984000000000002</v>
      </c>
      <c r="IW38" s="164">
        <v>248.34</v>
      </c>
      <c r="IX38" s="164">
        <v>-163.37</v>
      </c>
      <c r="IY38" s="164">
        <v>103.92</v>
      </c>
      <c r="IZ38" s="164">
        <v>-84.122</v>
      </c>
      <c r="JA38" s="164">
        <v>-0.44309999999999999</v>
      </c>
      <c r="JB38" s="164">
        <v>8.8796999999999997</v>
      </c>
      <c r="JC38" s="164">
        <v>-8.7200000000000006</v>
      </c>
      <c r="JD38" s="164">
        <v>-2.1808999999999998</v>
      </c>
      <c r="JE38" s="164">
        <v>-2.1869999999999998</v>
      </c>
      <c r="JF38" s="164">
        <v>4.8</v>
      </c>
      <c r="JG38" s="164">
        <v>-4.8</v>
      </c>
      <c r="JH38" s="164">
        <v>-1.6102000000000001</v>
      </c>
      <c r="JI38" s="164">
        <v>-0.70040000000000002</v>
      </c>
      <c r="JJ38" s="164">
        <v>11.515000000000001</v>
      </c>
      <c r="JK38" s="164">
        <v>-14.090999999999999</v>
      </c>
      <c r="JL38" s="164">
        <v>2.5998999999999999</v>
      </c>
      <c r="JM38" s="164">
        <v>-1.7419</v>
      </c>
      <c r="JN38" s="164">
        <v>-0.84199999999999997</v>
      </c>
      <c r="JO38" s="164">
        <v>0</v>
      </c>
      <c r="JP38" s="164">
        <v>0</v>
      </c>
      <c r="JQ38" s="164">
        <v>3.6930000000000001</v>
      </c>
      <c r="JR38" s="164">
        <v>4.6261000000000001</v>
      </c>
      <c r="JS38" s="164">
        <v>3.8740999999999999</v>
      </c>
      <c r="JT38" s="165">
        <v>0</v>
      </c>
      <c r="JU38" s="164">
        <v>16.399000000000001</v>
      </c>
      <c r="JV38" s="164">
        <v>3.6052</v>
      </c>
      <c r="JW38" s="164">
        <v>0.79</v>
      </c>
      <c r="JX38" s="164">
        <v>0.37</v>
      </c>
      <c r="JY38" s="164">
        <v>0</v>
      </c>
      <c r="JZ38" s="164">
        <v>-15.471</v>
      </c>
      <c r="KA38" s="164">
        <v>-20.69</v>
      </c>
      <c r="KB38" s="164">
        <v>0</v>
      </c>
      <c r="KC38" s="164">
        <v>11.486000000000001</v>
      </c>
      <c r="KD38" s="164">
        <v>-15.377000000000001</v>
      </c>
      <c r="KE38" s="164">
        <v>3.7946</v>
      </c>
      <c r="KF38" s="164">
        <v>-18.600000000000001</v>
      </c>
      <c r="KG38" s="164">
        <v>3.7</v>
      </c>
      <c r="KH38" s="164">
        <v>-1.9379</v>
      </c>
      <c r="KI38" s="164">
        <v>-84.94</v>
      </c>
    </row>
    <row r="39" spans="1:295" ht="18" customHeight="1" x14ac:dyDescent="0.3">
      <c r="A39" s="161" t="s">
        <v>57</v>
      </c>
      <c r="B39" s="161" t="s">
        <v>676</v>
      </c>
      <c r="C39" s="164">
        <v>0</v>
      </c>
      <c r="D39" s="164">
        <v>4.3529</v>
      </c>
      <c r="E39" s="164">
        <v>-9.4741</v>
      </c>
      <c r="F39" s="164">
        <v>1.3657999999999999</v>
      </c>
      <c r="G39" s="164">
        <v>0</v>
      </c>
      <c r="H39" s="164">
        <v>13.773</v>
      </c>
      <c r="I39" s="164">
        <v>25.677</v>
      </c>
      <c r="J39" s="165">
        <v>0</v>
      </c>
      <c r="K39" s="164">
        <v>24.754000000000001</v>
      </c>
      <c r="L39" s="164">
        <v>11.225</v>
      </c>
      <c r="M39" s="164">
        <v>-10.704000000000001</v>
      </c>
      <c r="N39" s="164">
        <v>-13.319000000000001</v>
      </c>
      <c r="O39" s="164">
        <v>-30.798999999999999</v>
      </c>
      <c r="P39" s="164">
        <v>6.5998999999999999</v>
      </c>
      <c r="Q39" s="164">
        <v>4.9679000000000002</v>
      </c>
      <c r="R39" s="164">
        <v>-22</v>
      </c>
      <c r="S39" s="164">
        <v>-0.16270000000000001</v>
      </c>
      <c r="T39" s="164">
        <v>10.523999999999999</v>
      </c>
      <c r="U39" s="164">
        <v>7.3106999999999998</v>
      </c>
      <c r="V39" s="165">
        <v>7.0118</v>
      </c>
      <c r="W39" s="164">
        <v>12.454000000000001</v>
      </c>
      <c r="X39" s="164">
        <v>0</v>
      </c>
      <c r="Y39" s="164">
        <v>5.8224</v>
      </c>
      <c r="Z39" s="164">
        <v>1.7116</v>
      </c>
      <c r="AA39" s="165">
        <v>0</v>
      </c>
      <c r="AB39" s="164">
        <v>-0.6472</v>
      </c>
      <c r="AC39" s="164">
        <v>-0.76400000000000001</v>
      </c>
      <c r="AD39" s="164">
        <v>-0.749</v>
      </c>
      <c r="AE39" s="164">
        <v>0.39600000000000002</v>
      </c>
      <c r="AF39" s="164">
        <v>-6.6599000000000004</v>
      </c>
      <c r="AG39" s="164">
        <v>-2.2000000000000002</v>
      </c>
      <c r="AH39" s="164">
        <v>0.67800000000000005</v>
      </c>
      <c r="AI39" s="164">
        <v>0.25600000000000001</v>
      </c>
      <c r="AJ39" s="164">
        <v>-11.96</v>
      </c>
      <c r="AK39" s="164">
        <v>-11.898999999999999</v>
      </c>
      <c r="AL39" s="164">
        <v>-10</v>
      </c>
      <c r="AM39" s="164">
        <v>-14.85</v>
      </c>
      <c r="AN39" s="164">
        <v>-14.88</v>
      </c>
      <c r="AO39" s="164">
        <v>8.4774999999999991</v>
      </c>
      <c r="AP39" s="164">
        <v>3.1147</v>
      </c>
      <c r="AQ39" s="164">
        <v>20.440999999999999</v>
      </c>
      <c r="AR39" s="164">
        <v>25.14</v>
      </c>
      <c r="AS39" s="164">
        <v>0</v>
      </c>
      <c r="AT39" s="164">
        <v>-13.395</v>
      </c>
      <c r="AU39" s="164">
        <v>-13.151999999999999</v>
      </c>
      <c r="AV39" s="164">
        <v>-1.3462000000000001</v>
      </c>
      <c r="AW39" s="164">
        <v>-1.1840999999999999</v>
      </c>
      <c r="AX39" s="164">
        <v>-20.629000000000001</v>
      </c>
      <c r="AY39" s="164">
        <v>-19.155999999999999</v>
      </c>
      <c r="AZ39" s="164">
        <v>5.5358999999999998</v>
      </c>
      <c r="BA39" s="164">
        <v>27.439</v>
      </c>
      <c r="BB39" s="164">
        <v>17.757999999999999</v>
      </c>
      <c r="BC39" s="164">
        <v>7.6337000000000002</v>
      </c>
      <c r="BD39" s="164">
        <v>-6.6999000000000004</v>
      </c>
      <c r="BE39" s="164">
        <v>-6.7999000000000001</v>
      </c>
      <c r="BF39" s="164">
        <v>-19.213000000000001</v>
      </c>
      <c r="BG39" s="165">
        <v>-18.866</v>
      </c>
      <c r="BH39" s="164">
        <v>-4.2564000000000002</v>
      </c>
      <c r="BI39" s="164">
        <v>1.3141</v>
      </c>
      <c r="BJ39" s="164">
        <v>10.375</v>
      </c>
      <c r="BK39" s="164">
        <v>0</v>
      </c>
      <c r="BL39" s="164">
        <v>5.8575999999999997</v>
      </c>
      <c r="BM39" s="164">
        <v>3.8831000000000002</v>
      </c>
      <c r="BN39" s="164">
        <v>-143.46</v>
      </c>
      <c r="BO39" s="164">
        <v>0</v>
      </c>
      <c r="BP39" s="164">
        <v>144.38</v>
      </c>
      <c r="BQ39" s="164">
        <v>-73.457999999999998</v>
      </c>
      <c r="BR39" s="164">
        <v>-122.49</v>
      </c>
      <c r="BS39" s="164">
        <v>-9.1669</v>
      </c>
      <c r="BT39" s="165">
        <v>0</v>
      </c>
      <c r="BU39" s="165">
        <v>0</v>
      </c>
      <c r="BV39" s="164">
        <v>40.985999999999997</v>
      </c>
      <c r="BW39" s="164">
        <v>16.690000000000001</v>
      </c>
      <c r="BX39" s="164">
        <v>10.939</v>
      </c>
      <c r="BY39" s="164">
        <v>-2.3599000000000001</v>
      </c>
      <c r="BZ39" s="164">
        <v>21.67</v>
      </c>
      <c r="CA39" s="164">
        <v>-12.721</v>
      </c>
      <c r="CB39" s="164">
        <v>-12.989000000000001</v>
      </c>
      <c r="CC39" s="164">
        <v>20.846</v>
      </c>
      <c r="CD39" s="164">
        <v>18.686</v>
      </c>
      <c r="CE39" s="164">
        <v>-8.2271000000000001</v>
      </c>
      <c r="CF39" s="164">
        <v>-31.33</v>
      </c>
      <c r="CG39" s="164">
        <v>-31.32</v>
      </c>
      <c r="CH39" s="165">
        <v>11.696999999999999</v>
      </c>
      <c r="CI39" s="164">
        <v>37.777999999999999</v>
      </c>
      <c r="CJ39" s="164">
        <v>2.88</v>
      </c>
      <c r="CK39" s="164">
        <v>6.4119999999999999</v>
      </c>
      <c r="CL39" s="164">
        <v>33.5</v>
      </c>
      <c r="CM39" s="164">
        <v>28.899000000000001</v>
      </c>
      <c r="CN39" s="164">
        <v>-4.76</v>
      </c>
      <c r="CO39" s="164">
        <v>54.695999999999998</v>
      </c>
      <c r="CP39" s="164">
        <v>54.420999999999999</v>
      </c>
      <c r="CQ39" s="164">
        <v>52.073</v>
      </c>
      <c r="CR39" s="165">
        <v>51.33</v>
      </c>
      <c r="CS39" s="164">
        <v>54.988</v>
      </c>
      <c r="CT39" s="164">
        <v>-15.368</v>
      </c>
      <c r="CU39" s="164">
        <v>-60.930999999999997</v>
      </c>
      <c r="CV39" s="164">
        <v>0</v>
      </c>
      <c r="CW39" s="164">
        <v>4.2241</v>
      </c>
      <c r="CX39" s="164">
        <v>45.908999999999999</v>
      </c>
      <c r="CY39" s="164">
        <v>32.840000000000003</v>
      </c>
      <c r="CZ39" s="164">
        <v>7.3486000000000002</v>
      </c>
      <c r="DA39" s="164">
        <v>7.6201999999999996</v>
      </c>
      <c r="DB39" s="164">
        <v>-18.18</v>
      </c>
      <c r="DC39" s="164">
        <v>0.3145</v>
      </c>
      <c r="DD39" s="164">
        <v>-39.320999999999998</v>
      </c>
      <c r="DE39" s="164">
        <v>-39.088999999999999</v>
      </c>
      <c r="DF39" s="164">
        <v>45.433999999999997</v>
      </c>
      <c r="DG39" s="164">
        <v>1.3899999999999999E-2</v>
      </c>
      <c r="DH39" s="164">
        <v>-9.7805</v>
      </c>
      <c r="DI39" s="164">
        <v>-20.5</v>
      </c>
      <c r="DJ39" s="164">
        <v>-19.399000000000001</v>
      </c>
      <c r="DK39" s="164">
        <v>-4.1014999999999997</v>
      </c>
      <c r="DL39" s="164">
        <v>15.901</v>
      </c>
      <c r="DM39" s="164">
        <v>61.670999999999999</v>
      </c>
      <c r="DN39" s="164">
        <v>28.58</v>
      </c>
      <c r="DO39" s="164">
        <v>16.690000000000001</v>
      </c>
      <c r="DP39" s="164">
        <v>-8.9600000000000009</v>
      </c>
      <c r="DQ39" s="164">
        <v>16.617999999999999</v>
      </c>
      <c r="DR39" s="164">
        <v>-46.892000000000003</v>
      </c>
      <c r="DS39" s="164">
        <v>-6.4</v>
      </c>
      <c r="DT39" s="164">
        <v>-6.51</v>
      </c>
      <c r="DU39" s="164">
        <v>31.2</v>
      </c>
      <c r="DV39" s="165">
        <v>37.880000000000003</v>
      </c>
      <c r="DW39" s="164">
        <v>-43.581000000000003</v>
      </c>
      <c r="DX39" s="164">
        <v>-22.5</v>
      </c>
      <c r="DY39" s="165">
        <v>-34.417999999999999</v>
      </c>
      <c r="DZ39" s="164">
        <v>-34.718000000000004</v>
      </c>
      <c r="EA39" s="164">
        <v>55.814</v>
      </c>
      <c r="EB39" s="164">
        <v>27.05</v>
      </c>
      <c r="EC39" s="164">
        <v>14.555</v>
      </c>
      <c r="ED39" s="164">
        <v>15.154999999999999</v>
      </c>
      <c r="EE39" s="164">
        <v>-3.5074999999999998</v>
      </c>
      <c r="EF39" s="164">
        <v>-12.256</v>
      </c>
      <c r="EG39" s="164">
        <v>-16.561</v>
      </c>
      <c r="EH39" s="164">
        <v>-10.840999999999999</v>
      </c>
      <c r="EI39" s="164">
        <v>-40.902999999999999</v>
      </c>
      <c r="EJ39" s="164">
        <v>0</v>
      </c>
      <c r="EK39" s="164">
        <v>-19.263000000000002</v>
      </c>
      <c r="EL39" s="164">
        <v>-20.369</v>
      </c>
      <c r="EM39" s="164">
        <v>23.768999999999998</v>
      </c>
      <c r="EN39" s="164">
        <v>-1.4936</v>
      </c>
      <c r="EO39" s="164">
        <v>0.10589999999999999</v>
      </c>
      <c r="EP39" s="164">
        <v>8.7200000000000006</v>
      </c>
      <c r="EQ39" s="164">
        <v>-38.615000000000002</v>
      </c>
      <c r="ER39" s="164">
        <v>-37.930999999999997</v>
      </c>
      <c r="ES39" s="164">
        <v>-5.7500000000000002E-2</v>
      </c>
      <c r="ET39" s="164">
        <v>0</v>
      </c>
      <c r="EU39" s="164">
        <v>-15.388999999999999</v>
      </c>
      <c r="EV39" s="164">
        <v>1.6</v>
      </c>
      <c r="EW39" s="164">
        <v>8.2857000000000003</v>
      </c>
      <c r="EX39" s="164">
        <v>-17.856000000000002</v>
      </c>
      <c r="EY39" s="164">
        <v>-11.734</v>
      </c>
      <c r="EZ39" s="164">
        <v>-12.052</v>
      </c>
      <c r="FA39" s="164">
        <v>5.0601000000000003</v>
      </c>
      <c r="FB39" s="164">
        <v>-6.7869999999999999</v>
      </c>
      <c r="FC39" s="164">
        <v>-17.806000000000001</v>
      </c>
      <c r="FD39" s="164">
        <v>6.0309999999999997</v>
      </c>
      <c r="FE39" s="164">
        <v>0</v>
      </c>
      <c r="FF39" s="164">
        <v>0</v>
      </c>
      <c r="FG39" s="164">
        <v>3.0234000000000001</v>
      </c>
      <c r="FH39" s="164">
        <v>2.9085999999999999</v>
      </c>
      <c r="FI39" s="164">
        <v>2.5253999999999999</v>
      </c>
      <c r="FJ39" s="164">
        <v>6.3632999999999997</v>
      </c>
      <c r="FK39" s="164">
        <v>6.1958000000000002</v>
      </c>
      <c r="FL39" s="164">
        <v>26.792999999999999</v>
      </c>
      <c r="FM39" s="164">
        <v>23.536999999999999</v>
      </c>
      <c r="FN39" s="164">
        <v>23.9</v>
      </c>
      <c r="FO39" s="164">
        <v>24.931999999999999</v>
      </c>
      <c r="FP39" s="164">
        <v>33.067999999999998</v>
      </c>
      <c r="FQ39" s="164">
        <v>9.0930999999999997</v>
      </c>
      <c r="FR39" s="164">
        <v>-5.6498999999999997</v>
      </c>
      <c r="FS39" s="164">
        <v>-2.4184000000000001</v>
      </c>
      <c r="FT39" s="164">
        <v>0.29780000000000001</v>
      </c>
      <c r="FU39" s="164">
        <v>2.02</v>
      </c>
      <c r="FV39" s="164">
        <v>1.86</v>
      </c>
      <c r="FW39" s="164">
        <v>-9.3711000000000002</v>
      </c>
      <c r="FX39" s="164">
        <v>1.3622000000000001</v>
      </c>
      <c r="FY39" s="164">
        <v>7.4588999999999999</v>
      </c>
      <c r="FZ39" s="164">
        <v>0.45300000000000001</v>
      </c>
      <c r="GA39" s="164">
        <v>1.8384</v>
      </c>
      <c r="GB39" s="164">
        <v>23.2</v>
      </c>
      <c r="GC39" s="164">
        <v>-36.317</v>
      </c>
      <c r="GD39" s="164">
        <v>-27.867999999999999</v>
      </c>
      <c r="GE39" s="164">
        <v>-2.4499</v>
      </c>
      <c r="GF39" s="164">
        <v>27.09</v>
      </c>
      <c r="GG39" s="164">
        <v>-0.1</v>
      </c>
      <c r="GH39" s="164">
        <v>29.497</v>
      </c>
      <c r="GI39" s="164">
        <v>9.3758999999999997</v>
      </c>
      <c r="GJ39" s="164">
        <v>-9.9181000000000008</v>
      </c>
      <c r="GK39" s="165">
        <v>2.609</v>
      </c>
      <c r="GL39" s="164">
        <v>5.9299999999999999E-2</v>
      </c>
      <c r="GM39" s="165">
        <v>0</v>
      </c>
      <c r="GN39" s="164">
        <v>-10.497999999999999</v>
      </c>
      <c r="GO39" s="164">
        <v>-26.736999999999998</v>
      </c>
      <c r="GP39" s="164">
        <v>13.068</v>
      </c>
      <c r="GQ39" s="164">
        <v>-33.948</v>
      </c>
      <c r="GR39" s="164">
        <v>-26.082999999999998</v>
      </c>
      <c r="GS39" s="164">
        <v>-13.44</v>
      </c>
      <c r="GT39" s="164">
        <v>173.08</v>
      </c>
      <c r="GU39" s="164">
        <v>12.856999999999999</v>
      </c>
      <c r="GV39" s="164">
        <v>-9.6664999999999992</v>
      </c>
      <c r="GW39" s="164">
        <v>-10.795</v>
      </c>
      <c r="GX39" s="164">
        <v>2.5284</v>
      </c>
      <c r="GY39" s="164">
        <v>10.944000000000001</v>
      </c>
      <c r="GZ39" s="164">
        <v>11.068</v>
      </c>
      <c r="HA39" s="164">
        <v>2.1396999999999999</v>
      </c>
      <c r="HB39" s="164">
        <v>0</v>
      </c>
      <c r="HC39" s="164">
        <v>0</v>
      </c>
      <c r="HD39" s="164">
        <v>-2.0998999999999999</v>
      </c>
      <c r="HE39" s="164">
        <v>5.601</v>
      </c>
      <c r="HF39" s="164">
        <v>3.7919</v>
      </c>
      <c r="HG39" s="164">
        <v>76.349000000000004</v>
      </c>
      <c r="HH39" s="164">
        <v>58.704000000000001</v>
      </c>
      <c r="HI39" s="164">
        <v>43.817</v>
      </c>
      <c r="HJ39" s="164">
        <v>43.38</v>
      </c>
      <c r="HK39" s="164">
        <v>-7.5262000000000002</v>
      </c>
      <c r="HL39" s="164">
        <v>-9.0655999999999999</v>
      </c>
      <c r="HM39" s="164">
        <v>0</v>
      </c>
      <c r="HN39" s="164">
        <v>0</v>
      </c>
      <c r="HO39" s="164">
        <v>20.062999999999999</v>
      </c>
      <c r="HP39" s="164">
        <v>21.085000000000001</v>
      </c>
      <c r="HQ39" s="165">
        <v>-16.39</v>
      </c>
      <c r="HR39" s="164">
        <v>-17.89</v>
      </c>
      <c r="HS39" s="164">
        <v>-19.603999999999999</v>
      </c>
      <c r="HT39" s="164">
        <v>-19.72</v>
      </c>
      <c r="HU39" s="164">
        <v>0.42</v>
      </c>
      <c r="HV39" s="164">
        <v>0.1</v>
      </c>
      <c r="HW39" s="164">
        <v>-25.1</v>
      </c>
      <c r="HX39" s="164">
        <v>-25.1</v>
      </c>
      <c r="HY39" s="164">
        <v>3.2877000000000001</v>
      </c>
      <c r="HZ39" s="164">
        <v>5.36</v>
      </c>
      <c r="IA39" s="164">
        <v>53.704999999999998</v>
      </c>
      <c r="IB39" s="164">
        <v>15.733000000000001</v>
      </c>
      <c r="IC39" s="164">
        <v>15.497999999999999</v>
      </c>
      <c r="ID39" s="164">
        <v>-12.3</v>
      </c>
      <c r="IE39" s="164">
        <v>-31.6</v>
      </c>
      <c r="IF39" s="164">
        <v>2.2000000000000002</v>
      </c>
      <c r="IG39" s="164">
        <v>1.3998999999999999</v>
      </c>
      <c r="IH39" s="164">
        <v>-17.556000000000001</v>
      </c>
      <c r="II39" s="164">
        <v>-17.495000000000001</v>
      </c>
      <c r="IJ39" s="164">
        <v>-92.207999999999998</v>
      </c>
      <c r="IK39" s="164">
        <v>-0.68059999999999998</v>
      </c>
      <c r="IL39" s="164">
        <v>-304.05</v>
      </c>
      <c r="IM39" s="164">
        <v>-16.445</v>
      </c>
      <c r="IN39" s="164">
        <v>-4.4763999999999999</v>
      </c>
      <c r="IO39" s="164">
        <v>121.83</v>
      </c>
      <c r="IP39" s="164">
        <v>39.103000000000002</v>
      </c>
      <c r="IQ39" s="164">
        <v>143.96</v>
      </c>
      <c r="IR39" s="164">
        <v>90.278999999999996</v>
      </c>
      <c r="IS39" s="164">
        <v>61.604999999999997</v>
      </c>
      <c r="IT39" s="164">
        <v>33.511000000000003</v>
      </c>
      <c r="IU39" s="164">
        <v>33.542000000000002</v>
      </c>
      <c r="IV39" s="164">
        <v>-32.094999999999999</v>
      </c>
      <c r="IW39" s="164">
        <v>260.73</v>
      </c>
      <c r="IX39" s="164">
        <v>-167.75</v>
      </c>
      <c r="IY39" s="164">
        <v>112.48</v>
      </c>
      <c r="IZ39" s="164">
        <v>-88.983000000000004</v>
      </c>
      <c r="JA39" s="164">
        <v>-0.9607</v>
      </c>
      <c r="JB39" s="164">
        <v>8.8796999999999997</v>
      </c>
      <c r="JC39" s="164">
        <v>-9.2798999999999996</v>
      </c>
      <c r="JD39" s="164">
        <v>-2.1859999999999999</v>
      </c>
      <c r="JE39" s="164">
        <v>-2.1789000000000001</v>
      </c>
      <c r="JF39" s="164">
        <v>5.5198999999999998</v>
      </c>
      <c r="JG39" s="164">
        <v>-4.5598999999999998</v>
      </c>
      <c r="JH39" s="164">
        <v>-2.1869999999999998</v>
      </c>
      <c r="JI39" s="164">
        <v>-0.64239999999999997</v>
      </c>
      <c r="JJ39" s="164">
        <v>12.247999999999999</v>
      </c>
      <c r="JK39" s="165">
        <v>-14.090999999999999</v>
      </c>
      <c r="JL39" s="164">
        <v>2.7</v>
      </c>
      <c r="JM39" s="164">
        <v>-0.874</v>
      </c>
      <c r="JN39" s="164">
        <v>-1.246</v>
      </c>
      <c r="JO39" s="164">
        <v>0</v>
      </c>
      <c r="JP39" s="164">
        <v>0</v>
      </c>
      <c r="JQ39" s="164">
        <v>4.2656999999999998</v>
      </c>
      <c r="JR39" s="164">
        <v>3.1040000000000001</v>
      </c>
      <c r="JS39" s="164">
        <v>3.6934999999999998</v>
      </c>
      <c r="JT39" s="165">
        <v>0</v>
      </c>
      <c r="JU39" s="164">
        <v>18.7</v>
      </c>
      <c r="JV39" s="164">
        <v>3.2507999999999999</v>
      </c>
      <c r="JW39" s="164">
        <v>0.73</v>
      </c>
      <c r="JX39" s="164">
        <v>0.37</v>
      </c>
      <c r="JY39" s="164">
        <v>0</v>
      </c>
      <c r="JZ39" s="164">
        <v>-15.176</v>
      </c>
      <c r="KA39" s="164">
        <v>-20.103999999999999</v>
      </c>
      <c r="KB39" s="164">
        <v>0</v>
      </c>
      <c r="KC39" s="164">
        <v>9.8370999999999995</v>
      </c>
      <c r="KD39" s="164">
        <v>-14.615</v>
      </c>
      <c r="KE39" s="164">
        <v>3.927</v>
      </c>
      <c r="KF39" s="164">
        <v>-17.798999999999999</v>
      </c>
      <c r="KG39" s="164">
        <v>2.5</v>
      </c>
      <c r="KH39" s="164">
        <v>3.6006</v>
      </c>
      <c r="KI39" s="164">
        <v>-91.784000000000006</v>
      </c>
    </row>
    <row r="40" spans="1:295" ht="18" customHeight="1" x14ac:dyDescent="0.3">
      <c r="A40" s="161" t="s">
        <v>57</v>
      </c>
      <c r="B40" s="161" t="s">
        <v>677</v>
      </c>
      <c r="C40" s="166">
        <v>0</v>
      </c>
      <c r="D40" s="166">
        <v>4.6311</v>
      </c>
      <c r="E40" s="166">
        <v>-9.8869000000000007</v>
      </c>
      <c r="F40" s="166">
        <v>1.5499000000000001</v>
      </c>
      <c r="G40" s="166">
        <v>0</v>
      </c>
      <c r="H40" s="166">
        <v>13.64</v>
      </c>
      <c r="I40" s="166">
        <v>25.181999999999999</v>
      </c>
      <c r="J40" s="167">
        <v>0</v>
      </c>
      <c r="K40" s="166">
        <v>24.922999999999998</v>
      </c>
      <c r="L40" s="166">
        <v>10.89</v>
      </c>
      <c r="M40" s="166">
        <v>-10.542</v>
      </c>
      <c r="N40" s="166">
        <v>-13.319000000000001</v>
      </c>
      <c r="O40" s="166">
        <v>-30.798999999999999</v>
      </c>
      <c r="P40" s="166">
        <v>8.8000000000000007</v>
      </c>
      <c r="Q40" s="166">
        <v>4.1398999999999999</v>
      </c>
      <c r="R40" s="166">
        <v>-24.2</v>
      </c>
      <c r="S40" s="167">
        <v>-0.16270000000000001</v>
      </c>
      <c r="T40" s="166">
        <v>10.659000000000001</v>
      </c>
      <c r="U40" s="166">
        <v>7.6031000000000004</v>
      </c>
      <c r="V40" s="167">
        <v>7.0118</v>
      </c>
      <c r="W40" s="166">
        <v>13.035</v>
      </c>
      <c r="X40" s="166">
        <v>0</v>
      </c>
      <c r="Y40" s="166">
        <v>5.3175999999999997</v>
      </c>
      <c r="Z40" s="166">
        <v>2.2281</v>
      </c>
      <c r="AA40" s="167">
        <v>0</v>
      </c>
      <c r="AB40" s="166">
        <v>-0.99209999999999998</v>
      </c>
      <c r="AC40" s="166">
        <v>-0.70499999999999996</v>
      </c>
      <c r="AD40" s="166">
        <v>-0.67800000000000005</v>
      </c>
      <c r="AE40" s="166">
        <v>1.0729</v>
      </c>
      <c r="AF40" s="166">
        <v>-6.6599000000000004</v>
      </c>
      <c r="AG40" s="166">
        <v>-2.2000000000000002</v>
      </c>
      <c r="AH40" s="166">
        <v>0.42099999999999999</v>
      </c>
      <c r="AI40" s="166">
        <v>0.26400000000000001</v>
      </c>
      <c r="AJ40" s="166">
        <v>-12.21</v>
      </c>
      <c r="AK40" s="166">
        <v>-12.069000000000001</v>
      </c>
      <c r="AL40" s="167">
        <v>-10</v>
      </c>
      <c r="AM40" s="166">
        <v>-14.478999999999999</v>
      </c>
      <c r="AN40" s="166">
        <v>-14.55</v>
      </c>
      <c r="AO40" s="166">
        <v>9.5622000000000007</v>
      </c>
      <c r="AP40" s="166">
        <v>3.3915999999999999</v>
      </c>
      <c r="AQ40" s="166">
        <v>20.422000000000001</v>
      </c>
      <c r="AR40" s="166">
        <v>24.486000000000001</v>
      </c>
      <c r="AS40" s="167">
        <v>0</v>
      </c>
      <c r="AT40" s="166">
        <v>-13.529</v>
      </c>
      <c r="AU40" s="166">
        <v>-12.39</v>
      </c>
      <c r="AV40" s="166">
        <v>-0.90169999999999995</v>
      </c>
      <c r="AW40" s="166">
        <v>0.14760000000000001</v>
      </c>
      <c r="AX40" s="166">
        <v>-18.218</v>
      </c>
      <c r="AY40" s="166">
        <v>-15.271000000000001</v>
      </c>
      <c r="AZ40" s="166">
        <v>5.5358999999999998</v>
      </c>
      <c r="BA40" s="166">
        <v>27.457000000000001</v>
      </c>
      <c r="BB40" s="166">
        <v>17.96</v>
      </c>
      <c r="BC40" s="166">
        <v>8.2437000000000005</v>
      </c>
      <c r="BD40" s="166">
        <v>-6.5998999999999999</v>
      </c>
      <c r="BE40" s="166">
        <v>-6.4999000000000002</v>
      </c>
      <c r="BF40" s="166">
        <v>-19.097999999999999</v>
      </c>
      <c r="BG40" s="167">
        <v>-18.866</v>
      </c>
      <c r="BH40" s="166">
        <v>-4.0835999999999997</v>
      </c>
      <c r="BI40" s="166">
        <v>1.3141</v>
      </c>
      <c r="BJ40" s="166">
        <v>10.510999999999999</v>
      </c>
      <c r="BK40" s="167">
        <v>0</v>
      </c>
      <c r="BL40" s="166">
        <v>5.2126000000000001</v>
      </c>
      <c r="BM40" s="166">
        <v>3.5070999999999999</v>
      </c>
      <c r="BN40" s="166">
        <v>-142.69999999999999</v>
      </c>
      <c r="BO40" s="166">
        <v>0</v>
      </c>
      <c r="BP40" s="166">
        <v>141.13999999999999</v>
      </c>
      <c r="BQ40" s="166">
        <v>-64.974000000000004</v>
      </c>
      <c r="BR40" s="166">
        <v>-123.23</v>
      </c>
      <c r="BS40" s="166">
        <v>-9.1669</v>
      </c>
      <c r="BT40" s="167">
        <v>0</v>
      </c>
      <c r="BU40" s="167">
        <v>0</v>
      </c>
      <c r="BV40" s="166">
        <v>40.046999999999997</v>
      </c>
      <c r="BW40" s="166">
        <v>16.658999999999999</v>
      </c>
      <c r="BX40" s="166">
        <v>10.789</v>
      </c>
      <c r="BY40" s="166">
        <v>-2.65</v>
      </c>
      <c r="BZ40" s="166">
        <v>22</v>
      </c>
      <c r="CA40" s="166">
        <v>-12.855</v>
      </c>
      <c r="CB40" s="166">
        <v>-12.855</v>
      </c>
      <c r="CC40" s="166">
        <v>22.248999999999999</v>
      </c>
      <c r="CD40" s="166">
        <v>19.613</v>
      </c>
      <c r="CE40" s="166">
        <v>-5.2855999999999996</v>
      </c>
      <c r="CF40" s="166">
        <v>-32.506999999999998</v>
      </c>
      <c r="CG40" s="166">
        <v>-32.048000000000002</v>
      </c>
      <c r="CH40" s="167">
        <v>11.696999999999999</v>
      </c>
      <c r="CI40" s="166">
        <v>37.557000000000002</v>
      </c>
      <c r="CJ40" s="166">
        <v>2.88</v>
      </c>
      <c r="CK40" s="166">
        <v>6.4119999999999999</v>
      </c>
      <c r="CL40" s="166">
        <v>34.098999999999997</v>
      </c>
      <c r="CM40" s="166">
        <v>28.798999999999999</v>
      </c>
      <c r="CN40" s="166">
        <v>-4.9099000000000004</v>
      </c>
      <c r="CO40" s="166">
        <v>53.362000000000002</v>
      </c>
      <c r="CP40" s="166">
        <v>53.375</v>
      </c>
      <c r="CQ40" s="166">
        <v>50.959000000000003</v>
      </c>
      <c r="CR40" s="167">
        <v>51.33</v>
      </c>
      <c r="CS40" s="166">
        <v>53.329000000000001</v>
      </c>
      <c r="CT40" s="166">
        <v>-22.452999999999999</v>
      </c>
      <c r="CU40" s="166">
        <v>-59.627000000000002</v>
      </c>
      <c r="CV40" s="166">
        <v>0</v>
      </c>
      <c r="CW40" s="166">
        <v>4.7495000000000003</v>
      </c>
      <c r="CX40" s="166">
        <v>44.548999999999999</v>
      </c>
      <c r="CY40" s="166">
        <v>33.090000000000003</v>
      </c>
      <c r="CZ40" s="166">
        <v>7.3486000000000002</v>
      </c>
      <c r="DA40" s="166">
        <v>7.6201999999999996</v>
      </c>
      <c r="DB40" s="166">
        <v>-17.869</v>
      </c>
      <c r="DC40" s="166">
        <v>0.3145</v>
      </c>
      <c r="DD40" s="166">
        <v>-39.116999999999997</v>
      </c>
      <c r="DE40" s="166">
        <v>-38.485999999999997</v>
      </c>
      <c r="DF40" s="166">
        <v>48.259</v>
      </c>
      <c r="DG40" s="166">
        <v>1.4E-2</v>
      </c>
      <c r="DH40" s="166">
        <v>-9.6883999999999997</v>
      </c>
      <c r="DI40" s="166">
        <v>-20.5</v>
      </c>
      <c r="DJ40" s="166">
        <v>-19.399000000000001</v>
      </c>
      <c r="DK40" s="166">
        <v>-3.3740000000000001</v>
      </c>
      <c r="DL40" s="166">
        <v>15.901</v>
      </c>
      <c r="DM40" s="166">
        <v>61.04</v>
      </c>
      <c r="DN40" s="166">
        <v>28.393999999999998</v>
      </c>
      <c r="DO40" s="166">
        <v>16.68</v>
      </c>
      <c r="DP40" s="166">
        <v>-8.4499999999999993</v>
      </c>
      <c r="DQ40" s="166">
        <v>16.686</v>
      </c>
      <c r="DR40" s="166">
        <v>-47.271999999999998</v>
      </c>
      <c r="DS40" s="166">
        <v>-6.17</v>
      </c>
      <c r="DT40" s="166">
        <v>-6.36</v>
      </c>
      <c r="DU40" s="166">
        <v>30.22</v>
      </c>
      <c r="DV40" s="167">
        <v>37.880000000000003</v>
      </c>
      <c r="DW40" s="166">
        <v>-43.908999999999999</v>
      </c>
      <c r="DX40" s="166">
        <v>-21.79</v>
      </c>
      <c r="DY40" s="167">
        <v>-34.417999999999999</v>
      </c>
      <c r="DZ40" s="166">
        <v>-35.590000000000003</v>
      </c>
      <c r="EA40" s="166">
        <v>54.482999999999997</v>
      </c>
      <c r="EB40" s="166">
        <v>25.007999999999999</v>
      </c>
      <c r="EC40" s="166">
        <v>13.788</v>
      </c>
      <c r="ED40" s="166">
        <v>13.858000000000001</v>
      </c>
      <c r="EE40" s="166">
        <v>-5.7095000000000002</v>
      </c>
      <c r="EF40" s="166">
        <v>-15.449</v>
      </c>
      <c r="EG40" s="166">
        <v>-15.792999999999999</v>
      </c>
      <c r="EH40" s="166">
        <v>-17.155000000000001</v>
      </c>
      <c r="EI40" s="166">
        <v>-34.524000000000001</v>
      </c>
      <c r="EJ40" s="166">
        <v>0</v>
      </c>
      <c r="EK40" s="166">
        <v>-18.606000000000002</v>
      </c>
      <c r="EL40" s="166">
        <v>-19.724</v>
      </c>
      <c r="EM40" s="166">
        <v>26.036000000000001</v>
      </c>
      <c r="EN40" s="166">
        <v>-9.7000000000000003E-2</v>
      </c>
      <c r="EO40" s="166">
        <v>0.10589999999999999</v>
      </c>
      <c r="EP40" s="166">
        <v>-13.827999999999999</v>
      </c>
      <c r="EQ40" s="166">
        <v>-32.453000000000003</v>
      </c>
      <c r="ER40" s="166">
        <v>-32.393999999999998</v>
      </c>
      <c r="ES40" s="166">
        <v>6.9413</v>
      </c>
      <c r="ET40" s="166">
        <v>18.359000000000002</v>
      </c>
      <c r="EU40" s="166">
        <v>-7.5198999999999998</v>
      </c>
      <c r="EV40" s="166">
        <v>3.2</v>
      </c>
      <c r="EW40" s="166">
        <v>7.8066000000000004</v>
      </c>
      <c r="EX40" s="166">
        <v>-13.692</v>
      </c>
      <c r="EY40" s="166">
        <v>-12.154999999999999</v>
      </c>
      <c r="EZ40" s="166">
        <v>-12.388</v>
      </c>
      <c r="FA40" s="166">
        <v>4.7885</v>
      </c>
      <c r="FB40" s="166">
        <v>0.88800000000000001</v>
      </c>
      <c r="FC40" s="166">
        <v>-15.039</v>
      </c>
      <c r="FD40" s="166">
        <v>6.1714000000000002</v>
      </c>
      <c r="FE40" s="166">
        <v>0</v>
      </c>
      <c r="FF40" s="166">
        <v>0</v>
      </c>
      <c r="FG40" s="166">
        <v>0</v>
      </c>
      <c r="FH40" s="166">
        <v>2.4375</v>
      </c>
      <c r="FI40" s="166">
        <v>2.0722999999999998</v>
      </c>
      <c r="FJ40" s="166">
        <v>5.8609</v>
      </c>
      <c r="FK40" s="166">
        <v>5.6935000000000002</v>
      </c>
      <c r="FL40" s="166">
        <v>27.797000000000001</v>
      </c>
      <c r="FM40" s="166">
        <v>24.108000000000001</v>
      </c>
      <c r="FN40" s="166">
        <v>23.934999999999999</v>
      </c>
      <c r="FO40" s="166">
        <v>26.701000000000001</v>
      </c>
      <c r="FP40" s="166">
        <v>35.292000000000002</v>
      </c>
      <c r="FQ40" s="166">
        <v>8.4436999999999998</v>
      </c>
      <c r="FR40" s="166">
        <v>-5.3299000000000003</v>
      </c>
      <c r="FS40" s="166">
        <v>-2.7185999999999999</v>
      </c>
      <c r="FT40" s="166">
        <v>0.31519999999999998</v>
      </c>
      <c r="FU40" s="166">
        <v>2.5299999999999998</v>
      </c>
      <c r="FV40" s="166">
        <v>2.12</v>
      </c>
      <c r="FW40" s="166">
        <v>0</v>
      </c>
      <c r="FX40" s="166">
        <v>1.4160999999999999</v>
      </c>
      <c r="FY40" s="166">
        <v>7.4448999999999996</v>
      </c>
      <c r="FZ40" s="166">
        <v>0.73399999999999999</v>
      </c>
      <c r="GA40" s="166">
        <v>1.7357</v>
      </c>
      <c r="GB40" s="166">
        <v>23.02</v>
      </c>
      <c r="GC40" s="166">
        <v>-37.064</v>
      </c>
      <c r="GD40" s="166">
        <v>-28.097000000000001</v>
      </c>
      <c r="GE40" s="166">
        <v>-2.4499</v>
      </c>
      <c r="GF40" s="166">
        <v>26.42</v>
      </c>
      <c r="GG40" s="167">
        <v>-0.1</v>
      </c>
      <c r="GH40" s="166">
        <v>28.913</v>
      </c>
      <c r="GI40" s="166">
        <v>9.5815999999999999</v>
      </c>
      <c r="GJ40" s="166">
        <v>-10.255000000000001</v>
      </c>
      <c r="GK40" s="167">
        <v>2.609</v>
      </c>
      <c r="GL40" s="166">
        <v>5.9299999999999999E-2</v>
      </c>
      <c r="GM40" s="167">
        <v>0</v>
      </c>
      <c r="GN40" s="166">
        <v>-10.613</v>
      </c>
      <c r="GO40" s="166">
        <v>-27.036000000000001</v>
      </c>
      <c r="GP40" s="166">
        <v>11.353</v>
      </c>
      <c r="GQ40" s="166">
        <v>-33.527999999999999</v>
      </c>
      <c r="GR40" s="166">
        <v>-26.094999999999999</v>
      </c>
      <c r="GS40" s="166">
        <v>-13.512</v>
      </c>
      <c r="GT40" s="166">
        <v>169.94</v>
      </c>
      <c r="GU40" s="166">
        <v>13.077999999999999</v>
      </c>
      <c r="GV40" s="166">
        <v>-9.0347000000000008</v>
      </c>
      <c r="GW40" s="166">
        <v>-11.368</v>
      </c>
      <c r="GX40" s="166">
        <v>3.5287000000000002</v>
      </c>
      <c r="GY40" s="166">
        <v>10.798</v>
      </c>
      <c r="GZ40" s="166">
        <v>10.798999999999999</v>
      </c>
      <c r="HA40" s="166">
        <v>2.7650999999999999</v>
      </c>
      <c r="HB40" s="166">
        <v>1.9648000000000001</v>
      </c>
      <c r="HC40" s="166">
        <v>4.3581000000000003</v>
      </c>
      <c r="HD40" s="166">
        <v>-1.2599</v>
      </c>
      <c r="HE40" s="166">
        <v>4.4302999999999999</v>
      </c>
      <c r="HF40" s="166">
        <v>0</v>
      </c>
      <c r="HG40" s="166">
        <v>78.05</v>
      </c>
      <c r="HH40" s="166">
        <v>62.710999999999999</v>
      </c>
      <c r="HI40" s="166">
        <v>44.569000000000003</v>
      </c>
      <c r="HJ40" s="166">
        <v>44.326999999999998</v>
      </c>
      <c r="HK40" s="166">
        <v>-7.8026999999999997</v>
      </c>
      <c r="HL40" s="166">
        <v>-8.9992000000000001</v>
      </c>
      <c r="HM40" s="166">
        <v>0</v>
      </c>
      <c r="HN40" s="166">
        <v>-11.19</v>
      </c>
      <c r="HO40" s="166">
        <v>27.268000000000001</v>
      </c>
      <c r="HP40" s="166">
        <v>28.808</v>
      </c>
      <c r="HQ40" s="167">
        <v>-16.39</v>
      </c>
      <c r="HR40" s="166">
        <v>-17.483000000000001</v>
      </c>
      <c r="HS40" s="166">
        <v>-15.285</v>
      </c>
      <c r="HT40" s="166">
        <v>-15.342000000000001</v>
      </c>
      <c r="HU40" s="166">
        <v>0.1</v>
      </c>
      <c r="HV40" s="166">
        <v>0.26</v>
      </c>
      <c r="HW40" s="166">
        <v>-23.2</v>
      </c>
      <c r="HX40" s="166">
        <v>-23.298999999999999</v>
      </c>
      <c r="HY40" s="166">
        <v>3.3224</v>
      </c>
      <c r="HZ40" s="166">
        <v>-4.7199</v>
      </c>
      <c r="IA40" s="166">
        <v>56.027000000000001</v>
      </c>
      <c r="IB40" s="166">
        <v>15.528</v>
      </c>
      <c r="IC40" s="166">
        <v>15.414999999999999</v>
      </c>
      <c r="ID40" s="166">
        <v>-12.3</v>
      </c>
      <c r="IE40" s="166">
        <v>-27.298999999999999</v>
      </c>
      <c r="IF40" s="166">
        <v>3</v>
      </c>
      <c r="IG40" s="166">
        <v>2.0998999999999999</v>
      </c>
      <c r="IH40" s="166">
        <v>-17.556000000000001</v>
      </c>
      <c r="II40" s="166">
        <v>-17.495000000000001</v>
      </c>
      <c r="IJ40" s="166">
        <v>-90.986999999999995</v>
      </c>
      <c r="IK40" s="166">
        <v>2.2330000000000001</v>
      </c>
      <c r="IL40" s="166">
        <v>-302.92</v>
      </c>
      <c r="IM40" s="166">
        <v>-16.010000000000002</v>
      </c>
      <c r="IN40" s="166">
        <v>0.60389999999999999</v>
      </c>
      <c r="IO40" s="166">
        <v>128.02000000000001</v>
      </c>
      <c r="IP40" s="166">
        <v>27.576000000000001</v>
      </c>
      <c r="IQ40" s="166">
        <v>135.41999999999999</v>
      </c>
      <c r="IR40" s="166">
        <v>105.62</v>
      </c>
      <c r="IS40" s="166">
        <v>67.659000000000006</v>
      </c>
      <c r="IT40" s="166">
        <v>31.013000000000002</v>
      </c>
      <c r="IU40" s="166">
        <v>30.864999999999998</v>
      </c>
      <c r="IV40" s="166">
        <v>-27.95</v>
      </c>
      <c r="IW40" s="166">
        <v>268.14</v>
      </c>
      <c r="IX40" s="166">
        <v>-170.36</v>
      </c>
      <c r="IY40" s="166">
        <v>122.05</v>
      </c>
      <c r="IZ40" s="166">
        <v>-95.126999999999995</v>
      </c>
      <c r="JA40" s="166">
        <v>-1.0069999999999999</v>
      </c>
      <c r="JB40" s="166">
        <v>8.8796999999999997</v>
      </c>
      <c r="JC40" s="166">
        <v>-7.76</v>
      </c>
      <c r="JD40" s="166">
        <v>-2.1549</v>
      </c>
      <c r="JE40" s="166">
        <v>-2.157</v>
      </c>
      <c r="JF40" s="166">
        <v>4</v>
      </c>
      <c r="JG40" s="166">
        <v>-3.7599</v>
      </c>
      <c r="JH40" s="166">
        <v>-2.1873999999999998</v>
      </c>
      <c r="JI40" s="166">
        <v>-2.1652</v>
      </c>
      <c r="JJ40" s="166">
        <v>12.278</v>
      </c>
      <c r="JK40" s="167">
        <v>-14.090999999999999</v>
      </c>
      <c r="JL40" s="166">
        <v>3.2999000000000001</v>
      </c>
      <c r="JM40" s="166">
        <v>0.46600000000000003</v>
      </c>
      <c r="JN40" s="166">
        <v>-0.14299999999999999</v>
      </c>
      <c r="JO40" s="166">
        <v>0</v>
      </c>
      <c r="JP40" s="166">
        <v>0</v>
      </c>
      <c r="JQ40" s="166">
        <v>3.8694000000000002</v>
      </c>
      <c r="JR40" s="166">
        <v>3.5663999999999998</v>
      </c>
      <c r="JS40" s="166">
        <v>3.5992000000000002</v>
      </c>
      <c r="JT40" s="167">
        <v>0</v>
      </c>
      <c r="JU40" s="166">
        <v>15</v>
      </c>
      <c r="JV40" s="166">
        <v>3.1374</v>
      </c>
      <c r="JW40" s="166">
        <v>0.62</v>
      </c>
      <c r="JX40" s="166">
        <v>0.37</v>
      </c>
      <c r="JY40" s="166">
        <v>-3.1539000000000001</v>
      </c>
      <c r="JZ40" s="166">
        <v>-15.361000000000001</v>
      </c>
      <c r="KA40" s="166">
        <v>-18.827000000000002</v>
      </c>
      <c r="KB40" s="166">
        <v>-1.5429999999999999</v>
      </c>
      <c r="KC40" s="166">
        <v>10.553000000000001</v>
      </c>
      <c r="KD40" s="166">
        <v>-13.978</v>
      </c>
      <c r="KE40" s="166">
        <v>3.0190999999999999</v>
      </c>
      <c r="KF40" s="166">
        <v>-17.100000000000001</v>
      </c>
      <c r="KG40" s="166">
        <v>1.6</v>
      </c>
      <c r="KH40" s="166">
        <v>2.8424</v>
      </c>
      <c r="KI40" s="166">
        <v>-91.388000000000005</v>
      </c>
    </row>
    <row r="41" spans="1:295" ht="18" customHeight="1" x14ac:dyDescent="0.3">
      <c r="A41" s="161" t="s">
        <v>57</v>
      </c>
      <c r="B41" s="161" t="s">
        <v>678</v>
      </c>
      <c r="C41" s="162">
        <v>0</v>
      </c>
      <c r="D41" s="162">
        <v>4.4306000000000001</v>
      </c>
      <c r="E41" s="162">
        <v>-9.3675999999999995</v>
      </c>
      <c r="F41" s="162">
        <v>3.0733000000000001</v>
      </c>
      <c r="G41" s="162">
        <v>0</v>
      </c>
      <c r="H41" s="162">
        <v>13.477</v>
      </c>
      <c r="I41" s="162">
        <v>24.731999999999999</v>
      </c>
      <c r="J41" s="163">
        <v>0</v>
      </c>
      <c r="K41" s="162">
        <v>26.238</v>
      </c>
      <c r="L41" s="162">
        <v>11.516</v>
      </c>
      <c r="M41" s="162">
        <v>-11.121</v>
      </c>
      <c r="N41" s="162">
        <v>-13.319000000000001</v>
      </c>
      <c r="O41" s="162">
        <v>-30.798999999999999</v>
      </c>
      <c r="P41" s="162">
        <v>6.5998999999999999</v>
      </c>
      <c r="Q41" s="162">
        <v>4.1398999999999999</v>
      </c>
      <c r="R41" s="162">
        <v>-22</v>
      </c>
      <c r="S41" s="163">
        <v>-0.16270000000000001</v>
      </c>
      <c r="T41" s="162">
        <v>10.157999999999999</v>
      </c>
      <c r="U41" s="162">
        <v>6.8498000000000001</v>
      </c>
      <c r="V41" s="163">
        <v>7.0118</v>
      </c>
      <c r="W41" s="162">
        <v>11.608000000000001</v>
      </c>
      <c r="X41" s="162">
        <v>0</v>
      </c>
      <c r="Y41" s="162">
        <v>5.3918999999999997</v>
      </c>
      <c r="Z41" s="162">
        <v>1.381</v>
      </c>
      <c r="AA41" s="163">
        <v>0</v>
      </c>
      <c r="AB41" s="162">
        <v>-0.53849999999999998</v>
      </c>
      <c r="AC41" s="162">
        <v>-0.73699999999999999</v>
      </c>
      <c r="AD41" s="162">
        <v>-0.73199999999999998</v>
      </c>
      <c r="AE41" s="162">
        <v>0.6</v>
      </c>
      <c r="AF41" s="162">
        <v>-6.6599000000000004</v>
      </c>
      <c r="AG41" s="162">
        <v>-2.2000000000000002</v>
      </c>
      <c r="AH41" s="162">
        <v>0.54200000000000004</v>
      </c>
      <c r="AI41" s="162">
        <v>0.26300000000000001</v>
      </c>
      <c r="AJ41" s="162">
        <v>-12.31</v>
      </c>
      <c r="AK41" s="162">
        <v>-12.3</v>
      </c>
      <c r="AL41" s="163">
        <v>-10</v>
      </c>
      <c r="AM41" s="162">
        <v>-14.51</v>
      </c>
      <c r="AN41" s="162">
        <v>-14.43</v>
      </c>
      <c r="AO41" s="162">
        <v>9.7889999999999997</v>
      </c>
      <c r="AP41" s="162">
        <v>3.3325999999999998</v>
      </c>
      <c r="AQ41" s="162">
        <v>22.489000000000001</v>
      </c>
      <c r="AR41" s="162">
        <v>26.306000000000001</v>
      </c>
      <c r="AS41" s="163">
        <v>0</v>
      </c>
      <c r="AT41" s="162">
        <v>-13.529</v>
      </c>
      <c r="AU41" s="162">
        <v>-13.058999999999999</v>
      </c>
      <c r="AV41" s="162">
        <v>-0.70599999999999996</v>
      </c>
      <c r="AW41" s="162">
        <v>-0.80579999999999996</v>
      </c>
      <c r="AX41" s="162">
        <v>-18.62</v>
      </c>
      <c r="AY41" s="162">
        <v>-15.807</v>
      </c>
      <c r="AZ41" s="162">
        <v>5.5358999999999998</v>
      </c>
      <c r="BA41" s="162">
        <v>28.138000000000002</v>
      </c>
      <c r="BB41" s="162">
        <v>18.710999999999999</v>
      </c>
      <c r="BC41" s="162">
        <v>8.4400999999999993</v>
      </c>
      <c r="BD41" s="162">
        <v>-6.6999000000000004</v>
      </c>
      <c r="BE41" s="162">
        <v>-6.7999000000000001</v>
      </c>
      <c r="BF41" s="162">
        <v>-19.407</v>
      </c>
      <c r="BG41" s="163">
        <v>-18.866</v>
      </c>
      <c r="BH41" s="162">
        <v>-4.0255999999999998</v>
      </c>
      <c r="BI41" s="162">
        <v>1.3141</v>
      </c>
      <c r="BJ41" s="162">
        <v>10.407999999999999</v>
      </c>
      <c r="BK41" s="163">
        <v>0</v>
      </c>
      <c r="BL41" s="162">
        <v>5.4279000000000002</v>
      </c>
      <c r="BM41" s="162">
        <v>3.7456</v>
      </c>
      <c r="BN41" s="162">
        <v>-146.54</v>
      </c>
      <c r="BO41" s="162">
        <v>0</v>
      </c>
      <c r="BP41" s="162">
        <v>137.94</v>
      </c>
      <c r="BQ41" s="162">
        <v>-60.491999999999997</v>
      </c>
      <c r="BR41" s="162">
        <v>-127.21</v>
      </c>
      <c r="BS41" s="162">
        <v>-9.1669</v>
      </c>
      <c r="BT41" s="163">
        <v>0</v>
      </c>
      <c r="BU41" s="163">
        <v>0</v>
      </c>
      <c r="BV41" s="162">
        <v>39.698</v>
      </c>
      <c r="BW41" s="162">
        <v>16.600000000000001</v>
      </c>
      <c r="BX41" s="162">
        <v>10.5</v>
      </c>
      <c r="BY41" s="162">
        <v>-2.88</v>
      </c>
      <c r="BZ41" s="162">
        <v>22.079000000000001</v>
      </c>
      <c r="CA41" s="162">
        <v>-12.721</v>
      </c>
      <c r="CB41" s="162">
        <v>-12.319000000000001</v>
      </c>
      <c r="CC41" s="162">
        <v>22.274000000000001</v>
      </c>
      <c r="CD41" s="162">
        <v>19.762</v>
      </c>
      <c r="CE41" s="162">
        <v>-5.0164999999999997</v>
      </c>
      <c r="CF41" s="162">
        <v>-32.212000000000003</v>
      </c>
      <c r="CG41" s="162">
        <v>-32.088000000000001</v>
      </c>
      <c r="CH41" s="163">
        <v>11.696999999999999</v>
      </c>
      <c r="CI41" s="162">
        <v>35.962000000000003</v>
      </c>
      <c r="CJ41" s="162">
        <v>2.88</v>
      </c>
      <c r="CK41" s="162">
        <v>6.4119999999999999</v>
      </c>
      <c r="CL41" s="162">
        <v>33.4</v>
      </c>
      <c r="CM41" s="162">
        <v>28.298999999999999</v>
      </c>
      <c r="CN41" s="162">
        <v>-4.8600000000000003</v>
      </c>
      <c r="CO41" s="162">
        <v>52.606999999999999</v>
      </c>
      <c r="CP41" s="162">
        <v>52.162999999999997</v>
      </c>
      <c r="CQ41" s="162">
        <v>50.703000000000003</v>
      </c>
      <c r="CR41" s="163">
        <v>51.33</v>
      </c>
      <c r="CS41" s="162">
        <v>54.225999999999999</v>
      </c>
      <c r="CT41" s="162">
        <v>-21.117999999999999</v>
      </c>
      <c r="CU41" s="162">
        <v>-60.055</v>
      </c>
      <c r="CV41" s="162">
        <v>0</v>
      </c>
      <c r="CW41" s="162">
        <v>4.4413</v>
      </c>
      <c r="CX41" s="162">
        <v>44.13</v>
      </c>
      <c r="CY41" s="162">
        <v>33.069000000000003</v>
      </c>
      <c r="CZ41" s="162">
        <v>7.3486000000000002</v>
      </c>
      <c r="DA41" s="162">
        <v>7.6201999999999996</v>
      </c>
      <c r="DB41" s="162">
        <v>-17.818999999999999</v>
      </c>
      <c r="DC41" s="162">
        <v>0.3145</v>
      </c>
      <c r="DD41" s="162">
        <v>-37.436999999999998</v>
      </c>
      <c r="DE41" s="162">
        <v>-36.904000000000003</v>
      </c>
      <c r="DF41" s="162">
        <v>46.723999999999997</v>
      </c>
      <c r="DG41" s="162">
        <v>1.4E-2</v>
      </c>
      <c r="DH41" s="162">
        <v>-9.4265000000000008</v>
      </c>
      <c r="DI41" s="162">
        <v>-18.5</v>
      </c>
      <c r="DJ41" s="162">
        <v>-19.399000000000001</v>
      </c>
      <c r="DK41" s="162">
        <v>-3.5205000000000002</v>
      </c>
      <c r="DL41" s="162">
        <v>15.526999999999999</v>
      </c>
      <c r="DM41" s="162">
        <v>60.408999999999999</v>
      </c>
      <c r="DN41" s="162">
        <v>28.023</v>
      </c>
      <c r="DO41" s="162">
        <v>16.579000000000001</v>
      </c>
      <c r="DP41" s="162">
        <v>-8.32</v>
      </c>
      <c r="DQ41" s="162">
        <v>16.564</v>
      </c>
      <c r="DR41" s="162">
        <v>-46.997</v>
      </c>
      <c r="DS41" s="162">
        <v>-4.72</v>
      </c>
      <c r="DT41" s="162">
        <v>-4.82</v>
      </c>
      <c r="DU41" s="162">
        <v>27.83</v>
      </c>
      <c r="DV41" s="163">
        <v>37.880000000000003</v>
      </c>
      <c r="DW41" s="162">
        <v>-43.054000000000002</v>
      </c>
      <c r="DX41" s="162">
        <v>-21.5</v>
      </c>
      <c r="DY41" s="163">
        <v>-34.417999999999999</v>
      </c>
      <c r="DZ41" s="162">
        <v>-35.700000000000003</v>
      </c>
      <c r="EA41" s="162">
        <v>53.670999999999999</v>
      </c>
      <c r="EB41" s="162">
        <v>25.661999999999999</v>
      </c>
      <c r="EC41" s="162">
        <v>12.717000000000001</v>
      </c>
      <c r="ED41" s="162">
        <v>13.654999999999999</v>
      </c>
      <c r="EE41" s="162">
        <v>-13.097</v>
      </c>
      <c r="EF41" s="162">
        <v>-21.637</v>
      </c>
      <c r="EG41" s="162">
        <v>-15.234</v>
      </c>
      <c r="EH41" s="162">
        <v>-22.768000000000001</v>
      </c>
      <c r="EI41" s="162">
        <v>-23.2</v>
      </c>
      <c r="EJ41" s="162">
        <v>0</v>
      </c>
      <c r="EK41" s="162">
        <v>-16.78</v>
      </c>
      <c r="EL41" s="162">
        <v>-19.207000000000001</v>
      </c>
      <c r="EM41" s="162">
        <v>18.271999999999998</v>
      </c>
      <c r="EN41" s="162">
        <v>1.8250999999999999</v>
      </c>
      <c r="EO41" s="162">
        <v>0.10589999999999999</v>
      </c>
      <c r="EP41" s="162">
        <v>-2.052</v>
      </c>
      <c r="EQ41" s="162">
        <v>-31.483000000000001</v>
      </c>
      <c r="ER41" s="162">
        <v>-31.029</v>
      </c>
      <c r="ES41" s="162">
        <v>9.0207999999999995</v>
      </c>
      <c r="ET41" s="162">
        <v>17.420000000000002</v>
      </c>
      <c r="EU41" s="162">
        <v>-7.3198999999999996</v>
      </c>
      <c r="EV41" s="162">
        <v>1.6</v>
      </c>
      <c r="EW41" s="162">
        <v>7.4828000000000001</v>
      </c>
      <c r="EX41" s="162">
        <v>-7.5852000000000004</v>
      </c>
      <c r="EY41" s="162">
        <v>-12.298</v>
      </c>
      <c r="EZ41" s="162">
        <v>-12.661</v>
      </c>
      <c r="FA41" s="162">
        <v>6.7911999999999999</v>
      </c>
      <c r="FB41" s="162">
        <v>4.2305000000000001</v>
      </c>
      <c r="FC41" s="162">
        <v>-17.882999999999999</v>
      </c>
      <c r="FD41" s="162">
        <v>6.1224999999999996</v>
      </c>
      <c r="FE41" s="162">
        <v>0</v>
      </c>
      <c r="FF41" s="162">
        <v>0</v>
      </c>
      <c r="FG41" s="162">
        <v>2.5432000000000001</v>
      </c>
      <c r="FH41" s="162">
        <v>3.6516999999999999</v>
      </c>
      <c r="FI41" s="162">
        <v>1.8564000000000001</v>
      </c>
      <c r="FJ41" s="162">
        <v>5.3586</v>
      </c>
      <c r="FK41" s="162">
        <v>5.0236000000000001</v>
      </c>
      <c r="FL41" s="162">
        <v>28.3</v>
      </c>
      <c r="FM41" s="162">
        <v>23.497</v>
      </c>
      <c r="FN41" s="162">
        <v>23.234999999999999</v>
      </c>
      <c r="FO41" s="162">
        <v>26.507000000000001</v>
      </c>
      <c r="FP41" s="162">
        <v>33.128</v>
      </c>
      <c r="FQ41" s="162">
        <v>8.1165000000000003</v>
      </c>
      <c r="FR41" s="162">
        <v>-5.5198999999999998</v>
      </c>
      <c r="FS41" s="162">
        <v>-2.6124000000000001</v>
      </c>
      <c r="FT41" s="162">
        <v>0.28860000000000002</v>
      </c>
      <c r="FU41" s="162">
        <v>2.4700000000000002</v>
      </c>
      <c r="FV41" s="162">
        <v>1.94</v>
      </c>
      <c r="FW41" s="162">
        <v>-9.2036999999999995</v>
      </c>
      <c r="FX41" s="162">
        <v>1.5559000000000001</v>
      </c>
      <c r="FY41" s="162">
        <v>7.4108999999999998</v>
      </c>
      <c r="FZ41" s="162">
        <v>0.80600000000000005</v>
      </c>
      <c r="GA41" s="162">
        <v>0</v>
      </c>
      <c r="GB41" s="162">
        <v>22.79</v>
      </c>
      <c r="GC41" s="162">
        <v>-36.171999999999997</v>
      </c>
      <c r="GD41" s="162">
        <v>-27.948</v>
      </c>
      <c r="GE41" s="162">
        <v>-2.4499</v>
      </c>
      <c r="GF41" s="162">
        <v>25.459</v>
      </c>
      <c r="GG41" s="163">
        <v>-0.1</v>
      </c>
      <c r="GH41" s="162">
        <v>29.224</v>
      </c>
      <c r="GI41" s="162">
        <v>9.4588000000000001</v>
      </c>
      <c r="GJ41" s="162">
        <v>-9.8933999999999997</v>
      </c>
      <c r="GK41" s="163">
        <v>2.609</v>
      </c>
      <c r="GL41" s="162">
        <v>5.9299999999999999E-2</v>
      </c>
      <c r="GM41" s="163">
        <v>0</v>
      </c>
      <c r="GN41" s="162">
        <v>-11.811999999999999</v>
      </c>
      <c r="GO41" s="162">
        <v>-26.637</v>
      </c>
      <c r="GP41" s="162">
        <v>10.753</v>
      </c>
      <c r="GQ41" s="162">
        <v>-32.94</v>
      </c>
      <c r="GR41" s="162">
        <v>-25.151</v>
      </c>
      <c r="GS41" s="162">
        <v>-13.43</v>
      </c>
      <c r="GT41" s="162">
        <v>171.94</v>
      </c>
      <c r="GU41" s="162">
        <v>12.561999999999999</v>
      </c>
      <c r="GV41" s="162">
        <v>-9.6521000000000008</v>
      </c>
      <c r="GW41" s="162">
        <v>-10.768000000000001</v>
      </c>
      <c r="GX41" s="162">
        <v>6.8685</v>
      </c>
      <c r="GY41" s="162">
        <v>10.739000000000001</v>
      </c>
      <c r="GZ41" s="162">
        <v>10.933999999999999</v>
      </c>
      <c r="HA41" s="162">
        <v>6</v>
      </c>
      <c r="HB41" s="162">
        <v>5.5007999999999999</v>
      </c>
      <c r="HC41" s="162">
        <v>9.5620999999999992</v>
      </c>
      <c r="HD41" s="162">
        <v>0.84</v>
      </c>
      <c r="HE41" s="162">
        <v>0</v>
      </c>
      <c r="HF41" s="162">
        <v>0</v>
      </c>
      <c r="HG41" s="162">
        <v>84.718000000000004</v>
      </c>
      <c r="HH41" s="162">
        <v>70.84</v>
      </c>
      <c r="HI41" s="162">
        <v>48.76</v>
      </c>
      <c r="HJ41" s="162">
        <v>49.84</v>
      </c>
      <c r="HK41" s="162">
        <v>-10.324999999999999</v>
      </c>
      <c r="HL41" s="162">
        <v>-11.993</v>
      </c>
      <c r="HM41" s="162">
        <v>-11.021000000000001</v>
      </c>
      <c r="HN41" s="162">
        <v>0</v>
      </c>
      <c r="HO41" s="162">
        <v>27.268000000000001</v>
      </c>
      <c r="HP41" s="162">
        <v>28.808</v>
      </c>
      <c r="HQ41" s="163">
        <v>-16.39</v>
      </c>
      <c r="HR41" s="162">
        <v>-15.78</v>
      </c>
      <c r="HS41" s="162">
        <v>-13.606999999999999</v>
      </c>
      <c r="HT41" s="162">
        <v>-14.186999999999999</v>
      </c>
      <c r="HU41" s="162">
        <v>0.23</v>
      </c>
      <c r="HV41" s="162">
        <v>0.25</v>
      </c>
      <c r="HW41" s="162">
        <v>-21.899000000000001</v>
      </c>
      <c r="HX41" s="162">
        <v>-22.2</v>
      </c>
      <c r="HY41" s="162">
        <v>3.2877000000000001</v>
      </c>
      <c r="HZ41" s="162">
        <v>-5.84</v>
      </c>
      <c r="IA41" s="162">
        <v>53.173000000000002</v>
      </c>
      <c r="IB41" s="162">
        <v>15.265000000000001</v>
      </c>
      <c r="IC41" s="162">
        <v>15.305999999999999</v>
      </c>
      <c r="ID41" s="162">
        <v>-12.699</v>
      </c>
      <c r="IE41" s="162">
        <v>-29</v>
      </c>
      <c r="IF41" s="162">
        <v>1.2999000000000001</v>
      </c>
      <c r="IG41" s="162">
        <v>0.4</v>
      </c>
      <c r="IH41" s="162">
        <v>-17.556000000000001</v>
      </c>
      <c r="II41" s="162">
        <v>-17.495000000000001</v>
      </c>
      <c r="IJ41" s="162">
        <v>-90.203999999999994</v>
      </c>
      <c r="IK41" s="162">
        <v>-2.0303</v>
      </c>
      <c r="IL41" s="162">
        <v>-296.99</v>
      </c>
      <c r="IM41" s="162">
        <v>-11.657</v>
      </c>
      <c r="IN41" s="162">
        <v>-14.23</v>
      </c>
      <c r="IO41" s="162">
        <v>138.91</v>
      </c>
      <c r="IP41" s="162">
        <v>18.385000000000002</v>
      </c>
      <c r="IQ41" s="162">
        <v>130.99</v>
      </c>
      <c r="IR41" s="162">
        <v>108.99</v>
      </c>
      <c r="IS41" s="162">
        <v>82.438999999999993</v>
      </c>
      <c r="IT41" s="162">
        <v>36.884</v>
      </c>
      <c r="IU41" s="162">
        <v>33.500999999999998</v>
      </c>
      <c r="IV41" s="162">
        <v>-26.222999999999999</v>
      </c>
      <c r="IW41" s="162">
        <v>281.68</v>
      </c>
      <c r="IX41" s="162">
        <v>-173.18</v>
      </c>
      <c r="IY41" s="162">
        <v>136.55000000000001</v>
      </c>
      <c r="IZ41" s="162">
        <v>-106.95</v>
      </c>
      <c r="JA41" s="162">
        <v>-1.8273999999999999</v>
      </c>
      <c r="JB41" s="162">
        <v>8.8796999999999997</v>
      </c>
      <c r="JC41" s="162">
        <v>-7.1999000000000004</v>
      </c>
      <c r="JD41" s="162">
        <v>-2.1949000000000001</v>
      </c>
      <c r="JE41" s="162">
        <v>-2.2008999999999999</v>
      </c>
      <c r="JF41" s="162">
        <v>3.92</v>
      </c>
      <c r="JG41" s="162">
        <v>-3.0398999999999998</v>
      </c>
      <c r="JH41" s="162">
        <v>-2.2589000000000001</v>
      </c>
      <c r="JI41" s="162">
        <v>-2.6932</v>
      </c>
      <c r="JJ41" s="162">
        <v>11.923999999999999</v>
      </c>
      <c r="JK41" s="163">
        <v>-14.090999999999999</v>
      </c>
      <c r="JL41" s="162">
        <v>4.1999000000000004</v>
      </c>
      <c r="JM41" s="162">
        <v>1.1498999999999999</v>
      </c>
      <c r="JN41" s="162">
        <v>0.155</v>
      </c>
      <c r="JO41" s="162">
        <v>0</v>
      </c>
      <c r="JP41" s="162">
        <v>0</v>
      </c>
      <c r="JQ41" s="162">
        <v>4.4699</v>
      </c>
      <c r="JR41" s="162">
        <v>5.0442999999999998</v>
      </c>
      <c r="JS41" s="162">
        <v>3.4376000000000002</v>
      </c>
      <c r="JT41" s="163">
        <v>0</v>
      </c>
      <c r="JU41" s="162">
        <v>15.8</v>
      </c>
      <c r="JV41" s="162">
        <v>3.6297000000000001</v>
      </c>
      <c r="JW41" s="162">
        <v>0.59</v>
      </c>
      <c r="JX41" s="162">
        <v>0.37</v>
      </c>
      <c r="JY41" s="162">
        <v>-4.5576999999999996</v>
      </c>
      <c r="JZ41" s="162">
        <v>-14.568</v>
      </c>
      <c r="KA41" s="162">
        <v>-17.742000000000001</v>
      </c>
      <c r="KB41" s="162">
        <v>-2.6886000000000001</v>
      </c>
      <c r="KC41" s="162">
        <v>9.9329000000000001</v>
      </c>
      <c r="KD41" s="162">
        <v>-12.284000000000001</v>
      </c>
      <c r="KE41" s="162">
        <v>1.66</v>
      </c>
      <c r="KF41" s="162">
        <v>-16.5</v>
      </c>
      <c r="KG41" s="162">
        <v>1.3998999999999999</v>
      </c>
      <c r="KH41" s="162">
        <v>10.757</v>
      </c>
      <c r="KI41" s="162">
        <v>-99.474000000000004</v>
      </c>
    </row>
    <row r="42" spans="1:295" ht="18" customHeight="1" x14ac:dyDescent="0.3">
      <c r="A42" s="161" t="s">
        <v>57</v>
      </c>
      <c r="B42" s="161" t="s">
        <v>679</v>
      </c>
      <c r="C42" s="164">
        <v>0</v>
      </c>
      <c r="D42" s="164">
        <v>3.9922</v>
      </c>
      <c r="E42" s="164">
        <v>-8.5363000000000007</v>
      </c>
      <c r="F42" s="164">
        <v>7.5740999999999996</v>
      </c>
      <c r="G42" s="164">
        <v>0</v>
      </c>
      <c r="H42" s="164">
        <v>12.18</v>
      </c>
      <c r="I42" s="164">
        <v>22.295999999999999</v>
      </c>
      <c r="J42" s="165">
        <v>0</v>
      </c>
      <c r="K42" s="164">
        <v>28.440999999999999</v>
      </c>
      <c r="L42" s="164">
        <v>12.741</v>
      </c>
      <c r="M42" s="164">
        <v>-12.162000000000001</v>
      </c>
      <c r="N42" s="164">
        <v>-11.1</v>
      </c>
      <c r="O42" s="164">
        <v>-30.798999999999999</v>
      </c>
      <c r="P42" s="164">
        <v>6.5998999999999999</v>
      </c>
      <c r="Q42" s="164">
        <v>4.1398999999999999</v>
      </c>
      <c r="R42" s="164">
        <v>-22</v>
      </c>
      <c r="S42" s="165">
        <v>-0.16270000000000001</v>
      </c>
      <c r="T42" s="164">
        <v>7.9515000000000002</v>
      </c>
      <c r="U42" s="164">
        <v>6.5712999999999999</v>
      </c>
      <c r="V42" s="165">
        <v>7.0118</v>
      </c>
      <c r="W42" s="164">
        <v>11.285</v>
      </c>
      <c r="X42" s="164">
        <v>0</v>
      </c>
      <c r="Y42" s="164">
        <v>5.3365</v>
      </c>
      <c r="Z42" s="164">
        <v>1.264</v>
      </c>
      <c r="AA42" s="165">
        <v>0</v>
      </c>
      <c r="AB42" s="164">
        <v>-0.45340000000000003</v>
      </c>
      <c r="AC42" s="164">
        <v>-0.81299999999999994</v>
      </c>
      <c r="AD42" s="164">
        <v>-0.78100000000000003</v>
      </c>
      <c r="AE42" s="164">
        <v>1.5499000000000001</v>
      </c>
      <c r="AF42" s="164">
        <v>-8.8800000000000008</v>
      </c>
      <c r="AG42" s="164">
        <v>-4.4000000000000004</v>
      </c>
      <c r="AH42" s="164">
        <v>0.38300000000000001</v>
      </c>
      <c r="AI42" s="164">
        <v>0.27700000000000002</v>
      </c>
      <c r="AJ42" s="164">
        <v>-14.079000000000001</v>
      </c>
      <c r="AK42" s="164">
        <v>-14.069000000000001</v>
      </c>
      <c r="AL42" s="165">
        <v>-10</v>
      </c>
      <c r="AM42" s="164">
        <v>-13.159000000000001</v>
      </c>
      <c r="AN42" s="164">
        <v>-13.21</v>
      </c>
      <c r="AO42" s="164">
        <v>9.1356999999999999</v>
      </c>
      <c r="AP42" s="164">
        <v>3.5503999999999998</v>
      </c>
      <c r="AQ42" s="164">
        <v>24.669</v>
      </c>
      <c r="AR42" s="164">
        <v>29.218</v>
      </c>
      <c r="AS42" s="165">
        <v>0</v>
      </c>
      <c r="AT42" s="164">
        <v>-17.547999999999998</v>
      </c>
      <c r="AU42" s="164">
        <v>-17.376000000000001</v>
      </c>
      <c r="AV42" s="164">
        <v>-0.5675</v>
      </c>
      <c r="AW42" s="164">
        <v>-0.64980000000000004</v>
      </c>
      <c r="AX42" s="164">
        <v>-16.878</v>
      </c>
      <c r="AY42" s="164">
        <v>-14.734999999999999</v>
      </c>
      <c r="AZ42" s="164">
        <v>5.9305000000000003</v>
      </c>
      <c r="BA42" s="164">
        <v>30.920999999999999</v>
      </c>
      <c r="BB42" s="164">
        <v>20.239999999999998</v>
      </c>
      <c r="BC42" s="164">
        <v>11.589</v>
      </c>
      <c r="BD42" s="164">
        <v>-6.8998999999999997</v>
      </c>
      <c r="BE42" s="164">
        <v>-6.7999000000000001</v>
      </c>
      <c r="BF42" s="164">
        <v>-17.390999999999998</v>
      </c>
      <c r="BG42" s="165">
        <v>-18.866</v>
      </c>
      <c r="BH42" s="164">
        <v>-3.2448000000000001</v>
      </c>
      <c r="BI42" s="164">
        <v>1.3141</v>
      </c>
      <c r="BJ42" s="164">
        <v>2.7801</v>
      </c>
      <c r="BK42" s="165">
        <v>0</v>
      </c>
      <c r="BL42" s="164">
        <v>3.7885</v>
      </c>
      <c r="BM42" s="164">
        <v>2.4956</v>
      </c>
      <c r="BN42" s="164">
        <v>-150.66</v>
      </c>
      <c r="BO42" s="164">
        <v>0</v>
      </c>
      <c r="BP42" s="164">
        <v>129.63999999999999</v>
      </c>
      <c r="BQ42" s="164">
        <v>-39.798999999999999</v>
      </c>
      <c r="BR42" s="164">
        <v>-134.34</v>
      </c>
      <c r="BS42" s="164">
        <v>-9.1669</v>
      </c>
      <c r="BT42" s="165">
        <v>0</v>
      </c>
      <c r="BU42" s="165">
        <v>0</v>
      </c>
      <c r="BV42" s="164">
        <v>36.414999999999999</v>
      </c>
      <c r="BW42" s="164">
        <v>15.59</v>
      </c>
      <c r="BX42" s="164">
        <v>9.93</v>
      </c>
      <c r="BY42" s="164">
        <v>-5.46</v>
      </c>
      <c r="BZ42" s="164">
        <v>19.27</v>
      </c>
      <c r="CA42" s="164">
        <v>-8.3010999999999999</v>
      </c>
      <c r="CB42" s="164">
        <v>-8.3010999999999999</v>
      </c>
      <c r="CC42" s="164">
        <v>20.015999999999998</v>
      </c>
      <c r="CD42" s="164">
        <v>17.177</v>
      </c>
      <c r="CE42" s="164">
        <v>-3.9045000000000001</v>
      </c>
      <c r="CF42" s="164">
        <v>-40.69</v>
      </c>
      <c r="CG42" s="164">
        <v>-41.027999999999999</v>
      </c>
      <c r="CH42" s="165">
        <v>11.696999999999999</v>
      </c>
      <c r="CI42" s="164">
        <v>34.356000000000002</v>
      </c>
      <c r="CJ42" s="164">
        <v>2.88</v>
      </c>
      <c r="CK42" s="164">
        <v>6.4119999999999999</v>
      </c>
      <c r="CL42" s="164">
        <v>31.798999999999999</v>
      </c>
      <c r="CM42" s="164">
        <v>26.798999999999999</v>
      </c>
      <c r="CN42" s="164">
        <v>-4.8</v>
      </c>
      <c r="CO42" s="164">
        <v>45.643999999999998</v>
      </c>
      <c r="CP42" s="164">
        <v>45.322000000000003</v>
      </c>
      <c r="CQ42" s="164">
        <v>43.658999999999999</v>
      </c>
      <c r="CR42" s="165">
        <v>51.33</v>
      </c>
      <c r="CS42" s="164">
        <v>57.435000000000002</v>
      </c>
      <c r="CT42" s="164">
        <v>-21.465</v>
      </c>
      <c r="CU42" s="164">
        <v>-57.332000000000001</v>
      </c>
      <c r="CV42" s="164">
        <v>0</v>
      </c>
      <c r="CW42" s="164">
        <v>4.0500999999999996</v>
      </c>
      <c r="CX42" s="164">
        <v>43.95</v>
      </c>
      <c r="CY42" s="164">
        <v>31.989000000000001</v>
      </c>
      <c r="CZ42" s="164">
        <v>7.3486000000000002</v>
      </c>
      <c r="DA42" s="164">
        <v>7.6201999999999996</v>
      </c>
      <c r="DB42" s="164">
        <v>-17.09</v>
      </c>
      <c r="DC42" s="164">
        <v>0.3145</v>
      </c>
      <c r="DD42" s="164">
        <v>-35.950000000000003</v>
      </c>
      <c r="DE42" s="164">
        <v>-34.71</v>
      </c>
      <c r="DF42" s="164">
        <v>52.889000000000003</v>
      </c>
      <c r="DG42" s="164">
        <v>1.44E-2</v>
      </c>
      <c r="DH42" s="164">
        <v>-9.1683000000000003</v>
      </c>
      <c r="DI42" s="164">
        <v>-16.2</v>
      </c>
      <c r="DJ42" s="164">
        <v>-15.3</v>
      </c>
      <c r="DK42" s="164">
        <v>-3.5339</v>
      </c>
      <c r="DL42" s="164">
        <v>14.592000000000001</v>
      </c>
      <c r="DM42" s="164">
        <v>59.305</v>
      </c>
      <c r="DN42" s="164">
        <v>26.91</v>
      </c>
      <c r="DO42" s="164">
        <v>15.56</v>
      </c>
      <c r="DP42" s="164">
        <v>-7.81</v>
      </c>
      <c r="DQ42" s="164">
        <v>15.079000000000001</v>
      </c>
      <c r="DR42" s="164">
        <v>-50.557000000000002</v>
      </c>
      <c r="DS42" s="164">
        <v>-1.18</v>
      </c>
      <c r="DT42" s="164">
        <v>-1.22</v>
      </c>
      <c r="DU42" s="164">
        <v>22.63</v>
      </c>
      <c r="DV42" s="165">
        <v>37.880000000000003</v>
      </c>
      <c r="DW42" s="164">
        <v>-47.654000000000003</v>
      </c>
      <c r="DX42" s="164">
        <v>-24.053999999999998</v>
      </c>
      <c r="DY42" s="165">
        <v>-34.417999999999999</v>
      </c>
      <c r="DZ42" s="164">
        <v>-35.109000000000002</v>
      </c>
      <c r="EA42" s="164">
        <v>42.841999999999999</v>
      </c>
      <c r="EB42" s="164">
        <v>15.228999999999999</v>
      </c>
      <c r="EC42" s="164">
        <v>4.6437999999999997</v>
      </c>
      <c r="ED42" s="164">
        <v>5.4825999999999997</v>
      </c>
      <c r="EE42" s="164">
        <v>-14.092000000000001</v>
      </c>
      <c r="EF42" s="164">
        <v>-21.013000000000002</v>
      </c>
      <c r="EG42" s="164">
        <v>-14.55</v>
      </c>
      <c r="EH42" s="164">
        <v>-44.557000000000002</v>
      </c>
      <c r="EI42" s="164">
        <v>-12.21</v>
      </c>
      <c r="EJ42" s="164">
        <v>0</v>
      </c>
      <c r="EK42" s="164">
        <v>-17.428000000000001</v>
      </c>
      <c r="EL42" s="164">
        <v>-18.538</v>
      </c>
      <c r="EM42" s="164">
        <v>22.888000000000002</v>
      </c>
      <c r="EN42" s="164">
        <v>3.5693000000000001</v>
      </c>
      <c r="EO42" s="164">
        <v>0.10589999999999999</v>
      </c>
      <c r="EP42" s="164">
        <v>-12.804</v>
      </c>
      <c r="EQ42" s="164">
        <v>-32.945999999999998</v>
      </c>
      <c r="ER42" s="164">
        <v>-32.948</v>
      </c>
      <c r="ES42" s="164">
        <v>5.41</v>
      </c>
      <c r="ET42" s="164">
        <v>0</v>
      </c>
      <c r="EU42" s="164">
        <v>-8.1898999999999997</v>
      </c>
      <c r="EV42" s="164">
        <v>0</v>
      </c>
      <c r="EW42" s="164">
        <v>7.2028999999999996</v>
      </c>
      <c r="EX42" s="164">
        <v>-2.8418999999999999</v>
      </c>
      <c r="EY42" s="164">
        <v>-12.375999999999999</v>
      </c>
      <c r="EZ42" s="164">
        <v>-12.721</v>
      </c>
      <c r="FA42" s="164">
        <v>6.5438000000000001</v>
      </c>
      <c r="FB42" s="164">
        <v>1.0622</v>
      </c>
      <c r="FC42" s="164">
        <v>-14.987</v>
      </c>
      <c r="FD42" s="164">
        <v>5.7746000000000004</v>
      </c>
      <c r="FE42" s="164">
        <v>0</v>
      </c>
      <c r="FF42" s="164">
        <v>0</v>
      </c>
      <c r="FG42" s="164">
        <v>0</v>
      </c>
      <c r="FH42" s="164">
        <v>2.5994999999999999</v>
      </c>
      <c r="FI42" s="164">
        <v>1.3536999999999999</v>
      </c>
      <c r="FJ42" s="164">
        <v>2.3443000000000001</v>
      </c>
      <c r="FK42" s="164">
        <v>1.5071000000000001</v>
      </c>
      <c r="FL42" s="164">
        <v>30.141999999999999</v>
      </c>
      <c r="FM42" s="164">
        <v>21.879000000000001</v>
      </c>
      <c r="FN42" s="164">
        <v>22.199000000000002</v>
      </c>
      <c r="FO42" s="164">
        <v>28.709</v>
      </c>
      <c r="FP42" s="164">
        <v>37.573</v>
      </c>
      <c r="FQ42" s="164">
        <v>8.1165000000000003</v>
      </c>
      <c r="FR42" s="164">
        <v>-4.5598999999999998</v>
      </c>
      <c r="FS42" s="164">
        <v>-3.9180000000000001</v>
      </c>
      <c r="FT42" s="164">
        <v>0.35089999999999999</v>
      </c>
      <c r="FU42" s="164">
        <v>2.8</v>
      </c>
      <c r="FV42" s="164">
        <v>0.41</v>
      </c>
      <c r="FW42" s="164">
        <v>0</v>
      </c>
      <c r="FX42" s="164">
        <v>1.7931999999999999</v>
      </c>
      <c r="FY42" s="164">
        <v>7.2929000000000004</v>
      </c>
      <c r="FZ42" s="164">
        <v>0.626</v>
      </c>
      <c r="GA42" s="164">
        <v>1.1991000000000001</v>
      </c>
      <c r="GB42" s="164">
        <v>22.629000000000001</v>
      </c>
      <c r="GC42" s="164">
        <v>-40.572000000000003</v>
      </c>
      <c r="GD42" s="164">
        <v>-31.423999999999999</v>
      </c>
      <c r="GE42" s="164">
        <v>-2.7898999999999998</v>
      </c>
      <c r="GF42" s="164">
        <v>24.463999999999999</v>
      </c>
      <c r="GG42" s="165">
        <v>-0.1</v>
      </c>
      <c r="GH42" s="164">
        <v>29.276</v>
      </c>
      <c r="GI42" s="164">
        <v>9.1267999999999994</v>
      </c>
      <c r="GJ42" s="164">
        <v>-9.89</v>
      </c>
      <c r="GK42" s="165">
        <v>2.609</v>
      </c>
      <c r="GL42" s="164">
        <v>5.5500000000000001E-2</v>
      </c>
      <c r="GM42" s="165">
        <v>0</v>
      </c>
      <c r="GN42" s="164">
        <v>-11.811999999999999</v>
      </c>
      <c r="GO42" s="164">
        <v>-24.292999999999999</v>
      </c>
      <c r="GP42" s="164">
        <v>9.4200999999999997</v>
      </c>
      <c r="GQ42" s="164">
        <v>-34.201000000000001</v>
      </c>
      <c r="GR42" s="164">
        <v>-22.367999999999999</v>
      </c>
      <c r="GS42" s="164">
        <v>-15.058999999999999</v>
      </c>
      <c r="GT42" s="164">
        <v>170.8</v>
      </c>
      <c r="GU42" s="164">
        <v>10.928000000000001</v>
      </c>
      <c r="GV42" s="164">
        <v>-9.8184000000000005</v>
      </c>
      <c r="GW42" s="164">
        <v>-10.028</v>
      </c>
      <c r="GX42" s="164">
        <v>7.1571999999999996</v>
      </c>
      <c r="GY42" s="164">
        <v>10.834</v>
      </c>
      <c r="GZ42" s="164">
        <v>10.942</v>
      </c>
      <c r="HA42" s="164">
        <v>6.6078000000000001</v>
      </c>
      <c r="HB42" s="164">
        <v>9.0709999999999997</v>
      </c>
      <c r="HC42" s="164">
        <v>10.538</v>
      </c>
      <c r="HD42" s="164">
        <v>-0.42</v>
      </c>
      <c r="HE42" s="164">
        <v>3.7728000000000002</v>
      </c>
      <c r="HF42" s="164">
        <v>0</v>
      </c>
      <c r="HG42" s="164">
        <v>80.156000000000006</v>
      </c>
      <c r="HH42" s="164">
        <v>84.081000000000003</v>
      </c>
      <c r="HI42" s="164">
        <v>49.972000000000001</v>
      </c>
      <c r="HJ42" s="164">
        <v>49.962000000000003</v>
      </c>
      <c r="HK42" s="164">
        <v>-10.006</v>
      </c>
      <c r="HL42" s="164">
        <v>-12.298</v>
      </c>
      <c r="HM42" s="164">
        <v>0</v>
      </c>
      <c r="HN42" s="164">
        <v>0</v>
      </c>
      <c r="HO42" s="164">
        <v>37.542000000000002</v>
      </c>
      <c r="HP42" s="164">
        <v>28.808</v>
      </c>
      <c r="HQ42" s="165">
        <v>-16.39</v>
      </c>
      <c r="HR42" s="164">
        <v>-13.478999999999999</v>
      </c>
      <c r="HS42" s="164">
        <v>-11.035</v>
      </c>
      <c r="HT42" s="164">
        <v>-10.702</v>
      </c>
      <c r="HU42" s="164">
        <v>0.85</v>
      </c>
      <c r="HV42" s="164">
        <v>1.2</v>
      </c>
      <c r="HW42" s="164">
        <v>-22.1</v>
      </c>
      <c r="HX42" s="164">
        <v>-22.399000000000001</v>
      </c>
      <c r="HY42" s="164">
        <v>3.2711999999999999</v>
      </c>
      <c r="HZ42" s="164">
        <v>-7.28</v>
      </c>
      <c r="IA42" s="164">
        <v>52.545000000000002</v>
      </c>
      <c r="IB42" s="164">
        <v>15.829000000000001</v>
      </c>
      <c r="IC42" s="164">
        <v>15.53</v>
      </c>
      <c r="ID42" s="164">
        <v>-13.1</v>
      </c>
      <c r="IE42" s="164">
        <v>-29.899000000000001</v>
      </c>
      <c r="IF42" s="164">
        <v>-0.2</v>
      </c>
      <c r="IG42" s="164">
        <v>-0.8</v>
      </c>
      <c r="IH42" s="164">
        <v>-17.556000000000001</v>
      </c>
      <c r="II42" s="164">
        <v>-17.495000000000001</v>
      </c>
      <c r="IJ42" s="164">
        <v>-98.248999999999995</v>
      </c>
      <c r="IK42" s="164">
        <v>-12.253</v>
      </c>
      <c r="IL42" s="164">
        <v>-289.44</v>
      </c>
      <c r="IM42" s="164">
        <v>-6.3853999999999997</v>
      </c>
      <c r="IN42" s="164">
        <v>-20.507000000000001</v>
      </c>
      <c r="IO42" s="164">
        <v>140.85</v>
      </c>
      <c r="IP42" s="164">
        <v>18.783000000000001</v>
      </c>
      <c r="IQ42" s="164">
        <v>122.92</v>
      </c>
      <c r="IR42" s="164">
        <v>108.72</v>
      </c>
      <c r="IS42" s="164">
        <v>87.027000000000001</v>
      </c>
      <c r="IT42" s="164">
        <v>39.884</v>
      </c>
      <c r="IU42" s="164">
        <v>34.222000000000001</v>
      </c>
      <c r="IV42" s="164">
        <v>-17.949000000000002</v>
      </c>
      <c r="IW42" s="164">
        <v>279.97000000000003</v>
      </c>
      <c r="IX42" s="164">
        <v>-161.88</v>
      </c>
      <c r="IY42" s="164">
        <v>140.57</v>
      </c>
      <c r="IZ42" s="164">
        <v>-109.65</v>
      </c>
      <c r="JA42" s="164">
        <v>-1.8273999999999999</v>
      </c>
      <c r="JB42" s="164">
        <v>8.8796999999999997</v>
      </c>
      <c r="JC42" s="164">
        <v>-7.6798999999999999</v>
      </c>
      <c r="JD42" s="164">
        <v>-2.1059000000000001</v>
      </c>
      <c r="JE42" s="164">
        <v>-2.0969000000000002</v>
      </c>
      <c r="JF42" s="164">
        <v>3.92</v>
      </c>
      <c r="JG42" s="164">
        <v>-3.1198999999999999</v>
      </c>
      <c r="JH42" s="164">
        <v>-2.3378999999999999</v>
      </c>
      <c r="JI42" s="164">
        <v>-2.9861</v>
      </c>
      <c r="JJ42" s="164">
        <v>12.159000000000001</v>
      </c>
      <c r="JK42" s="165">
        <v>-14.090999999999999</v>
      </c>
      <c r="JL42" s="164">
        <v>4.5998999999999999</v>
      </c>
      <c r="JM42" s="164">
        <v>0.876</v>
      </c>
      <c r="JN42" s="164">
        <v>1.222</v>
      </c>
      <c r="JO42" s="164">
        <v>0</v>
      </c>
      <c r="JP42" s="164">
        <v>0</v>
      </c>
      <c r="JQ42" s="164">
        <v>3.9422999999999999</v>
      </c>
      <c r="JR42" s="164">
        <v>4.0759999999999996</v>
      </c>
      <c r="JS42" s="164">
        <v>4.3281999999999998</v>
      </c>
      <c r="JT42" s="165">
        <v>0</v>
      </c>
      <c r="JU42" s="164">
        <v>16.5</v>
      </c>
      <c r="JV42" s="164">
        <v>3.4129999999999998</v>
      </c>
      <c r="JW42" s="164">
        <v>0.5</v>
      </c>
      <c r="JX42" s="164">
        <v>0.37</v>
      </c>
      <c r="JY42" s="164">
        <v>-6.0900999999999996</v>
      </c>
      <c r="JZ42" s="164">
        <v>-14.760999999999999</v>
      </c>
      <c r="KA42" s="164">
        <v>-17.015000000000001</v>
      </c>
      <c r="KB42" s="164">
        <v>-3.8557999999999999</v>
      </c>
      <c r="KC42" s="164">
        <v>9.8074999999999992</v>
      </c>
      <c r="KD42" s="164">
        <v>-11.742000000000001</v>
      </c>
      <c r="KE42" s="164">
        <v>1.4412</v>
      </c>
      <c r="KF42" s="164">
        <v>-18.600000000000001</v>
      </c>
      <c r="KG42" s="164">
        <v>2.5</v>
      </c>
      <c r="KH42" s="164">
        <v>20.344999999999999</v>
      </c>
      <c r="KI42" s="164">
        <v>-110.08</v>
      </c>
    </row>
    <row r="43" spans="1:295" ht="18" customHeight="1" x14ac:dyDescent="0.3">
      <c r="A43" s="161" t="s">
        <v>57</v>
      </c>
      <c r="B43" s="161" t="s">
        <v>680</v>
      </c>
      <c r="C43" s="164">
        <v>0</v>
      </c>
      <c r="D43" s="164">
        <v>7.4309000000000003</v>
      </c>
      <c r="E43" s="164">
        <v>-15.291</v>
      </c>
      <c r="F43" s="164">
        <v>7.1148999999999996</v>
      </c>
      <c r="G43" s="164">
        <v>0</v>
      </c>
      <c r="H43" s="164">
        <v>-14.013</v>
      </c>
      <c r="I43" s="164">
        <v>32.268999999999998</v>
      </c>
      <c r="J43" s="165">
        <v>0</v>
      </c>
      <c r="K43" s="164">
        <v>29.58</v>
      </c>
      <c r="L43" s="164">
        <v>13.186</v>
      </c>
      <c r="M43" s="164">
        <v>-12.771000000000001</v>
      </c>
      <c r="N43" s="164">
        <v>-11.1</v>
      </c>
      <c r="O43" s="164">
        <v>-28.6</v>
      </c>
      <c r="P43" s="164">
        <v>4.4000000000000004</v>
      </c>
      <c r="Q43" s="164">
        <v>3.3119999999999998</v>
      </c>
      <c r="R43" s="164">
        <v>-19.798999999999999</v>
      </c>
      <c r="S43" s="165">
        <v>-0.16270000000000001</v>
      </c>
      <c r="T43" s="164">
        <v>5.9278000000000004</v>
      </c>
      <c r="U43" s="164">
        <v>6.1239999999999997</v>
      </c>
      <c r="V43" s="165">
        <v>7.0118</v>
      </c>
      <c r="W43" s="164">
        <v>10.616</v>
      </c>
      <c r="X43" s="164">
        <v>0</v>
      </c>
      <c r="Y43" s="164">
        <v>5.7336999999999998</v>
      </c>
      <c r="Z43" s="164">
        <v>1.3980999999999999</v>
      </c>
      <c r="AA43" s="165">
        <v>0</v>
      </c>
      <c r="AB43" s="164">
        <v>-0.74980000000000002</v>
      </c>
      <c r="AC43" s="164">
        <v>-0.88500000000000001</v>
      </c>
      <c r="AD43" s="164">
        <v>-0.88400000000000001</v>
      </c>
      <c r="AE43" s="164">
        <v>1.4369000000000001</v>
      </c>
      <c r="AF43" s="164">
        <v>-8.8800000000000008</v>
      </c>
      <c r="AG43" s="164">
        <v>-6.6</v>
      </c>
      <c r="AH43" s="164">
        <v>0.505</v>
      </c>
      <c r="AI43" s="164">
        <v>0.27300000000000002</v>
      </c>
      <c r="AJ43" s="164">
        <v>-14.359</v>
      </c>
      <c r="AK43" s="164">
        <v>-14.42</v>
      </c>
      <c r="AL43" s="165">
        <v>-10</v>
      </c>
      <c r="AM43" s="164">
        <v>-13.22</v>
      </c>
      <c r="AN43" s="164">
        <v>-13.31</v>
      </c>
      <c r="AO43" s="164">
        <v>8.9923999999999999</v>
      </c>
      <c r="AP43" s="164">
        <v>3.7092999999999998</v>
      </c>
      <c r="AQ43" s="164">
        <v>25.823</v>
      </c>
      <c r="AR43" s="164">
        <v>30.468</v>
      </c>
      <c r="AS43" s="165">
        <v>0</v>
      </c>
      <c r="AT43" s="164">
        <v>-19.155999999999999</v>
      </c>
      <c r="AU43" s="164">
        <v>-19.184000000000001</v>
      </c>
      <c r="AV43" s="164">
        <v>-0.46639999999999998</v>
      </c>
      <c r="AW43" s="164">
        <v>-0.4899</v>
      </c>
      <c r="AX43" s="164">
        <v>-17.28</v>
      </c>
      <c r="AY43" s="164">
        <v>-15.673</v>
      </c>
      <c r="AZ43" s="164">
        <v>6.3250000000000002</v>
      </c>
      <c r="BA43" s="164">
        <v>33.441000000000003</v>
      </c>
      <c r="BB43" s="164">
        <v>31.288</v>
      </c>
      <c r="BC43" s="164">
        <v>12.997999999999999</v>
      </c>
      <c r="BD43" s="164">
        <v>-7.5998999999999999</v>
      </c>
      <c r="BE43" s="164">
        <v>-7.6999000000000004</v>
      </c>
      <c r="BF43" s="164">
        <v>-17.481999999999999</v>
      </c>
      <c r="BG43" s="165">
        <v>-18.866</v>
      </c>
      <c r="BH43" s="164">
        <v>-2.6837</v>
      </c>
      <c r="BI43" s="164">
        <v>1.3141</v>
      </c>
      <c r="BJ43" s="164">
        <v>-1.2930999999999999</v>
      </c>
      <c r="BK43" s="165">
        <v>0</v>
      </c>
      <c r="BL43" s="164">
        <v>0</v>
      </c>
      <c r="BM43" s="164">
        <v>2.3774000000000002</v>
      </c>
      <c r="BN43" s="164">
        <v>-167.54</v>
      </c>
      <c r="BO43" s="164">
        <v>94.21</v>
      </c>
      <c r="BP43" s="164">
        <v>94.21</v>
      </c>
      <c r="BQ43" s="164">
        <v>-54.247</v>
      </c>
      <c r="BR43" s="164">
        <v>-117.5</v>
      </c>
      <c r="BS43" s="164">
        <v>-9.1669</v>
      </c>
      <c r="BT43" s="165">
        <v>0</v>
      </c>
      <c r="BU43" s="165">
        <v>0</v>
      </c>
      <c r="BV43" s="164">
        <v>34.667999999999999</v>
      </c>
      <c r="BW43" s="164">
        <v>14.619</v>
      </c>
      <c r="BX43" s="164">
        <v>8.67</v>
      </c>
      <c r="BY43" s="164">
        <v>-8.25</v>
      </c>
      <c r="BZ43" s="164">
        <v>16.02</v>
      </c>
      <c r="CA43" s="164">
        <v>-6.8276000000000003</v>
      </c>
      <c r="CB43" s="164">
        <v>-6.1577999999999999</v>
      </c>
      <c r="CC43" s="164">
        <v>18.047000000000001</v>
      </c>
      <c r="CD43" s="164">
        <v>16.391999999999999</v>
      </c>
      <c r="CE43" s="164">
        <v>-2.5748000000000002</v>
      </c>
      <c r="CF43" s="164">
        <v>-19.939</v>
      </c>
      <c r="CG43" s="164">
        <v>-19.553999999999998</v>
      </c>
      <c r="CH43" s="165">
        <v>11.696999999999999</v>
      </c>
      <c r="CI43" s="164">
        <v>0</v>
      </c>
      <c r="CJ43" s="164">
        <v>2.88</v>
      </c>
      <c r="CK43" s="164">
        <v>6.4119999999999999</v>
      </c>
      <c r="CL43" s="164">
        <v>28.899000000000001</v>
      </c>
      <c r="CM43" s="164">
        <v>24.2</v>
      </c>
      <c r="CN43" s="164">
        <v>-4.1500000000000004</v>
      </c>
      <c r="CO43" s="164">
        <v>34.981000000000002</v>
      </c>
      <c r="CP43" s="164">
        <v>35.192999999999998</v>
      </c>
      <c r="CQ43" s="164">
        <v>33.039000000000001</v>
      </c>
      <c r="CR43" s="165">
        <v>51.33</v>
      </c>
      <c r="CS43" s="164">
        <v>84.504999999999995</v>
      </c>
      <c r="CT43" s="164">
        <v>-29.731000000000002</v>
      </c>
      <c r="CU43" s="164">
        <v>-81.238</v>
      </c>
      <c r="CV43" s="164">
        <v>0</v>
      </c>
      <c r="CW43" s="164">
        <v>3.6739999999999999</v>
      </c>
      <c r="CX43" s="164">
        <v>39.158999999999999</v>
      </c>
      <c r="CY43" s="164">
        <v>25.329000000000001</v>
      </c>
      <c r="CZ43" s="164">
        <v>7.3486000000000002</v>
      </c>
      <c r="DA43" s="164">
        <v>7.6201999999999996</v>
      </c>
      <c r="DB43" s="164">
        <v>-17.059000000000001</v>
      </c>
      <c r="DC43" s="164">
        <v>0.3145</v>
      </c>
      <c r="DD43" s="164">
        <v>0</v>
      </c>
      <c r="DE43" s="164">
        <v>0</v>
      </c>
      <c r="DF43" s="164">
        <v>38.817999999999998</v>
      </c>
      <c r="DG43" s="164">
        <v>1.44E-2</v>
      </c>
      <c r="DH43" s="164">
        <v>-9.1555</v>
      </c>
      <c r="DI43" s="164">
        <v>-17.298999999999999</v>
      </c>
      <c r="DJ43" s="164">
        <v>-15.6</v>
      </c>
      <c r="DK43" s="164">
        <v>-4.01</v>
      </c>
      <c r="DL43" s="164">
        <v>13.282999999999999</v>
      </c>
      <c r="DM43" s="164">
        <v>57.57</v>
      </c>
      <c r="DN43" s="164">
        <v>24.869</v>
      </c>
      <c r="DO43" s="164">
        <v>14.29</v>
      </c>
      <c r="DP43" s="164">
        <v>-7.25</v>
      </c>
      <c r="DQ43" s="164">
        <v>12.891999999999999</v>
      </c>
      <c r="DR43" s="164">
        <v>-39.944000000000003</v>
      </c>
      <c r="DS43" s="164">
        <v>-0.31</v>
      </c>
      <c r="DT43" s="164">
        <v>-0.3</v>
      </c>
      <c r="DU43" s="164">
        <v>19.52</v>
      </c>
      <c r="DV43" s="165">
        <v>37.880000000000003</v>
      </c>
      <c r="DW43" s="164">
        <v>-38.945</v>
      </c>
      <c r="DX43" s="164">
        <v>-19.436</v>
      </c>
      <c r="DY43" s="165">
        <v>-34.417999999999999</v>
      </c>
      <c r="DZ43" s="164">
        <v>-32.826999999999998</v>
      </c>
      <c r="EA43" s="164">
        <v>37.290999999999997</v>
      </c>
      <c r="EB43" s="164">
        <v>12.923999999999999</v>
      </c>
      <c r="EC43" s="164">
        <v>3.9559000000000002</v>
      </c>
      <c r="ED43" s="164">
        <v>3.6078000000000001</v>
      </c>
      <c r="EE43" s="164">
        <v>-21.515999999999998</v>
      </c>
      <c r="EF43" s="164">
        <v>-27.206</v>
      </c>
      <c r="EG43" s="164">
        <v>-14.129</v>
      </c>
      <c r="EH43" s="164">
        <v>-31.748999999999999</v>
      </c>
      <c r="EI43" s="164">
        <v>-49.015999999999998</v>
      </c>
      <c r="EJ43" s="164">
        <v>0</v>
      </c>
      <c r="EK43" s="164">
        <v>-14.403</v>
      </c>
      <c r="EL43" s="164">
        <v>-15.185</v>
      </c>
      <c r="EM43" s="164">
        <v>26.004999999999999</v>
      </c>
      <c r="EN43" s="164">
        <v>5.3076999999999996</v>
      </c>
      <c r="EO43" s="164">
        <v>0.10589999999999999</v>
      </c>
      <c r="EP43" s="164">
        <v>-31.748000000000001</v>
      </c>
      <c r="EQ43" s="164">
        <v>-26.588000000000001</v>
      </c>
      <c r="ER43" s="164">
        <v>-26.315000000000001</v>
      </c>
      <c r="ES43" s="164">
        <v>10.372</v>
      </c>
      <c r="ET43" s="164">
        <v>20.02</v>
      </c>
      <c r="EU43" s="164">
        <v>-6.3098999999999998</v>
      </c>
      <c r="EV43" s="164">
        <v>0</v>
      </c>
      <c r="EW43" s="164">
        <v>6.2069000000000001</v>
      </c>
      <c r="EX43" s="164">
        <v>5.2024999999999997</v>
      </c>
      <c r="EY43" s="164">
        <v>-12.164999999999999</v>
      </c>
      <c r="EZ43" s="164">
        <v>-12.404</v>
      </c>
      <c r="FA43" s="164">
        <v>6.4978999999999996</v>
      </c>
      <c r="FB43" s="164">
        <v>8.641</v>
      </c>
      <c r="FC43" s="164">
        <v>-16.776</v>
      </c>
      <c r="FD43" s="164">
        <v>6.0492999999999997</v>
      </c>
      <c r="FE43" s="164">
        <v>0</v>
      </c>
      <c r="FF43" s="164">
        <v>0</v>
      </c>
      <c r="FG43" s="164">
        <v>0</v>
      </c>
      <c r="FH43" s="164">
        <v>2.9449999999999998</v>
      </c>
      <c r="FI43" s="164">
        <v>1.2946</v>
      </c>
      <c r="FJ43" s="164">
        <v>-0.16750000000000001</v>
      </c>
      <c r="FK43" s="164">
        <v>-0.66979999999999995</v>
      </c>
      <c r="FL43" s="164">
        <v>26.792999999999999</v>
      </c>
      <c r="FM43" s="164">
        <v>20.347999999999999</v>
      </c>
      <c r="FN43" s="164">
        <v>20.146999999999998</v>
      </c>
      <c r="FO43" s="164">
        <v>28.843</v>
      </c>
      <c r="FP43" s="164">
        <v>37.607999999999997</v>
      </c>
      <c r="FQ43" s="164">
        <v>15.103</v>
      </c>
      <c r="FR43" s="164">
        <v>-7.3799000000000001</v>
      </c>
      <c r="FS43" s="164">
        <v>-2.5154000000000001</v>
      </c>
      <c r="FT43" s="164">
        <v>0.35089999999999999</v>
      </c>
      <c r="FU43" s="164">
        <v>2.31</v>
      </c>
      <c r="FV43" s="164">
        <v>-1.0199</v>
      </c>
      <c r="FW43" s="164">
        <v>-15.305999999999999</v>
      </c>
      <c r="FX43" s="164">
        <v>1.2650999999999999</v>
      </c>
      <c r="FY43" s="164">
        <v>7.2638999999999996</v>
      </c>
      <c r="FZ43" s="164">
        <v>0.63</v>
      </c>
      <c r="GA43" s="164">
        <v>2.0276999999999998</v>
      </c>
      <c r="GB43" s="164">
        <v>22.34</v>
      </c>
      <c r="GC43" s="164">
        <v>-40.018999999999998</v>
      </c>
      <c r="GD43" s="164">
        <v>-29.893999999999998</v>
      </c>
      <c r="GE43" s="164">
        <v>-2.7099000000000002</v>
      </c>
      <c r="GF43" s="164">
        <v>22.864999999999998</v>
      </c>
      <c r="GG43" s="165">
        <v>-0.1</v>
      </c>
      <c r="GH43" s="164">
        <v>29.007999999999999</v>
      </c>
      <c r="GI43" s="164">
        <v>9.2521000000000004</v>
      </c>
      <c r="GJ43" s="164">
        <v>-9.8104999999999993</v>
      </c>
      <c r="GK43" s="165">
        <v>2.609</v>
      </c>
      <c r="GL43" s="164">
        <v>5.5500000000000001E-2</v>
      </c>
      <c r="GM43" s="165">
        <v>0</v>
      </c>
      <c r="GN43" s="164">
        <v>-10.414</v>
      </c>
      <c r="GO43" s="164">
        <v>-19.350999999999999</v>
      </c>
      <c r="GP43" s="164">
        <v>7.7934999999999999</v>
      </c>
      <c r="GQ43" s="164">
        <v>-34.872999999999998</v>
      </c>
      <c r="GR43" s="164">
        <v>-20.64</v>
      </c>
      <c r="GS43" s="164">
        <v>-16.387</v>
      </c>
      <c r="GT43" s="164">
        <v>170.62</v>
      </c>
      <c r="GU43" s="164">
        <v>8.1104000000000003</v>
      </c>
      <c r="GV43" s="164">
        <v>-9.3009000000000004</v>
      </c>
      <c r="GW43" s="164">
        <v>-9.5248000000000008</v>
      </c>
      <c r="GX43" s="164">
        <v>4.7104999999999997</v>
      </c>
      <c r="GY43" s="164">
        <v>9.8678000000000008</v>
      </c>
      <c r="GZ43" s="164">
        <v>9.8504000000000005</v>
      </c>
      <c r="HA43" s="164">
        <v>3.9125000000000001</v>
      </c>
      <c r="HB43" s="164">
        <v>5.4539999999999997</v>
      </c>
      <c r="HC43" s="164">
        <v>6.7454999999999998</v>
      </c>
      <c r="HD43" s="164">
        <v>-0.84</v>
      </c>
      <c r="HE43" s="164">
        <v>3.8458000000000001</v>
      </c>
      <c r="HF43" s="164">
        <v>32.219000000000001</v>
      </c>
      <c r="HG43" s="164">
        <v>55.781999999999996</v>
      </c>
      <c r="HH43" s="164">
        <v>36.466999999999999</v>
      </c>
      <c r="HI43" s="164">
        <v>49.871000000000002</v>
      </c>
      <c r="HJ43" s="164">
        <v>49.767000000000003</v>
      </c>
      <c r="HK43" s="164">
        <v>-10.188000000000001</v>
      </c>
      <c r="HL43" s="164">
        <v>-11.335000000000001</v>
      </c>
      <c r="HM43" s="164">
        <v>0</v>
      </c>
      <c r="HN43" s="164">
        <v>0</v>
      </c>
      <c r="HO43" s="164">
        <v>37.542000000000002</v>
      </c>
      <c r="HP43" s="164">
        <v>36.433999999999997</v>
      </c>
      <c r="HQ43" s="165">
        <v>-16.39</v>
      </c>
      <c r="HR43" s="164">
        <v>-17.103999999999999</v>
      </c>
      <c r="HS43" s="164">
        <v>-11.675000000000001</v>
      </c>
      <c r="HT43" s="164">
        <v>-11.411</v>
      </c>
      <c r="HU43" s="164">
        <v>1.75</v>
      </c>
      <c r="HV43" s="164">
        <v>1.74</v>
      </c>
      <c r="HW43" s="164">
        <v>-23.1</v>
      </c>
      <c r="HX43" s="164">
        <v>-23.7</v>
      </c>
      <c r="HY43" s="164">
        <v>3.2528999999999999</v>
      </c>
      <c r="HZ43" s="164">
        <v>-7.5198999999999998</v>
      </c>
      <c r="IA43" s="164">
        <v>47.12</v>
      </c>
      <c r="IB43" s="164">
        <v>16.279</v>
      </c>
      <c r="IC43" s="164">
        <v>15.913</v>
      </c>
      <c r="ID43" s="164">
        <v>-14.398999999999999</v>
      </c>
      <c r="IE43" s="164">
        <v>-29.899000000000001</v>
      </c>
      <c r="IF43" s="164">
        <v>3.4</v>
      </c>
      <c r="IG43" s="164">
        <v>2.5</v>
      </c>
      <c r="IH43" s="164">
        <v>-17.556000000000001</v>
      </c>
      <c r="II43" s="164">
        <v>-17.763000000000002</v>
      </c>
      <c r="IJ43" s="164">
        <v>-58.502000000000002</v>
      </c>
      <c r="IK43" s="164">
        <v>18.201000000000001</v>
      </c>
      <c r="IL43" s="164">
        <v>-265.27999999999997</v>
      </c>
      <c r="IM43" s="164">
        <v>12.141</v>
      </c>
      <c r="IN43" s="164">
        <v>-7.1460999999999997</v>
      </c>
      <c r="IO43" s="164">
        <v>118.22</v>
      </c>
      <c r="IP43" s="164">
        <v>46.454000000000001</v>
      </c>
      <c r="IQ43" s="164">
        <v>131.38</v>
      </c>
      <c r="IR43" s="164">
        <v>90.721000000000004</v>
      </c>
      <c r="IS43" s="164">
        <v>56.241999999999997</v>
      </c>
      <c r="IT43" s="164">
        <v>32.439</v>
      </c>
      <c r="IU43" s="164">
        <v>33.469000000000001</v>
      </c>
      <c r="IV43" s="164">
        <v>-21.684000000000001</v>
      </c>
      <c r="IW43" s="164">
        <v>247.14</v>
      </c>
      <c r="IX43" s="164">
        <v>-161.66</v>
      </c>
      <c r="IY43" s="164">
        <v>113.45</v>
      </c>
      <c r="IZ43" s="164">
        <v>-83.466999999999999</v>
      </c>
      <c r="JA43" s="164">
        <v>-1.3342000000000001</v>
      </c>
      <c r="JB43" s="164">
        <v>8.8796999999999997</v>
      </c>
      <c r="JC43" s="164">
        <v>-8.64</v>
      </c>
      <c r="JD43" s="164">
        <v>-2.1640000000000001</v>
      </c>
      <c r="JE43" s="164">
        <v>-2.1678999999999999</v>
      </c>
      <c r="JF43" s="164">
        <v>4.88</v>
      </c>
      <c r="JG43" s="164">
        <v>-2.7999000000000001</v>
      </c>
      <c r="JH43" s="164">
        <v>-3.1764999999999999</v>
      </c>
      <c r="JI43" s="164">
        <v>-3.2210999999999999</v>
      </c>
      <c r="JJ43" s="164">
        <v>12.776</v>
      </c>
      <c r="JK43" s="165">
        <v>-14.090999999999999</v>
      </c>
      <c r="JL43" s="164">
        <v>5.0998999999999999</v>
      </c>
      <c r="JM43" s="164">
        <v>1.889</v>
      </c>
      <c r="JN43" s="164">
        <v>-0.33800000000000002</v>
      </c>
      <c r="JO43" s="164">
        <v>0</v>
      </c>
      <c r="JP43" s="164">
        <v>0</v>
      </c>
      <c r="JQ43" s="164">
        <v>4.1276999999999999</v>
      </c>
      <c r="JR43" s="164">
        <v>3.7014999999999998</v>
      </c>
      <c r="JS43" s="164">
        <v>3.1718999999999999</v>
      </c>
      <c r="JT43" s="165">
        <v>0</v>
      </c>
      <c r="JU43" s="164">
        <v>16.600000000000001</v>
      </c>
      <c r="JV43" s="164">
        <v>4.024</v>
      </c>
      <c r="JW43" s="164">
        <v>0.52</v>
      </c>
      <c r="JX43" s="164">
        <v>0.37</v>
      </c>
      <c r="JY43" s="164">
        <v>-5.7324000000000002</v>
      </c>
      <c r="JZ43" s="164">
        <v>-14.631</v>
      </c>
      <c r="KA43" s="164">
        <v>-17.024999999999999</v>
      </c>
      <c r="KB43" s="164">
        <v>-4.2713999999999999</v>
      </c>
      <c r="KC43" s="164">
        <v>9.7108000000000008</v>
      </c>
      <c r="KD43" s="164">
        <v>-11.303000000000001</v>
      </c>
      <c r="KE43" s="164">
        <v>0</v>
      </c>
      <c r="KF43" s="164">
        <v>-17.798999999999999</v>
      </c>
      <c r="KG43" s="164">
        <v>2.0998999999999999</v>
      </c>
      <c r="KH43" s="164">
        <v>5.5267999999999997</v>
      </c>
      <c r="KI43" s="164">
        <v>-101.35</v>
      </c>
    </row>
    <row r="44" spans="1:295" ht="18" customHeight="1" x14ac:dyDescent="0.3">
      <c r="A44" s="161" t="s">
        <v>57</v>
      </c>
      <c r="B44" s="161" t="s">
        <v>681</v>
      </c>
      <c r="C44" s="164">
        <v>0</v>
      </c>
      <c r="D44" s="164">
        <v>6.9733999999999998</v>
      </c>
      <c r="E44" s="164">
        <v>-14.302</v>
      </c>
      <c r="F44" s="164">
        <v>8.7230000000000008</v>
      </c>
      <c r="G44" s="164">
        <v>0</v>
      </c>
      <c r="H44" s="164">
        <v>-14.992000000000001</v>
      </c>
      <c r="I44" s="164">
        <v>30.545999999999999</v>
      </c>
      <c r="J44" s="165">
        <v>0</v>
      </c>
      <c r="K44" s="164">
        <v>25.93</v>
      </c>
      <c r="L44" s="164">
        <v>11.481</v>
      </c>
      <c r="M44" s="164">
        <v>-11.105</v>
      </c>
      <c r="N44" s="164">
        <v>-11.1</v>
      </c>
      <c r="O44" s="164">
        <v>-26.399000000000001</v>
      </c>
      <c r="P44" s="164">
        <v>2.2000000000000002</v>
      </c>
      <c r="Q44" s="164">
        <v>2.4839000000000002</v>
      </c>
      <c r="R44" s="164">
        <v>-19.798999999999999</v>
      </c>
      <c r="S44" s="165">
        <v>-0.16270000000000001</v>
      </c>
      <c r="T44" s="164">
        <v>3.3033000000000001</v>
      </c>
      <c r="U44" s="164">
        <v>5.3952999999999998</v>
      </c>
      <c r="V44" s="165">
        <v>7.0118</v>
      </c>
      <c r="W44" s="164">
        <v>9.4285999999999994</v>
      </c>
      <c r="X44" s="164">
        <v>0</v>
      </c>
      <c r="Y44" s="164">
        <v>4.6169000000000002</v>
      </c>
      <c r="Z44" s="164">
        <v>2.2347999999999999</v>
      </c>
      <c r="AA44" s="165">
        <v>0</v>
      </c>
      <c r="AB44" s="164">
        <v>-0.60129999999999995</v>
      </c>
      <c r="AC44" s="164">
        <v>-0.90400000000000003</v>
      </c>
      <c r="AD44" s="164">
        <v>-0.86499999999999999</v>
      </c>
      <c r="AE44" s="164">
        <v>1.63</v>
      </c>
      <c r="AF44" s="164">
        <v>-8.8800000000000008</v>
      </c>
      <c r="AG44" s="164">
        <v>-6.6</v>
      </c>
      <c r="AH44" s="164">
        <v>0.17599999999999999</v>
      </c>
      <c r="AI44" s="164">
        <v>0.29199999999999998</v>
      </c>
      <c r="AJ44" s="164">
        <v>-12.439</v>
      </c>
      <c r="AK44" s="164">
        <v>-12.17</v>
      </c>
      <c r="AL44" s="165">
        <v>-10</v>
      </c>
      <c r="AM44" s="164">
        <v>-14.76</v>
      </c>
      <c r="AN44" s="164">
        <v>-14.81</v>
      </c>
      <c r="AO44" s="164">
        <v>8.9989000000000008</v>
      </c>
      <c r="AP44" s="164">
        <v>3.8776000000000002</v>
      </c>
      <c r="AQ44" s="164">
        <v>28.594000000000001</v>
      </c>
      <c r="AR44" s="164">
        <v>30.207999999999998</v>
      </c>
      <c r="AS44" s="165">
        <v>0</v>
      </c>
      <c r="AT44" s="164">
        <v>-13.395</v>
      </c>
      <c r="AU44" s="164">
        <v>-13.465</v>
      </c>
      <c r="AV44" s="164">
        <v>-0.96299999999999997</v>
      </c>
      <c r="AW44" s="164">
        <v>-0.9829</v>
      </c>
      <c r="AX44" s="164">
        <v>-16.61</v>
      </c>
      <c r="AY44" s="164">
        <v>-14.467000000000001</v>
      </c>
      <c r="AZ44" s="164">
        <v>5.9305000000000003</v>
      </c>
      <c r="BA44" s="164">
        <v>31.169</v>
      </c>
      <c r="BB44" s="164">
        <v>21.231999999999999</v>
      </c>
      <c r="BC44" s="164">
        <v>8.8928999999999991</v>
      </c>
      <c r="BD44" s="164">
        <v>-6.0998999999999999</v>
      </c>
      <c r="BE44" s="164">
        <v>-6.0998999999999999</v>
      </c>
      <c r="BF44" s="164">
        <v>-22.609000000000002</v>
      </c>
      <c r="BG44" s="165">
        <v>-18.866</v>
      </c>
      <c r="BH44" s="164">
        <v>-2.3546999999999998</v>
      </c>
      <c r="BI44" s="164">
        <v>1.3141</v>
      </c>
      <c r="BJ44" s="164">
        <v>-8.0564</v>
      </c>
      <c r="BK44" s="165">
        <v>0</v>
      </c>
      <c r="BL44" s="164">
        <v>0</v>
      </c>
      <c r="BM44" s="164">
        <v>2.5710999999999999</v>
      </c>
      <c r="BN44" s="164">
        <v>-161.44</v>
      </c>
      <c r="BO44" s="164">
        <v>93.203000000000003</v>
      </c>
      <c r="BP44" s="164">
        <v>92.805999999999997</v>
      </c>
      <c r="BQ44" s="164">
        <v>-51.241999999999997</v>
      </c>
      <c r="BR44" s="164">
        <v>-121.63</v>
      </c>
      <c r="BS44" s="164">
        <v>-9.1669</v>
      </c>
      <c r="BT44" s="165">
        <v>0</v>
      </c>
      <c r="BU44" s="165">
        <v>0</v>
      </c>
      <c r="BV44" s="164">
        <v>29.449000000000002</v>
      </c>
      <c r="BW44" s="164">
        <v>13.869</v>
      </c>
      <c r="BX44" s="164">
        <v>7.69</v>
      </c>
      <c r="BY44" s="164">
        <v>-10.89</v>
      </c>
      <c r="BZ44" s="164">
        <v>14.27</v>
      </c>
      <c r="CA44" s="164">
        <v>-5.0861000000000001</v>
      </c>
      <c r="CB44" s="164">
        <v>-4.9522000000000004</v>
      </c>
      <c r="CC44" s="164">
        <v>17.486000000000001</v>
      </c>
      <c r="CD44" s="164">
        <v>15.254</v>
      </c>
      <c r="CE44" s="164">
        <v>-1.5324</v>
      </c>
      <c r="CF44" s="164">
        <v>-20.405999999999999</v>
      </c>
      <c r="CG44" s="164">
        <v>-20.34</v>
      </c>
      <c r="CH44" s="165">
        <v>11.696999999999999</v>
      </c>
      <c r="CI44" s="164">
        <v>0</v>
      </c>
      <c r="CJ44" s="164">
        <v>2.88</v>
      </c>
      <c r="CK44" s="164">
        <v>6.4119999999999999</v>
      </c>
      <c r="CL44" s="164">
        <v>26.2</v>
      </c>
      <c r="CM44" s="164">
        <v>22.1</v>
      </c>
      <c r="CN44" s="164">
        <v>-3.8199000000000001</v>
      </c>
      <c r="CO44" s="164">
        <v>31.486000000000001</v>
      </c>
      <c r="CP44" s="164">
        <v>31.39</v>
      </c>
      <c r="CQ44" s="164">
        <v>29.568999999999999</v>
      </c>
      <c r="CR44" s="165">
        <v>51.33</v>
      </c>
      <c r="CS44" s="164">
        <v>83.61</v>
      </c>
      <c r="CT44" s="164">
        <v>-34.188000000000002</v>
      </c>
      <c r="CU44" s="164">
        <v>-83.415999999999997</v>
      </c>
      <c r="CV44" s="164">
        <v>0</v>
      </c>
      <c r="CW44" s="164">
        <v>3.6265999999999998</v>
      </c>
      <c r="CX44" s="164">
        <v>40.840000000000003</v>
      </c>
      <c r="CY44" s="164">
        <v>23.798999999999999</v>
      </c>
      <c r="CZ44" s="164">
        <v>7.3486000000000002</v>
      </c>
      <c r="DA44" s="164">
        <v>7.6201999999999996</v>
      </c>
      <c r="DB44" s="164">
        <v>-16.068000000000001</v>
      </c>
      <c r="DC44" s="164">
        <v>0.3145</v>
      </c>
      <c r="DD44" s="164">
        <v>0</v>
      </c>
      <c r="DE44" s="164">
        <v>0</v>
      </c>
      <c r="DF44" s="164">
        <v>45.871000000000002</v>
      </c>
      <c r="DG44" s="164">
        <v>1.46E-2</v>
      </c>
      <c r="DH44" s="164">
        <v>-8.6478000000000002</v>
      </c>
      <c r="DI44" s="164">
        <v>-12.8</v>
      </c>
      <c r="DJ44" s="164">
        <v>-12.699</v>
      </c>
      <c r="DK44" s="164">
        <v>-4.8791000000000002</v>
      </c>
      <c r="DL44" s="164">
        <v>12.535</v>
      </c>
      <c r="DM44" s="164">
        <v>55.52</v>
      </c>
      <c r="DN44" s="164">
        <v>23.754999999999999</v>
      </c>
      <c r="DO44" s="164">
        <v>13.18</v>
      </c>
      <c r="DP44" s="164">
        <v>-6.51</v>
      </c>
      <c r="DQ44" s="164">
        <v>12.23</v>
      </c>
      <c r="DR44" s="164">
        <v>-46.24</v>
      </c>
      <c r="DS44" s="164">
        <v>-0.13</v>
      </c>
      <c r="DT44" s="164">
        <v>-0.17</v>
      </c>
      <c r="DU44" s="164">
        <v>16.43</v>
      </c>
      <c r="DV44" s="165">
        <v>37.880000000000003</v>
      </c>
      <c r="DW44" s="164">
        <v>-45.29</v>
      </c>
      <c r="DX44" s="164">
        <v>-22.218</v>
      </c>
      <c r="DY44" s="165">
        <v>-34.417999999999999</v>
      </c>
      <c r="DZ44" s="164">
        <v>-33.853999999999999</v>
      </c>
      <c r="EA44" s="164">
        <v>27.038</v>
      </c>
      <c r="EB44" s="164">
        <v>4.6775000000000002</v>
      </c>
      <c r="EC44" s="164">
        <v>-4.0311000000000003</v>
      </c>
      <c r="ED44" s="164">
        <v>-3.5659000000000001</v>
      </c>
      <c r="EE44" s="164">
        <v>-21.302</v>
      </c>
      <c r="EF44" s="164">
        <v>-27.65</v>
      </c>
      <c r="EG44" s="164">
        <v>-13.651</v>
      </c>
      <c r="EH44" s="164">
        <v>-37.250999999999998</v>
      </c>
      <c r="EI44" s="164">
        <v>-44.622999999999998</v>
      </c>
      <c r="EJ44" s="164">
        <v>0</v>
      </c>
      <c r="EK44" s="164">
        <v>-11.298999999999999</v>
      </c>
      <c r="EL44" s="164">
        <v>-12.093999999999999</v>
      </c>
      <c r="EM44" s="164">
        <v>22.86</v>
      </c>
      <c r="EN44" s="164">
        <v>1.7363999999999999</v>
      </c>
      <c r="EO44" s="164">
        <v>0.10589999999999999</v>
      </c>
      <c r="EP44" s="164">
        <v>-31.236000000000001</v>
      </c>
      <c r="EQ44" s="164">
        <v>-28.087</v>
      </c>
      <c r="ER44" s="164">
        <v>-27.651</v>
      </c>
      <c r="ES44" s="164">
        <v>9.6303999999999998</v>
      </c>
      <c r="ET44" s="164">
        <v>19.798999999999999</v>
      </c>
      <c r="EU44" s="164">
        <v>-7.8299000000000003</v>
      </c>
      <c r="EV44" s="164">
        <v>0</v>
      </c>
      <c r="EW44" s="164">
        <v>5.4272999999999998</v>
      </c>
      <c r="EX44" s="164">
        <v>2.1798999999999999</v>
      </c>
      <c r="EY44" s="164">
        <v>-11.614000000000001</v>
      </c>
      <c r="EZ44" s="164">
        <v>-11.871</v>
      </c>
      <c r="FA44" s="164">
        <v>6.9078999999999997</v>
      </c>
      <c r="FB44" s="164">
        <v>8.8998000000000008</v>
      </c>
      <c r="FC44" s="164">
        <v>-23.091999999999999</v>
      </c>
      <c r="FD44" s="164">
        <v>5.9089</v>
      </c>
      <c r="FE44" s="164">
        <v>0</v>
      </c>
      <c r="FF44" s="164">
        <v>0</v>
      </c>
      <c r="FG44" s="164">
        <v>0</v>
      </c>
      <c r="FH44" s="164">
        <v>1.8048</v>
      </c>
      <c r="FI44" s="164">
        <v>1.0257000000000001</v>
      </c>
      <c r="FJ44" s="164">
        <v>-2.0093999999999999</v>
      </c>
      <c r="FK44" s="164">
        <v>-2.5118</v>
      </c>
      <c r="FL44" s="164">
        <v>27.63</v>
      </c>
      <c r="FM44" s="164">
        <v>20.783999999999999</v>
      </c>
      <c r="FN44" s="164">
        <v>20.913</v>
      </c>
      <c r="FO44" s="164">
        <v>29.923999999999999</v>
      </c>
      <c r="FP44" s="164">
        <v>39.466999999999999</v>
      </c>
      <c r="FQ44" s="164">
        <v>14.449</v>
      </c>
      <c r="FR44" s="164">
        <v>-6.9599000000000002</v>
      </c>
      <c r="FS44" s="164">
        <v>-3.0188999999999999</v>
      </c>
      <c r="FT44" s="164">
        <v>0.39389999999999997</v>
      </c>
      <c r="FU44" s="164">
        <v>2.4500000000000002</v>
      </c>
      <c r="FV44" s="164">
        <v>-0.98</v>
      </c>
      <c r="FW44" s="164">
        <v>-15.058</v>
      </c>
      <c r="FX44" s="164">
        <v>1.3620000000000001</v>
      </c>
      <c r="FY44" s="164">
        <v>7.2488999999999999</v>
      </c>
      <c r="FZ44" s="164">
        <v>1.1919999999999999</v>
      </c>
      <c r="GA44" s="164">
        <v>2.4224999999999999</v>
      </c>
      <c r="GB44" s="164">
        <v>21.59</v>
      </c>
      <c r="GC44" s="164">
        <v>-41.223999999999997</v>
      </c>
      <c r="GD44" s="164">
        <v>-30.794</v>
      </c>
      <c r="GE44" s="164">
        <v>-3.2698999999999998</v>
      </c>
      <c r="GF44" s="164">
        <v>21.571999999999999</v>
      </c>
      <c r="GG44" s="165">
        <v>-0.1</v>
      </c>
      <c r="GH44" s="164">
        <v>28.977</v>
      </c>
      <c r="GI44" s="164">
        <v>9.0779999999999994</v>
      </c>
      <c r="GJ44" s="164">
        <v>-9.6715999999999998</v>
      </c>
      <c r="GK44" s="165">
        <v>2.609</v>
      </c>
      <c r="GL44" s="164">
        <v>5.5500000000000001E-2</v>
      </c>
      <c r="GM44" s="165">
        <v>0</v>
      </c>
      <c r="GN44" s="164">
        <v>-11.076000000000001</v>
      </c>
      <c r="GO44" s="164">
        <v>-15.840999999999999</v>
      </c>
      <c r="GP44" s="164">
        <v>6.4904000000000002</v>
      </c>
      <c r="GQ44" s="164">
        <v>-35.209000000000003</v>
      </c>
      <c r="GR44" s="164">
        <v>-21.263999999999999</v>
      </c>
      <c r="GS44" s="164">
        <v>-14.503</v>
      </c>
      <c r="GT44" s="164">
        <v>170.95</v>
      </c>
      <c r="GU44" s="164">
        <v>6.1147999999999998</v>
      </c>
      <c r="GV44" s="164">
        <v>-9.2611000000000008</v>
      </c>
      <c r="GW44" s="164">
        <v>-8.6891999999999996</v>
      </c>
      <c r="GX44" s="164">
        <v>3.8633000000000002</v>
      </c>
      <c r="GY44" s="164">
        <v>9.5455000000000005</v>
      </c>
      <c r="GZ44" s="164">
        <v>9.6052</v>
      </c>
      <c r="HA44" s="164">
        <v>3.1351</v>
      </c>
      <c r="HB44" s="164">
        <v>7.7877000000000001</v>
      </c>
      <c r="HC44" s="164">
        <v>8.0058000000000007</v>
      </c>
      <c r="HD44" s="164">
        <v>-2.5099</v>
      </c>
      <c r="HE44" s="164">
        <v>5.3205</v>
      </c>
      <c r="HF44" s="164">
        <v>33.377000000000002</v>
      </c>
      <c r="HG44" s="164">
        <v>53.942999999999998</v>
      </c>
      <c r="HH44" s="164">
        <v>40.488999999999997</v>
      </c>
      <c r="HI44" s="164">
        <v>49.871000000000002</v>
      </c>
      <c r="HJ44" s="164">
        <v>49.767000000000003</v>
      </c>
      <c r="HK44" s="164">
        <v>-10.603</v>
      </c>
      <c r="HL44" s="164">
        <v>-12.167999999999999</v>
      </c>
      <c r="HM44" s="164">
        <v>0</v>
      </c>
      <c r="HN44" s="164">
        <v>0</v>
      </c>
      <c r="HO44" s="164">
        <v>37.542000000000002</v>
      </c>
      <c r="HP44" s="164">
        <v>36.433999999999997</v>
      </c>
      <c r="HQ44" s="165">
        <v>-16.39</v>
      </c>
      <c r="HR44" s="164">
        <v>-16.548999999999999</v>
      </c>
      <c r="HS44" s="164">
        <v>-6.5728</v>
      </c>
      <c r="HT44" s="164">
        <v>-6.5579000000000001</v>
      </c>
      <c r="HU44" s="164">
        <v>1.22</v>
      </c>
      <c r="HV44" s="164">
        <v>1.1498999999999999</v>
      </c>
      <c r="HW44" s="164">
        <v>-21.899000000000001</v>
      </c>
      <c r="HX44" s="164">
        <v>-21.6</v>
      </c>
      <c r="HY44" s="164">
        <v>3.1301999999999999</v>
      </c>
      <c r="HZ44" s="164">
        <v>-8.1599000000000004</v>
      </c>
      <c r="IA44" s="164">
        <v>46.496000000000002</v>
      </c>
      <c r="IB44" s="164">
        <v>16.138000000000002</v>
      </c>
      <c r="IC44" s="164">
        <v>16.013999999999999</v>
      </c>
      <c r="ID44" s="164">
        <v>-16.100000000000001</v>
      </c>
      <c r="IE44" s="164">
        <v>-29.5</v>
      </c>
      <c r="IF44" s="164">
        <v>3.7999000000000001</v>
      </c>
      <c r="IG44" s="164">
        <v>3.2999000000000001</v>
      </c>
      <c r="IH44" s="164">
        <v>-17.835000000000001</v>
      </c>
      <c r="II44" s="164">
        <v>-17.763000000000002</v>
      </c>
      <c r="IJ44" s="164">
        <v>-54.119</v>
      </c>
      <c r="IK44" s="164">
        <v>16.542000000000002</v>
      </c>
      <c r="IL44" s="164">
        <v>-262.37</v>
      </c>
      <c r="IM44" s="164">
        <v>14.054</v>
      </c>
      <c r="IN44" s="164">
        <v>-5.0551000000000004</v>
      </c>
      <c r="IO44" s="164">
        <v>114.55</v>
      </c>
      <c r="IP44" s="164">
        <v>48.139000000000003</v>
      </c>
      <c r="IQ44" s="164">
        <v>129.46</v>
      </c>
      <c r="IR44" s="164">
        <v>93.566000000000003</v>
      </c>
      <c r="IS44" s="164">
        <v>58.813000000000002</v>
      </c>
      <c r="IT44" s="164">
        <v>34.213000000000001</v>
      </c>
      <c r="IU44" s="164">
        <v>33.591999999999999</v>
      </c>
      <c r="IV44" s="164">
        <v>-20.658999999999999</v>
      </c>
      <c r="IW44" s="164">
        <v>248.11</v>
      </c>
      <c r="IX44" s="164">
        <v>-153.18</v>
      </c>
      <c r="IY44" s="164">
        <v>116.68</v>
      </c>
      <c r="IZ44" s="164">
        <v>-89.16</v>
      </c>
      <c r="JA44" s="164">
        <v>-1.6637999999999999</v>
      </c>
      <c r="JB44" s="164">
        <v>8.8796999999999997</v>
      </c>
      <c r="JC44" s="164">
        <v>-8.0799000000000003</v>
      </c>
      <c r="JD44" s="164">
        <v>-2.1789000000000001</v>
      </c>
      <c r="JE44" s="164">
        <v>-2.19</v>
      </c>
      <c r="JF44" s="164">
        <v>4.5598999999999998</v>
      </c>
      <c r="JG44" s="164">
        <v>-2</v>
      </c>
      <c r="JH44" s="164">
        <v>-4.1246</v>
      </c>
      <c r="JI44" s="164">
        <v>-4.5090000000000003</v>
      </c>
      <c r="JJ44" s="164">
        <v>13.331</v>
      </c>
      <c r="JK44" s="165">
        <v>-14.090999999999999</v>
      </c>
      <c r="JL44" s="164">
        <v>6</v>
      </c>
      <c r="JM44" s="164">
        <v>0.29099999999999998</v>
      </c>
      <c r="JN44" s="164">
        <v>0.75600000000000001</v>
      </c>
      <c r="JO44" s="164">
        <v>0</v>
      </c>
      <c r="JP44" s="164">
        <v>0</v>
      </c>
      <c r="JQ44" s="164">
        <v>4.3348000000000004</v>
      </c>
      <c r="JR44" s="164">
        <v>3.7887</v>
      </c>
      <c r="JS44" s="164">
        <v>2.9607000000000001</v>
      </c>
      <c r="JT44" s="165">
        <v>0</v>
      </c>
      <c r="JU44" s="164">
        <v>15.5</v>
      </c>
      <c r="JV44" s="164">
        <v>3.9714</v>
      </c>
      <c r="JW44" s="164">
        <v>0.41</v>
      </c>
      <c r="JX44" s="164">
        <v>0.37</v>
      </c>
      <c r="JY44" s="164">
        <v>-5.6634000000000002</v>
      </c>
      <c r="JZ44" s="164">
        <v>-13.891</v>
      </c>
      <c r="KA44" s="164">
        <v>-16.664999999999999</v>
      </c>
      <c r="KB44" s="164">
        <v>-3.8574999999999999</v>
      </c>
      <c r="KC44" s="164">
        <v>9.0870999999999995</v>
      </c>
      <c r="KD44" s="164">
        <v>-10.750999999999999</v>
      </c>
      <c r="KE44" s="164">
        <v>0</v>
      </c>
      <c r="KF44" s="164">
        <v>-17.600000000000001</v>
      </c>
      <c r="KG44" s="164">
        <v>1.7999000000000001</v>
      </c>
      <c r="KH44" s="164">
        <v>11.436999999999999</v>
      </c>
      <c r="KI44" s="164">
        <v>-105.59</v>
      </c>
    </row>
    <row r="45" spans="1:295" ht="18" customHeight="1" x14ac:dyDescent="0.3">
      <c r="A45" s="161" t="s">
        <v>57</v>
      </c>
      <c r="B45" s="161" t="s">
        <v>682</v>
      </c>
      <c r="C45" s="164">
        <v>0</v>
      </c>
      <c r="D45" s="164">
        <v>7.2247000000000003</v>
      </c>
      <c r="E45" s="164">
        <v>-14.933</v>
      </c>
      <c r="F45" s="164">
        <v>9.4161000000000001</v>
      </c>
      <c r="G45" s="164">
        <v>0</v>
      </c>
      <c r="H45" s="164">
        <v>-14.842000000000001</v>
      </c>
      <c r="I45" s="164">
        <v>30.922000000000001</v>
      </c>
      <c r="J45" s="165">
        <v>0</v>
      </c>
      <c r="K45" s="164">
        <v>28.058</v>
      </c>
      <c r="L45" s="164">
        <v>12.259</v>
      </c>
      <c r="M45" s="164">
        <v>-11.913</v>
      </c>
      <c r="N45" s="164">
        <v>-8.8800000000000008</v>
      </c>
      <c r="O45" s="164">
        <v>-28.6</v>
      </c>
      <c r="P45" s="164">
        <v>4.4000000000000004</v>
      </c>
      <c r="Q45" s="164">
        <v>2.4839000000000002</v>
      </c>
      <c r="R45" s="164">
        <v>-22</v>
      </c>
      <c r="S45" s="165">
        <v>-0.16270000000000001</v>
      </c>
      <c r="T45" s="164">
        <v>4.5510999999999999</v>
      </c>
      <c r="U45" s="164">
        <v>3.1534</v>
      </c>
      <c r="V45" s="165">
        <v>7.0118</v>
      </c>
      <c r="W45" s="164">
        <v>5.4420999999999999</v>
      </c>
      <c r="X45" s="164">
        <v>0</v>
      </c>
      <c r="Y45" s="164">
        <v>-1.1277999999999999</v>
      </c>
      <c r="Z45" s="164">
        <v>2.1680999999999999</v>
      </c>
      <c r="AA45" s="165">
        <v>0</v>
      </c>
      <c r="AB45" s="164">
        <v>-0.64710000000000001</v>
      </c>
      <c r="AC45" s="164">
        <v>-0.86199999999999999</v>
      </c>
      <c r="AD45" s="164">
        <v>-0.84599999999999997</v>
      </c>
      <c r="AE45" s="164">
        <v>1.4039999999999999</v>
      </c>
      <c r="AF45" s="164">
        <v>-11.1</v>
      </c>
      <c r="AG45" s="164">
        <v>-4.4000000000000004</v>
      </c>
      <c r="AH45" s="164">
        <v>-7.9000000000000001E-2</v>
      </c>
      <c r="AI45" s="164">
        <v>0.30399999999999999</v>
      </c>
      <c r="AJ45" s="164">
        <v>-12.26</v>
      </c>
      <c r="AK45" s="164">
        <v>-12.119</v>
      </c>
      <c r="AL45" s="165">
        <v>-10</v>
      </c>
      <c r="AM45" s="164">
        <v>-14.398999999999999</v>
      </c>
      <c r="AN45" s="164">
        <v>-14.539</v>
      </c>
      <c r="AO45" s="164">
        <v>8.3201000000000001</v>
      </c>
      <c r="AP45" s="164">
        <v>4.1643999999999997</v>
      </c>
      <c r="AQ45" s="164">
        <v>28.64</v>
      </c>
      <c r="AR45" s="164">
        <v>31.042999999999999</v>
      </c>
      <c r="AS45" s="165">
        <v>0</v>
      </c>
      <c r="AT45" s="164">
        <v>-12.994</v>
      </c>
      <c r="AU45" s="164">
        <v>-13.081</v>
      </c>
      <c r="AV45" s="164">
        <v>-1.0185</v>
      </c>
      <c r="AW45" s="164">
        <v>-0.98509999999999998</v>
      </c>
      <c r="AX45" s="164">
        <v>-17.414000000000001</v>
      </c>
      <c r="AY45" s="164">
        <v>-15.137</v>
      </c>
      <c r="AZ45" s="164">
        <v>5.9305000000000003</v>
      </c>
      <c r="BA45" s="164">
        <v>31.501999999999999</v>
      </c>
      <c r="BB45" s="164">
        <v>19.521000000000001</v>
      </c>
      <c r="BC45" s="164">
        <v>9.6842000000000006</v>
      </c>
      <c r="BD45" s="164">
        <v>-6.1999000000000004</v>
      </c>
      <c r="BE45" s="164">
        <v>-6.1999000000000004</v>
      </c>
      <c r="BF45" s="164">
        <v>-23.001999999999999</v>
      </c>
      <c r="BG45" s="165">
        <v>-18.866</v>
      </c>
      <c r="BH45" s="164">
        <v>-2.1331000000000002</v>
      </c>
      <c r="BI45" s="164">
        <v>1.3141</v>
      </c>
      <c r="BJ45" s="164">
        <v>-9.9764999999999997</v>
      </c>
      <c r="BK45" s="165">
        <v>0</v>
      </c>
      <c r="BL45" s="164">
        <v>0</v>
      </c>
      <c r="BM45" s="164">
        <v>2.1629999999999998</v>
      </c>
      <c r="BN45" s="164">
        <v>-158.94</v>
      </c>
      <c r="BO45" s="164">
        <v>88.838999999999999</v>
      </c>
      <c r="BP45" s="164">
        <v>89.052000000000007</v>
      </c>
      <c r="BQ45" s="164">
        <v>-39.468000000000004</v>
      </c>
      <c r="BR45" s="164">
        <v>-130.43</v>
      </c>
      <c r="BS45" s="164">
        <v>-9.1669</v>
      </c>
      <c r="BT45" s="165">
        <v>0</v>
      </c>
      <c r="BU45" s="165">
        <v>0</v>
      </c>
      <c r="BV45" s="164">
        <v>24.35</v>
      </c>
      <c r="BW45" s="164">
        <v>12.63</v>
      </c>
      <c r="BX45" s="164">
        <v>7.88</v>
      </c>
      <c r="BY45" s="164">
        <v>-13.75</v>
      </c>
      <c r="BZ45" s="164">
        <v>6.57</v>
      </c>
      <c r="CA45" s="164">
        <v>-1.8712</v>
      </c>
      <c r="CB45" s="164">
        <v>-1.6032</v>
      </c>
      <c r="CC45" s="164">
        <v>17.978000000000002</v>
      </c>
      <c r="CD45" s="164">
        <v>15.486000000000001</v>
      </c>
      <c r="CE45" s="164">
        <v>0.317</v>
      </c>
      <c r="CF45" s="164">
        <v>-21.332999999999998</v>
      </c>
      <c r="CG45" s="164">
        <v>-21</v>
      </c>
      <c r="CH45" s="165">
        <v>11.696999999999999</v>
      </c>
      <c r="CI45" s="164">
        <v>0</v>
      </c>
      <c r="CJ45" s="164">
        <v>2.88</v>
      </c>
      <c r="CK45" s="164">
        <v>6.4119999999999999</v>
      </c>
      <c r="CL45" s="164">
        <v>24.798999999999999</v>
      </c>
      <c r="CM45" s="164">
        <v>20.7</v>
      </c>
      <c r="CN45" s="164">
        <v>-3.5598999999999998</v>
      </c>
      <c r="CO45" s="164">
        <v>27.163</v>
      </c>
      <c r="CP45" s="164">
        <v>27.22</v>
      </c>
      <c r="CQ45" s="164">
        <v>25.561</v>
      </c>
      <c r="CR45" s="165">
        <v>51.33</v>
      </c>
      <c r="CS45" s="164">
        <v>85.084999999999994</v>
      </c>
      <c r="CT45" s="164">
        <v>-22.748000000000001</v>
      </c>
      <c r="CU45" s="164">
        <v>-81.978999999999999</v>
      </c>
      <c r="CV45" s="164">
        <v>0</v>
      </c>
      <c r="CW45" s="164">
        <v>3.6789000000000001</v>
      </c>
      <c r="CX45" s="164">
        <v>39.18</v>
      </c>
      <c r="CY45" s="164">
        <v>22.1</v>
      </c>
      <c r="CZ45" s="164">
        <v>7.3486000000000002</v>
      </c>
      <c r="DA45" s="164">
        <v>7.6201999999999996</v>
      </c>
      <c r="DB45" s="164">
        <v>-15.349</v>
      </c>
      <c r="DC45" s="164">
        <v>0.3145</v>
      </c>
      <c r="DD45" s="164">
        <v>0</v>
      </c>
      <c r="DE45" s="164">
        <v>0</v>
      </c>
      <c r="DF45" s="164">
        <v>50.088000000000001</v>
      </c>
      <c r="DG45" s="164">
        <v>1.49E-2</v>
      </c>
      <c r="DH45" s="164">
        <v>-8.1662999999999997</v>
      </c>
      <c r="DI45" s="164">
        <v>-9.1998999999999995</v>
      </c>
      <c r="DJ45" s="164">
        <v>-9.6998999999999995</v>
      </c>
      <c r="DK45" s="164">
        <v>-5.2502000000000004</v>
      </c>
      <c r="DL45" s="164">
        <v>10.852</v>
      </c>
      <c r="DM45" s="164">
        <v>53.784999999999997</v>
      </c>
      <c r="DN45" s="164">
        <v>21.529</v>
      </c>
      <c r="DO45" s="164">
        <v>11.54</v>
      </c>
      <c r="DP45" s="164">
        <v>-6.05</v>
      </c>
      <c r="DQ45" s="164">
        <v>9.2609999999999992</v>
      </c>
      <c r="DR45" s="164">
        <v>-50.19</v>
      </c>
      <c r="DS45" s="164">
        <v>0.1</v>
      </c>
      <c r="DT45" s="164">
        <v>0.04</v>
      </c>
      <c r="DU45" s="164">
        <v>17.63</v>
      </c>
      <c r="DV45" s="165">
        <v>37.880000000000003</v>
      </c>
      <c r="DW45" s="164">
        <v>-48.798999999999999</v>
      </c>
      <c r="DX45" s="164">
        <v>-24.509</v>
      </c>
      <c r="DY45" s="165">
        <v>-34.417999999999999</v>
      </c>
      <c r="DZ45" s="164">
        <v>-32.718000000000004</v>
      </c>
      <c r="EA45" s="164">
        <v>17.789000000000001</v>
      </c>
      <c r="EB45" s="164">
        <v>-0.83620000000000005</v>
      </c>
      <c r="EC45" s="164">
        <v>-8.9481000000000002</v>
      </c>
      <c r="ED45" s="164">
        <v>-9.9034999999999993</v>
      </c>
      <c r="EE45" s="164">
        <v>-21.081</v>
      </c>
      <c r="EF45" s="164">
        <v>-27.395</v>
      </c>
      <c r="EG45" s="164">
        <v>-13.712999999999999</v>
      </c>
      <c r="EH45" s="164">
        <v>-48.613</v>
      </c>
      <c r="EI45" s="164">
        <v>-36.866999999999997</v>
      </c>
      <c r="EJ45" s="164">
        <v>0</v>
      </c>
      <c r="EK45" s="164">
        <v>-10.65</v>
      </c>
      <c r="EL45" s="164">
        <v>-11.494</v>
      </c>
      <c r="EM45" s="164">
        <v>21.585999999999999</v>
      </c>
      <c r="EN45" s="164">
        <v>2.6817000000000002</v>
      </c>
      <c r="EO45" s="164">
        <v>0.10589999999999999</v>
      </c>
      <c r="EP45" s="164">
        <v>-30.724</v>
      </c>
      <c r="EQ45" s="164">
        <v>-27.625</v>
      </c>
      <c r="ER45" s="164">
        <v>-27.29</v>
      </c>
      <c r="ES45" s="164">
        <v>8.3404000000000007</v>
      </c>
      <c r="ET45" s="164">
        <v>19.969000000000001</v>
      </c>
      <c r="EU45" s="164">
        <v>-9.5398999999999994</v>
      </c>
      <c r="EV45" s="164">
        <v>0</v>
      </c>
      <c r="EW45" s="164">
        <v>5.5616000000000003</v>
      </c>
      <c r="EX45" s="164">
        <v>3.7311000000000001</v>
      </c>
      <c r="EY45" s="164">
        <v>-12.568</v>
      </c>
      <c r="EZ45" s="164">
        <v>-12.84</v>
      </c>
      <c r="FA45" s="164">
        <v>7.0095999999999998</v>
      </c>
      <c r="FB45" s="164">
        <v>8.1866000000000003</v>
      </c>
      <c r="FC45" s="164">
        <v>-22.021999999999998</v>
      </c>
      <c r="FD45" s="164">
        <v>6.3673999999999999</v>
      </c>
      <c r="FE45" s="164">
        <v>0</v>
      </c>
      <c r="FF45" s="164">
        <v>0</v>
      </c>
      <c r="FG45" s="164">
        <v>0</v>
      </c>
      <c r="FH45" s="164">
        <v>2.2088000000000001</v>
      </c>
      <c r="FI45" s="164">
        <v>1.2810999999999999</v>
      </c>
      <c r="FJ45" s="164">
        <v>-5.3586</v>
      </c>
      <c r="FK45" s="164">
        <v>-6.0284000000000004</v>
      </c>
      <c r="FL45" s="164">
        <v>28.969000000000001</v>
      </c>
      <c r="FM45" s="164">
        <v>20.157</v>
      </c>
      <c r="FN45" s="164">
        <v>19.492999999999999</v>
      </c>
      <c r="FO45" s="164">
        <v>30.37</v>
      </c>
      <c r="FP45" s="164">
        <v>41.095999999999997</v>
      </c>
      <c r="FQ45" s="164">
        <v>14.311999999999999</v>
      </c>
      <c r="FR45" s="164">
        <v>-7.1999000000000004</v>
      </c>
      <c r="FS45" s="164">
        <v>-3.2130000000000001</v>
      </c>
      <c r="FT45" s="164">
        <v>0.40400000000000003</v>
      </c>
      <c r="FU45" s="164">
        <v>2.57</v>
      </c>
      <c r="FV45" s="164">
        <v>-0.82</v>
      </c>
      <c r="FW45" s="164">
        <v>-15.246</v>
      </c>
      <c r="FX45" s="164">
        <v>1.8136000000000001</v>
      </c>
      <c r="FY45" s="164">
        <v>7.2179000000000002</v>
      </c>
      <c r="FZ45" s="164">
        <v>0.19</v>
      </c>
      <c r="GA45" s="164">
        <v>2.6556000000000002</v>
      </c>
      <c r="GB45" s="164">
        <v>20.888999999999999</v>
      </c>
      <c r="GC45" s="164">
        <v>-43.235999999999997</v>
      </c>
      <c r="GD45" s="164">
        <v>-32.344000000000001</v>
      </c>
      <c r="GE45" s="164">
        <v>-3.2698999999999998</v>
      </c>
      <c r="GF45" s="164">
        <v>20.975000000000001</v>
      </c>
      <c r="GG45" s="165">
        <v>-0.1</v>
      </c>
      <c r="GH45" s="164">
        <v>28.073</v>
      </c>
      <c r="GI45" s="164">
        <v>9.4321999999999999</v>
      </c>
      <c r="GJ45" s="164">
        <v>-10.157999999999999</v>
      </c>
      <c r="GK45" s="165">
        <v>2.609</v>
      </c>
      <c r="GL45" s="164">
        <v>5.5500000000000001E-2</v>
      </c>
      <c r="GM45" s="165">
        <v>0</v>
      </c>
      <c r="GN45" s="164">
        <v>-11.076000000000001</v>
      </c>
      <c r="GO45" s="164">
        <v>-11.805</v>
      </c>
      <c r="GP45" s="164">
        <v>3.3988999999999998</v>
      </c>
      <c r="GQ45" s="164">
        <v>-31.343</v>
      </c>
      <c r="GR45" s="164">
        <v>-21.484000000000002</v>
      </c>
      <c r="GS45" s="164">
        <v>-14.398999999999999</v>
      </c>
      <c r="GT45" s="164">
        <v>172.08</v>
      </c>
      <c r="GU45" s="164">
        <v>9.7462</v>
      </c>
      <c r="GV45" s="164">
        <v>-8.1188000000000002</v>
      </c>
      <c r="GW45" s="164">
        <v>-10.423999999999999</v>
      </c>
      <c r="GX45" s="164">
        <v>3.9769000000000001</v>
      </c>
      <c r="GY45" s="164">
        <v>9.9849999999999994</v>
      </c>
      <c r="GZ45" s="164">
        <v>10.173999999999999</v>
      </c>
      <c r="HA45" s="164">
        <v>3.1351</v>
      </c>
      <c r="HB45" s="164">
        <v>6.6161000000000003</v>
      </c>
      <c r="HC45" s="164">
        <v>8.0703999999999994</v>
      </c>
      <c r="HD45" s="164">
        <v>-3.7698999999999998</v>
      </c>
      <c r="HE45" s="164">
        <v>7.4787999999999997</v>
      </c>
      <c r="HF45" s="164">
        <v>38.286999999999999</v>
      </c>
      <c r="HG45" s="164">
        <v>49.656999999999996</v>
      </c>
      <c r="HH45" s="164">
        <v>47.12</v>
      </c>
      <c r="HI45" s="164">
        <v>49.871000000000002</v>
      </c>
      <c r="HJ45" s="164">
        <v>49.767000000000003</v>
      </c>
      <c r="HK45" s="164">
        <v>-9.8046000000000006</v>
      </c>
      <c r="HL45" s="164">
        <v>-11.202999999999999</v>
      </c>
      <c r="HM45" s="164">
        <v>-10.009</v>
      </c>
      <c r="HN45" s="164">
        <v>-13.363</v>
      </c>
      <c r="HO45" s="164">
        <v>37.542000000000002</v>
      </c>
      <c r="HP45" s="164">
        <v>36.433999999999997</v>
      </c>
      <c r="HQ45" s="165">
        <v>-16.39</v>
      </c>
      <c r="HR45" s="164">
        <v>-15.335000000000001</v>
      </c>
      <c r="HS45" s="164">
        <v>-4.1435000000000004</v>
      </c>
      <c r="HT45" s="164">
        <v>-4.3554000000000004</v>
      </c>
      <c r="HU45" s="164">
        <v>2.7698999999999998</v>
      </c>
      <c r="HV45" s="164">
        <v>2.8498999999999999</v>
      </c>
      <c r="HW45" s="164">
        <v>-19.899000000000001</v>
      </c>
      <c r="HX45" s="164">
        <v>-21.6</v>
      </c>
      <c r="HY45" s="164">
        <v>3.2181000000000002</v>
      </c>
      <c r="HZ45" s="164">
        <v>-10</v>
      </c>
      <c r="IA45" s="164">
        <v>45.941000000000003</v>
      </c>
      <c r="IB45" s="164">
        <v>16.809999999999999</v>
      </c>
      <c r="IC45" s="164">
        <v>17.007999999999999</v>
      </c>
      <c r="ID45" s="164">
        <v>-15.699</v>
      </c>
      <c r="IE45" s="164">
        <v>-27.899000000000001</v>
      </c>
      <c r="IF45" s="164">
        <v>3</v>
      </c>
      <c r="IG45" s="164">
        <v>2.0998999999999999</v>
      </c>
      <c r="IH45" s="164">
        <v>-17.835000000000001</v>
      </c>
      <c r="II45" s="164">
        <v>-17.763000000000002</v>
      </c>
      <c r="IJ45" s="164">
        <v>-59.776000000000003</v>
      </c>
      <c r="IK45" s="164">
        <v>10.177</v>
      </c>
      <c r="IL45" s="164">
        <v>-260.5</v>
      </c>
      <c r="IM45" s="164">
        <v>17.326000000000001</v>
      </c>
      <c r="IN45" s="164">
        <v>-7.5155000000000003</v>
      </c>
      <c r="IO45" s="164">
        <v>110.91</v>
      </c>
      <c r="IP45" s="164">
        <v>48.204000000000001</v>
      </c>
      <c r="IQ45" s="164">
        <v>128.05000000000001</v>
      </c>
      <c r="IR45" s="164">
        <v>92.046000000000006</v>
      </c>
      <c r="IS45" s="164">
        <v>54.158999999999999</v>
      </c>
      <c r="IT45" s="164">
        <v>35.576999999999998</v>
      </c>
      <c r="IU45" s="164">
        <v>36.847999999999999</v>
      </c>
      <c r="IV45" s="164">
        <v>-21.318999999999999</v>
      </c>
      <c r="IW45" s="164">
        <v>247.94</v>
      </c>
      <c r="IX45" s="164">
        <v>-159.91999999999999</v>
      </c>
      <c r="IY45" s="164">
        <v>119.08</v>
      </c>
      <c r="IZ45" s="164">
        <v>-88.590999999999994</v>
      </c>
      <c r="JA45" s="164">
        <v>-2.0373000000000001</v>
      </c>
      <c r="JB45" s="164">
        <v>8.8796999999999997</v>
      </c>
      <c r="JC45" s="164">
        <v>-7.1999000000000004</v>
      </c>
      <c r="JD45" s="164">
        <v>-2.1640000000000001</v>
      </c>
      <c r="JE45" s="164">
        <v>-2.1669999999999998</v>
      </c>
      <c r="JF45" s="164">
        <v>3.8399000000000001</v>
      </c>
      <c r="JG45" s="164">
        <v>-1.2799</v>
      </c>
      <c r="JH45" s="164">
        <v>-4.3428000000000004</v>
      </c>
      <c r="JI45" s="164">
        <v>-4.8324999999999996</v>
      </c>
      <c r="JJ45" s="164">
        <v>13.771000000000001</v>
      </c>
      <c r="JK45" s="165">
        <v>-14.090999999999999</v>
      </c>
      <c r="JL45" s="164">
        <v>5.8</v>
      </c>
      <c r="JM45" s="164">
        <v>1.6020000000000001</v>
      </c>
      <c r="JN45" s="164">
        <v>0.19700000000000001</v>
      </c>
      <c r="JO45" s="164">
        <v>0</v>
      </c>
      <c r="JP45" s="164">
        <v>0</v>
      </c>
      <c r="JQ45" s="164">
        <v>4.3354999999999997</v>
      </c>
      <c r="JR45" s="164">
        <v>3.4487000000000001</v>
      </c>
      <c r="JS45" s="164">
        <v>3.0049000000000001</v>
      </c>
      <c r="JT45" s="165">
        <v>0</v>
      </c>
      <c r="JU45" s="164">
        <v>14.8</v>
      </c>
      <c r="JV45" s="164">
        <v>3.5017999999999998</v>
      </c>
      <c r="JW45" s="164">
        <v>0.32</v>
      </c>
      <c r="JX45" s="164">
        <v>0.37</v>
      </c>
      <c r="JY45" s="164">
        <v>-4.9497999999999998</v>
      </c>
      <c r="JZ45" s="164">
        <v>-14.077999999999999</v>
      </c>
      <c r="KA45" s="164">
        <v>-17.748999999999999</v>
      </c>
      <c r="KB45" s="164">
        <v>-3.7273999999999998</v>
      </c>
      <c r="KC45" s="164">
        <v>10.045</v>
      </c>
      <c r="KD45" s="164">
        <v>-12.608000000000001</v>
      </c>
      <c r="KE45" s="164">
        <v>2.0255000000000001</v>
      </c>
      <c r="KF45" s="164">
        <v>-16.399000000000001</v>
      </c>
      <c r="KG45" s="164">
        <v>1.6</v>
      </c>
      <c r="KH45" s="164">
        <v>22.117000000000001</v>
      </c>
      <c r="KI45" s="164">
        <v>-113.66</v>
      </c>
    </row>
    <row r="46" spans="1:295" ht="18" customHeight="1" x14ac:dyDescent="0.3">
      <c r="A46" s="161" t="s">
        <v>57</v>
      </c>
      <c r="B46" s="161" t="s">
        <v>683</v>
      </c>
      <c r="C46" s="164">
        <v>0</v>
      </c>
      <c r="D46" s="164">
        <v>8.2977000000000007</v>
      </c>
      <c r="E46" s="164">
        <v>-17.064</v>
      </c>
      <c r="F46" s="164">
        <v>2.8885000000000001</v>
      </c>
      <c r="G46" s="164">
        <v>0</v>
      </c>
      <c r="H46" s="164">
        <v>-13.211</v>
      </c>
      <c r="I46" s="164">
        <v>32.381</v>
      </c>
      <c r="J46" s="165">
        <v>0</v>
      </c>
      <c r="K46" s="164">
        <v>24.062000000000001</v>
      </c>
      <c r="L46" s="164">
        <v>10.239000000000001</v>
      </c>
      <c r="M46" s="164">
        <v>-9.8873999999999995</v>
      </c>
      <c r="N46" s="164">
        <v>-11.1</v>
      </c>
      <c r="O46" s="164">
        <v>-28.6</v>
      </c>
      <c r="P46" s="164">
        <v>4.4000000000000004</v>
      </c>
      <c r="Q46" s="164">
        <v>2.4839000000000002</v>
      </c>
      <c r="R46" s="164">
        <v>-19.798999999999999</v>
      </c>
      <c r="S46" s="164">
        <v>-3.4790999999999999</v>
      </c>
      <c r="T46" s="164">
        <v>7.0098000000000003</v>
      </c>
      <c r="U46" s="164">
        <v>4.0578000000000003</v>
      </c>
      <c r="V46" s="164">
        <v>3.9434999999999998</v>
      </c>
      <c r="W46" s="164">
        <v>7.1654999999999998</v>
      </c>
      <c r="X46" s="164">
        <v>0</v>
      </c>
      <c r="Y46" s="164">
        <v>-1.4419</v>
      </c>
      <c r="Z46" s="164">
        <v>2.1735000000000002</v>
      </c>
      <c r="AA46" s="165">
        <v>0</v>
      </c>
      <c r="AB46" s="164">
        <v>-0.49059999999999998</v>
      </c>
      <c r="AC46" s="164">
        <v>-0.46100000000000002</v>
      </c>
      <c r="AD46" s="164">
        <v>-0.442</v>
      </c>
      <c r="AE46" s="164">
        <v>1.4930000000000001</v>
      </c>
      <c r="AF46" s="164">
        <v>-8.8800000000000008</v>
      </c>
      <c r="AG46" s="164">
        <v>-4.4000000000000004</v>
      </c>
      <c r="AH46" s="164">
        <v>-0.58499999999999996</v>
      </c>
      <c r="AI46" s="164">
        <v>0.312</v>
      </c>
      <c r="AJ46" s="164">
        <v>-12.47</v>
      </c>
      <c r="AK46" s="164">
        <v>-12.529</v>
      </c>
      <c r="AL46" s="164">
        <v>-10</v>
      </c>
      <c r="AM46" s="164">
        <v>-13.92</v>
      </c>
      <c r="AN46" s="164">
        <v>-13.97</v>
      </c>
      <c r="AO46" s="164">
        <v>8.8768999999999991</v>
      </c>
      <c r="AP46" s="164">
        <v>3.8361999999999998</v>
      </c>
      <c r="AQ46" s="164">
        <v>26.568000000000001</v>
      </c>
      <c r="AR46" s="164">
        <v>28.966999999999999</v>
      </c>
      <c r="AS46" s="164">
        <v>0</v>
      </c>
      <c r="AT46" s="164">
        <v>-11.252000000000001</v>
      </c>
      <c r="AU46" s="164">
        <v>-10.571</v>
      </c>
      <c r="AV46" s="164">
        <v>-1.3263</v>
      </c>
      <c r="AW46" s="164">
        <v>-1.2497</v>
      </c>
      <c r="AX46" s="164">
        <v>-17.012</v>
      </c>
      <c r="AY46" s="164">
        <v>-14.333</v>
      </c>
      <c r="AZ46" s="164">
        <v>5.5358999999999998</v>
      </c>
      <c r="BA46" s="164">
        <v>28.504999999999999</v>
      </c>
      <c r="BB46" s="164">
        <v>15.183</v>
      </c>
      <c r="BC46" s="164">
        <v>6.165</v>
      </c>
      <c r="BD46" s="164">
        <v>-4.3998999999999997</v>
      </c>
      <c r="BE46" s="164">
        <v>-4.3998999999999997</v>
      </c>
      <c r="BF46" s="164">
        <v>-21.667000000000002</v>
      </c>
      <c r="BG46" s="164">
        <v>-21.305</v>
      </c>
      <c r="BH46" s="164">
        <v>-2.1339000000000001</v>
      </c>
      <c r="BI46" s="164">
        <v>1.3141</v>
      </c>
      <c r="BJ46" s="164">
        <v>-5.8762999999999996</v>
      </c>
      <c r="BK46" s="164">
        <v>6.1999000000000004</v>
      </c>
      <c r="BL46" s="164">
        <v>3.1522999999999999</v>
      </c>
      <c r="BM46" s="164">
        <v>2.1244999999999998</v>
      </c>
      <c r="BN46" s="164">
        <v>-138.61000000000001</v>
      </c>
      <c r="BO46" s="164">
        <v>90.944999999999993</v>
      </c>
      <c r="BP46" s="164">
        <v>90.762</v>
      </c>
      <c r="BQ46" s="164">
        <v>-51.031999999999996</v>
      </c>
      <c r="BR46" s="164">
        <v>-109.44</v>
      </c>
      <c r="BS46" s="164">
        <v>-9.1669</v>
      </c>
      <c r="BT46" s="165">
        <v>0</v>
      </c>
      <c r="BU46" s="165">
        <v>0</v>
      </c>
      <c r="BV46" s="164">
        <v>28.471</v>
      </c>
      <c r="BW46" s="164">
        <v>13.89</v>
      </c>
      <c r="BX46" s="164">
        <v>9.5699000000000005</v>
      </c>
      <c r="BY46" s="164">
        <v>-11.239000000000001</v>
      </c>
      <c r="BZ46" s="164">
        <v>8.5298999999999996</v>
      </c>
      <c r="CA46" s="164">
        <v>-3.8805000000000001</v>
      </c>
      <c r="CB46" s="164">
        <v>-3.6126</v>
      </c>
      <c r="CC46" s="164">
        <v>21.402999999999999</v>
      </c>
      <c r="CD46" s="164">
        <v>18.646999999999998</v>
      </c>
      <c r="CE46" s="164">
        <v>-3.161</v>
      </c>
      <c r="CF46" s="164">
        <v>-23.317</v>
      </c>
      <c r="CG46" s="164">
        <v>-23.027000000000001</v>
      </c>
      <c r="CH46" s="164">
        <v>-5.7897999999999996</v>
      </c>
      <c r="CI46" s="164">
        <v>0</v>
      </c>
      <c r="CJ46" s="164">
        <v>2.88</v>
      </c>
      <c r="CK46" s="164">
        <v>6.4119999999999999</v>
      </c>
      <c r="CL46" s="164">
        <v>26.5</v>
      </c>
      <c r="CM46" s="164">
        <v>22.2</v>
      </c>
      <c r="CN46" s="164">
        <v>-3.3298999999999999</v>
      </c>
      <c r="CO46" s="164">
        <v>29.064</v>
      </c>
      <c r="CP46" s="164">
        <v>29.196000000000002</v>
      </c>
      <c r="CQ46" s="164">
        <v>27.558</v>
      </c>
      <c r="CR46" s="164">
        <v>79.528000000000006</v>
      </c>
      <c r="CS46" s="164">
        <v>80.569000000000003</v>
      </c>
      <c r="CT46" s="164">
        <v>-21.748000000000001</v>
      </c>
      <c r="CU46" s="164">
        <v>-82.688999999999993</v>
      </c>
      <c r="CV46" s="164">
        <v>0</v>
      </c>
      <c r="CW46" s="164">
        <v>4.1082999999999998</v>
      </c>
      <c r="CX46" s="164">
        <v>36.048999999999999</v>
      </c>
      <c r="CY46" s="164">
        <v>23.51</v>
      </c>
      <c r="CZ46" s="164">
        <v>7.3486000000000002</v>
      </c>
      <c r="DA46" s="164">
        <v>7.6201999999999996</v>
      </c>
      <c r="DB46" s="164">
        <v>-15.42</v>
      </c>
      <c r="DC46" s="164">
        <v>0.3145</v>
      </c>
      <c r="DD46" s="164">
        <v>0</v>
      </c>
      <c r="DE46" s="164">
        <v>0</v>
      </c>
      <c r="DF46" s="164">
        <v>53.351999999999997</v>
      </c>
      <c r="DG46" s="164">
        <v>1.47E-2</v>
      </c>
      <c r="DH46" s="164">
        <v>-8.1487999999999996</v>
      </c>
      <c r="DI46" s="164">
        <v>-10.8</v>
      </c>
      <c r="DJ46" s="164">
        <v>-11.398999999999999</v>
      </c>
      <c r="DK46" s="164">
        <v>-5.8311999999999999</v>
      </c>
      <c r="DL46" s="164">
        <v>10.478</v>
      </c>
      <c r="DM46" s="164">
        <v>55.677999999999997</v>
      </c>
      <c r="DN46" s="164">
        <v>21.158000000000001</v>
      </c>
      <c r="DO46" s="164">
        <v>11.22</v>
      </c>
      <c r="DP46" s="164">
        <v>-6.58</v>
      </c>
      <c r="DQ46" s="164">
        <v>8.6805000000000003</v>
      </c>
      <c r="DR46" s="164">
        <v>-52.63</v>
      </c>
      <c r="DS46" s="164">
        <v>0.08</v>
      </c>
      <c r="DT46" s="164">
        <v>0.11</v>
      </c>
      <c r="DU46" s="164">
        <v>20.55</v>
      </c>
      <c r="DV46" s="164">
        <v>30.33</v>
      </c>
      <c r="DW46" s="164">
        <v>-51.598999999999997</v>
      </c>
      <c r="DX46" s="164">
        <v>-25.853999999999999</v>
      </c>
      <c r="DY46" s="164">
        <v>-37.112000000000002</v>
      </c>
      <c r="DZ46" s="164">
        <v>-35.709000000000003</v>
      </c>
      <c r="EA46" s="164">
        <v>19.902000000000001</v>
      </c>
      <c r="EB46" s="164">
        <v>0.50819999999999999</v>
      </c>
      <c r="EC46" s="164">
        <v>-8.6674000000000007</v>
      </c>
      <c r="ED46" s="164">
        <v>-7.5118</v>
      </c>
      <c r="EE46" s="164">
        <v>-19.837</v>
      </c>
      <c r="EF46" s="164">
        <v>-28.812000000000001</v>
      </c>
      <c r="EG46" s="164">
        <v>-14.702</v>
      </c>
      <c r="EH46" s="164">
        <v>-37.164000000000001</v>
      </c>
      <c r="EI46" s="164">
        <v>-47.991</v>
      </c>
      <c r="EJ46" s="164">
        <v>0</v>
      </c>
      <c r="EK46" s="164">
        <v>-10.723000000000001</v>
      </c>
      <c r="EL46" s="164">
        <v>-11.516999999999999</v>
      </c>
      <c r="EM46" s="164">
        <v>21.302</v>
      </c>
      <c r="EN46" s="164">
        <v>1.7430000000000001</v>
      </c>
      <c r="EO46" s="164">
        <v>0.10589999999999999</v>
      </c>
      <c r="EP46" s="164">
        <v>-30.212</v>
      </c>
      <c r="EQ46" s="164">
        <v>-27.995999999999999</v>
      </c>
      <c r="ER46" s="164">
        <v>-27.754000000000001</v>
      </c>
      <c r="ES46" s="164">
        <v>10.378</v>
      </c>
      <c r="ET46" s="164">
        <v>19.77</v>
      </c>
      <c r="EU46" s="164">
        <v>-9.3698999999999995</v>
      </c>
      <c r="EV46" s="164">
        <v>0.1</v>
      </c>
      <c r="EW46" s="164">
        <v>5.8752000000000004</v>
      </c>
      <c r="EX46" s="164">
        <v>0.20880000000000001</v>
      </c>
      <c r="EY46" s="164">
        <v>-12.176</v>
      </c>
      <c r="EZ46" s="164">
        <v>-12.404</v>
      </c>
      <c r="FA46" s="164">
        <v>5.7682000000000002</v>
      </c>
      <c r="FB46" s="164">
        <v>10.042</v>
      </c>
      <c r="FC46" s="164">
        <v>-21.858000000000001</v>
      </c>
      <c r="FD46" s="164">
        <v>6.2202000000000002</v>
      </c>
      <c r="FE46" s="164">
        <v>0</v>
      </c>
      <c r="FF46" s="164">
        <v>0</v>
      </c>
      <c r="FG46" s="164">
        <v>2.5270000000000001</v>
      </c>
      <c r="FH46" s="164">
        <v>3.1297000000000001</v>
      </c>
      <c r="FI46" s="164">
        <v>2.4039999999999999</v>
      </c>
      <c r="FJ46" s="164">
        <v>-3.8513999999999999</v>
      </c>
      <c r="FK46" s="164">
        <v>-4.5213000000000001</v>
      </c>
      <c r="FL46" s="164">
        <v>22.940999999999999</v>
      </c>
      <c r="FM46" s="164">
        <v>23.015999999999998</v>
      </c>
      <c r="FN46" s="164">
        <v>22.559000000000001</v>
      </c>
      <c r="FO46" s="164">
        <v>28.013000000000002</v>
      </c>
      <c r="FP46" s="164">
        <v>41.061999999999998</v>
      </c>
      <c r="FQ46" s="164">
        <v>19.22</v>
      </c>
      <c r="FR46" s="164">
        <v>-8.9498999999999995</v>
      </c>
      <c r="FS46" s="164">
        <v>-2.7185999999999999</v>
      </c>
      <c r="FT46" s="164">
        <v>0.40400000000000003</v>
      </c>
      <c r="FU46" s="164">
        <v>2.0299999999999998</v>
      </c>
      <c r="FV46" s="164">
        <v>-1.4098999999999999</v>
      </c>
      <c r="FW46" s="164">
        <v>-18.91</v>
      </c>
      <c r="FX46" s="164">
        <v>1.502</v>
      </c>
      <c r="FY46" s="164">
        <v>7.1048999999999998</v>
      </c>
      <c r="FZ46" s="164">
        <v>0.09</v>
      </c>
      <c r="GA46" s="164">
        <v>2.4904999999999999</v>
      </c>
      <c r="GB46" s="164">
        <v>21.719000000000001</v>
      </c>
      <c r="GC46" s="164">
        <v>-43.965000000000003</v>
      </c>
      <c r="GD46" s="164">
        <v>-31.574999999999999</v>
      </c>
      <c r="GE46" s="164">
        <v>-3.1798999999999999</v>
      </c>
      <c r="GF46" s="164">
        <v>22.404</v>
      </c>
      <c r="GG46" s="164">
        <v>-0.1</v>
      </c>
      <c r="GH46" s="164">
        <v>28.617999999999999</v>
      </c>
      <c r="GI46" s="164">
        <v>9.6356000000000002</v>
      </c>
      <c r="GJ46" s="164">
        <v>-10.304</v>
      </c>
      <c r="GK46" s="164">
        <v>3.1911</v>
      </c>
      <c r="GL46" s="164">
        <v>5.5500000000000001E-2</v>
      </c>
      <c r="GM46" s="165">
        <v>0</v>
      </c>
      <c r="GN46" s="164">
        <v>-10.853</v>
      </c>
      <c r="GO46" s="164">
        <v>-10.101000000000001</v>
      </c>
      <c r="GP46" s="164">
        <v>3.4142000000000001</v>
      </c>
      <c r="GQ46" s="164">
        <v>-29.411000000000001</v>
      </c>
      <c r="GR46" s="164">
        <v>-22.741</v>
      </c>
      <c r="GS46" s="164">
        <v>-12.539</v>
      </c>
      <c r="GT46" s="164">
        <v>175.77</v>
      </c>
      <c r="GU46" s="164">
        <v>12.039</v>
      </c>
      <c r="GV46" s="164">
        <v>-8.3582999999999998</v>
      </c>
      <c r="GW46" s="164">
        <v>-10.769</v>
      </c>
      <c r="GX46" s="164">
        <v>3.5047999999999999</v>
      </c>
      <c r="GY46" s="164">
        <v>10.526999999999999</v>
      </c>
      <c r="GZ46" s="164">
        <v>10.648999999999999</v>
      </c>
      <c r="HA46" s="164">
        <v>3</v>
      </c>
      <c r="HB46" s="164">
        <v>3.8565999999999998</v>
      </c>
      <c r="HC46" s="164">
        <v>5.5464000000000002</v>
      </c>
      <c r="HD46" s="164">
        <v>-3.7698999999999998</v>
      </c>
      <c r="HE46" s="164">
        <v>5.3792999999999997</v>
      </c>
      <c r="HF46" s="164">
        <v>36.518000000000001</v>
      </c>
      <c r="HG46" s="164">
        <v>50.533000000000001</v>
      </c>
      <c r="HH46" s="164">
        <v>37.409999999999997</v>
      </c>
      <c r="HI46" s="164">
        <v>49.941000000000003</v>
      </c>
      <c r="HJ46" s="164">
        <v>49.767000000000003</v>
      </c>
      <c r="HK46" s="164">
        <v>-9.1851000000000003</v>
      </c>
      <c r="HL46" s="164">
        <v>-10.526</v>
      </c>
      <c r="HM46" s="164">
        <v>0</v>
      </c>
      <c r="HN46" s="164">
        <v>0</v>
      </c>
      <c r="HO46" s="164">
        <v>37.542000000000002</v>
      </c>
      <c r="HP46" s="164">
        <v>36.433999999999997</v>
      </c>
      <c r="HQ46" s="164">
        <v>-18.263000000000002</v>
      </c>
      <c r="HR46" s="164">
        <v>-17.460999999999999</v>
      </c>
      <c r="HS46" s="164">
        <v>-11.311</v>
      </c>
      <c r="HT46" s="164">
        <v>-11.239000000000001</v>
      </c>
      <c r="HU46" s="164">
        <v>2.19</v>
      </c>
      <c r="HV46" s="164">
        <v>2.2400000000000002</v>
      </c>
      <c r="HW46" s="164">
        <v>-23.298999999999999</v>
      </c>
      <c r="HX46" s="164">
        <v>-23.5</v>
      </c>
      <c r="HY46" s="164">
        <v>3.2181000000000002</v>
      </c>
      <c r="HZ46" s="164">
        <v>-2.7999000000000001</v>
      </c>
      <c r="IA46" s="164">
        <v>44.493000000000002</v>
      </c>
      <c r="IB46" s="164">
        <v>16.175999999999998</v>
      </c>
      <c r="IC46" s="164">
        <v>16.053999999999998</v>
      </c>
      <c r="ID46" s="164">
        <v>-15.699</v>
      </c>
      <c r="IE46" s="164">
        <v>-26.798999999999999</v>
      </c>
      <c r="IF46" s="164">
        <v>4.3</v>
      </c>
      <c r="IG46" s="164">
        <v>3.7999000000000001</v>
      </c>
      <c r="IH46" s="164">
        <v>-17.835000000000001</v>
      </c>
      <c r="II46" s="164">
        <v>-17.753</v>
      </c>
      <c r="IJ46" s="164">
        <v>-58.424999999999997</v>
      </c>
      <c r="IK46" s="164">
        <v>13.836</v>
      </c>
      <c r="IL46" s="164">
        <v>-265</v>
      </c>
      <c r="IM46" s="164">
        <v>14.893000000000001</v>
      </c>
      <c r="IN46" s="164">
        <v>-1.1641999999999999</v>
      </c>
      <c r="IO46" s="164">
        <v>107.07</v>
      </c>
      <c r="IP46" s="164">
        <v>54.521999999999998</v>
      </c>
      <c r="IQ46" s="164">
        <v>135.01</v>
      </c>
      <c r="IR46" s="164">
        <v>90.132000000000005</v>
      </c>
      <c r="IS46" s="164">
        <v>50.884</v>
      </c>
      <c r="IT46" s="164">
        <v>32.71</v>
      </c>
      <c r="IU46" s="164">
        <v>33.628</v>
      </c>
      <c r="IV46" s="164">
        <v>-27.975999999999999</v>
      </c>
      <c r="IW46" s="164">
        <v>242.28</v>
      </c>
      <c r="IX46" s="164">
        <v>-159.46</v>
      </c>
      <c r="IY46" s="164">
        <v>108.45</v>
      </c>
      <c r="IZ46" s="164">
        <v>-82.238</v>
      </c>
      <c r="JA46" s="164">
        <v>-1.4978</v>
      </c>
      <c r="JB46" s="164">
        <v>8.8796999999999997</v>
      </c>
      <c r="JC46" s="164">
        <v>-7.84</v>
      </c>
      <c r="JD46" s="164">
        <v>-2.375</v>
      </c>
      <c r="JE46" s="164">
        <v>-2.375</v>
      </c>
      <c r="JF46" s="164">
        <v>4.7199</v>
      </c>
      <c r="JG46" s="164">
        <v>-1.5199</v>
      </c>
      <c r="JH46" s="164">
        <v>-4.2568999999999999</v>
      </c>
      <c r="JI46" s="164">
        <v>-4.5395000000000003</v>
      </c>
      <c r="JJ46" s="164">
        <v>11.457000000000001</v>
      </c>
      <c r="JK46" s="164">
        <v>-11.308</v>
      </c>
      <c r="JL46" s="164">
        <v>4.4000000000000004</v>
      </c>
      <c r="JM46" s="164">
        <v>6.3E-2</v>
      </c>
      <c r="JN46" s="164">
        <v>-0.90700000000000003</v>
      </c>
      <c r="JO46" s="164">
        <v>0</v>
      </c>
      <c r="JP46" s="164">
        <v>0</v>
      </c>
      <c r="JQ46" s="164">
        <v>3.8988999999999998</v>
      </c>
      <c r="JR46" s="164">
        <v>3.1968000000000001</v>
      </c>
      <c r="JS46" s="164">
        <v>3.96</v>
      </c>
      <c r="JT46" s="165">
        <v>0</v>
      </c>
      <c r="JU46" s="164">
        <v>12</v>
      </c>
      <c r="JV46" s="164">
        <v>5.0587999999999997</v>
      </c>
      <c r="JW46" s="164">
        <v>0.27</v>
      </c>
      <c r="JX46" s="164">
        <v>0.37</v>
      </c>
      <c r="JY46" s="164">
        <v>-5.6246999999999998</v>
      </c>
      <c r="JZ46" s="164">
        <v>-15.186999999999999</v>
      </c>
      <c r="KA46" s="164">
        <v>-18.114000000000001</v>
      </c>
      <c r="KB46" s="164">
        <v>-3.0028000000000001</v>
      </c>
      <c r="KC46" s="164">
        <v>10.443</v>
      </c>
      <c r="KD46" s="164">
        <v>-12.412000000000001</v>
      </c>
      <c r="KE46" s="164">
        <v>1.6618999999999999</v>
      </c>
      <c r="KF46" s="164">
        <v>-13.5</v>
      </c>
      <c r="KG46" s="164">
        <v>-2.5998999999999999</v>
      </c>
      <c r="KH46" s="164">
        <v>12.288</v>
      </c>
      <c r="KI46" s="164">
        <v>-102.73</v>
      </c>
    </row>
    <row r="47" spans="1:295" ht="18" customHeight="1" x14ac:dyDescent="0.3">
      <c r="A47" s="161" t="s">
        <v>57</v>
      </c>
      <c r="B47" s="161" t="s">
        <v>684</v>
      </c>
      <c r="C47" s="164">
        <v>0</v>
      </c>
      <c r="D47" s="164">
        <v>5.0781999999999998</v>
      </c>
      <c r="E47" s="164">
        <v>-10.458</v>
      </c>
      <c r="F47" s="164">
        <v>3.5589</v>
      </c>
      <c r="G47" s="164">
        <v>0</v>
      </c>
      <c r="H47" s="164">
        <v>-12.919</v>
      </c>
      <c r="I47" s="165">
        <v>32.381</v>
      </c>
      <c r="J47" s="165">
        <v>0</v>
      </c>
      <c r="K47" s="164">
        <v>23.364000000000001</v>
      </c>
      <c r="L47" s="164">
        <v>9.8976000000000006</v>
      </c>
      <c r="M47" s="164">
        <v>-9.6148000000000007</v>
      </c>
      <c r="N47" s="164">
        <v>-11.1</v>
      </c>
      <c r="O47" s="164">
        <v>-28.6</v>
      </c>
      <c r="P47" s="164">
        <v>4.4000000000000004</v>
      </c>
      <c r="Q47" s="164">
        <v>3.3119999999999998</v>
      </c>
      <c r="R47" s="164">
        <v>-19.798999999999999</v>
      </c>
      <c r="S47" s="164">
        <v>-3.4424999999999999</v>
      </c>
      <c r="T47" s="164">
        <v>5.7965</v>
      </c>
      <c r="U47" s="164">
        <v>4.6853999999999996</v>
      </c>
      <c r="V47" s="164">
        <v>4.5933999999999999</v>
      </c>
      <c r="W47" s="164">
        <v>8.3991000000000007</v>
      </c>
      <c r="X47" s="164">
        <v>0</v>
      </c>
      <c r="Y47" s="164">
        <v>-2.93E-2</v>
      </c>
      <c r="Z47" s="164">
        <v>2.1311</v>
      </c>
      <c r="AA47" s="165">
        <v>0</v>
      </c>
      <c r="AB47" s="164">
        <v>-0.65610000000000002</v>
      </c>
      <c r="AC47" s="164">
        <v>-0.51800000000000002</v>
      </c>
      <c r="AD47" s="164">
        <v>-0.502</v>
      </c>
      <c r="AE47" s="164">
        <v>1.3209</v>
      </c>
      <c r="AF47" s="164">
        <v>-8.8800000000000008</v>
      </c>
      <c r="AG47" s="164">
        <v>-4.4000000000000004</v>
      </c>
      <c r="AH47" s="164">
        <v>-0.20499999999999999</v>
      </c>
      <c r="AI47" s="164">
        <v>0.315</v>
      </c>
      <c r="AJ47" s="164">
        <v>-11.609</v>
      </c>
      <c r="AK47" s="164">
        <v>-11.67</v>
      </c>
      <c r="AL47" s="164">
        <v>-10</v>
      </c>
      <c r="AM47" s="164">
        <v>-14.51</v>
      </c>
      <c r="AN47" s="164">
        <v>-14.369</v>
      </c>
      <c r="AO47" s="164">
        <v>9.1021999999999998</v>
      </c>
      <c r="AP47" s="164">
        <v>3.8363999999999998</v>
      </c>
      <c r="AQ47" s="164">
        <v>25.907</v>
      </c>
      <c r="AR47" s="164">
        <v>28.643000000000001</v>
      </c>
      <c r="AS47" s="164">
        <v>0</v>
      </c>
      <c r="AT47" s="164">
        <v>-11.52</v>
      </c>
      <c r="AU47" s="164">
        <v>-11.099</v>
      </c>
      <c r="AV47" s="164">
        <v>-2.1402999999999999</v>
      </c>
      <c r="AW47" s="164">
        <v>-2.1613000000000002</v>
      </c>
      <c r="AX47" s="164">
        <v>-16.475999999999999</v>
      </c>
      <c r="AY47" s="164">
        <v>-13.930999999999999</v>
      </c>
      <c r="AZ47" s="164">
        <v>5.1414</v>
      </c>
      <c r="BA47" s="164">
        <v>26.869</v>
      </c>
      <c r="BB47" s="164">
        <v>15.323</v>
      </c>
      <c r="BC47" s="164">
        <v>5.0648</v>
      </c>
      <c r="BD47" s="164">
        <v>-3.9998999999999998</v>
      </c>
      <c r="BE47" s="164">
        <v>-4.0998999999999999</v>
      </c>
      <c r="BF47" s="164">
        <v>-21.042000000000002</v>
      </c>
      <c r="BG47" s="165">
        <v>-21.305</v>
      </c>
      <c r="BH47" s="165">
        <v>-2.1339000000000001</v>
      </c>
      <c r="BI47" s="164">
        <v>1.3141</v>
      </c>
      <c r="BJ47" s="164">
        <v>-6.4809000000000001</v>
      </c>
      <c r="BK47" s="164">
        <v>6.25</v>
      </c>
      <c r="BL47" s="164">
        <v>3.0526</v>
      </c>
      <c r="BM47" s="164">
        <v>2.1701000000000001</v>
      </c>
      <c r="BN47" s="164">
        <v>-133.61000000000001</v>
      </c>
      <c r="BO47" s="164">
        <v>89.938000000000002</v>
      </c>
      <c r="BP47" s="164">
        <v>90.09</v>
      </c>
      <c r="BQ47" s="164">
        <v>-48.951000000000001</v>
      </c>
      <c r="BR47" s="164">
        <v>-110.03</v>
      </c>
      <c r="BS47" s="164">
        <v>-9.1669</v>
      </c>
      <c r="BT47" s="165">
        <v>0</v>
      </c>
      <c r="BU47" s="165">
        <v>0</v>
      </c>
      <c r="BV47" s="164">
        <v>28.460999999999999</v>
      </c>
      <c r="BW47" s="164">
        <v>13.5</v>
      </c>
      <c r="BX47" s="164">
        <v>9.14</v>
      </c>
      <c r="BY47" s="164">
        <v>-12.069000000000001</v>
      </c>
      <c r="BZ47" s="164">
        <v>7.5799000000000003</v>
      </c>
      <c r="CA47" s="164">
        <v>-4.1483999999999996</v>
      </c>
      <c r="CB47" s="164">
        <v>-3.8805000000000001</v>
      </c>
      <c r="CC47" s="164">
        <v>21.245999999999999</v>
      </c>
      <c r="CD47" s="164">
        <v>19.048999999999999</v>
      </c>
      <c r="CE47" s="164">
        <v>-2.1543000000000001</v>
      </c>
      <c r="CF47" s="164">
        <v>-20.571000000000002</v>
      </c>
      <c r="CG47" s="164">
        <v>-20.829000000000001</v>
      </c>
      <c r="CH47" s="164">
        <v>-6.3635999999999999</v>
      </c>
      <c r="CI47" s="164">
        <v>0</v>
      </c>
      <c r="CJ47" s="164">
        <v>2.88</v>
      </c>
      <c r="CK47" s="164">
        <v>6.4119999999999999</v>
      </c>
      <c r="CL47" s="164">
        <v>26.5</v>
      </c>
      <c r="CM47" s="164">
        <v>22.1</v>
      </c>
      <c r="CN47" s="164">
        <v>-3.1099000000000001</v>
      </c>
      <c r="CO47" s="164">
        <v>30.28</v>
      </c>
      <c r="CP47" s="164">
        <v>30.123999999999999</v>
      </c>
      <c r="CQ47" s="164">
        <v>28.571000000000002</v>
      </c>
      <c r="CR47" s="164">
        <v>80.855999999999995</v>
      </c>
      <c r="CS47" s="164">
        <v>80.897999999999996</v>
      </c>
      <c r="CT47" s="164">
        <v>-14.935</v>
      </c>
      <c r="CU47" s="164">
        <v>-83.39</v>
      </c>
      <c r="CV47" s="164">
        <v>0</v>
      </c>
      <c r="CW47" s="164">
        <v>3.9045999999999998</v>
      </c>
      <c r="CX47" s="164">
        <v>35.99</v>
      </c>
      <c r="CY47" s="164">
        <v>21.79</v>
      </c>
      <c r="CZ47" s="164">
        <v>7.3486000000000002</v>
      </c>
      <c r="DA47" s="164">
        <v>7.6201999999999996</v>
      </c>
      <c r="DB47" s="164">
        <v>-15.228999999999999</v>
      </c>
      <c r="DC47" s="164">
        <v>0.3145</v>
      </c>
      <c r="DD47" s="164">
        <v>0</v>
      </c>
      <c r="DE47" s="164">
        <v>0</v>
      </c>
      <c r="DF47" s="164">
        <v>55.180999999999997</v>
      </c>
      <c r="DG47" s="164">
        <v>1.47E-2</v>
      </c>
      <c r="DH47" s="164">
        <v>-8.1084999999999994</v>
      </c>
      <c r="DI47" s="164">
        <v>-10.699</v>
      </c>
      <c r="DJ47" s="164">
        <v>-10.3</v>
      </c>
      <c r="DK47" s="164">
        <v>-6.1486000000000001</v>
      </c>
      <c r="DL47" s="164">
        <v>8.9822000000000006</v>
      </c>
      <c r="DM47" s="164">
        <v>55.046999999999997</v>
      </c>
      <c r="DN47" s="164">
        <v>19.117000000000001</v>
      </c>
      <c r="DO47" s="164">
        <v>9.83</v>
      </c>
      <c r="DP47" s="164">
        <v>-6.13</v>
      </c>
      <c r="DQ47" s="164">
        <v>8.6534999999999993</v>
      </c>
      <c r="DR47" s="164">
        <v>-54.527999999999999</v>
      </c>
      <c r="DS47" s="164">
        <v>-0.06</v>
      </c>
      <c r="DT47" s="164">
        <v>-7.0000000000000007E-2</v>
      </c>
      <c r="DU47" s="164">
        <v>20</v>
      </c>
      <c r="DV47" s="164">
        <v>27.22</v>
      </c>
      <c r="DW47" s="164">
        <v>-52.527000000000001</v>
      </c>
      <c r="DX47" s="164">
        <v>-26.145</v>
      </c>
      <c r="DY47" s="164">
        <v>-38.015000000000001</v>
      </c>
      <c r="DZ47" s="164">
        <v>-36.598999999999997</v>
      </c>
      <c r="EA47" s="164">
        <v>18.448</v>
      </c>
      <c r="EB47" s="164">
        <v>-1.5148999999999999</v>
      </c>
      <c r="EC47" s="164">
        <v>-10.007</v>
      </c>
      <c r="ED47" s="164">
        <v>-9.7491000000000003</v>
      </c>
      <c r="EE47" s="164">
        <v>-20.835000000000001</v>
      </c>
      <c r="EF47" s="164">
        <v>-29.616</v>
      </c>
      <c r="EG47" s="164">
        <v>-15.411</v>
      </c>
      <c r="EH47" s="164">
        <v>-37.435000000000002</v>
      </c>
      <c r="EI47" s="164">
        <v>-49.892000000000003</v>
      </c>
      <c r="EJ47" s="164">
        <v>0</v>
      </c>
      <c r="EK47" s="164">
        <v>-10.06</v>
      </c>
      <c r="EL47" s="164">
        <v>-10.81</v>
      </c>
      <c r="EM47" s="164">
        <v>22.54</v>
      </c>
      <c r="EN47" s="164">
        <v>0.70630000000000004</v>
      </c>
      <c r="EO47" s="164">
        <v>0.10589999999999999</v>
      </c>
      <c r="EP47" s="164">
        <v>-31.236000000000001</v>
      </c>
      <c r="EQ47" s="164">
        <v>-27.795000000000002</v>
      </c>
      <c r="ER47" s="164">
        <v>-27.507000000000001</v>
      </c>
      <c r="ES47" s="164">
        <v>12.616</v>
      </c>
      <c r="ET47" s="164">
        <v>19.77</v>
      </c>
      <c r="EU47" s="164">
        <v>-8.2798999999999996</v>
      </c>
      <c r="EV47" s="164">
        <v>0</v>
      </c>
      <c r="EW47" s="164">
        <v>5.6336000000000004</v>
      </c>
      <c r="EX47" s="164">
        <v>-0.3306</v>
      </c>
      <c r="EY47" s="164">
        <v>-12.302</v>
      </c>
      <c r="EZ47" s="164">
        <v>-12.56</v>
      </c>
      <c r="FA47" s="164">
        <v>6.8483999999999998</v>
      </c>
      <c r="FB47" s="164">
        <v>11.68</v>
      </c>
      <c r="FC47" s="164">
        <v>-21.620999999999999</v>
      </c>
      <c r="FD47" s="164">
        <v>5.9760999999999997</v>
      </c>
      <c r="FE47" s="164">
        <v>0</v>
      </c>
      <c r="FF47" s="164">
        <v>0</v>
      </c>
      <c r="FG47" s="164">
        <v>2.5863</v>
      </c>
      <c r="FH47" s="165">
        <v>3.1297000000000001</v>
      </c>
      <c r="FI47" s="164">
        <v>1.5654999999999999</v>
      </c>
      <c r="FJ47" s="164">
        <v>-3.5165000000000002</v>
      </c>
      <c r="FK47" s="164">
        <v>-4.3537999999999997</v>
      </c>
      <c r="FL47" s="164">
        <v>22.103999999999999</v>
      </c>
      <c r="FM47" s="164">
        <v>23.215</v>
      </c>
      <c r="FN47" s="164">
        <v>22.574999999999999</v>
      </c>
      <c r="FO47" s="164">
        <v>27.768000000000001</v>
      </c>
      <c r="FP47" s="164">
        <v>41.058</v>
      </c>
      <c r="FQ47" s="164">
        <v>19.713000000000001</v>
      </c>
      <c r="FR47" s="164">
        <v>-9.0198999999999998</v>
      </c>
      <c r="FS47" s="164">
        <v>-2.3121</v>
      </c>
      <c r="FT47" s="164">
        <v>0.40400000000000003</v>
      </c>
      <c r="FU47" s="164">
        <v>1.89</v>
      </c>
      <c r="FV47" s="164">
        <v>-0.97</v>
      </c>
      <c r="FW47" s="164">
        <v>-20.443999999999999</v>
      </c>
      <c r="FX47" s="164">
        <v>1.4557</v>
      </c>
      <c r="FY47" s="164">
        <v>7.0198999999999998</v>
      </c>
      <c r="FZ47" s="164">
        <v>-2.3E-2</v>
      </c>
      <c r="GA47" s="164">
        <v>2.1</v>
      </c>
      <c r="GB47" s="164">
        <v>21.45</v>
      </c>
      <c r="GC47" s="164">
        <v>-43.831000000000003</v>
      </c>
      <c r="GD47" s="164">
        <v>-31.904</v>
      </c>
      <c r="GE47" s="164">
        <v>-3.1798999999999999</v>
      </c>
      <c r="GF47" s="164">
        <v>22.175000000000001</v>
      </c>
      <c r="GG47" s="164">
        <v>-0.1</v>
      </c>
      <c r="GH47" s="164">
        <v>28.774999999999999</v>
      </c>
      <c r="GI47" s="164">
        <v>9.6699000000000002</v>
      </c>
      <c r="GJ47" s="164">
        <v>-10.372999999999999</v>
      </c>
      <c r="GK47" s="164">
        <v>3.2237</v>
      </c>
      <c r="GL47" s="164">
        <v>5.5500000000000001E-2</v>
      </c>
      <c r="GM47" s="165">
        <v>0</v>
      </c>
      <c r="GN47" s="164">
        <v>-10.568</v>
      </c>
      <c r="GO47" s="164">
        <v>-10.996</v>
      </c>
      <c r="GP47" s="164">
        <v>4.2641</v>
      </c>
      <c r="GQ47" s="164">
        <v>-29.074999999999999</v>
      </c>
      <c r="GR47" s="164">
        <v>-23.053000000000001</v>
      </c>
      <c r="GS47" s="164">
        <v>-13.086</v>
      </c>
      <c r="GT47" s="164">
        <v>177.82</v>
      </c>
      <c r="GU47" s="164">
        <v>12.247999999999999</v>
      </c>
      <c r="GV47" s="164">
        <v>-8.3369999999999997</v>
      </c>
      <c r="GW47" s="164">
        <v>-10.63</v>
      </c>
      <c r="GX47" s="164">
        <v>3.3188</v>
      </c>
      <c r="GY47" s="164">
        <v>10.79</v>
      </c>
      <c r="GZ47" s="164">
        <v>10.933999999999999</v>
      </c>
      <c r="HA47" s="164">
        <v>3</v>
      </c>
      <c r="HB47" s="164">
        <v>3.1454</v>
      </c>
      <c r="HC47" s="164">
        <v>4.1540999999999997</v>
      </c>
      <c r="HD47" s="164">
        <v>-4.6100000000000003</v>
      </c>
      <c r="HE47" s="164">
        <v>7.2835999999999999</v>
      </c>
      <c r="HF47" s="164">
        <v>37.591999999999999</v>
      </c>
      <c r="HG47" s="164">
        <v>49.066000000000003</v>
      </c>
      <c r="HH47" s="164">
        <v>36.664000000000001</v>
      </c>
      <c r="HI47" s="164">
        <v>49.988999999999997</v>
      </c>
      <c r="HJ47" s="164">
        <v>49.796999999999997</v>
      </c>
      <c r="HK47" s="164">
        <v>-9.2632999999999992</v>
      </c>
      <c r="HL47" s="164">
        <v>-10.608000000000001</v>
      </c>
      <c r="HM47" s="164">
        <v>0</v>
      </c>
      <c r="HN47" s="164">
        <v>-10.374000000000001</v>
      </c>
      <c r="HO47" s="164">
        <v>37.542000000000002</v>
      </c>
      <c r="HP47" s="164">
        <v>36.433999999999997</v>
      </c>
      <c r="HQ47" s="164">
        <v>-18.928000000000001</v>
      </c>
      <c r="HR47" s="164">
        <v>-17.89</v>
      </c>
      <c r="HS47" s="164">
        <v>-12.727</v>
      </c>
      <c r="HT47" s="164">
        <v>-12.787000000000001</v>
      </c>
      <c r="HU47" s="164">
        <v>1.6798999999999999</v>
      </c>
      <c r="HV47" s="164">
        <v>1.37</v>
      </c>
      <c r="HW47" s="164">
        <v>-20.798999999999999</v>
      </c>
      <c r="HX47" s="164">
        <v>-20.899000000000001</v>
      </c>
      <c r="HY47" s="164">
        <v>3.2345999999999999</v>
      </c>
      <c r="HZ47" s="164">
        <v>-3.44</v>
      </c>
      <c r="IA47" s="164">
        <v>43.118000000000002</v>
      </c>
      <c r="IB47" s="164">
        <v>16.349</v>
      </c>
      <c r="IC47" s="164">
        <v>16.067</v>
      </c>
      <c r="ID47" s="164">
        <v>-16.5</v>
      </c>
      <c r="IE47" s="164">
        <v>-23.5</v>
      </c>
      <c r="IF47" s="164">
        <v>5.0998999999999999</v>
      </c>
      <c r="IG47" s="164">
        <v>4.5998999999999999</v>
      </c>
      <c r="IH47" s="164">
        <v>-17.835000000000001</v>
      </c>
      <c r="II47" s="164">
        <v>-17.753</v>
      </c>
      <c r="IJ47" s="164">
        <v>-59.93</v>
      </c>
      <c r="IK47" s="164">
        <v>16.033000000000001</v>
      </c>
      <c r="IL47" s="164">
        <v>-269.43</v>
      </c>
      <c r="IM47" s="164">
        <v>12.317</v>
      </c>
      <c r="IN47" s="164">
        <v>3.8873000000000002</v>
      </c>
      <c r="IO47" s="164">
        <v>109.37</v>
      </c>
      <c r="IP47" s="164">
        <v>52.481999999999999</v>
      </c>
      <c r="IQ47" s="164">
        <v>139.21</v>
      </c>
      <c r="IR47" s="164">
        <v>83.843999999999994</v>
      </c>
      <c r="IS47" s="164">
        <v>46.287999999999997</v>
      </c>
      <c r="IT47" s="164">
        <v>33.197000000000003</v>
      </c>
      <c r="IU47" s="164">
        <v>34.469000000000001</v>
      </c>
      <c r="IV47" s="164">
        <v>-27.48</v>
      </c>
      <c r="IW47" s="164">
        <v>235.93</v>
      </c>
      <c r="IX47" s="164">
        <v>-149.02000000000001</v>
      </c>
      <c r="IY47" s="164">
        <v>101.19</v>
      </c>
      <c r="IZ47" s="165">
        <v>-82.238</v>
      </c>
      <c r="JA47" s="164">
        <v>-0.11600000000000001</v>
      </c>
      <c r="JB47" s="164">
        <v>8.8796999999999997</v>
      </c>
      <c r="JC47" s="164">
        <v>-6.7199</v>
      </c>
      <c r="JD47" s="164">
        <v>-2.3319999999999999</v>
      </c>
      <c r="JE47" s="164">
        <v>-2.3319999999999999</v>
      </c>
      <c r="JF47" s="164">
        <v>3.68</v>
      </c>
      <c r="JG47" s="164">
        <v>-1.2799</v>
      </c>
      <c r="JH47" s="164">
        <v>-4.0949999999999998</v>
      </c>
      <c r="JI47" s="165">
        <v>-4.5395000000000003</v>
      </c>
      <c r="JJ47" s="165">
        <v>11.457000000000001</v>
      </c>
      <c r="JK47" s="164">
        <v>-9.8130000000000006</v>
      </c>
      <c r="JL47" s="164">
        <v>5.4</v>
      </c>
      <c r="JM47" s="164">
        <v>1.7050000000000001</v>
      </c>
      <c r="JN47" s="164">
        <v>3.4129999999999998</v>
      </c>
      <c r="JO47" s="164">
        <v>0</v>
      </c>
      <c r="JP47" s="164">
        <v>0</v>
      </c>
      <c r="JQ47" s="164">
        <v>4.1121999999999996</v>
      </c>
      <c r="JR47" s="164">
        <v>2.8881000000000001</v>
      </c>
      <c r="JS47" s="164">
        <v>3.4142000000000001</v>
      </c>
      <c r="JT47" s="165">
        <v>0</v>
      </c>
      <c r="JU47" s="164">
        <v>9.5</v>
      </c>
      <c r="JV47" s="164">
        <v>6.0354000000000001</v>
      </c>
      <c r="JW47" s="164">
        <v>0.41</v>
      </c>
      <c r="JX47" s="164">
        <v>0.37</v>
      </c>
      <c r="JY47" s="164">
        <v>-4.8316999999999997</v>
      </c>
      <c r="JZ47" s="164">
        <v>-14.646000000000001</v>
      </c>
      <c r="KA47" s="164">
        <v>-18.206</v>
      </c>
      <c r="KB47" s="164">
        <v>-2.7888999999999999</v>
      </c>
      <c r="KC47" s="164">
        <v>10.215999999999999</v>
      </c>
      <c r="KD47" s="164">
        <v>-12.276</v>
      </c>
      <c r="KE47" s="164">
        <v>1.8348</v>
      </c>
      <c r="KF47" s="164">
        <v>-10.6</v>
      </c>
      <c r="KG47" s="164">
        <v>-5.5</v>
      </c>
      <c r="KH47" s="164">
        <v>10.1</v>
      </c>
      <c r="KI47" s="164">
        <v>-102.58</v>
      </c>
    </row>
    <row r="48" spans="1:295" ht="18" customHeight="1" x14ac:dyDescent="0.3">
      <c r="A48" s="161" t="s">
        <v>57</v>
      </c>
      <c r="B48" s="161" t="s">
        <v>685</v>
      </c>
      <c r="C48" s="166">
        <v>0</v>
      </c>
      <c r="D48" s="166">
        <v>5.3978000000000002</v>
      </c>
      <c r="E48" s="166">
        <v>-11.378</v>
      </c>
      <c r="F48" s="166">
        <v>2.8262999999999998</v>
      </c>
      <c r="G48" s="166">
        <v>0</v>
      </c>
      <c r="H48" s="166">
        <v>-12.821</v>
      </c>
      <c r="I48" s="167">
        <v>32.381</v>
      </c>
      <c r="J48" s="167">
        <v>0</v>
      </c>
      <c r="K48" s="166">
        <v>22.808</v>
      </c>
      <c r="L48" s="166">
        <v>9.6356999999999999</v>
      </c>
      <c r="M48" s="166">
        <v>-9.3055000000000003</v>
      </c>
      <c r="N48" s="166">
        <v>-11.1</v>
      </c>
      <c r="O48" s="166">
        <v>-26.399000000000001</v>
      </c>
      <c r="P48" s="166">
        <v>4.4000000000000004</v>
      </c>
      <c r="Q48" s="166">
        <v>3.3119999999999998</v>
      </c>
      <c r="R48" s="166">
        <v>-19.798999999999999</v>
      </c>
      <c r="S48" s="166">
        <v>-3.4424999999999999</v>
      </c>
      <c r="T48" s="166">
        <v>6.1032999999999999</v>
      </c>
      <c r="U48" s="166">
        <v>4.8097000000000003</v>
      </c>
      <c r="V48" s="166">
        <v>4.7694999999999999</v>
      </c>
      <c r="W48" s="166">
        <v>8.7692999999999994</v>
      </c>
      <c r="X48" s="166">
        <v>0</v>
      </c>
      <c r="Y48" s="166">
        <v>0.49</v>
      </c>
      <c r="Z48" s="166">
        <v>2.1179999999999999</v>
      </c>
      <c r="AA48" s="167">
        <v>0</v>
      </c>
      <c r="AB48" s="166">
        <v>-0.97319999999999995</v>
      </c>
      <c r="AC48" s="166">
        <v>-0.32200000000000001</v>
      </c>
      <c r="AD48" s="166">
        <v>-0.31</v>
      </c>
      <c r="AE48" s="166">
        <v>2.0129999999999999</v>
      </c>
      <c r="AF48" s="166">
        <v>-8.8800000000000008</v>
      </c>
      <c r="AG48" s="166">
        <v>-4.4000000000000004</v>
      </c>
      <c r="AH48" s="166">
        <v>-0.26500000000000001</v>
      </c>
      <c r="AI48" s="166">
        <v>0.315</v>
      </c>
      <c r="AJ48" s="166">
        <v>-13.93</v>
      </c>
      <c r="AK48" s="166">
        <v>-13.89</v>
      </c>
      <c r="AL48" s="166">
        <v>-10</v>
      </c>
      <c r="AM48" s="166">
        <v>-13.228999999999999</v>
      </c>
      <c r="AN48" s="166">
        <v>-13.31</v>
      </c>
      <c r="AO48" s="166">
        <v>8.7203999999999997</v>
      </c>
      <c r="AP48" s="166">
        <v>4.0076000000000001</v>
      </c>
      <c r="AQ48" s="166">
        <v>27.158000000000001</v>
      </c>
      <c r="AR48" s="166">
        <v>28.286999999999999</v>
      </c>
      <c r="AS48" s="166">
        <v>0</v>
      </c>
      <c r="AT48" s="166">
        <v>-11.385999999999999</v>
      </c>
      <c r="AU48" s="166">
        <v>-10.803000000000001</v>
      </c>
      <c r="AV48" s="166">
        <v>-1.9704999999999999</v>
      </c>
      <c r="AW48" s="166">
        <v>-1.8090999999999999</v>
      </c>
      <c r="AX48" s="166">
        <v>-16.744</v>
      </c>
      <c r="AY48" s="166">
        <v>-14.601000000000001</v>
      </c>
      <c r="AZ48" s="166">
        <v>5.5358999999999998</v>
      </c>
      <c r="BA48" s="166">
        <v>27.797000000000001</v>
      </c>
      <c r="BB48" s="166">
        <v>10.711</v>
      </c>
      <c r="BC48" s="166">
        <v>5.0719000000000003</v>
      </c>
      <c r="BD48" s="166">
        <v>-3.8999000000000001</v>
      </c>
      <c r="BE48" s="166">
        <v>-3.8999000000000001</v>
      </c>
      <c r="BF48" s="166">
        <v>-21.204999999999998</v>
      </c>
      <c r="BG48" s="167">
        <v>-21.305</v>
      </c>
      <c r="BH48" s="167">
        <v>-2.1339000000000001</v>
      </c>
      <c r="BI48" s="166">
        <v>1.3141</v>
      </c>
      <c r="BJ48" s="166">
        <v>-6.0907999999999998</v>
      </c>
      <c r="BK48" s="166">
        <v>6.1098999999999997</v>
      </c>
      <c r="BL48" s="166">
        <v>3.3197999999999999</v>
      </c>
      <c r="BM48" s="166">
        <v>2.3041999999999998</v>
      </c>
      <c r="BN48" s="166">
        <v>-135.07</v>
      </c>
      <c r="BO48" s="166">
        <v>90.394999999999996</v>
      </c>
      <c r="BP48" s="166">
        <v>89.938000000000002</v>
      </c>
      <c r="BQ48" s="166">
        <v>-51.823</v>
      </c>
      <c r="BR48" s="166">
        <v>-116.29</v>
      </c>
      <c r="BS48" s="166">
        <v>-9.1669</v>
      </c>
      <c r="BT48" s="167">
        <v>0</v>
      </c>
      <c r="BU48" s="167">
        <v>0</v>
      </c>
      <c r="BV48" s="166">
        <v>28.460999999999999</v>
      </c>
      <c r="BW48" s="166">
        <v>13.35</v>
      </c>
      <c r="BX48" s="166">
        <v>9.0799000000000003</v>
      </c>
      <c r="BY48" s="166">
        <v>-12.46</v>
      </c>
      <c r="BZ48" s="166">
        <v>7.11</v>
      </c>
      <c r="CA48" s="166">
        <v>-3.7465999999999999</v>
      </c>
      <c r="CB48" s="166">
        <v>-3.7465999999999999</v>
      </c>
      <c r="CC48" s="166">
        <v>23.047999999999998</v>
      </c>
      <c r="CD48" s="166">
        <v>21.202999999999999</v>
      </c>
      <c r="CE48" s="166">
        <v>-2.3952</v>
      </c>
      <c r="CF48" s="166">
        <v>-16.536999999999999</v>
      </c>
      <c r="CG48" s="166">
        <v>-16.664000000000001</v>
      </c>
      <c r="CH48" s="166">
        <v>-6.4486999999999997</v>
      </c>
      <c r="CI48" s="166">
        <v>0</v>
      </c>
      <c r="CJ48" s="166">
        <v>2.88</v>
      </c>
      <c r="CK48" s="166">
        <v>6.4119999999999999</v>
      </c>
      <c r="CL48" s="166">
        <v>26.298999999999999</v>
      </c>
      <c r="CM48" s="166">
        <v>22</v>
      </c>
      <c r="CN48" s="166">
        <v>-3.25</v>
      </c>
      <c r="CO48" s="166">
        <v>31.03</v>
      </c>
      <c r="CP48" s="166">
        <v>31.172000000000001</v>
      </c>
      <c r="CQ48" s="166">
        <v>29.527999999999999</v>
      </c>
      <c r="CR48" s="166">
        <v>82.593999999999994</v>
      </c>
      <c r="CS48" s="166">
        <v>83.355999999999995</v>
      </c>
      <c r="CT48" s="166">
        <v>-15.632999999999999</v>
      </c>
      <c r="CU48" s="166">
        <v>-85.625</v>
      </c>
      <c r="CV48" s="167">
        <v>0</v>
      </c>
      <c r="CW48" s="166">
        <v>4.1097000000000001</v>
      </c>
      <c r="CX48" s="166">
        <v>34.408999999999999</v>
      </c>
      <c r="CY48" s="166">
        <v>19.908999999999999</v>
      </c>
      <c r="CZ48" s="166">
        <v>7.3486000000000002</v>
      </c>
      <c r="DA48" s="166">
        <v>7.6201999999999996</v>
      </c>
      <c r="DB48" s="166">
        <v>-14.75</v>
      </c>
      <c r="DC48" s="166">
        <v>0.3145</v>
      </c>
      <c r="DD48" s="166">
        <v>0</v>
      </c>
      <c r="DE48" s="166">
        <v>0</v>
      </c>
      <c r="DF48" s="166">
        <v>48.673000000000002</v>
      </c>
      <c r="DG48" s="166">
        <v>1.4500000000000001E-2</v>
      </c>
      <c r="DH48" s="166">
        <v>-7.7423000000000002</v>
      </c>
      <c r="DI48" s="166">
        <v>-10.3</v>
      </c>
      <c r="DJ48" s="166">
        <v>-10.398999999999999</v>
      </c>
      <c r="DK48" s="166">
        <v>-5.7896999999999998</v>
      </c>
      <c r="DL48" s="166">
        <v>8.2340999999999998</v>
      </c>
      <c r="DM48" s="166">
        <v>54.415999999999997</v>
      </c>
      <c r="DN48" s="166">
        <v>17.818000000000001</v>
      </c>
      <c r="DO48" s="166">
        <v>9.11</v>
      </c>
      <c r="DP48" s="166">
        <v>-6.21</v>
      </c>
      <c r="DQ48" s="166">
        <v>8.0864999999999991</v>
      </c>
      <c r="DR48" s="166">
        <v>-48.402000000000001</v>
      </c>
      <c r="DS48" s="166">
        <v>0</v>
      </c>
      <c r="DT48" s="166">
        <v>0.06</v>
      </c>
      <c r="DU48" s="166">
        <v>19.45</v>
      </c>
      <c r="DV48" s="166">
        <v>26.51</v>
      </c>
      <c r="DW48" s="166">
        <v>-47.545000000000002</v>
      </c>
      <c r="DX48" s="166">
        <v>-23.581</v>
      </c>
      <c r="DY48" s="166">
        <v>-37.710999999999999</v>
      </c>
      <c r="DZ48" s="166">
        <v>-36.317999999999998</v>
      </c>
      <c r="EA48" s="166">
        <v>19.28</v>
      </c>
      <c r="EB48" s="166">
        <v>-0.2621</v>
      </c>
      <c r="EC48" s="166">
        <v>-9.5686</v>
      </c>
      <c r="ED48" s="166">
        <v>-9.3569999999999993</v>
      </c>
      <c r="EE48" s="166">
        <v>-20.091999999999999</v>
      </c>
      <c r="EF48" s="166">
        <v>-29.503</v>
      </c>
      <c r="EG48" s="166">
        <v>-15.071</v>
      </c>
      <c r="EH48" s="166">
        <v>-35.978000000000002</v>
      </c>
      <c r="EI48" s="166">
        <v>-49.884</v>
      </c>
      <c r="EJ48" s="166">
        <v>0</v>
      </c>
      <c r="EK48" s="166">
        <v>-10.194000000000001</v>
      </c>
      <c r="EL48" s="166">
        <v>-10.795</v>
      </c>
      <c r="EM48" s="166">
        <v>21.132000000000001</v>
      </c>
      <c r="EN48" s="166">
        <v>-0.29409999999999997</v>
      </c>
      <c r="EO48" s="166">
        <v>0.10589999999999999</v>
      </c>
      <c r="EP48" s="166">
        <v>-24.068000000000001</v>
      </c>
      <c r="EQ48" s="166">
        <v>-28.138999999999999</v>
      </c>
      <c r="ER48" s="166">
        <v>-28.154</v>
      </c>
      <c r="ES48" s="166">
        <v>11.815</v>
      </c>
      <c r="ET48" s="166">
        <v>19.75</v>
      </c>
      <c r="EU48" s="166">
        <v>-14.589</v>
      </c>
      <c r="EV48" s="166">
        <v>0</v>
      </c>
      <c r="EW48" s="166">
        <v>5.5846</v>
      </c>
      <c r="EX48" s="166">
        <v>-2.6846999999999999</v>
      </c>
      <c r="EY48" s="166">
        <v>-13.289</v>
      </c>
      <c r="EZ48" s="166">
        <v>-13.551</v>
      </c>
      <c r="FA48" s="166">
        <v>7.1711</v>
      </c>
      <c r="FB48" s="166">
        <v>11.605</v>
      </c>
      <c r="FC48" s="166">
        <v>-23.382000000000001</v>
      </c>
      <c r="FD48" s="166">
        <v>6.2080000000000002</v>
      </c>
      <c r="FE48" s="166">
        <v>0</v>
      </c>
      <c r="FF48" s="166">
        <v>0</v>
      </c>
      <c r="FG48" s="166">
        <v>2.6192000000000002</v>
      </c>
      <c r="FH48" s="167">
        <v>3.1297000000000001</v>
      </c>
      <c r="FI48" s="166">
        <v>2.2547000000000001</v>
      </c>
      <c r="FJ48" s="166">
        <v>-3.6840000000000002</v>
      </c>
      <c r="FK48" s="166">
        <v>-4.1863999999999999</v>
      </c>
      <c r="FL48" s="166">
        <v>23.276</v>
      </c>
      <c r="FM48" s="166">
        <v>22.486999999999998</v>
      </c>
      <c r="FN48" s="166">
        <v>22.404</v>
      </c>
      <c r="FO48" s="166">
        <v>28.606999999999999</v>
      </c>
      <c r="FP48" s="166">
        <v>40.654000000000003</v>
      </c>
      <c r="FQ48" s="166">
        <v>18.917000000000002</v>
      </c>
      <c r="FR48" s="166">
        <v>-8.8099000000000007</v>
      </c>
      <c r="FS48" s="166">
        <v>-2.2078000000000002</v>
      </c>
      <c r="FT48" s="166">
        <v>0.40400000000000003</v>
      </c>
      <c r="FU48" s="166">
        <v>1.78</v>
      </c>
      <c r="FV48" s="166">
        <v>-0.77</v>
      </c>
      <c r="FW48" s="166">
        <v>-18.946000000000002</v>
      </c>
      <c r="FX48" s="166">
        <v>1.7776000000000001</v>
      </c>
      <c r="FY48" s="166">
        <v>6.8868999999999998</v>
      </c>
      <c r="FZ48" s="166">
        <v>1.1649</v>
      </c>
      <c r="GA48" s="166">
        <v>2.105</v>
      </c>
      <c r="GB48" s="166">
        <v>22.379000000000001</v>
      </c>
      <c r="GC48" s="166">
        <v>-43.771999999999998</v>
      </c>
      <c r="GD48" s="166">
        <v>-31.69</v>
      </c>
      <c r="GE48" s="166">
        <v>-3.0598999999999998</v>
      </c>
      <c r="GF48" s="166">
        <v>23.472000000000001</v>
      </c>
      <c r="GG48" s="166">
        <v>-0.1</v>
      </c>
      <c r="GH48" s="166">
        <v>28.783000000000001</v>
      </c>
      <c r="GI48" s="166">
        <v>9.6163000000000007</v>
      </c>
      <c r="GJ48" s="166">
        <v>-10.279</v>
      </c>
      <c r="GK48" s="166">
        <v>3.1863000000000001</v>
      </c>
      <c r="GL48" s="166">
        <v>5.5500000000000001E-2</v>
      </c>
      <c r="GM48" s="167">
        <v>0</v>
      </c>
      <c r="GN48" s="166">
        <v>-11.678000000000001</v>
      </c>
      <c r="GO48" s="166">
        <v>-10.175000000000001</v>
      </c>
      <c r="GP48" s="166">
        <v>5.3032000000000004</v>
      </c>
      <c r="GQ48" s="166">
        <v>-30.670999999999999</v>
      </c>
      <c r="GR48" s="166">
        <v>-22.564</v>
      </c>
      <c r="GS48" s="166">
        <v>-12.596</v>
      </c>
      <c r="GT48" s="166">
        <v>171.11</v>
      </c>
      <c r="GU48" s="166">
        <v>10.252000000000001</v>
      </c>
      <c r="GV48" s="166">
        <v>-8.6029999999999998</v>
      </c>
      <c r="GW48" s="166">
        <v>-10.077999999999999</v>
      </c>
      <c r="GX48" s="166">
        <v>3.6151</v>
      </c>
      <c r="GY48" s="166">
        <v>10.226000000000001</v>
      </c>
      <c r="GZ48" s="166">
        <v>10.34</v>
      </c>
      <c r="HA48" s="166">
        <v>3</v>
      </c>
      <c r="HB48" s="166">
        <v>3.3441999999999998</v>
      </c>
      <c r="HC48" s="166">
        <v>4.9283999999999999</v>
      </c>
      <c r="HD48" s="166">
        <v>-4.1900000000000004</v>
      </c>
      <c r="HE48" s="166">
        <v>7.5761000000000003</v>
      </c>
      <c r="HF48" s="166">
        <v>39.218000000000004</v>
      </c>
      <c r="HG48" s="166">
        <v>48.747999999999998</v>
      </c>
      <c r="HH48" s="166">
        <v>34.06</v>
      </c>
      <c r="HI48" s="166">
        <v>49.914999999999999</v>
      </c>
      <c r="HJ48" s="166">
        <v>49.613</v>
      </c>
      <c r="HK48" s="166">
        <v>-9.532</v>
      </c>
      <c r="HL48" s="166">
        <v>-10.613</v>
      </c>
      <c r="HM48" s="166">
        <v>0</v>
      </c>
      <c r="HN48" s="166">
        <v>0</v>
      </c>
      <c r="HO48" s="166">
        <v>33.042000000000002</v>
      </c>
      <c r="HP48" s="166">
        <v>32.823999999999998</v>
      </c>
      <c r="HQ48" s="166">
        <v>-18.324000000000002</v>
      </c>
      <c r="HR48" s="166">
        <v>-17.559999999999999</v>
      </c>
      <c r="HS48" s="166">
        <v>-12.718</v>
      </c>
      <c r="HT48" s="166">
        <v>-12.805</v>
      </c>
      <c r="HU48" s="166">
        <v>0.15</v>
      </c>
      <c r="HV48" s="166">
        <v>0.15</v>
      </c>
      <c r="HW48" s="166">
        <v>-21.798999999999999</v>
      </c>
      <c r="HX48" s="166">
        <v>-21</v>
      </c>
      <c r="HY48" s="166">
        <v>3.1118999999999999</v>
      </c>
      <c r="HZ48" s="166">
        <v>-3.5998999999999999</v>
      </c>
      <c r="IA48" s="166">
        <v>43.264000000000003</v>
      </c>
      <c r="IB48" s="166">
        <v>15.879</v>
      </c>
      <c r="IC48" s="166">
        <v>15.907999999999999</v>
      </c>
      <c r="ID48" s="166">
        <v>-16.899000000000001</v>
      </c>
      <c r="IE48" s="166">
        <v>-24.7</v>
      </c>
      <c r="IF48" s="166">
        <v>4.6999000000000004</v>
      </c>
      <c r="IG48" s="166">
        <v>4.1999000000000004</v>
      </c>
      <c r="IH48" s="166">
        <v>-17.835000000000001</v>
      </c>
      <c r="II48" s="166">
        <v>-17.957999999999998</v>
      </c>
      <c r="IJ48" s="166">
        <v>-56.898000000000003</v>
      </c>
      <c r="IK48" s="166">
        <v>16.318000000000001</v>
      </c>
      <c r="IL48" s="166">
        <v>-265.24</v>
      </c>
      <c r="IM48" s="166">
        <v>12.332000000000001</v>
      </c>
      <c r="IN48" s="166">
        <v>10.526</v>
      </c>
      <c r="IO48" s="166">
        <v>106.25</v>
      </c>
      <c r="IP48" s="166">
        <v>54.936999999999998</v>
      </c>
      <c r="IQ48" s="166">
        <v>135.9</v>
      </c>
      <c r="IR48" s="166">
        <v>82.04</v>
      </c>
      <c r="IS48" s="166">
        <v>50.314</v>
      </c>
      <c r="IT48" s="166">
        <v>34.113999999999997</v>
      </c>
      <c r="IU48" s="166">
        <v>32.712000000000003</v>
      </c>
      <c r="IV48" s="166">
        <v>-27.748999999999999</v>
      </c>
      <c r="IW48" s="166">
        <v>238.56</v>
      </c>
      <c r="IX48" s="166">
        <v>-157.27000000000001</v>
      </c>
      <c r="IY48" s="166">
        <v>102.83</v>
      </c>
      <c r="IZ48" s="167">
        <v>-82.238</v>
      </c>
      <c r="JA48" s="166">
        <v>-0.32590000000000002</v>
      </c>
      <c r="JB48" s="166">
        <v>8.8796999999999997</v>
      </c>
      <c r="JC48" s="166">
        <v>-7.1199000000000003</v>
      </c>
      <c r="JD48" s="166">
        <v>-2.3729</v>
      </c>
      <c r="JE48" s="166">
        <v>-2.371</v>
      </c>
      <c r="JF48" s="166">
        <v>3.2799</v>
      </c>
      <c r="JG48" s="166">
        <v>-1.7599</v>
      </c>
      <c r="JH48" s="166">
        <v>-3.6374</v>
      </c>
      <c r="JI48" s="167">
        <v>-4.5395000000000003</v>
      </c>
      <c r="JJ48" s="167">
        <v>11.457000000000001</v>
      </c>
      <c r="JK48" s="166">
        <v>-9.6085999999999991</v>
      </c>
      <c r="JL48" s="166">
        <v>4.3</v>
      </c>
      <c r="JM48" s="166">
        <v>1.0920000000000001</v>
      </c>
      <c r="JN48" s="166">
        <v>-2.3E-2</v>
      </c>
      <c r="JO48" s="166">
        <v>0</v>
      </c>
      <c r="JP48" s="166">
        <v>0</v>
      </c>
      <c r="JQ48" s="166">
        <v>4.6036999999999999</v>
      </c>
      <c r="JR48" s="166">
        <v>3.6846000000000001</v>
      </c>
      <c r="JS48" s="166">
        <v>3.7159</v>
      </c>
      <c r="JT48" s="167">
        <v>0</v>
      </c>
      <c r="JU48" s="166">
        <v>9.6</v>
      </c>
      <c r="JV48" s="166">
        <v>6.2826000000000004</v>
      </c>
      <c r="JW48" s="166">
        <v>0.36</v>
      </c>
      <c r="JX48" s="166">
        <v>0.37</v>
      </c>
      <c r="JY48" s="166">
        <v>-4.6852999999999998</v>
      </c>
      <c r="JZ48" s="166">
        <v>-14.707000000000001</v>
      </c>
      <c r="KA48" s="166">
        <v>-17.867000000000001</v>
      </c>
      <c r="KB48" s="166">
        <v>-2.6335999999999999</v>
      </c>
      <c r="KC48" s="166">
        <v>9.9865999999999993</v>
      </c>
      <c r="KD48" s="166">
        <v>-11.811</v>
      </c>
      <c r="KE48" s="166">
        <v>1.5001</v>
      </c>
      <c r="KF48" s="166">
        <v>-11.199</v>
      </c>
      <c r="KG48" s="166">
        <v>-4.9000000000000004</v>
      </c>
      <c r="KH48" s="166">
        <v>10.031000000000001</v>
      </c>
      <c r="KI48" s="166">
        <v>-103.34</v>
      </c>
    </row>
    <row r="49" spans="1:295" ht="18" customHeight="1" x14ac:dyDescent="0.3">
      <c r="A49" s="161" t="s">
        <v>57</v>
      </c>
      <c r="B49" s="161" t="s">
        <v>686</v>
      </c>
      <c r="C49" s="162">
        <v>0</v>
      </c>
      <c r="D49" s="162">
        <v>5.5696000000000003</v>
      </c>
      <c r="E49" s="162">
        <v>-11.557</v>
      </c>
      <c r="F49" s="162">
        <v>3.8454000000000002</v>
      </c>
      <c r="G49" s="162">
        <v>0</v>
      </c>
      <c r="H49" s="162">
        <v>-13.138</v>
      </c>
      <c r="I49" s="163">
        <v>32.381</v>
      </c>
      <c r="J49" s="163">
        <v>0</v>
      </c>
      <c r="K49" s="162">
        <v>23.504999999999999</v>
      </c>
      <c r="L49" s="162">
        <v>9.9565999999999999</v>
      </c>
      <c r="M49" s="162">
        <v>-9.6587999999999994</v>
      </c>
      <c r="N49" s="162">
        <v>-8.8800000000000008</v>
      </c>
      <c r="O49" s="162">
        <v>-28.6</v>
      </c>
      <c r="P49" s="162">
        <v>4.4000000000000004</v>
      </c>
      <c r="Q49" s="162">
        <v>3.3119999999999998</v>
      </c>
      <c r="R49" s="162">
        <v>-19.798999999999999</v>
      </c>
      <c r="S49" s="162">
        <v>-3.4079000000000002</v>
      </c>
      <c r="T49" s="162">
        <v>5.7523999999999997</v>
      </c>
      <c r="U49" s="162">
        <v>4.6555</v>
      </c>
      <c r="V49" s="162">
        <v>4.5433000000000003</v>
      </c>
      <c r="W49" s="162">
        <v>8.2642000000000007</v>
      </c>
      <c r="X49" s="162">
        <v>0</v>
      </c>
      <c r="Y49" s="162">
        <v>1.1596</v>
      </c>
      <c r="Z49" s="162">
        <v>2.2098</v>
      </c>
      <c r="AA49" s="163">
        <v>0</v>
      </c>
      <c r="AB49" s="162">
        <v>-0.95420000000000005</v>
      </c>
      <c r="AC49" s="162">
        <v>-0.249</v>
      </c>
      <c r="AD49" s="162">
        <v>-0.23</v>
      </c>
      <c r="AE49" s="162">
        <v>1.171</v>
      </c>
      <c r="AF49" s="162">
        <v>-11.1</v>
      </c>
      <c r="AG49" s="162">
        <v>-4.4000000000000004</v>
      </c>
      <c r="AH49" s="162">
        <v>-1.9E-2</v>
      </c>
      <c r="AI49" s="162">
        <v>0.29399999999999998</v>
      </c>
      <c r="AJ49" s="162">
        <v>-14.38</v>
      </c>
      <c r="AK49" s="162">
        <v>-14.39</v>
      </c>
      <c r="AL49" s="162">
        <v>-10</v>
      </c>
      <c r="AM49" s="162">
        <v>-12.819000000000001</v>
      </c>
      <c r="AN49" s="162">
        <v>-12.909000000000001</v>
      </c>
      <c r="AO49" s="162">
        <v>9.1621000000000006</v>
      </c>
      <c r="AP49" s="162">
        <v>3.9117000000000002</v>
      </c>
      <c r="AQ49" s="162">
        <v>26.943999999999999</v>
      </c>
      <c r="AR49" s="162">
        <v>29.151</v>
      </c>
      <c r="AS49" s="162">
        <v>0</v>
      </c>
      <c r="AT49" s="162">
        <v>-11.252000000000001</v>
      </c>
      <c r="AU49" s="162">
        <v>-11.013</v>
      </c>
      <c r="AV49" s="162">
        <v>-1.4229000000000001</v>
      </c>
      <c r="AW49" s="162">
        <v>-0.87970000000000004</v>
      </c>
      <c r="AX49" s="162">
        <v>-16.61</v>
      </c>
      <c r="AY49" s="162">
        <v>-13.797000000000001</v>
      </c>
      <c r="AZ49" s="162">
        <v>5.9305000000000003</v>
      </c>
      <c r="BA49" s="162">
        <v>29.594999999999999</v>
      </c>
      <c r="BB49" s="162">
        <v>8.7567000000000004</v>
      </c>
      <c r="BC49" s="162">
        <v>5.7869000000000002</v>
      </c>
      <c r="BD49" s="162">
        <v>-3.7999000000000001</v>
      </c>
      <c r="BE49" s="162">
        <v>-3.6999</v>
      </c>
      <c r="BF49" s="162">
        <v>-21.399000000000001</v>
      </c>
      <c r="BG49" s="163">
        <v>-21.305</v>
      </c>
      <c r="BH49" s="163">
        <v>-2.1339000000000001</v>
      </c>
      <c r="BI49" s="162">
        <v>1.3141</v>
      </c>
      <c r="BJ49" s="162">
        <v>-7.2306999999999997</v>
      </c>
      <c r="BK49" s="162">
        <v>5.7199</v>
      </c>
      <c r="BL49" s="162">
        <v>3.2656999999999998</v>
      </c>
      <c r="BM49" s="162">
        <v>2.1627999999999998</v>
      </c>
      <c r="BN49" s="162">
        <v>-133.66999999999999</v>
      </c>
      <c r="BO49" s="162">
        <v>92.165000000000006</v>
      </c>
      <c r="BP49" s="162">
        <v>93.081000000000003</v>
      </c>
      <c r="BQ49" s="162">
        <v>-52.405999999999999</v>
      </c>
      <c r="BR49" s="162">
        <v>-116.97</v>
      </c>
      <c r="BS49" s="162">
        <v>-9.1669</v>
      </c>
      <c r="BT49" s="163">
        <v>0</v>
      </c>
      <c r="BU49" s="163">
        <v>0</v>
      </c>
      <c r="BV49" s="162">
        <v>27.373000000000001</v>
      </c>
      <c r="BW49" s="162">
        <v>13.09</v>
      </c>
      <c r="BX49" s="162">
        <v>8.8000000000000007</v>
      </c>
      <c r="BY49" s="162">
        <v>-12.949</v>
      </c>
      <c r="BZ49" s="162">
        <v>6.9898999999999996</v>
      </c>
      <c r="CA49" s="162">
        <v>-1.0673999999999999</v>
      </c>
      <c r="CB49" s="162">
        <v>-0.9335</v>
      </c>
      <c r="CC49" s="162">
        <v>22.007000000000001</v>
      </c>
      <c r="CD49" s="162">
        <v>19.998999999999999</v>
      </c>
      <c r="CE49" s="162">
        <v>-1.1822999999999999</v>
      </c>
      <c r="CF49" s="162">
        <v>-21.382000000000001</v>
      </c>
      <c r="CG49" s="162">
        <v>-21.524999999999999</v>
      </c>
      <c r="CH49" s="162">
        <v>-6.9866000000000001</v>
      </c>
      <c r="CI49" s="162">
        <v>0</v>
      </c>
      <c r="CJ49" s="162">
        <v>2.88</v>
      </c>
      <c r="CK49" s="162">
        <v>6.4119999999999999</v>
      </c>
      <c r="CL49" s="162">
        <v>26.399000000000001</v>
      </c>
      <c r="CM49" s="162">
        <v>21.899000000000001</v>
      </c>
      <c r="CN49" s="162">
        <v>-3.3199000000000001</v>
      </c>
      <c r="CO49" s="162">
        <v>28.838999999999999</v>
      </c>
      <c r="CP49" s="162">
        <v>29.215</v>
      </c>
      <c r="CQ49" s="162">
        <v>27.29</v>
      </c>
      <c r="CR49" s="162">
        <v>84.942999999999998</v>
      </c>
      <c r="CS49" s="162">
        <v>84.424999999999997</v>
      </c>
      <c r="CT49" s="162">
        <v>-14.382999999999999</v>
      </c>
      <c r="CU49" s="162">
        <v>-87.858000000000004</v>
      </c>
      <c r="CV49" s="163">
        <v>0</v>
      </c>
      <c r="CW49" s="162">
        <v>3.6172</v>
      </c>
      <c r="CX49" s="162">
        <v>32.81</v>
      </c>
      <c r="CY49" s="162">
        <v>20.350000000000001</v>
      </c>
      <c r="CZ49" s="162">
        <v>7.3486000000000002</v>
      </c>
      <c r="DA49" s="162">
        <v>7.6201999999999996</v>
      </c>
      <c r="DB49" s="162">
        <v>-14.468999999999999</v>
      </c>
      <c r="DC49" s="162">
        <v>0.3145</v>
      </c>
      <c r="DD49" s="162">
        <v>0</v>
      </c>
      <c r="DE49" s="162">
        <v>0</v>
      </c>
      <c r="DF49" s="162">
        <v>50.079000000000001</v>
      </c>
      <c r="DG49" s="162">
        <v>1.47E-2</v>
      </c>
      <c r="DH49" s="162">
        <v>-7.6565000000000003</v>
      </c>
      <c r="DI49" s="162">
        <v>-7.6999000000000004</v>
      </c>
      <c r="DJ49" s="162">
        <v>-8.6998999999999995</v>
      </c>
      <c r="DK49" s="162">
        <v>-6.5038999999999998</v>
      </c>
      <c r="DL49" s="162">
        <v>6.9250999999999996</v>
      </c>
      <c r="DM49" s="162">
        <v>52.997</v>
      </c>
      <c r="DN49" s="162">
        <v>15.776999999999999</v>
      </c>
      <c r="DO49" s="162">
        <v>7.57</v>
      </c>
      <c r="DP49" s="162">
        <v>-5.88</v>
      </c>
      <c r="DQ49" s="162">
        <v>7.83</v>
      </c>
      <c r="DR49" s="162">
        <v>-49.701999999999998</v>
      </c>
      <c r="DS49" s="162">
        <v>7.0000000000000007E-2</v>
      </c>
      <c r="DT49" s="162">
        <v>-0.04</v>
      </c>
      <c r="DU49" s="162">
        <v>17.13</v>
      </c>
      <c r="DV49" s="162">
        <v>25.67</v>
      </c>
      <c r="DW49" s="162">
        <v>-48.654000000000003</v>
      </c>
      <c r="DX49" s="162">
        <v>-24.227</v>
      </c>
      <c r="DY49" s="162">
        <v>-35.453000000000003</v>
      </c>
      <c r="DZ49" s="162">
        <v>-34.326999999999998</v>
      </c>
      <c r="EA49" s="162">
        <v>14.292999999999999</v>
      </c>
      <c r="EB49" s="162">
        <v>-3.9035000000000002</v>
      </c>
      <c r="EC49" s="162">
        <v>-12.69</v>
      </c>
      <c r="ED49" s="162">
        <v>-13.287000000000001</v>
      </c>
      <c r="EE49" s="162">
        <v>-17.372</v>
      </c>
      <c r="EF49" s="162">
        <v>-26.994</v>
      </c>
      <c r="EG49" s="162">
        <v>-15.036</v>
      </c>
      <c r="EH49" s="162">
        <v>-36.584000000000003</v>
      </c>
      <c r="EI49" s="162">
        <v>-49.381999999999998</v>
      </c>
      <c r="EJ49" s="162">
        <v>0</v>
      </c>
      <c r="EK49" s="162">
        <v>-9.8139000000000003</v>
      </c>
      <c r="EL49" s="162">
        <v>-10.484999999999999</v>
      </c>
      <c r="EM49" s="162">
        <v>20.373000000000001</v>
      </c>
      <c r="EN49" s="162">
        <v>-1.1003000000000001</v>
      </c>
      <c r="EO49" s="162">
        <v>0.10589999999999999</v>
      </c>
      <c r="EP49" s="162">
        <v>-22.02</v>
      </c>
      <c r="EQ49" s="162">
        <v>-27.966000000000001</v>
      </c>
      <c r="ER49" s="162">
        <v>-27.870999999999999</v>
      </c>
      <c r="ES49" s="162">
        <v>10.651999999999999</v>
      </c>
      <c r="ET49" s="162">
        <v>19.75</v>
      </c>
      <c r="EU49" s="162">
        <v>-16.548999999999999</v>
      </c>
      <c r="EV49" s="162">
        <v>0</v>
      </c>
      <c r="EW49" s="162">
        <v>5.1795999999999998</v>
      </c>
      <c r="EX49" s="162">
        <v>-2.1566000000000001</v>
      </c>
      <c r="EY49" s="162">
        <v>-14.069000000000001</v>
      </c>
      <c r="EZ49" s="162">
        <v>-14.326000000000001</v>
      </c>
      <c r="FA49" s="162">
        <v>8.0724</v>
      </c>
      <c r="FB49" s="162">
        <v>8.7568999999999999</v>
      </c>
      <c r="FC49" s="162">
        <v>-22.577000000000002</v>
      </c>
      <c r="FD49" s="162">
        <v>6.4711999999999996</v>
      </c>
      <c r="FE49" s="162">
        <v>0</v>
      </c>
      <c r="FF49" s="162">
        <v>0</v>
      </c>
      <c r="FG49" s="162">
        <v>0</v>
      </c>
      <c r="FH49" s="163">
        <v>3.1297000000000001</v>
      </c>
      <c r="FI49" s="162">
        <v>1.7178</v>
      </c>
      <c r="FJ49" s="162">
        <v>-6.8657000000000004</v>
      </c>
      <c r="FK49" s="162">
        <v>-6.6981999999999999</v>
      </c>
      <c r="FL49" s="162">
        <v>25.285</v>
      </c>
      <c r="FM49" s="162">
        <v>20.86</v>
      </c>
      <c r="FN49" s="162">
        <v>20.709</v>
      </c>
      <c r="FO49" s="162">
        <v>30.35</v>
      </c>
      <c r="FP49" s="162">
        <v>42.493000000000002</v>
      </c>
      <c r="FQ49" s="162">
        <v>17.847999999999999</v>
      </c>
      <c r="FR49" s="162">
        <v>-8.8199000000000005</v>
      </c>
      <c r="FS49" s="162">
        <v>-2.5081000000000002</v>
      </c>
      <c r="FT49" s="162">
        <v>0.4022</v>
      </c>
      <c r="FU49" s="162">
        <v>1.9</v>
      </c>
      <c r="FV49" s="162">
        <v>-0.37</v>
      </c>
      <c r="FW49" s="162">
        <v>-18.934999999999999</v>
      </c>
      <c r="FX49" s="162">
        <v>1.7129000000000001</v>
      </c>
      <c r="FY49" s="162">
        <v>6.9218999999999999</v>
      </c>
      <c r="FZ49" s="162">
        <v>0.21199999999999999</v>
      </c>
      <c r="GA49" s="162">
        <v>2.0672000000000001</v>
      </c>
      <c r="GB49" s="162">
        <v>22.969000000000001</v>
      </c>
      <c r="GC49" s="162">
        <v>-45.396000000000001</v>
      </c>
      <c r="GD49" s="162">
        <v>-33.697000000000003</v>
      </c>
      <c r="GE49" s="162">
        <v>-2.1798999999999999</v>
      </c>
      <c r="GF49" s="162">
        <v>24.561</v>
      </c>
      <c r="GG49" s="162">
        <v>-0.1</v>
      </c>
      <c r="GH49" s="162">
        <v>28.978000000000002</v>
      </c>
      <c r="GI49" s="162">
        <v>9.5016999999999996</v>
      </c>
      <c r="GJ49" s="162">
        <v>-10.164999999999999</v>
      </c>
      <c r="GK49" s="162">
        <v>3.0985</v>
      </c>
      <c r="GL49" s="162">
        <v>5.5500000000000001E-2</v>
      </c>
      <c r="GM49" s="163">
        <v>0</v>
      </c>
      <c r="GN49" s="162">
        <v>-11.678000000000001</v>
      </c>
      <c r="GO49" s="162">
        <v>-8.8490000000000002</v>
      </c>
      <c r="GP49" s="162">
        <v>7.7065000000000001</v>
      </c>
      <c r="GQ49" s="162">
        <v>-32.268000000000001</v>
      </c>
      <c r="GR49" s="162">
        <v>-23.184999999999999</v>
      </c>
      <c r="GS49" s="162">
        <v>-13.076000000000001</v>
      </c>
      <c r="GT49" s="162">
        <v>171.53</v>
      </c>
      <c r="GU49" s="162">
        <v>8.7827000000000002</v>
      </c>
      <c r="GV49" s="162">
        <v>-8.9193999999999996</v>
      </c>
      <c r="GW49" s="162">
        <v>-9.3299000000000003</v>
      </c>
      <c r="GX49" s="162">
        <v>3.8913000000000002</v>
      </c>
      <c r="GY49" s="162">
        <v>10.021000000000001</v>
      </c>
      <c r="GZ49" s="162">
        <v>10.143000000000001</v>
      </c>
      <c r="HA49" s="162">
        <v>3</v>
      </c>
      <c r="HB49" s="162">
        <v>2.6274999999999999</v>
      </c>
      <c r="HC49" s="162">
        <v>4.431</v>
      </c>
      <c r="HD49" s="162">
        <v>-6.2899000000000003</v>
      </c>
      <c r="HE49" s="162">
        <v>9.7302</v>
      </c>
      <c r="HF49" s="162">
        <v>44.122</v>
      </c>
      <c r="HG49" s="162">
        <v>43.902999999999999</v>
      </c>
      <c r="HH49" s="162">
        <v>30.966000000000001</v>
      </c>
      <c r="HI49" s="162">
        <v>49.402000000000001</v>
      </c>
      <c r="HJ49" s="162">
        <v>49.552999999999997</v>
      </c>
      <c r="HK49" s="162">
        <v>-8.7445000000000004</v>
      </c>
      <c r="HL49" s="162">
        <v>-9.8078000000000003</v>
      </c>
      <c r="HM49" s="162">
        <v>0</v>
      </c>
      <c r="HN49" s="162">
        <v>0</v>
      </c>
      <c r="HO49" s="162">
        <v>33.042000000000002</v>
      </c>
      <c r="HP49" s="162">
        <v>32.823999999999998</v>
      </c>
      <c r="HQ49" s="162">
        <v>-18.498999999999999</v>
      </c>
      <c r="HR49" s="162">
        <v>-17.521999999999998</v>
      </c>
      <c r="HS49" s="162">
        <v>-12.24</v>
      </c>
      <c r="HT49" s="162">
        <v>-12.223000000000001</v>
      </c>
      <c r="HU49" s="162">
        <v>0.11</v>
      </c>
      <c r="HV49" s="162">
        <v>0.12</v>
      </c>
      <c r="HW49" s="162">
        <v>-23</v>
      </c>
      <c r="HX49" s="162">
        <v>-22.2</v>
      </c>
      <c r="HY49" s="162">
        <v>3.0588000000000002</v>
      </c>
      <c r="HZ49" s="162">
        <v>-3.5198999999999998</v>
      </c>
      <c r="IA49" s="162">
        <v>37.350999999999999</v>
      </c>
      <c r="IB49" s="162">
        <v>17.187000000000001</v>
      </c>
      <c r="IC49" s="162">
        <v>16.858000000000001</v>
      </c>
      <c r="ID49" s="162">
        <v>-17</v>
      </c>
      <c r="IE49" s="162">
        <v>-26</v>
      </c>
      <c r="IF49" s="162">
        <v>5.1999000000000004</v>
      </c>
      <c r="IG49" s="162">
        <v>4.3</v>
      </c>
      <c r="IH49" s="162">
        <v>-18.03</v>
      </c>
      <c r="II49" s="162">
        <v>-17.957999999999998</v>
      </c>
      <c r="IJ49" s="162">
        <v>-55.996000000000002</v>
      </c>
      <c r="IK49" s="162">
        <v>14.823</v>
      </c>
      <c r="IL49" s="162">
        <v>-267.2</v>
      </c>
      <c r="IM49" s="162">
        <v>13.247999999999999</v>
      </c>
      <c r="IN49" s="162">
        <v>9.8068000000000008</v>
      </c>
      <c r="IO49" s="162">
        <v>100.46</v>
      </c>
      <c r="IP49" s="162">
        <v>61.884</v>
      </c>
      <c r="IQ49" s="162">
        <v>134.86000000000001</v>
      </c>
      <c r="IR49" s="162">
        <v>76.841999999999999</v>
      </c>
      <c r="IS49" s="162">
        <v>39.44</v>
      </c>
      <c r="IT49" s="162">
        <v>29.373999999999999</v>
      </c>
      <c r="IU49" s="162">
        <v>30.727</v>
      </c>
      <c r="IV49" s="162">
        <v>-28.893999999999998</v>
      </c>
      <c r="IW49" s="162">
        <v>230.47</v>
      </c>
      <c r="IX49" s="162">
        <v>-155.03</v>
      </c>
      <c r="IY49" s="162">
        <v>98.418000000000006</v>
      </c>
      <c r="IZ49" s="163">
        <v>-82.238</v>
      </c>
      <c r="JA49" s="162">
        <v>-0.44309999999999999</v>
      </c>
      <c r="JB49" s="162">
        <v>8.8796999999999997</v>
      </c>
      <c r="JC49" s="162">
        <v>-6.96</v>
      </c>
      <c r="JD49" s="162">
        <v>-2.3479999999999999</v>
      </c>
      <c r="JE49" s="162">
        <v>-2.3479999999999999</v>
      </c>
      <c r="JF49" s="162">
        <v>3.68</v>
      </c>
      <c r="JG49" s="162">
        <v>-2</v>
      </c>
      <c r="JH49" s="162">
        <v>-3.2385999999999999</v>
      </c>
      <c r="JI49" s="163">
        <v>-4.5395000000000003</v>
      </c>
      <c r="JJ49" s="163">
        <v>11.457000000000001</v>
      </c>
      <c r="JK49" s="162">
        <v>-9.8130000000000006</v>
      </c>
      <c r="JL49" s="162">
        <v>3.9</v>
      </c>
      <c r="JM49" s="162">
        <v>0.879</v>
      </c>
      <c r="JN49" s="162">
        <v>1.746</v>
      </c>
      <c r="JO49" s="162">
        <v>0</v>
      </c>
      <c r="JP49" s="162">
        <v>0</v>
      </c>
      <c r="JQ49" s="162">
        <v>3.9</v>
      </c>
      <c r="JR49" s="162">
        <v>3.7606999999999999</v>
      </c>
      <c r="JS49" s="162">
        <v>3.6638999999999999</v>
      </c>
      <c r="JT49" s="163">
        <v>0</v>
      </c>
      <c r="JU49" s="162">
        <v>11.1</v>
      </c>
      <c r="JV49" s="162">
        <v>6.1883999999999997</v>
      </c>
      <c r="JW49" s="162">
        <v>0.16</v>
      </c>
      <c r="JX49" s="162">
        <v>0.37</v>
      </c>
      <c r="JY49" s="162">
        <v>-4.6093999999999999</v>
      </c>
      <c r="JZ49" s="162">
        <v>-15.087</v>
      </c>
      <c r="KA49" s="162">
        <v>-18.459</v>
      </c>
      <c r="KB49" s="162">
        <v>-2.7109999999999999</v>
      </c>
      <c r="KC49" s="162">
        <v>10.773999999999999</v>
      </c>
      <c r="KD49" s="162">
        <v>-13.054</v>
      </c>
      <c r="KE49" s="162">
        <v>1.3765000000000001</v>
      </c>
      <c r="KF49" s="162">
        <v>-12</v>
      </c>
      <c r="KG49" s="162">
        <v>-4.4000000000000004</v>
      </c>
      <c r="KH49" s="162">
        <v>12.351000000000001</v>
      </c>
      <c r="KI49" s="162">
        <v>-107.71</v>
      </c>
    </row>
    <row r="50" spans="1:295" ht="18" customHeight="1" x14ac:dyDescent="0.3">
      <c r="A50" s="161" t="s">
        <v>57</v>
      </c>
      <c r="B50" s="161" t="s">
        <v>687</v>
      </c>
      <c r="C50" s="164">
        <v>0</v>
      </c>
      <c r="D50" s="164">
        <v>5.8475999999999999</v>
      </c>
      <c r="E50" s="164">
        <v>-11.247</v>
      </c>
      <c r="F50" s="164">
        <v>5.1672000000000002</v>
      </c>
      <c r="G50" s="164">
        <v>0</v>
      </c>
      <c r="H50" s="164">
        <v>-13.855</v>
      </c>
      <c r="I50" s="165">
        <v>32.381</v>
      </c>
      <c r="J50" s="165">
        <v>0</v>
      </c>
      <c r="K50" s="164">
        <v>23.433</v>
      </c>
      <c r="L50" s="164">
        <v>9.9385999999999992</v>
      </c>
      <c r="M50" s="164">
        <v>-9.7251999999999992</v>
      </c>
      <c r="N50" s="164">
        <v>-8.8800000000000008</v>
      </c>
      <c r="O50" s="164">
        <v>-26.399000000000001</v>
      </c>
      <c r="P50" s="164">
        <v>2.2000000000000002</v>
      </c>
      <c r="Q50" s="164">
        <v>3.3119999999999998</v>
      </c>
      <c r="R50" s="164">
        <v>-17.600000000000001</v>
      </c>
      <c r="S50" s="164">
        <v>-3.4079000000000002</v>
      </c>
      <c r="T50" s="164">
        <v>4.7952000000000004</v>
      </c>
      <c r="U50" s="164">
        <v>5.7595000000000001</v>
      </c>
      <c r="V50" s="164">
        <v>5.6798000000000002</v>
      </c>
      <c r="W50" s="164">
        <v>10.173999999999999</v>
      </c>
      <c r="X50" s="164">
        <v>0</v>
      </c>
      <c r="Y50" s="164">
        <v>4.7069000000000001</v>
      </c>
      <c r="Z50" s="164">
        <v>2.1568999999999998</v>
      </c>
      <c r="AA50" s="165">
        <v>0</v>
      </c>
      <c r="AB50" s="164">
        <v>-1.0643</v>
      </c>
      <c r="AC50" s="164">
        <v>-0.34200000000000003</v>
      </c>
      <c r="AD50" s="164">
        <v>-0.32900000000000001</v>
      </c>
      <c r="AE50" s="164">
        <v>1.2059</v>
      </c>
      <c r="AF50" s="164">
        <v>-11.1</v>
      </c>
      <c r="AG50" s="164">
        <v>-6.6</v>
      </c>
      <c r="AH50" s="164">
        <v>-1.2799</v>
      </c>
      <c r="AI50" s="164">
        <v>0.314</v>
      </c>
      <c r="AJ50" s="164">
        <v>-14</v>
      </c>
      <c r="AK50" s="164">
        <v>-14.109</v>
      </c>
      <c r="AL50" s="164">
        <v>-10</v>
      </c>
      <c r="AM50" s="164">
        <v>-13.199</v>
      </c>
      <c r="AN50" s="164">
        <v>-13.329000000000001</v>
      </c>
      <c r="AO50" s="164">
        <v>8.9791000000000007</v>
      </c>
      <c r="AP50" s="164">
        <v>3.9336000000000002</v>
      </c>
      <c r="AQ50" s="164">
        <v>27.018999999999998</v>
      </c>
      <c r="AR50" s="164">
        <v>28.757000000000001</v>
      </c>
      <c r="AS50" s="164">
        <v>0</v>
      </c>
      <c r="AT50" s="164">
        <v>-11.252000000000001</v>
      </c>
      <c r="AU50" s="164">
        <v>-11.105</v>
      </c>
      <c r="AV50" s="164">
        <v>-1.0039</v>
      </c>
      <c r="AW50" s="164">
        <v>-0.9788</v>
      </c>
      <c r="AX50" s="164">
        <v>-16.744</v>
      </c>
      <c r="AY50" s="164">
        <v>-13.930999999999999</v>
      </c>
      <c r="AZ50" s="164">
        <v>5.5358999999999998</v>
      </c>
      <c r="BA50" s="164">
        <v>29.196999999999999</v>
      </c>
      <c r="BB50" s="164">
        <v>8.1524000000000001</v>
      </c>
      <c r="BC50" s="164">
        <v>6.0518000000000001</v>
      </c>
      <c r="BD50" s="164">
        <v>-4.0998999999999999</v>
      </c>
      <c r="BE50" s="164">
        <v>-4.1999000000000004</v>
      </c>
      <c r="BF50" s="164">
        <v>-21.638999999999999</v>
      </c>
      <c r="BG50" s="165">
        <v>-21.305</v>
      </c>
      <c r="BH50" s="165">
        <v>-2.1339000000000001</v>
      </c>
      <c r="BI50" s="164">
        <v>1.3141</v>
      </c>
      <c r="BJ50" s="164">
        <v>-6.7457000000000003</v>
      </c>
      <c r="BK50" s="164">
        <v>5.69</v>
      </c>
      <c r="BL50" s="164">
        <v>2.8136999999999999</v>
      </c>
      <c r="BM50" s="164">
        <v>2.11</v>
      </c>
      <c r="BN50" s="164">
        <v>-136.16999999999999</v>
      </c>
      <c r="BO50" s="164">
        <v>90.486999999999995</v>
      </c>
      <c r="BP50" s="164">
        <v>91.402000000000001</v>
      </c>
      <c r="BQ50" s="164">
        <v>-45.359000000000002</v>
      </c>
      <c r="BR50" s="164">
        <v>-120.4</v>
      </c>
      <c r="BS50" s="164">
        <v>-9.1669</v>
      </c>
      <c r="BT50" s="165">
        <v>0</v>
      </c>
      <c r="BU50" s="165">
        <v>0</v>
      </c>
      <c r="BV50" s="164">
        <v>27.373000000000001</v>
      </c>
      <c r="BW50" s="164">
        <v>13.069000000000001</v>
      </c>
      <c r="BX50" s="164">
        <v>8.3698999999999995</v>
      </c>
      <c r="BY50" s="164">
        <v>-13.72</v>
      </c>
      <c r="BZ50" s="164">
        <v>6.5598999999999998</v>
      </c>
      <c r="CA50" s="164">
        <v>-1.8712</v>
      </c>
      <c r="CB50" s="164">
        <v>-1.4693000000000001</v>
      </c>
      <c r="CC50" s="164">
        <v>22.138000000000002</v>
      </c>
      <c r="CD50" s="164">
        <v>19.997</v>
      </c>
      <c r="CE50" s="164">
        <v>-0.45140000000000002</v>
      </c>
      <c r="CF50" s="164">
        <v>-20.808</v>
      </c>
      <c r="CG50" s="164">
        <v>-20.984000000000002</v>
      </c>
      <c r="CH50" s="164">
        <v>-6.8883999999999999</v>
      </c>
      <c r="CI50" s="164">
        <v>0</v>
      </c>
      <c r="CJ50" s="164">
        <v>2.88</v>
      </c>
      <c r="CK50" s="164">
        <v>6.4119999999999999</v>
      </c>
      <c r="CL50" s="164">
        <v>26.2</v>
      </c>
      <c r="CM50" s="164">
        <v>22</v>
      </c>
      <c r="CN50" s="164">
        <v>-3.23</v>
      </c>
      <c r="CO50" s="164">
        <v>28.635999999999999</v>
      </c>
      <c r="CP50" s="164">
        <v>28.998999999999999</v>
      </c>
      <c r="CQ50" s="164">
        <v>27.062999999999999</v>
      </c>
      <c r="CR50" s="164">
        <v>87.034999999999997</v>
      </c>
      <c r="CS50" s="164">
        <v>86.655000000000001</v>
      </c>
      <c r="CT50" s="164">
        <v>-12.97</v>
      </c>
      <c r="CU50" s="164">
        <v>-89.516000000000005</v>
      </c>
      <c r="CV50" s="165">
        <v>0</v>
      </c>
      <c r="CW50" s="164">
        <v>3.5528</v>
      </c>
      <c r="CX50" s="164">
        <v>30.09</v>
      </c>
      <c r="CY50" s="164">
        <v>19.04</v>
      </c>
      <c r="CZ50" s="164">
        <v>7.3486000000000002</v>
      </c>
      <c r="DA50" s="164">
        <v>7.6201999999999996</v>
      </c>
      <c r="DB50" s="164">
        <v>-13.869</v>
      </c>
      <c r="DC50" s="164">
        <v>0.3145</v>
      </c>
      <c r="DD50" s="164">
        <v>0</v>
      </c>
      <c r="DE50" s="164">
        <v>0</v>
      </c>
      <c r="DF50" s="164">
        <v>52.225999999999999</v>
      </c>
      <c r="DG50" s="164">
        <v>1.4800000000000001E-2</v>
      </c>
      <c r="DH50" s="164">
        <v>-7.1836000000000002</v>
      </c>
      <c r="DI50" s="164">
        <v>-7.0998999999999999</v>
      </c>
      <c r="DJ50" s="164">
        <v>-7.0998999999999999</v>
      </c>
      <c r="DK50" s="164">
        <v>-6.5709999999999997</v>
      </c>
      <c r="DL50" s="164">
        <v>5.99</v>
      </c>
      <c r="DM50" s="164">
        <v>52.05</v>
      </c>
      <c r="DN50" s="164">
        <v>14.478</v>
      </c>
      <c r="DO50" s="164">
        <v>6.59</v>
      </c>
      <c r="DP50" s="164">
        <v>-5.58</v>
      </c>
      <c r="DQ50" s="164">
        <v>8.2620000000000005</v>
      </c>
      <c r="DR50" s="164">
        <v>-52.02</v>
      </c>
      <c r="DS50" s="164">
        <v>-0.04</v>
      </c>
      <c r="DT50" s="164">
        <v>-0.01</v>
      </c>
      <c r="DU50" s="164">
        <v>15.97</v>
      </c>
      <c r="DV50" s="164">
        <v>25.02</v>
      </c>
      <c r="DW50" s="164">
        <v>-50.363</v>
      </c>
      <c r="DX50" s="164">
        <v>-25.454000000000001</v>
      </c>
      <c r="DY50" s="164">
        <v>-36.993000000000002</v>
      </c>
      <c r="DZ50" s="164">
        <v>-35.700000000000003</v>
      </c>
      <c r="EA50" s="164">
        <v>12.851000000000001</v>
      </c>
      <c r="EB50" s="164">
        <v>-7.1010999999999997</v>
      </c>
      <c r="EC50" s="164">
        <v>-15.728</v>
      </c>
      <c r="ED50" s="164">
        <v>-16.094999999999999</v>
      </c>
      <c r="EE50" s="164">
        <v>-18.911999999999999</v>
      </c>
      <c r="EF50" s="164">
        <v>-27.459</v>
      </c>
      <c r="EG50" s="164">
        <v>-15.138</v>
      </c>
      <c r="EH50" s="164">
        <v>-43.341000000000001</v>
      </c>
      <c r="EI50" s="164">
        <v>-47.271000000000001</v>
      </c>
      <c r="EJ50" s="164">
        <v>0</v>
      </c>
      <c r="EK50" s="164">
        <v>-10.000999999999999</v>
      </c>
      <c r="EL50" s="164">
        <v>-10.609</v>
      </c>
      <c r="EM50" s="164">
        <v>23.135999999999999</v>
      </c>
      <c r="EN50" s="164">
        <v>-0.4803</v>
      </c>
      <c r="EO50" s="164">
        <v>0.10589999999999999</v>
      </c>
      <c r="EP50" s="164">
        <v>-26.628</v>
      </c>
      <c r="EQ50" s="164">
        <v>-28.303999999999998</v>
      </c>
      <c r="ER50" s="164">
        <v>-27.978999999999999</v>
      </c>
      <c r="ES50" s="164">
        <v>11.875999999999999</v>
      </c>
      <c r="ET50" s="164">
        <v>19.949000000000002</v>
      </c>
      <c r="EU50" s="164">
        <v>-13.63</v>
      </c>
      <c r="EV50" s="164">
        <v>0</v>
      </c>
      <c r="EW50" s="164">
        <v>5.2328000000000001</v>
      </c>
      <c r="EX50" s="164">
        <v>-0.95320000000000005</v>
      </c>
      <c r="EY50" s="164">
        <v>-14.148</v>
      </c>
      <c r="EZ50" s="164">
        <v>-14.428000000000001</v>
      </c>
      <c r="FA50" s="164">
        <v>8.4983000000000004</v>
      </c>
      <c r="FB50" s="164">
        <v>9.3853000000000009</v>
      </c>
      <c r="FC50" s="164">
        <v>-22.234000000000002</v>
      </c>
      <c r="FD50" s="164">
        <v>6.2759</v>
      </c>
      <c r="FE50" s="164">
        <v>0</v>
      </c>
      <c r="FF50" s="164">
        <v>0</v>
      </c>
      <c r="FG50" s="164">
        <v>0</v>
      </c>
      <c r="FH50" s="165">
        <v>3.1297000000000001</v>
      </c>
      <c r="FI50" s="164">
        <v>1.2506999999999999</v>
      </c>
      <c r="FJ50" s="164">
        <v>-7.0331000000000001</v>
      </c>
      <c r="FK50" s="164">
        <v>-7.0331000000000001</v>
      </c>
      <c r="FL50" s="164">
        <v>27.126999999999999</v>
      </c>
      <c r="FM50" s="164">
        <v>21.097999999999999</v>
      </c>
      <c r="FN50" s="164">
        <v>21.38</v>
      </c>
      <c r="FO50" s="164">
        <v>30.8</v>
      </c>
      <c r="FP50" s="164">
        <v>42.493000000000002</v>
      </c>
      <c r="FQ50" s="164">
        <v>17.847999999999999</v>
      </c>
      <c r="FR50" s="164">
        <v>-8.5899000000000001</v>
      </c>
      <c r="FS50" s="164">
        <v>-2.2078000000000002</v>
      </c>
      <c r="FT50" s="164">
        <v>0.35089999999999999</v>
      </c>
      <c r="FU50" s="164">
        <v>1.81</v>
      </c>
      <c r="FV50" s="164">
        <v>0.71</v>
      </c>
      <c r="FW50" s="164">
        <v>-18.690999999999999</v>
      </c>
      <c r="FX50" s="164">
        <v>1.8199000000000001</v>
      </c>
      <c r="FY50" s="164">
        <v>6.9099000000000004</v>
      </c>
      <c r="FZ50" s="164">
        <v>0.25</v>
      </c>
      <c r="GA50" s="164">
        <v>1.9746999999999999</v>
      </c>
      <c r="GB50" s="164">
        <v>23.719000000000001</v>
      </c>
      <c r="GC50" s="164">
        <v>-46.155999999999999</v>
      </c>
      <c r="GD50" s="164">
        <v>-34.773000000000003</v>
      </c>
      <c r="GE50" s="164">
        <v>-2.2498999999999998</v>
      </c>
      <c r="GF50" s="164">
        <v>25.157</v>
      </c>
      <c r="GG50" s="164">
        <v>-0.1</v>
      </c>
      <c r="GH50" s="164">
        <v>29.577000000000002</v>
      </c>
      <c r="GI50" s="164">
        <v>9.1694999999999993</v>
      </c>
      <c r="GJ50" s="164">
        <v>-9.7617999999999991</v>
      </c>
      <c r="GK50" s="164">
        <v>3.0503999999999998</v>
      </c>
      <c r="GL50" s="164">
        <v>5.5500000000000001E-2</v>
      </c>
      <c r="GM50" s="165">
        <v>0</v>
      </c>
      <c r="GN50" s="164">
        <v>-11.678000000000001</v>
      </c>
      <c r="GO50" s="164">
        <v>-8.2970000000000006</v>
      </c>
      <c r="GP50" s="164">
        <v>10.021000000000001</v>
      </c>
      <c r="GQ50" s="164">
        <v>-33.948</v>
      </c>
      <c r="GR50" s="164">
        <v>-22.388000000000002</v>
      </c>
      <c r="GS50" s="164">
        <v>-13.645</v>
      </c>
      <c r="GT50" s="164">
        <v>170.06</v>
      </c>
      <c r="GU50" s="164">
        <v>7.2744</v>
      </c>
      <c r="GV50" s="164">
        <v>-9.9998000000000005</v>
      </c>
      <c r="GW50" s="164">
        <v>-8.4877000000000002</v>
      </c>
      <c r="GX50" s="164">
        <v>2.7667999999999999</v>
      </c>
      <c r="GY50" s="164">
        <v>9.7506000000000004</v>
      </c>
      <c r="GZ50" s="164">
        <v>9.8108000000000004</v>
      </c>
      <c r="HA50" s="164">
        <v>2</v>
      </c>
      <c r="HB50" s="164">
        <v>3.3523000000000001</v>
      </c>
      <c r="HC50" s="164">
        <v>5.9466999999999999</v>
      </c>
      <c r="HD50" s="164">
        <v>-7.96</v>
      </c>
      <c r="HE50" s="164">
        <v>9.4556000000000004</v>
      </c>
      <c r="HF50" s="164">
        <v>44.783000000000001</v>
      </c>
      <c r="HG50" s="164">
        <v>42.787999999999997</v>
      </c>
      <c r="HH50" s="164">
        <v>33.737000000000002</v>
      </c>
      <c r="HI50" s="164">
        <v>49.866</v>
      </c>
      <c r="HJ50" s="164">
        <v>49.843000000000004</v>
      </c>
      <c r="HK50" s="164">
        <v>-13.792</v>
      </c>
      <c r="HL50" s="164">
        <v>-14.75</v>
      </c>
      <c r="HM50" s="164">
        <v>0</v>
      </c>
      <c r="HN50" s="164">
        <v>0</v>
      </c>
      <c r="HO50" s="164">
        <v>33.042000000000002</v>
      </c>
      <c r="HP50" s="164">
        <v>32.823999999999998</v>
      </c>
      <c r="HQ50" s="164">
        <v>-17.577000000000002</v>
      </c>
      <c r="HR50" s="164">
        <v>-16.978000000000002</v>
      </c>
      <c r="HS50" s="164">
        <v>-11.712</v>
      </c>
      <c r="HT50" s="164">
        <v>-11.563000000000001</v>
      </c>
      <c r="HU50" s="164">
        <v>0.77</v>
      </c>
      <c r="HV50" s="164">
        <v>0.96</v>
      </c>
      <c r="HW50" s="164">
        <v>-22.798999999999999</v>
      </c>
      <c r="HX50" s="164">
        <v>-22.899000000000001</v>
      </c>
      <c r="HY50" s="164">
        <v>3.3938999999999999</v>
      </c>
      <c r="HZ50" s="164">
        <v>-4.1599000000000004</v>
      </c>
      <c r="IA50" s="164">
        <v>37.561999999999998</v>
      </c>
      <c r="IB50" s="164">
        <v>19.417999999999999</v>
      </c>
      <c r="IC50" s="164">
        <v>19.433</v>
      </c>
      <c r="ID50" s="164">
        <v>-17.798999999999999</v>
      </c>
      <c r="IE50" s="164">
        <v>-26</v>
      </c>
      <c r="IF50" s="164">
        <v>4.3</v>
      </c>
      <c r="IG50" s="164">
        <v>3.7999000000000001</v>
      </c>
      <c r="IH50" s="164">
        <v>-18.03</v>
      </c>
      <c r="II50" s="164">
        <v>-17.957999999999998</v>
      </c>
      <c r="IJ50" s="164">
        <v>-54.686</v>
      </c>
      <c r="IK50" s="164">
        <v>15.967000000000001</v>
      </c>
      <c r="IL50" s="164">
        <v>-265.61</v>
      </c>
      <c r="IM50" s="164">
        <v>14.823</v>
      </c>
      <c r="IN50" s="164">
        <v>9.7019000000000002</v>
      </c>
      <c r="IO50" s="164">
        <v>100.98</v>
      </c>
      <c r="IP50" s="164">
        <v>60.874000000000002</v>
      </c>
      <c r="IQ50" s="164">
        <v>136.13</v>
      </c>
      <c r="IR50" s="164">
        <v>77.103999999999999</v>
      </c>
      <c r="IS50" s="164">
        <v>42.2</v>
      </c>
      <c r="IT50" s="164">
        <v>29.300999999999998</v>
      </c>
      <c r="IU50" s="164">
        <v>31.024000000000001</v>
      </c>
      <c r="IV50" s="164">
        <v>-26.85</v>
      </c>
      <c r="IW50" s="164">
        <v>231.04</v>
      </c>
      <c r="IX50" s="164">
        <v>-154.21</v>
      </c>
      <c r="IY50" s="164">
        <v>99.997</v>
      </c>
      <c r="IZ50" s="165">
        <v>-82.238</v>
      </c>
      <c r="JA50" s="164">
        <v>-0.77270000000000005</v>
      </c>
      <c r="JB50" s="164">
        <v>8.8796999999999997</v>
      </c>
      <c r="JC50" s="164">
        <v>-7.28</v>
      </c>
      <c r="JD50" s="164">
        <v>-2.3098999999999998</v>
      </c>
      <c r="JE50" s="164">
        <v>-2.3119999999999998</v>
      </c>
      <c r="JF50" s="164">
        <v>3.0398999999999998</v>
      </c>
      <c r="JG50" s="164">
        <v>-2.48</v>
      </c>
      <c r="JH50" s="164">
        <v>-2.7585999999999999</v>
      </c>
      <c r="JI50" s="165">
        <v>-4.5395000000000003</v>
      </c>
      <c r="JJ50" s="165">
        <v>11.457000000000001</v>
      </c>
      <c r="JK50" s="164">
        <v>-9.2271000000000001</v>
      </c>
      <c r="JL50" s="164">
        <v>5</v>
      </c>
      <c r="JM50" s="164">
        <v>0.97499999999999998</v>
      </c>
      <c r="JN50" s="164">
        <v>0.63100000000000001</v>
      </c>
      <c r="JO50" s="164">
        <v>0</v>
      </c>
      <c r="JP50" s="164">
        <v>0</v>
      </c>
      <c r="JQ50" s="164">
        <v>4.3563000000000001</v>
      </c>
      <c r="JR50" s="164">
        <v>4.0368000000000004</v>
      </c>
      <c r="JS50" s="164">
        <v>3.7595000000000001</v>
      </c>
      <c r="JT50" s="165">
        <v>0</v>
      </c>
      <c r="JU50" s="164">
        <v>11.199</v>
      </c>
      <c r="JV50" s="164">
        <v>6.4908999999999999</v>
      </c>
      <c r="JW50" s="164">
        <v>0.09</v>
      </c>
      <c r="JX50" s="164">
        <v>0.37</v>
      </c>
      <c r="JY50" s="164">
        <v>0</v>
      </c>
      <c r="JZ50" s="164">
        <v>-14.555999999999999</v>
      </c>
      <c r="KA50" s="164">
        <v>-16.902999999999999</v>
      </c>
      <c r="KB50" s="164">
        <v>0</v>
      </c>
      <c r="KC50" s="164">
        <v>8.7731999999999992</v>
      </c>
      <c r="KD50" s="164">
        <v>-10.095000000000001</v>
      </c>
      <c r="KE50" s="164">
        <v>0</v>
      </c>
      <c r="KF50" s="164">
        <v>-12.8</v>
      </c>
      <c r="KG50" s="164">
        <v>-3.7999000000000001</v>
      </c>
      <c r="KH50" s="164">
        <v>15.122999999999999</v>
      </c>
      <c r="KI50" s="164">
        <v>-109.83</v>
      </c>
    </row>
    <row r="51" spans="1:295" ht="18" customHeight="1" x14ac:dyDescent="0.3">
      <c r="A51" s="161" t="s">
        <v>57</v>
      </c>
      <c r="B51" s="161" t="s">
        <v>688</v>
      </c>
      <c r="C51" s="164">
        <v>0</v>
      </c>
      <c r="D51" s="164">
        <v>5.1763000000000003</v>
      </c>
      <c r="E51" s="164">
        <v>-10.784000000000001</v>
      </c>
      <c r="F51" s="164">
        <v>6.9362000000000004</v>
      </c>
      <c r="G51" s="164">
        <v>0</v>
      </c>
      <c r="H51" s="164">
        <v>-14.182</v>
      </c>
      <c r="I51" s="165">
        <v>32.381</v>
      </c>
      <c r="J51" s="165">
        <v>0</v>
      </c>
      <c r="K51" s="164">
        <v>24.148</v>
      </c>
      <c r="L51" s="164">
        <v>10.407999999999999</v>
      </c>
      <c r="M51" s="164">
        <v>-10.036</v>
      </c>
      <c r="N51" s="164">
        <v>-6.6599000000000004</v>
      </c>
      <c r="O51" s="164">
        <v>-22</v>
      </c>
      <c r="P51" s="164">
        <v>0</v>
      </c>
      <c r="Q51" s="164">
        <v>1.6559999999999999</v>
      </c>
      <c r="R51" s="164">
        <v>-15.398999999999999</v>
      </c>
      <c r="S51" s="164">
        <v>-3.4079000000000002</v>
      </c>
      <c r="T51" s="164">
        <v>3.7199</v>
      </c>
      <c r="U51" s="164">
        <v>5.3949999999999996</v>
      </c>
      <c r="V51" s="164">
        <v>5.2637999999999998</v>
      </c>
      <c r="W51" s="164">
        <v>9.5313999999999997</v>
      </c>
      <c r="X51" s="164">
        <v>0</v>
      </c>
      <c r="Y51" s="164">
        <v>4.5141</v>
      </c>
      <c r="Z51" s="164">
        <v>2.1833999999999998</v>
      </c>
      <c r="AA51" s="165">
        <v>0</v>
      </c>
      <c r="AB51" s="164">
        <v>-1.1335</v>
      </c>
      <c r="AC51" s="164">
        <v>-0.33</v>
      </c>
      <c r="AD51" s="164">
        <v>-0.3</v>
      </c>
      <c r="AE51" s="164">
        <v>1.0148999999999999</v>
      </c>
      <c r="AF51" s="164">
        <v>-11.1</v>
      </c>
      <c r="AG51" s="164">
        <v>-11</v>
      </c>
      <c r="AH51" s="164">
        <v>-1.1719999999999999</v>
      </c>
      <c r="AI51" s="164">
        <v>0.313</v>
      </c>
      <c r="AJ51" s="164">
        <v>-14.228999999999999</v>
      </c>
      <c r="AK51" s="164">
        <v>-14.27</v>
      </c>
      <c r="AL51" s="164">
        <v>-10</v>
      </c>
      <c r="AM51" s="164">
        <v>-13.31</v>
      </c>
      <c r="AN51" s="164">
        <v>-13.319000000000001</v>
      </c>
      <c r="AO51" s="164">
        <v>8.7570999999999994</v>
      </c>
      <c r="AP51" s="164">
        <v>3.9950999999999999</v>
      </c>
      <c r="AQ51" s="164">
        <v>28.748000000000001</v>
      </c>
      <c r="AR51" s="164">
        <v>30.227</v>
      </c>
      <c r="AS51" s="164">
        <v>0</v>
      </c>
      <c r="AT51" s="164">
        <v>-11.252000000000001</v>
      </c>
      <c r="AU51" s="164">
        <v>-10.646000000000001</v>
      </c>
      <c r="AV51" s="164">
        <v>-0.83750000000000002</v>
      </c>
      <c r="AW51" s="164">
        <v>-0.89449999999999996</v>
      </c>
      <c r="AX51" s="164">
        <v>-16.744</v>
      </c>
      <c r="AY51" s="164">
        <v>-13.930999999999999</v>
      </c>
      <c r="AZ51" s="164">
        <v>5.9305000000000003</v>
      </c>
      <c r="BA51" s="164">
        <v>30.302</v>
      </c>
      <c r="BB51" s="164">
        <v>8.2479999999999993</v>
      </c>
      <c r="BC51" s="164">
        <v>5.9104999999999999</v>
      </c>
      <c r="BD51" s="164">
        <v>-3.9998999999999998</v>
      </c>
      <c r="BE51" s="164">
        <v>-3.8999000000000001</v>
      </c>
      <c r="BF51" s="164">
        <v>-21.943000000000001</v>
      </c>
      <c r="BG51" s="165">
        <v>-21.305</v>
      </c>
      <c r="BH51" s="165">
        <v>-2.1339000000000001</v>
      </c>
      <c r="BI51" s="164">
        <v>1.3141</v>
      </c>
      <c r="BJ51" s="164">
        <v>-6.7507000000000001</v>
      </c>
      <c r="BK51" s="164">
        <v>5.8299000000000003</v>
      </c>
      <c r="BL51" s="164">
        <v>2.9064999999999999</v>
      </c>
      <c r="BM51" s="164">
        <v>2.0672000000000001</v>
      </c>
      <c r="BN51" s="164">
        <v>-139.16</v>
      </c>
      <c r="BO51" s="164">
        <v>91.799000000000007</v>
      </c>
      <c r="BP51" s="164">
        <v>91.218999999999994</v>
      </c>
      <c r="BQ51" s="164">
        <v>-49.38</v>
      </c>
      <c r="BR51" s="164">
        <v>-125.44</v>
      </c>
      <c r="BS51" s="164">
        <v>-9.1669</v>
      </c>
      <c r="BT51" s="165">
        <v>0</v>
      </c>
      <c r="BU51" s="165">
        <v>0</v>
      </c>
      <c r="BV51" s="164">
        <v>26.375</v>
      </c>
      <c r="BW51" s="164">
        <v>12.71</v>
      </c>
      <c r="BX51" s="164">
        <v>8.27</v>
      </c>
      <c r="BY51" s="164">
        <v>-14.01</v>
      </c>
      <c r="BZ51" s="164">
        <v>5.8</v>
      </c>
      <c r="CA51" s="164">
        <v>-1.3352999999999999</v>
      </c>
      <c r="CB51" s="164">
        <v>-1.3352999999999999</v>
      </c>
      <c r="CC51" s="164">
        <v>22.513000000000002</v>
      </c>
      <c r="CD51" s="164">
        <v>20.241</v>
      </c>
      <c r="CE51" s="164">
        <v>0.33979999999999999</v>
      </c>
      <c r="CF51" s="164">
        <v>-16.190000000000001</v>
      </c>
      <c r="CG51" s="164">
        <v>-16.103999999999999</v>
      </c>
      <c r="CH51" s="164">
        <v>-7.0298999999999996</v>
      </c>
      <c r="CI51" s="164">
        <v>0</v>
      </c>
      <c r="CJ51" s="164">
        <v>2.88</v>
      </c>
      <c r="CK51" s="164">
        <v>6.4119999999999999</v>
      </c>
      <c r="CL51" s="164">
        <v>24.899000000000001</v>
      </c>
      <c r="CM51" s="164">
        <v>20.899000000000001</v>
      </c>
      <c r="CN51" s="164">
        <v>-3.2799</v>
      </c>
      <c r="CO51" s="164">
        <v>29.331</v>
      </c>
      <c r="CP51" s="164">
        <v>30.013999999999999</v>
      </c>
      <c r="CQ51" s="164">
        <v>27.911000000000001</v>
      </c>
      <c r="CR51" s="164">
        <v>89.533000000000001</v>
      </c>
      <c r="CS51" s="164">
        <v>89.700999999999993</v>
      </c>
      <c r="CT51" s="164">
        <v>-13.28</v>
      </c>
      <c r="CU51" s="164">
        <v>-91.774000000000001</v>
      </c>
      <c r="CV51" s="165">
        <v>0</v>
      </c>
      <c r="CW51" s="164">
        <v>3.3715000000000002</v>
      </c>
      <c r="CX51" s="164">
        <v>31.709</v>
      </c>
      <c r="CY51" s="164">
        <v>18.478999999999999</v>
      </c>
      <c r="CZ51" s="164">
        <v>7.3486000000000002</v>
      </c>
      <c r="DA51" s="164">
        <v>7.6201999999999996</v>
      </c>
      <c r="DB51" s="164">
        <v>-14.38</v>
      </c>
      <c r="DC51" s="164">
        <v>0.3145</v>
      </c>
      <c r="DD51" s="164">
        <v>0</v>
      </c>
      <c r="DE51" s="164">
        <v>0</v>
      </c>
      <c r="DF51" s="164">
        <v>46.718000000000004</v>
      </c>
      <c r="DG51" s="164">
        <v>1.47E-2</v>
      </c>
      <c r="DH51" s="164">
        <v>-7.5103</v>
      </c>
      <c r="DI51" s="164">
        <v>-5.5998999999999999</v>
      </c>
      <c r="DJ51" s="164">
        <v>-5.5</v>
      </c>
      <c r="DK51" s="164">
        <v>-6.3719999999999999</v>
      </c>
      <c r="DL51" s="164">
        <v>5.6159999999999997</v>
      </c>
      <c r="DM51" s="164">
        <v>52.05</v>
      </c>
      <c r="DN51" s="164">
        <v>13.736000000000001</v>
      </c>
      <c r="DO51" s="164">
        <v>6.02</v>
      </c>
      <c r="DP51" s="164">
        <v>-5.6</v>
      </c>
      <c r="DQ51" s="164">
        <v>9.2070000000000007</v>
      </c>
      <c r="DR51" s="164">
        <v>-46.201999999999998</v>
      </c>
      <c r="DS51" s="164">
        <v>7.0000000000000007E-2</v>
      </c>
      <c r="DT51" s="164">
        <v>0</v>
      </c>
      <c r="DU51" s="164">
        <v>16.54</v>
      </c>
      <c r="DV51" s="164">
        <v>24.84</v>
      </c>
      <c r="DW51" s="164">
        <v>-45.654000000000003</v>
      </c>
      <c r="DX51" s="164">
        <v>-22.681000000000001</v>
      </c>
      <c r="DY51" s="164">
        <v>-34.581000000000003</v>
      </c>
      <c r="DZ51" s="164">
        <v>-33.226999999999997</v>
      </c>
      <c r="EA51" s="164">
        <v>13.32</v>
      </c>
      <c r="EB51" s="164">
        <v>-6.3243999999999998</v>
      </c>
      <c r="EC51" s="164">
        <v>-14.208</v>
      </c>
      <c r="ED51" s="164">
        <v>-14.585000000000001</v>
      </c>
      <c r="EE51" s="164">
        <v>-19.751000000000001</v>
      </c>
      <c r="EF51" s="164">
        <v>-28.332000000000001</v>
      </c>
      <c r="EG51" s="164">
        <v>-15.285</v>
      </c>
      <c r="EH51" s="164">
        <v>-40.707000000000001</v>
      </c>
      <c r="EI51" s="164">
        <v>-53.502000000000002</v>
      </c>
      <c r="EJ51" s="164">
        <v>0</v>
      </c>
      <c r="EK51" s="164">
        <v>-9.85</v>
      </c>
      <c r="EL51" s="164">
        <v>-10.597</v>
      </c>
      <c r="EM51" s="164">
        <v>24.498999999999999</v>
      </c>
      <c r="EN51" s="164">
        <v>4.0800000000000003E-2</v>
      </c>
      <c r="EO51" s="164">
        <v>0.10589999999999999</v>
      </c>
      <c r="EP51" s="164">
        <v>-33.795999999999999</v>
      </c>
      <c r="EQ51" s="164">
        <v>-26.585999999999999</v>
      </c>
      <c r="ER51" s="164">
        <v>-26.088000000000001</v>
      </c>
      <c r="ES51" s="164">
        <v>12.563000000000001</v>
      </c>
      <c r="ET51" s="164">
        <v>20.010000000000002</v>
      </c>
      <c r="EU51" s="164">
        <v>-6.9699</v>
      </c>
      <c r="EV51" s="164">
        <v>0</v>
      </c>
      <c r="EW51" s="164">
        <v>5.0982000000000003</v>
      </c>
      <c r="EX51" s="164">
        <v>0.45729999999999998</v>
      </c>
      <c r="EY51" s="164">
        <v>-14.170999999999999</v>
      </c>
      <c r="EZ51" s="164">
        <v>-14.317</v>
      </c>
      <c r="FA51" s="164">
        <v>8.4815000000000005</v>
      </c>
      <c r="FB51" s="164">
        <v>10.019</v>
      </c>
      <c r="FC51" s="164">
        <v>-25.003</v>
      </c>
      <c r="FD51" s="164">
        <v>6.5382999999999996</v>
      </c>
      <c r="FE51" s="164">
        <v>0</v>
      </c>
      <c r="FF51" s="164">
        <v>0</v>
      </c>
      <c r="FG51" s="164">
        <v>0</v>
      </c>
      <c r="FH51" s="165">
        <v>3.1297000000000001</v>
      </c>
      <c r="FI51" s="164">
        <v>2.2517</v>
      </c>
      <c r="FJ51" s="164">
        <v>-7.3680000000000003</v>
      </c>
      <c r="FK51" s="164">
        <v>-7.0331000000000001</v>
      </c>
      <c r="FL51" s="164">
        <v>30.811</v>
      </c>
      <c r="FM51" s="164">
        <v>18.728999999999999</v>
      </c>
      <c r="FN51" s="164">
        <v>18.899999999999999</v>
      </c>
      <c r="FO51" s="164">
        <v>31.140999999999998</v>
      </c>
      <c r="FP51" s="164">
        <v>42.505000000000003</v>
      </c>
      <c r="FQ51" s="164">
        <v>14.137</v>
      </c>
      <c r="FR51" s="164">
        <v>-7.1098999999999997</v>
      </c>
      <c r="FS51" s="164">
        <v>-2.8065000000000002</v>
      </c>
      <c r="FT51" s="164">
        <v>0.37740000000000001</v>
      </c>
      <c r="FU51" s="164">
        <v>2.39</v>
      </c>
      <c r="FV51" s="164">
        <v>0.47</v>
      </c>
      <c r="FW51" s="164">
        <v>-14.201000000000001</v>
      </c>
      <c r="FX51" s="164">
        <v>1.6800999999999999</v>
      </c>
      <c r="FY51" s="164">
        <v>6.9908999999999999</v>
      </c>
      <c r="FZ51" s="164">
        <v>0.23400000000000001</v>
      </c>
      <c r="GA51" s="164">
        <v>2.0952999999999999</v>
      </c>
      <c r="GB51" s="164">
        <v>22.79</v>
      </c>
      <c r="GC51" s="164">
        <v>-44.743000000000002</v>
      </c>
      <c r="GD51" s="164">
        <v>-33.889000000000003</v>
      </c>
      <c r="GE51" s="164">
        <v>-2.2999000000000001</v>
      </c>
      <c r="GF51" s="164">
        <v>24.433</v>
      </c>
      <c r="GG51" s="164">
        <v>-0.1</v>
      </c>
      <c r="GH51" s="164">
        <v>28.824999999999999</v>
      </c>
      <c r="GI51" s="164">
        <v>9.5370000000000008</v>
      </c>
      <c r="GJ51" s="164">
        <v>-10.122999999999999</v>
      </c>
      <c r="GK51" s="164">
        <v>2.9037000000000002</v>
      </c>
      <c r="GL51" s="164">
        <v>5.5500000000000001E-2</v>
      </c>
      <c r="GM51" s="165">
        <v>0</v>
      </c>
      <c r="GN51" s="164">
        <v>-11.538</v>
      </c>
      <c r="GO51" s="164">
        <v>-9.6620000000000008</v>
      </c>
      <c r="GP51" s="164">
        <v>10.372</v>
      </c>
      <c r="GQ51" s="164">
        <v>-34.704999999999998</v>
      </c>
      <c r="GR51" s="164">
        <v>-21.911000000000001</v>
      </c>
      <c r="GS51" s="164">
        <v>-13.893000000000001</v>
      </c>
      <c r="GT51" s="164">
        <v>168.07</v>
      </c>
      <c r="GU51" s="164">
        <v>6.0095999999999998</v>
      </c>
      <c r="GV51" s="164">
        <v>-8.1766000000000005</v>
      </c>
      <c r="GW51" s="164">
        <v>-8.6440000000000001</v>
      </c>
      <c r="GX51" s="164">
        <v>2.8936999999999999</v>
      </c>
      <c r="GY51" s="164">
        <v>9.4137000000000004</v>
      </c>
      <c r="GZ51" s="164">
        <v>9.4786000000000001</v>
      </c>
      <c r="HA51" s="164">
        <v>2.1211000000000002</v>
      </c>
      <c r="HB51" s="164">
        <v>2.0318000000000001</v>
      </c>
      <c r="HC51" s="164">
        <v>4.0087999999999999</v>
      </c>
      <c r="HD51" s="164">
        <v>-7.5399000000000003</v>
      </c>
      <c r="HE51" s="164">
        <v>10.228999999999999</v>
      </c>
      <c r="HF51" s="164">
        <v>48.171999999999997</v>
      </c>
      <c r="HG51" s="164">
        <v>38.805999999999997</v>
      </c>
      <c r="HH51" s="164">
        <v>29.042999999999999</v>
      </c>
      <c r="HI51" s="164">
        <v>49.704999999999998</v>
      </c>
      <c r="HJ51" s="164">
        <v>49.972000000000001</v>
      </c>
      <c r="HK51" s="164">
        <v>-9.1722999999999999</v>
      </c>
      <c r="HL51" s="164">
        <v>-10.795</v>
      </c>
      <c r="HM51" s="164">
        <v>0</v>
      </c>
      <c r="HN51" s="164">
        <v>0</v>
      </c>
      <c r="HO51" s="164">
        <v>33.042000000000002</v>
      </c>
      <c r="HP51" s="164">
        <v>32.823999999999998</v>
      </c>
      <c r="HQ51" s="164">
        <v>-21.059000000000001</v>
      </c>
      <c r="HR51" s="164">
        <v>-20.388999999999999</v>
      </c>
      <c r="HS51" s="164">
        <v>-11.176</v>
      </c>
      <c r="HT51" s="164">
        <v>-11.081</v>
      </c>
      <c r="HU51" s="164">
        <v>1.2899</v>
      </c>
      <c r="HV51" s="164">
        <v>1.2799</v>
      </c>
      <c r="HW51" s="164">
        <v>-24.1</v>
      </c>
      <c r="HX51" s="164">
        <v>-23.7</v>
      </c>
      <c r="HY51" s="164">
        <v>3.3591000000000002</v>
      </c>
      <c r="HZ51" s="164">
        <v>-5.1199000000000003</v>
      </c>
      <c r="IA51" s="164">
        <v>39.936</v>
      </c>
      <c r="IB51" s="164">
        <v>18.763000000000002</v>
      </c>
      <c r="IC51" s="164">
        <v>18.452999999999999</v>
      </c>
      <c r="ID51" s="164">
        <v>-19.100000000000001</v>
      </c>
      <c r="IE51" s="164">
        <v>-26</v>
      </c>
      <c r="IF51" s="164">
        <v>7.3</v>
      </c>
      <c r="IG51" s="164">
        <v>6.5</v>
      </c>
      <c r="IH51" s="164">
        <v>-18.128</v>
      </c>
      <c r="II51" s="164">
        <v>-17.965</v>
      </c>
      <c r="IJ51" s="164">
        <v>-48.942</v>
      </c>
      <c r="IK51" s="164">
        <v>20.451000000000001</v>
      </c>
      <c r="IL51" s="164">
        <v>-265.38</v>
      </c>
      <c r="IM51" s="164">
        <v>12.004</v>
      </c>
      <c r="IN51" s="164">
        <v>22.324999999999999</v>
      </c>
      <c r="IO51" s="164">
        <v>97.355999999999995</v>
      </c>
      <c r="IP51" s="164">
        <v>65.64</v>
      </c>
      <c r="IQ51" s="164">
        <v>145.44</v>
      </c>
      <c r="IR51" s="164">
        <v>75.272000000000006</v>
      </c>
      <c r="IS51" s="164">
        <v>34.441000000000003</v>
      </c>
      <c r="IT51" s="164">
        <v>31.97</v>
      </c>
      <c r="IU51" s="164">
        <v>29.553999999999998</v>
      </c>
      <c r="IV51" s="164">
        <v>-34.070999999999998</v>
      </c>
      <c r="IW51" s="164">
        <v>225.05</v>
      </c>
      <c r="IX51" s="164">
        <v>-147.37</v>
      </c>
      <c r="IY51" s="164">
        <v>90.742000000000004</v>
      </c>
      <c r="IZ51" s="165">
        <v>-82.238</v>
      </c>
      <c r="JA51" s="164">
        <v>0.18920000000000001</v>
      </c>
      <c r="JB51" s="164">
        <v>8.8796999999999997</v>
      </c>
      <c r="JC51" s="164">
        <v>-6.7199</v>
      </c>
      <c r="JD51" s="164">
        <v>-2.1949000000000001</v>
      </c>
      <c r="JE51" s="164">
        <v>-2.2149000000000001</v>
      </c>
      <c r="JF51" s="164">
        <v>3.3599000000000001</v>
      </c>
      <c r="JG51" s="164">
        <v>-1.9198999999999999</v>
      </c>
      <c r="JH51" s="164">
        <v>-2.8613</v>
      </c>
      <c r="JI51" s="165">
        <v>-4.5395000000000003</v>
      </c>
      <c r="JJ51" s="165">
        <v>11.457000000000001</v>
      </c>
      <c r="JK51" s="164">
        <v>-9.5200999999999993</v>
      </c>
      <c r="JL51" s="164">
        <v>4.1999000000000004</v>
      </c>
      <c r="JM51" s="164">
        <v>0.60299999999999998</v>
      </c>
      <c r="JN51" s="164">
        <v>0.64300000000000002</v>
      </c>
      <c r="JO51" s="164">
        <v>0</v>
      </c>
      <c r="JP51" s="164">
        <v>0</v>
      </c>
      <c r="JQ51" s="164">
        <v>4.3842999999999996</v>
      </c>
      <c r="JR51" s="164">
        <v>4.0846</v>
      </c>
      <c r="JS51" s="164">
        <v>3.1635</v>
      </c>
      <c r="JT51" s="165">
        <v>0</v>
      </c>
      <c r="JU51" s="164">
        <v>11.199</v>
      </c>
      <c r="JV51" s="164">
        <v>6.3861999999999997</v>
      </c>
      <c r="JW51" s="164">
        <v>0.05</v>
      </c>
      <c r="JX51" s="164">
        <v>0.37</v>
      </c>
      <c r="JY51" s="164">
        <v>-4.1292999999999997</v>
      </c>
      <c r="JZ51" s="164">
        <v>-15.747999999999999</v>
      </c>
      <c r="KA51" s="164">
        <v>-17.199000000000002</v>
      </c>
      <c r="KB51" s="164">
        <v>-1.7345999999999999</v>
      </c>
      <c r="KC51" s="164">
        <v>11.099</v>
      </c>
      <c r="KD51" s="164">
        <v>-12.534000000000001</v>
      </c>
      <c r="KE51" s="164">
        <v>0</v>
      </c>
      <c r="KF51" s="164">
        <v>-12.8</v>
      </c>
      <c r="KG51" s="164">
        <v>-4.3</v>
      </c>
      <c r="KH51" s="164">
        <v>12.568</v>
      </c>
      <c r="KI51" s="164">
        <v>-109.22</v>
      </c>
    </row>
    <row r="52" spans="1:295" ht="18" customHeight="1" x14ac:dyDescent="0.3">
      <c r="A52" s="161" t="s">
        <v>57</v>
      </c>
      <c r="B52" s="161" t="s">
        <v>689</v>
      </c>
      <c r="C52" s="164">
        <v>0</v>
      </c>
      <c r="D52" s="164">
        <v>4.7679999999999998</v>
      </c>
      <c r="E52" s="164">
        <v>-9.9544999999999995</v>
      </c>
      <c r="F52" s="164">
        <v>0.29409999999999997</v>
      </c>
      <c r="G52" s="164">
        <v>0</v>
      </c>
      <c r="H52" s="164">
        <v>-14.712999999999999</v>
      </c>
      <c r="I52" s="165">
        <v>32.381</v>
      </c>
      <c r="J52" s="165">
        <v>0</v>
      </c>
      <c r="K52" s="164">
        <v>17.308</v>
      </c>
      <c r="L52" s="164">
        <v>6.9566999999999997</v>
      </c>
      <c r="M52" s="164">
        <v>-6.64</v>
      </c>
      <c r="N52" s="164">
        <v>-11.1</v>
      </c>
      <c r="O52" s="164">
        <v>-22</v>
      </c>
      <c r="P52" s="164">
        <v>-2.2000000000000002</v>
      </c>
      <c r="Q52" s="164">
        <v>1.6559999999999999</v>
      </c>
      <c r="R52" s="164">
        <v>-15.398999999999999</v>
      </c>
      <c r="S52" s="164">
        <v>-3.3075999999999999</v>
      </c>
      <c r="T52" s="164">
        <v>-4.8402000000000003</v>
      </c>
      <c r="U52" s="164">
        <v>5.5366</v>
      </c>
      <c r="V52" s="164">
        <v>5.3987999999999996</v>
      </c>
      <c r="W52" s="164">
        <v>9.6682000000000006</v>
      </c>
      <c r="X52" s="164">
        <v>0</v>
      </c>
      <c r="Y52" s="164">
        <v>5.9828000000000001</v>
      </c>
      <c r="Z52" s="164">
        <v>2.1263999999999998</v>
      </c>
      <c r="AA52" s="165">
        <v>0</v>
      </c>
      <c r="AB52" s="164">
        <v>-0.99570000000000003</v>
      </c>
      <c r="AC52" s="164">
        <v>-0.45800000000000002</v>
      </c>
      <c r="AD52" s="164">
        <v>-0.46</v>
      </c>
      <c r="AE52" s="164">
        <v>0.85099999999999998</v>
      </c>
      <c r="AF52" s="164">
        <v>-8.8800000000000008</v>
      </c>
      <c r="AG52" s="164">
        <v>-13.2</v>
      </c>
      <c r="AH52" s="164">
        <v>-1.1809000000000001</v>
      </c>
      <c r="AI52" s="164">
        <v>0.30299999999999999</v>
      </c>
      <c r="AJ52" s="164">
        <v>-14.09</v>
      </c>
      <c r="AK52" s="164">
        <v>-13.819000000000001</v>
      </c>
      <c r="AL52" s="164">
        <v>-10</v>
      </c>
      <c r="AM52" s="164">
        <v>-13.96</v>
      </c>
      <c r="AN52" s="164">
        <v>-13.89</v>
      </c>
      <c r="AO52" s="164">
        <v>8.7268000000000008</v>
      </c>
      <c r="AP52" s="164">
        <v>4.0507</v>
      </c>
      <c r="AQ52" s="164">
        <v>21.576000000000001</v>
      </c>
      <c r="AR52" s="164">
        <v>23.454000000000001</v>
      </c>
      <c r="AS52" s="164">
        <v>0</v>
      </c>
      <c r="AT52" s="164">
        <v>-11.788</v>
      </c>
      <c r="AU52" s="164">
        <v>-12.66</v>
      </c>
      <c r="AV52" s="164">
        <v>-1.0995999999999999</v>
      </c>
      <c r="AW52" s="164">
        <v>-0.89229999999999998</v>
      </c>
      <c r="AX52" s="164">
        <v>-14.467000000000001</v>
      </c>
      <c r="AY52" s="164">
        <v>-12.19</v>
      </c>
      <c r="AZ52" s="164">
        <v>5.5358999999999998</v>
      </c>
      <c r="BA52" s="164">
        <v>27.925999999999998</v>
      </c>
      <c r="BB52" s="164">
        <v>-24.553999999999998</v>
      </c>
      <c r="BC52" s="164">
        <v>4.2821999999999996</v>
      </c>
      <c r="BD52" s="164">
        <v>-3.7999000000000001</v>
      </c>
      <c r="BE52" s="164">
        <v>-3.7999000000000001</v>
      </c>
      <c r="BF52" s="164">
        <v>-20.858000000000001</v>
      </c>
      <c r="BG52" s="165">
        <v>-21.305</v>
      </c>
      <c r="BH52" s="165">
        <v>-2.1339000000000001</v>
      </c>
      <c r="BI52" s="164">
        <v>1.3141</v>
      </c>
      <c r="BJ52" s="164">
        <v>-4.2165999999999997</v>
      </c>
      <c r="BK52" s="164">
        <v>5.7698999999999998</v>
      </c>
      <c r="BL52" s="164">
        <v>2.6560000000000001</v>
      </c>
      <c r="BM52" s="164">
        <v>1.8900999999999999</v>
      </c>
      <c r="BN52" s="164">
        <v>-116.97</v>
      </c>
      <c r="BO52" s="164">
        <v>47.485999999999997</v>
      </c>
      <c r="BP52" s="164">
        <v>47.914000000000001</v>
      </c>
      <c r="BQ52" s="164">
        <v>-43.145000000000003</v>
      </c>
      <c r="BR52" s="164">
        <v>-178.89</v>
      </c>
      <c r="BS52" s="164">
        <v>-9.1669</v>
      </c>
      <c r="BT52" s="165">
        <v>0</v>
      </c>
      <c r="BU52" s="165">
        <v>0</v>
      </c>
      <c r="BV52" s="164">
        <v>23.99</v>
      </c>
      <c r="BW52" s="164">
        <v>11.539</v>
      </c>
      <c r="BX52" s="164">
        <v>7.65</v>
      </c>
      <c r="BY52" s="164">
        <v>-9.93</v>
      </c>
      <c r="BZ52" s="164">
        <v>8.0799000000000003</v>
      </c>
      <c r="CA52" s="164">
        <v>0.54</v>
      </c>
      <c r="CB52" s="164">
        <v>0.94189999999999996</v>
      </c>
      <c r="CC52" s="164">
        <v>21.388000000000002</v>
      </c>
      <c r="CD52" s="164">
        <v>18.64</v>
      </c>
      <c r="CE52" s="164">
        <v>1.1533</v>
      </c>
      <c r="CF52" s="164">
        <v>-40.512</v>
      </c>
      <c r="CG52" s="164">
        <v>-40.512999999999998</v>
      </c>
      <c r="CH52" s="164">
        <v>-5.5811999999999999</v>
      </c>
      <c r="CI52" s="164">
        <v>0</v>
      </c>
      <c r="CJ52" s="164">
        <v>2.88</v>
      </c>
      <c r="CK52" s="164">
        <v>6.4119999999999999</v>
      </c>
      <c r="CL52" s="164">
        <v>30</v>
      </c>
      <c r="CM52" s="164">
        <v>25.6</v>
      </c>
      <c r="CN52" s="164">
        <v>-3.0798999999999999</v>
      </c>
      <c r="CO52" s="164">
        <v>26.710999999999999</v>
      </c>
      <c r="CP52" s="164">
        <v>26.571000000000002</v>
      </c>
      <c r="CQ52" s="164">
        <v>25.131</v>
      </c>
      <c r="CR52" s="164">
        <v>68.575000000000003</v>
      </c>
      <c r="CS52" s="164">
        <v>68.971000000000004</v>
      </c>
      <c r="CT52" s="164">
        <v>-13.433</v>
      </c>
      <c r="CU52" s="164">
        <v>-67.176000000000002</v>
      </c>
      <c r="CV52" s="165">
        <v>0</v>
      </c>
      <c r="CW52" s="164">
        <v>3.2919</v>
      </c>
      <c r="CX52" s="164">
        <v>29.79</v>
      </c>
      <c r="CY52" s="164">
        <v>22.6</v>
      </c>
      <c r="CZ52" s="164">
        <v>7.3486000000000002</v>
      </c>
      <c r="DA52" s="164">
        <v>7.6201999999999996</v>
      </c>
      <c r="DB52" s="164">
        <v>-13.539</v>
      </c>
      <c r="DC52" s="164">
        <v>0.3145</v>
      </c>
      <c r="DD52" s="164">
        <v>0</v>
      </c>
      <c r="DE52" s="164">
        <v>0</v>
      </c>
      <c r="DF52" s="164">
        <v>39.287999999999997</v>
      </c>
      <c r="DG52" s="164">
        <v>1.49E-2</v>
      </c>
      <c r="DH52" s="164">
        <v>-7.1351000000000004</v>
      </c>
      <c r="DI52" s="164">
        <v>5.9</v>
      </c>
      <c r="DJ52" s="164">
        <v>6.0998999999999999</v>
      </c>
      <c r="DK52" s="164">
        <v>-6.0045999999999999</v>
      </c>
      <c r="DL52" s="164">
        <v>3.9329999999999998</v>
      </c>
      <c r="DM52" s="164">
        <v>51.103999999999999</v>
      </c>
      <c r="DN52" s="164">
        <v>11.509</v>
      </c>
      <c r="DO52" s="164">
        <v>4.43</v>
      </c>
      <c r="DP52" s="164">
        <v>-5.6</v>
      </c>
      <c r="DQ52" s="164">
        <v>10.26</v>
      </c>
      <c r="DR52" s="164">
        <v>-41.094000000000001</v>
      </c>
      <c r="DS52" s="164">
        <v>0.02</v>
      </c>
      <c r="DT52" s="164">
        <v>-0.02</v>
      </c>
      <c r="DU52" s="164">
        <v>14.3</v>
      </c>
      <c r="DV52" s="164">
        <v>23.9</v>
      </c>
      <c r="DW52" s="164">
        <v>-41.054000000000002</v>
      </c>
      <c r="DX52" s="164">
        <v>-19.954000000000001</v>
      </c>
      <c r="DY52" s="164">
        <v>-30.817</v>
      </c>
      <c r="DZ52" s="164">
        <v>-29.49</v>
      </c>
      <c r="EA52" s="164">
        <v>15.042999999999999</v>
      </c>
      <c r="EB52" s="164">
        <v>-5.1360000000000001</v>
      </c>
      <c r="EC52" s="164">
        <v>-12.763</v>
      </c>
      <c r="ED52" s="164">
        <v>-13.333</v>
      </c>
      <c r="EE52" s="164">
        <v>-18.84</v>
      </c>
      <c r="EF52" s="164">
        <v>-26.992999999999999</v>
      </c>
      <c r="EG52" s="164">
        <v>-15.808</v>
      </c>
      <c r="EH52" s="164">
        <v>-46.122</v>
      </c>
      <c r="EI52" s="164">
        <v>-38.820999999999998</v>
      </c>
      <c r="EJ52" s="164">
        <v>0</v>
      </c>
      <c r="EK52" s="164">
        <v>-9.6037999999999997</v>
      </c>
      <c r="EL52" s="164">
        <v>-10.238</v>
      </c>
      <c r="EM52" s="164">
        <v>24.335999999999999</v>
      </c>
      <c r="EN52" s="164">
        <v>-4.6864999999999997</v>
      </c>
      <c r="EO52" s="164">
        <v>0.10589999999999999</v>
      </c>
      <c r="EP52" s="164">
        <v>-33.283999999999999</v>
      </c>
      <c r="EQ52" s="164">
        <v>-20.876999999999999</v>
      </c>
      <c r="ER52" s="164">
        <v>-20.492000000000001</v>
      </c>
      <c r="ES52" s="164">
        <v>11.340999999999999</v>
      </c>
      <c r="ET52" s="164">
        <v>19.939</v>
      </c>
      <c r="EU52" s="164">
        <v>-6.2599</v>
      </c>
      <c r="EV52" s="164">
        <v>0</v>
      </c>
      <c r="EW52" s="164">
        <v>4.5484999999999998</v>
      </c>
      <c r="EX52" s="164">
        <v>-5.8135000000000003</v>
      </c>
      <c r="EY52" s="164">
        <v>-13.952999999999999</v>
      </c>
      <c r="EZ52" s="164">
        <v>-14.121</v>
      </c>
      <c r="FA52" s="164">
        <v>8.4202999999999992</v>
      </c>
      <c r="FB52" s="164">
        <v>9.1463999999999999</v>
      </c>
      <c r="FC52" s="164">
        <v>-25.745000000000001</v>
      </c>
      <c r="FD52" s="164">
        <v>6.5382999999999996</v>
      </c>
      <c r="FE52" s="164">
        <v>0</v>
      </c>
      <c r="FF52" s="164">
        <v>0</v>
      </c>
      <c r="FG52" s="164">
        <v>0</v>
      </c>
      <c r="FH52" s="165">
        <v>3.1297000000000001</v>
      </c>
      <c r="FI52" s="164">
        <v>1.9178999999999999</v>
      </c>
      <c r="FJ52" s="164">
        <v>-9.7124000000000006</v>
      </c>
      <c r="FK52" s="164">
        <v>-10.047000000000001</v>
      </c>
      <c r="FL52" s="164">
        <v>28.3</v>
      </c>
      <c r="FM52" s="164">
        <v>14.462999999999999</v>
      </c>
      <c r="FN52" s="164">
        <v>14.598000000000001</v>
      </c>
      <c r="FO52" s="164">
        <v>30.202000000000002</v>
      </c>
      <c r="FP52" s="164">
        <v>41.134999999999998</v>
      </c>
      <c r="FQ52" s="164">
        <v>14.311999999999999</v>
      </c>
      <c r="FR52" s="164">
        <v>-7.8098999999999998</v>
      </c>
      <c r="FS52" s="164">
        <v>-1.9386000000000001</v>
      </c>
      <c r="FT52" s="164">
        <v>0.3866</v>
      </c>
      <c r="FU52" s="164">
        <v>2.06</v>
      </c>
      <c r="FV52" s="164">
        <v>1.1499999999999999</v>
      </c>
      <c r="FW52" s="164">
        <v>-15.613</v>
      </c>
      <c r="FX52" s="164">
        <v>1.7383</v>
      </c>
      <c r="FY52" s="164">
        <v>6.9099000000000004</v>
      </c>
      <c r="FZ52" s="164">
        <v>0.15</v>
      </c>
      <c r="GA52" s="164">
        <v>2.1741999999999999</v>
      </c>
      <c r="GB52" s="164">
        <v>23.138999999999999</v>
      </c>
      <c r="GC52" s="164">
        <v>-41.595999999999997</v>
      </c>
      <c r="GD52" s="164">
        <v>-31.148</v>
      </c>
      <c r="GE52" s="164">
        <v>-2.4998999999999998</v>
      </c>
      <c r="GF52" s="164">
        <v>24.6</v>
      </c>
      <c r="GG52" s="164">
        <v>-0.1</v>
      </c>
      <c r="GH52" s="164">
        <v>29.102</v>
      </c>
      <c r="GI52" s="164">
        <v>9.1608999999999998</v>
      </c>
      <c r="GJ52" s="164">
        <v>-9.8236000000000008</v>
      </c>
      <c r="GK52" s="164">
        <v>2.677</v>
      </c>
      <c r="GL52" s="164">
        <v>5.5500000000000001E-2</v>
      </c>
      <c r="GM52" s="165">
        <v>0</v>
      </c>
      <c r="GN52" s="164">
        <v>-10.819000000000001</v>
      </c>
      <c r="GO52" s="164">
        <v>-10.379</v>
      </c>
      <c r="GP52" s="164">
        <v>10.503</v>
      </c>
      <c r="GQ52" s="164">
        <v>-36.301000000000002</v>
      </c>
      <c r="GR52" s="164">
        <v>-19.911999999999999</v>
      </c>
      <c r="GS52" s="164">
        <v>-13.968</v>
      </c>
      <c r="GT52" s="164">
        <v>163.18</v>
      </c>
      <c r="GU52" s="164">
        <v>3.1421999999999999</v>
      </c>
      <c r="GV52" s="164">
        <v>-8.8036999999999992</v>
      </c>
      <c r="GW52" s="164">
        <v>-7.4809999999999999</v>
      </c>
      <c r="GX52" s="164">
        <v>1.9479</v>
      </c>
      <c r="GY52" s="164">
        <v>8.9083000000000006</v>
      </c>
      <c r="GZ52" s="164">
        <v>8.9486000000000008</v>
      </c>
      <c r="HA52" s="164">
        <v>1.0766</v>
      </c>
      <c r="HB52" s="164">
        <v>1.2587999999999999</v>
      </c>
      <c r="HC52" s="164">
        <v>2.6898</v>
      </c>
      <c r="HD52" s="164">
        <v>2.5099</v>
      </c>
      <c r="HE52" s="164">
        <v>0</v>
      </c>
      <c r="HF52" s="164">
        <v>63.488999999999997</v>
      </c>
      <c r="HG52" s="164">
        <v>29.093</v>
      </c>
      <c r="HH52" s="164">
        <v>26.103000000000002</v>
      </c>
      <c r="HI52" s="164">
        <v>49.719000000000001</v>
      </c>
      <c r="HJ52" s="164">
        <v>49.631</v>
      </c>
      <c r="HK52" s="164">
        <v>-9.5382999999999996</v>
      </c>
      <c r="HL52" s="164">
        <v>-11.788</v>
      </c>
      <c r="HM52" s="164">
        <v>0</v>
      </c>
      <c r="HN52" s="164">
        <v>0</v>
      </c>
      <c r="HO52" s="164">
        <v>33.042000000000002</v>
      </c>
      <c r="HP52" s="164">
        <v>41.587000000000003</v>
      </c>
      <c r="HQ52" s="164">
        <v>-18.922000000000001</v>
      </c>
      <c r="HR52" s="164">
        <v>-17.879000000000001</v>
      </c>
      <c r="HS52" s="164">
        <v>-7.9522000000000004</v>
      </c>
      <c r="HT52" s="164">
        <v>-7.8960999999999997</v>
      </c>
      <c r="HU52" s="164">
        <v>-0.89</v>
      </c>
      <c r="HV52" s="164">
        <v>-0.39</v>
      </c>
      <c r="HW52" s="164">
        <v>-24.298999999999999</v>
      </c>
      <c r="HX52" s="164">
        <v>-23.7</v>
      </c>
      <c r="HY52" s="164">
        <v>3.3224</v>
      </c>
      <c r="HZ52" s="164">
        <v>-6</v>
      </c>
      <c r="IA52" s="164">
        <v>36.139000000000003</v>
      </c>
      <c r="IB52" s="164">
        <v>19.956</v>
      </c>
      <c r="IC52" s="164">
        <v>20.047999999999998</v>
      </c>
      <c r="ID52" s="164">
        <v>-19</v>
      </c>
      <c r="IE52" s="164">
        <v>-27.298999999999999</v>
      </c>
      <c r="IF52" s="164">
        <v>4.6999000000000004</v>
      </c>
      <c r="IG52" s="164">
        <v>4.1999000000000004</v>
      </c>
      <c r="IH52" s="164">
        <v>-18.128</v>
      </c>
      <c r="II52" s="164">
        <v>-17.965</v>
      </c>
      <c r="IJ52" s="164">
        <v>-34.805999999999997</v>
      </c>
      <c r="IK52" s="164">
        <v>16.969000000000001</v>
      </c>
      <c r="IL52" s="164">
        <v>-262.2</v>
      </c>
      <c r="IM52" s="164">
        <v>14.092000000000001</v>
      </c>
      <c r="IN52" s="164">
        <v>31.295999999999999</v>
      </c>
      <c r="IO52" s="164">
        <v>100</v>
      </c>
      <c r="IP52" s="164">
        <v>63.893000000000001</v>
      </c>
      <c r="IQ52" s="164">
        <v>137.88999999999999</v>
      </c>
      <c r="IR52" s="164">
        <v>79.507000000000005</v>
      </c>
      <c r="IS52" s="164">
        <v>40.911999999999999</v>
      </c>
      <c r="IT52" s="164">
        <v>32.457000000000001</v>
      </c>
      <c r="IU52" s="164">
        <v>30.347000000000001</v>
      </c>
      <c r="IV52" s="164">
        <v>-26.588000000000001</v>
      </c>
      <c r="IW52" s="164">
        <v>225.78</v>
      </c>
      <c r="IX52" s="164">
        <v>-153.66</v>
      </c>
      <c r="IY52" s="164">
        <v>94.897999999999996</v>
      </c>
      <c r="IZ52" s="165">
        <v>-82.238</v>
      </c>
      <c r="JA52" s="164">
        <v>-0.44309999999999999</v>
      </c>
      <c r="JB52" s="164">
        <v>8.8796999999999997</v>
      </c>
      <c r="JC52" s="164">
        <v>-6.4</v>
      </c>
      <c r="JD52" s="164">
        <v>-2.1280000000000001</v>
      </c>
      <c r="JE52" s="164">
        <v>-2.1280000000000001</v>
      </c>
      <c r="JF52" s="164">
        <v>2.3199000000000001</v>
      </c>
      <c r="JG52" s="164">
        <v>-0.88</v>
      </c>
      <c r="JH52" s="164">
        <v>-2.5724</v>
      </c>
      <c r="JI52" s="165">
        <v>-4.5395000000000003</v>
      </c>
      <c r="JJ52" s="165">
        <v>11.457000000000001</v>
      </c>
      <c r="JK52" s="164">
        <v>-9.4925999999999995</v>
      </c>
      <c r="JL52" s="164">
        <v>3.0998999999999999</v>
      </c>
      <c r="JM52" s="164">
        <v>0.32800000000000001</v>
      </c>
      <c r="JN52" s="164">
        <v>0.41299999999999998</v>
      </c>
      <c r="JO52" s="164">
        <v>0</v>
      </c>
      <c r="JP52" s="164">
        <v>0</v>
      </c>
      <c r="JQ52" s="164">
        <v>4.3464</v>
      </c>
      <c r="JR52" s="164">
        <v>3.9401000000000002</v>
      </c>
      <c r="JS52" s="164">
        <v>3.8647999999999998</v>
      </c>
      <c r="JT52" s="165">
        <v>0</v>
      </c>
      <c r="JU52" s="164">
        <v>12.398999999999999</v>
      </c>
      <c r="JV52" s="164">
        <v>6.9642999999999997</v>
      </c>
      <c r="JW52" s="164">
        <v>0</v>
      </c>
      <c r="JX52" s="164">
        <v>0.37</v>
      </c>
      <c r="JY52" s="164">
        <v>-7.9913999999999996</v>
      </c>
      <c r="JZ52" s="164">
        <v>-14.755000000000001</v>
      </c>
      <c r="KA52" s="164">
        <v>-16.28</v>
      </c>
      <c r="KB52" s="164">
        <v>-5.3676000000000004</v>
      </c>
      <c r="KC52" s="164">
        <v>10.226000000000001</v>
      </c>
      <c r="KD52" s="164">
        <v>-10.696999999999999</v>
      </c>
      <c r="KE52" s="164">
        <v>0</v>
      </c>
      <c r="KF52" s="164">
        <v>-14.1</v>
      </c>
      <c r="KG52" s="164">
        <v>-3</v>
      </c>
      <c r="KH52" s="164">
        <v>24.41</v>
      </c>
      <c r="KI52" s="164">
        <v>-127.98</v>
      </c>
    </row>
    <row r="53" spans="1:295" ht="18" customHeight="1" x14ac:dyDescent="0.3">
      <c r="A53" s="161" t="s">
        <v>57</v>
      </c>
      <c r="B53" s="161" t="s">
        <v>690</v>
      </c>
      <c r="C53" s="164">
        <v>0</v>
      </c>
      <c r="D53" s="164">
        <v>4.2428999999999997</v>
      </c>
      <c r="E53" s="164">
        <v>-9.1019000000000005</v>
      </c>
      <c r="F53" s="164">
        <v>3.1067999999999998</v>
      </c>
      <c r="G53" s="164">
        <v>0</v>
      </c>
      <c r="H53" s="164">
        <v>-15.574999999999999</v>
      </c>
      <c r="I53" s="165">
        <v>32.381</v>
      </c>
      <c r="J53" s="165">
        <v>0</v>
      </c>
      <c r="K53" s="164">
        <v>18.696000000000002</v>
      </c>
      <c r="L53" s="164">
        <v>7.6237000000000004</v>
      </c>
      <c r="M53" s="164">
        <v>-7.0749000000000004</v>
      </c>
      <c r="N53" s="164">
        <v>-11.1</v>
      </c>
      <c r="O53" s="164">
        <v>-22</v>
      </c>
      <c r="P53" s="164">
        <v>-2.2000000000000002</v>
      </c>
      <c r="Q53" s="164">
        <v>1.6559999999999999</v>
      </c>
      <c r="R53" s="164">
        <v>-15.398999999999999</v>
      </c>
      <c r="S53" s="164">
        <v>-3.3075999999999999</v>
      </c>
      <c r="T53" s="164">
        <v>-6.3262</v>
      </c>
      <c r="U53" s="164">
        <v>5.2553999999999998</v>
      </c>
      <c r="V53" s="164">
        <v>5.1790000000000003</v>
      </c>
      <c r="W53" s="164">
        <v>9.1931999999999992</v>
      </c>
      <c r="X53" s="164">
        <v>0</v>
      </c>
      <c r="Y53" s="164">
        <v>6.6577999999999999</v>
      </c>
      <c r="Z53" s="164">
        <v>2.1894999999999998</v>
      </c>
      <c r="AA53" s="165">
        <v>0</v>
      </c>
      <c r="AB53" s="164">
        <v>-1.0551999999999999</v>
      </c>
      <c r="AC53" s="164">
        <v>-0.49199999999999999</v>
      </c>
      <c r="AD53" s="164">
        <v>-0.48499999999999999</v>
      </c>
      <c r="AE53" s="164">
        <v>1.143</v>
      </c>
      <c r="AF53" s="164">
        <v>-8.8800000000000008</v>
      </c>
      <c r="AG53" s="164">
        <v>-13.2</v>
      </c>
      <c r="AH53" s="164">
        <v>-1.151</v>
      </c>
      <c r="AI53" s="164">
        <v>0.29199999999999998</v>
      </c>
      <c r="AJ53" s="164">
        <v>-14.939</v>
      </c>
      <c r="AK53" s="164">
        <v>-14.96</v>
      </c>
      <c r="AL53" s="164">
        <v>-10</v>
      </c>
      <c r="AM53" s="164">
        <v>-13.14</v>
      </c>
      <c r="AN53" s="164">
        <v>-13.14</v>
      </c>
      <c r="AO53" s="164">
        <v>8.5792999999999999</v>
      </c>
      <c r="AP53" s="164">
        <v>4.1863000000000001</v>
      </c>
      <c r="AQ53" s="164">
        <v>23.684000000000001</v>
      </c>
      <c r="AR53" s="164">
        <v>25.6</v>
      </c>
      <c r="AS53" s="164">
        <v>0</v>
      </c>
      <c r="AT53" s="164">
        <v>-12.458</v>
      </c>
      <c r="AU53" s="164">
        <v>-12.166</v>
      </c>
      <c r="AV53" s="164">
        <v>-1.0699000000000001</v>
      </c>
      <c r="AW53" s="164">
        <v>-1.0330999999999999</v>
      </c>
      <c r="AX53" s="164">
        <v>-14.467000000000001</v>
      </c>
      <c r="AY53" s="164">
        <v>-12.592000000000001</v>
      </c>
      <c r="AZ53" s="164">
        <v>5.5358999999999998</v>
      </c>
      <c r="BA53" s="164">
        <v>28.771999999999998</v>
      </c>
      <c r="BB53" s="164">
        <v>-25.045999999999999</v>
      </c>
      <c r="BC53" s="164">
        <v>6.7282999999999999</v>
      </c>
      <c r="BD53" s="164">
        <v>-5.0998999999999999</v>
      </c>
      <c r="BE53" s="164">
        <v>-5.0998999999999999</v>
      </c>
      <c r="BF53" s="164">
        <v>-21.611999999999998</v>
      </c>
      <c r="BG53" s="165">
        <v>-21.305</v>
      </c>
      <c r="BH53" s="165">
        <v>-2.1339000000000001</v>
      </c>
      <c r="BI53" s="164">
        <v>1.3141</v>
      </c>
      <c r="BJ53" s="164">
        <v>-4.8874000000000004</v>
      </c>
      <c r="BK53" s="164">
        <v>5.5</v>
      </c>
      <c r="BL53" s="164">
        <v>3.2652999999999999</v>
      </c>
      <c r="BM53" s="164">
        <v>2.2164000000000001</v>
      </c>
      <c r="BN53" s="164">
        <v>-123.14</v>
      </c>
      <c r="BO53" s="164">
        <v>49.896999999999998</v>
      </c>
      <c r="BP53" s="164">
        <v>50.354999999999997</v>
      </c>
      <c r="BQ53" s="164">
        <v>-43.767000000000003</v>
      </c>
      <c r="BR53" s="164">
        <v>-182.84</v>
      </c>
      <c r="BS53" s="164">
        <v>-9.1669</v>
      </c>
      <c r="BT53" s="165">
        <v>0</v>
      </c>
      <c r="BU53" s="165">
        <v>0</v>
      </c>
      <c r="BV53" s="164">
        <v>22.832999999999998</v>
      </c>
      <c r="BW53" s="164">
        <v>9.92</v>
      </c>
      <c r="BX53" s="164">
        <v>7.5198999999999998</v>
      </c>
      <c r="BY53" s="164">
        <v>-6.13</v>
      </c>
      <c r="BZ53" s="164">
        <v>9.26</v>
      </c>
      <c r="CA53" s="164">
        <v>1.6115999999999999</v>
      </c>
      <c r="CB53" s="164">
        <v>1.7456</v>
      </c>
      <c r="CC53" s="164">
        <v>20.606000000000002</v>
      </c>
      <c r="CD53" s="164">
        <v>18.446000000000002</v>
      </c>
      <c r="CE53" s="164">
        <v>1.6660999999999999</v>
      </c>
      <c r="CF53" s="164">
        <v>-41.243000000000002</v>
      </c>
      <c r="CG53" s="164">
        <v>-41.198</v>
      </c>
      <c r="CH53" s="164">
        <v>-5.8776000000000002</v>
      </c>
      <c r="CI53" s="164">
        <v>0</v>
      </c>
      <c r="CJ53" s="164">
        <v>2.88</v>
      </c>
      <c r="CK53" s="164">
        <v>6.4119999999999999</v>
      </c>
      <c r="CL53" s="164">
        <v>27.899000000000001</v>
      </c>
      <c r="CM53" s="164">
        <v>23.6</v>
      </c>
      <c r="CN53" s="164">
        <v>-3.0299</v>
      </c>
      <c r="CO53" s="164">
        <v>27.155000000000001</v>
      </c>
      <c r="CP53" s="164">
        <v>26.614999999999998</v>
      </c>
      <c r="CQ53" s="164">
        <v>25.701000000000001</v>
      </c>
      <c r="CR53" s="164">
        <v>68.911000000000001</v>
      </c>
      <c r="CS53" s="164">
        <v>69.373999999999995</v>
      </c>
      <c r="CT53" s="164">
        <v>-19.565000000000001</v>
      </c>
      <c r="CU53" s="164">
        <v>-68.638999999999996</v>
      </c>
      <c r="CV53" s="165">
        <v>0</v>
      </c>
      <c r="CW53" s="164">
        <v>3.2858999999999998</v>
      </c>
      <c r="CX53" s="164">
        <v>29.809000000000001</v>
      </c>
      <c r="CY53" s="164">
        <v>21.51</v>
      </c>
      <c r="CZ53" s="164">
        <v>7.3486000000000002</v>
      </c>
      <c r="DA53" s="164">
        <v>7.6201999999999996</v>
      </c>
      <c r="DB53" s="164">
        <v>-12.84</v>
      </c>
      <c r="DC53" s="164">
        <v>0.3145</v>
      </c>
      <c r="DD53" s="164">
        <v>0</v>
      </c>
      <c r="DE53" s="164">
        <v>0</v>
      </c>
      <c r="DF53" s="164">
        <v>38.213999999999999</v>
      </c>
      <c r="DG53" s="164">
        <v>1.4800000000000001E-2</v>
      </c>
      <c r="DH53" s="164">
        <v>-6.6910999999999996</v>
      </c>
      <c r="DI53" s="164">
        <v>8.3000000000000007</v>
      </c>
      <c r="DJ53" s="164">
        <v>8.5</v>
      </c>
      <c r="DK53" s="164">
        <v>-6.0705</v>
      </c>
      <c r="DL53" s="164">
        <v>2.9979</v>
      </c>
      <c r="DM53" s="164">
        <v>51.103999999999999</v>
      </c>
      <c r="DN53" s="164">
        <v>9.6541999999999994</v>
      </c>
      <c r="DO53" s="164">
        <v>3.21</v>
      </c>
      <c r="DP53" s="164">
        <v>-5.56</v>
      </c>
      <c r="DQ53" s="164">
        <v>10.746</v>
      </c>
      <c r="DR53" s="164">
        <v>-38.484000000000002</v>
      </c>
      <c r="DS53" s="164">
        <v>-3.63</v>
      </c>
      <c r="DT53" s="164">
        <v>-3.91</v>
      </c>
      <c r="DU53" s="164">
        <v>21.47</v>
      </c>
      <c r="DV53" s="164">
        <v>22.7</v>
      </c>
      <c r="DW53" s="164">
        <v>-39.563000000000002</v>
      </c>
      <c r="DX53" s="164">
        <v>-19.609000000000002</v>
      </c>
      <c r="DY53" s="164">
        <v>-28.13</v>
      </c>
      <c r="DZ53" s="164">
        <v>-27.181000000000001</v>
      </c>
      <c r="EA53" s="164">
        <v>15.478</v>
      </c>
      <c r="EB53" s="164">
        <v>-4.9377000000000004</v>
      </c>
      <c r="EC53" s="164">
        <v>-11.952</v>
      </c>
      <c r="ED53" s="164">
        <v>-12.252000000000001</v>
      </c>
      <c r="EE53" s="164">
        <v>-17.533999999999999</v>
      </c>
      <c r="EF53" s="164">
        <v>-24.579000000000001</v>
      </c>
      <c r="EG53" s="164">
        <v>-14.785</v>
      </c>
      <c r="EH53" s="164">
        <v>-47.942999999999998</v>
      </c>
      <c r="EI53" s="164">
        <v>-42.002000000000002</v>
      </c>
      <c r="EJ53" s="164">
        <v>0</v>
      </c>
      <c r="EK53" s="164">
        <v>-13.178000000000001</v>
      </c>
      <c r="EL53" s="164">
        <v>-13.71</v>
      </c>
      <c r="EM53" s="164">
        <v>22.14</v>
      </c>
      <c r="EN53" s="164">
        <v>-8.6316000000000006</v>
      </c>
      <c r="EO53" s="164">
        <v>0.10589999999999999</v>
      </c>
      <c r="EP53" s="164">
        <v>-30.724</v>
      </c>
      <c r="EQ53" s="164">
        <v>-20.581</v>
      </c>
      <c r="ER53" s="164">
        <v>-20.187999999999999</v>
      </c>
      <c r="ES53" s="164">
        <v>9.0978999999999992</v>
      </c>
      <c r="ET53" s="164">
        <v>19.728999999999999</v>
      </c>
      <c r="EU53" s="164">
        <v>-5.8299000000000003</v>
      </c>
      <c r="EV53" s="164">
        <v>0</v>
      </c>
      <c r="EW53" s="164">
        <v>4.2542</v>
      </c>
      <c r="EX53" s="164">
        <v>-12.063000000000001</v>
      </c>
      <c r="EY53" s="164">
        <v>-14.24</v>
      </c>
      <c r="EZ53" s="164">
        <v>-14.513999999999999</v>
      </c>
      <c r="FA53" s="164">
        <v>8.7585999999999995</v>
      </c>
      <c r="FB53" s="164">
        <v>7.3784999999999998</v>
      </c>
      <c r="FC53" s="164">
        <v>-25.474</v>
      </c>
      <c r="FD53" s="164">
        <v>6.5505000000000004</v>
      </c>
      <c r="FE53" s="164">
        <v>0</v>
      </c>
      <c r="FF53" s="164">
        <v>0</v>
      </c>
      <c r="FG53" s="164">
        <v>0</v>
      </c>
      <c r="FH53" s="165">
        <v>3.1297000000000001</v>
      </c>
      <c r="FI53" s="164">
        <v>2.3586</v>
      </c>
      <c r="FJ53" s="164">
        <v>-9.7124000000000006</v>
      </c>
      <c r="FK53" s="164">
        <v>-10.214</v>
      </c>
      <c r="FL53" s="164">
        <v>31.649000000000001</v>
      </c>
      <c r="FM53" s="164">
        <v>13.65</v>
      </c>
      <c r="FN53" s="164">
        <v>13.653</v>
      </c>
      <c r="FO53" s="164">
        <v>31.091999999999999</v>
      </c>
      <c r="FP53" s="164">
        <v>41.031999999999996</v>
      </c>
      <c r="FQ53" s="164">
        <v>11.891</v>
      </c>
      <c r="FR53" s="164">
        <v>-6.8198999999999996</v>
      </c>
      <c r="FS53" s="164">
        <v>-2.5081000000000002</v>
      </c>
      <c r="FT53" s="164">
        <v>0.35089999999999999</v>
      </c>
      <c r="FU53" s="164">
        <v>2.19</v>
      </c>
      <c r="FV53" s="164">
        <v>1.2</v>
      </c>
      <c r="FW53" s="164">
        <v>-12.327999999999999</v>
      </c>
      <c r="FX53" s="164">
        <v>1.4637</v>
      </c>
      <c r="FY53" s="164">
        <v>7.1228999999999996</v>
      </c>
      <c r="FZ53" s="164">
        <v>0.126</v>
      </c>
      <c r="GA53" s="164">
        <v>2.0640999999999998</v>
      </c>
      <c r="GB53" s="164">
        <v>22.149000000000001</v>
      </c>
      <c r="GC53" s="164">
        <v>-40.573</v>
      </c>
      <c r="GD53" s="164">
        <v>-30.257999999999999</v>
      </c>
      <c r="GE53" s="164">
        <v>-2.4998999999999998</v>
      </c>
      <c r="GF53" s="164">
        <v>23.623999999999999</v>
      </c>
      <c r="GG53" s="164">
        <v>-0.1</v>
      </c>
      <c r="GH53" s="164">
        <v>28.489000000000001</v>
      </c>
      <c r="GI53" s="164">
        <v>8.9454999999999991</v>
      </c>
      <c r="GJ53" s="164">
        <v>-9.6088000000000005</v>
      </c>
      <c r="GK53" s="164">
        <v>2.5533000000000001</v>
      </c>
      <c r="GL53" s="164">
        <v>5.5500000000000001E-2</v>
      </c>
      <c r="GM53" s="165">
        <v>0</v>
      </c>
      <c r="GN53" s="164">
        <v>-10.967000000000001</v>
      </c>
      <c r="GO53" s="164">
        <v>-10.226000000000001</v>
      </c>
      <c r="GP53" s="164">
        <v>10.196</v>
      </c>
      <c r="GQ53" s="164">
        <v>-37.814</v>
      </c>
      <c r="GR53" s="164">
        <v>-19.466999999999999</v>
      </c>
      <c r="GS53" s="164">
        <v>-13.884</v>
      </c>
      <c r="GT53" s="164">
        <v>157.72</v>
      </c>
      <c r="GU53" s="164">
        <v>1.3107</v>
      </c>
      <c r="GV53" s="164">
        <v>-8.7479999999999993</v>
      </c>
      <c r="GW53" s="164">
        <v>-6.8594999999999997</v>
      </c>
      <c r="GX53" s="164">
        <v>2.0571000000000002</v>
      </c>
      <c r="GY53" s="164">
        <v>8.6006999999999998</v>
      </c>
      <c r="GZ53" s="164">
        <v>8.6083999999999996</v>
      </c>
      <c r="HA53" s="164">
        <v>1.2564</v>
      </c>
      <c r="HB53" s="164">
        <v>0</v>
      </c>
      <c r="HC53" s="164">
        <v>0</v>
      </c>
      <c r="HD53" s="164">
        <v>0.42</v>
      </c>
      <c r="HE53" s="164">
        <v>0</v>
      </c>
      <c r="HF53" s="164">
        <v>65.994</v>
      </c>
      <c r="HG53" s="164">
        <v>23.352</v>
      </c>
      <c r="HH53" s="164">
        <v>23.044</v>
      </c>
      <c r="HI53" s="164">
        <v>49.719000000000001</v>
      </c>
      <c r="HJ53" s="164">
        <v>49.631</v>
      </c>
      <c r="HK53" s="164">
        <v>-9.8446999999999996</v>
      </c>
      <c r="HL53" s="164">
        <v>-10.964</v>
      </c>
      <c r="HM53" s="164">
        <v>0</v>
      </c>
      <c r="HN53" s="164">
        <v>0</v>
      </c>
      <c r="HO53" s="164">
        <v>41.081000000000003</v>
      </c>
      <c r="HP53" s="164">
        <v>41.587000000000003</v>
      </c>
      <c r="HQ53" s="164">
        <v>-19.998999999999999</v>
      </c>
      <c r="HR53" s="164">
        <v>-19.542999999999999</v>
      </c>
      <c r="HS53" s="164">
        <v>-7.4824999999999999</v>
      </c>
      <c r="HT53" s="164">
        <v>-7.5270000000000001</v>
      </c>
      <c r="HU53" s="164">
        <v>-0.28999999999999998</v>
      </c>
      <c r="HV53" s="164">
        <v>-0.21</v>
      </c>
      <c r="HW53" s="164">
        <v>-25.798999999999999</v>
      </c>
      <c r="HX53" s="164">
        <v>-25.7</v>
      </c>
      <c r="HY53" s="164">
        <v>3.4287000000000001</v>
      </c>
      <c r="HZ53" s="164">
        <v>-6.7199</v>
      </c>
      <c r="IA53" s="164">
        <v>36.76</v>
      </c>
      <c r="IB53" s="164">
        <v>20.754000000000001</v>
      </c>
      <c r="IC53" s="164">
        <v>20.629000000000001</v>
      </c>
      <c r="ID53" s="164">
        <v>-19.5</v>
      </c>
      <c r="IE53" s="164">
        <v>-28.2</v>
      </c>
      <c r="IF53" s="164">
        <v>5.0998999999999999</v>
      </c>
      <c r="IG53" s="164">
        <v>4.3</v>
      </c>
      <c r="IH53" s="164">
        <v>-17.93</v>
      </c>
      <c r="II53" s="164">
        <v>-17.965</v>
      </c>
      <c r="IJ53" s="164">
        <v>-30.631</v>
      </c>
      <c r="IK53" s="164">
        <v>18.917000000000002</v>
      </c>
      <c r="IL53" s="164">
        <v>-266.06</v>
      </c>
      <c r="IM53" s="164">
        <v>11.821</v>
      </c>
      <c r="IN53" s="164">
        <v>40.052999999999997</v>
      </c>
      <c r="IO53" s="164">
        <v>98.768000000000001</v>
      </c>
      <c r="IP53" s="164">
        <v>67.480999999999995</v>
      </c>
      <c r="IQ53" s="164">
        <v>141.34</v>
      </c>
      <c r="IR53" s="164">
        <v>77.554000000000002</v>
      </c>
      <c r="IS53" s="164">
        <v>37.377000000000002</v>
      </c>
      <c r="IT53" s="164">
        <v>27.425999999999998</v>
      </c>
      <c r="IU53" s="164">
        <v>28.073</v>
      </c>
      <c r="IV53" s="164">
        <v>-31.92</v>
      </c>
      <c r="IW53" s="164">
        <v>225.1</v>
      </c>
      <c r="IX53" s="164">
        <v>-153.66</v>
      </c>
      <c r="IY53" s="164">
        <v>91.432000000000002</v>
      </c>
      <c r="IZ53" s="165">
        <v>-82.238</v>
      </c>
      <c r="JA53" s="164">
        <v>1.1999999999999999E-3</v>
      </c>
      <c r="JB53" s="164">
        <v>8.8796999999999997</v>
      </c>
      <c r="JC53" s="164">
        <v>-6.2398999999999996</v>
      </c>
      <c r="JD53" s="164">
        <v>-2.1150000000000002</v>
      </c>
      <c r="JE53" s="164">
        <v>-2.1158999999999999</v>
      </c>
      <c r="JF53" s="164">
        <v>1.9198999999999999</v>
      </c>
      <c r="JG53" s="164">
        <v>-1.0399</v>
      </c>
      <c r="JH53" s="164">
        <v>-2.2761999999999998</v>
      </c>
      <c r="JI53" s="165">
        <v>-4.5395000000000003</v>
      </c>
      <c r="JJ53" s="165">
        <v>11.457000000000001</v>
      </c>
      <c r="JK53" s="164">
        <v>-9.1111000000000004</v>
      </c>
      <c r="JL53" s="164">
        <v>2.9</v>
      </c>
      <c r="JM53" s="164">
        <v>0.57999999999999996</v>
      </c>
      <c r="JN53" s="164">
        <v>-7.6999999999999999E-2</v>
      </c>
      <c r="JO53" s="164">
        <v>0</v>
      </c>
      <c r="JP53" s="164">
        <v>0</v>
      </c>
      <c r="JQ53" s="164">
        <v>4.1231</v>
      </c>
      <c r="JR53" s="164">
        <v>3.5756999999999999</v>
      </c>
      <c r="JS53" s="164">
        <v>2.6804000000000001</v>
      </c>
      <c r="JT53" s="165">
        <v>0</v>
      </c>
      <c r="JU53" s="164">
        <v>12.6</v>
      </c>
      <c r="JV53" s="164">
        <v>6.8925000000000001</v>
      </c>
      <c r="JW53" s="164">
        <v>-7.0000000000000007E-2</v>
      </c>
      <c r="JX53" s="164">
        <v>0.37</v>
      </c>
      <c r="JY53" s="164">
        <v>-6.3044000000000002</v>
      </c>
      <c r="JZ53" s="164">
        <v>-14.205</v>
      </c>
      <c r="KA53" s="164">
        <v>-17.369</v>
      </c>
      <c r="KB53" s="164">
        <v>-4.8441999999999998</v>
      </c>
      <c r="KC53" s="164">
        <v>10.291</v>
      </c>
      <c r="KD53" s="164">
        <v>-11.260999999999999</v>
      </c>
      <c r="KE53" s="164">
        <v>0</v>
      </c>
      <c r="KF53" s="164">
        <v>-13.898999999999999</v>
      </c>
      <c r="KG53" s="164">
        <v>-3.0998999999999999</v>
      </c>
      <c r="KH53" s="164">
        <v>25.042999999999999</v>
      </c>
      <c r="KI53" s="164">
        <v>-127.53</v>
      </c>
    </row>
    <row r="54" spans="1:295" ht="18" customHeight="1" x14ac:dyDescent="0.3">
      <c r="A54" s="161" t="s">
        <v>57</v>
      </c>
      <c r="B54" s="161" t="s">
        <v>691</v>
      </c>
      <c r="C54" s="164">
        <v>0</v>
      </c>
      <c r="D54" s="164">
        <v>7.4641000000000002</v>
      </c>
      <c r="E54" s="164">
        <v>-15.454000000000001</v>
      </c>
      <c r="F54" s="164">
        <v>3.9382000000000001</v>
      </c>
      <c r="G54" s="164">
        <v>0</v>
      </c>
      <c r="H54" s="164">
        <v>-16.532</v>
      </c>
      <c r="I54" s="164">
        <v>25.567</v>
      </c>
      <c r="J54" s="165">
        <v>0</v>
      </c>
      <c r="K54" s="164">
        <v>19.414999999999999</v>
      </c>
      <c r="L54" s="164">
        <v>8.3956999999999997</v>
      </c>
      <c r="M54" s="164">
        <v>-7.9204999999999997</v>
      </c>
      <c r="N54" s="164">
        <v>-11.1</v>
      </c>
      <c r="O54" s="164">
        <v>-22</v>
      </c>
      <c r="P54" s="164">
        <v>-2.2000000000000002</v>
      </c>
      <c r="Q54" s="164">
        <v>1.6559999999999999</v>
      </c>
      <c r="R54" s="164">
        <v>-15.398999999999999</v>
      </c>
      <c r="S54" s="164">
        <v>-3.3483000000000001</v>
      </c>
      <c r="T54" s="164">
        <v>-6.2884000000000002</v>
      </c>
      <c r="U54" s="164">
        <v>4.6940999999999997</v>
      </c>
      <c r="V54" s="164">
        <v>4.5007999999999999</v>
      </c>
      <c r="W54" s="164">
        <v>8.1372</v>
      </c>
      <c r="X54" s="164">
        <v>0</v>
      </c>
      <c r="Y54" s="164">
        <v>5.6779999999999999</v>
      </c>
      <c r="Z54" s="164">
        <v>2.2713999999999999</v>
      </c>
      <c r="AA54" s="165">
        <v>0</v>
      </c>
      <c r="AB54" s="164">
        <v>-0.91400000000000003</v>
      </c>
      <c r="AC54" s="164">
        <v>-0.77400000000000002</v>
      </c>
      <c r="AD54" s="164">
        <v>-0.745</v>
      </c>
      <c r="AE54" s="164">
        <v>0.72099999999999997</v>
      </c>
      <c r="AF54" s="164">
        <v>-8.8800000000000008</v>
      </c>
      <c r="AG54" s="164">
        <v>-13.2</v>
      </c>
      <c r="AH54" s="164">
        <v>-0.93500000000000005</v>
      </c>
      <c r="AI54" s="164">
        <v>0.27800000000000002</v>
      </c>
      <c r="AJ54" s="164">
        <v>-12.89</v>
      </c>
      <c r="AK54" s="164">
        <v>-12.8</v>
      </c>
      <c r="AL54" s="164">
        <v>-10</v>
      </c>
      <c r="AM54" s="164">
        <v>-14.579000000000001</v>
      </c>
      <c r="AN54" s="164">
        <v>-14.539</v>
      </c>
      <c r="AO54" s="164">
        <v>6.9046000000000003</v>
      </c>
      <c r="AP54" s="164">
        <v>4.1243999999999996</v>
      </c>
      <c r="AQ54" s="164">
        <v>24.486999999999998</v>
      </c>
      <c r="AR54" s="164">
        <v>26.457000000000001</v>
      </c>
      <c r="AS54" s="164">
        <v>0</v>
      </c>
      <c r="AT54" s="164">
        <v>-9.9129000000000005</v>
      </c>
      <c r="AU54" s="164">
        <v>-9.5817999999999994</v>
      </c>
      <c r="AV54" s="164">
        <v>-1.8331999999999999</v>
      </c>
      <c r="AW54" s="164">
        <v>-1.6661999999999999</v>
      </c>
      <c r="AX54" s="164">
        <v>-15.003</v>
      </c>
      <c r="AY54" s="164">
        <v>-12.86</v>
      </c>
      <c r="AZ54" s="164">
        <v>5.5358999999999998</v>
      </c>
      <c r="BA54" s="164">
        <v>28.411000000000001</v>
      </c>
      <c r="BB54" s="164">
        <v>-26.975000000000001</v>
      </c>
      <c r="BC54" s="164">
        <v>6.9175000000000004</v>
      </c>
      <c r="BD54" s="164">
        <v>-5.2999000000000001</v>
      </c>
      <c r="BE54" s="164">
        <v>-5.2999000000000001</v>
      </c>
      <c r="BF54" s="164">
        <v>-23.847999999999999</v>
      </c>
      <c r="BG54" s="164">
        <v>-24.007999999999999</v>
      </c>
      <c r="BH54" s="164">
        <v>-1.9036999999999999</v>
      </c>
      <c r="BI54" s="164">
        <v>1.3141</v>
      </c>
      <c r="BJ54" s="164">
        <v>-1.5089999999999999</v>
      </c>
      <c r="BK54" s="164">
        <v>4.6900000000000004</v>
      </c>
      <c r="BL54" s="164">
        <v>2.9668999999999999</v>
      </c>
      <c r="BM54" s="164">
        <v>2.0451000000000001</v>
      </c>
      <c r="BN54" s="164">
        <v>-128.66</v>
      </c>
      <c r="BO54" s="164">
        <v>50.569000000000003</v>
      </c>
      <c r="BP54" s="164">
        <v>50.598999999999997</v>
      </c>
      <c r="BQ54" s="164">
        <v>-45.296999999999997</v>
      </c>
      <c r="BR54" s="164">
        <v>-192.12</v>
      </c>
      <c r="BS54" s="164">
        <v>-9.1669</v>
      </c>
      <c r="BT54" s="165">
        <v>0</v>
      </c>
      <c r="BU54" s="165">
        <v>0</v>
      </c>
      <c r="BV54" s="164">
        <v>21.795000000000002</v>
      </c>
      <c r="BW54" s="164">
        <v>10.35</v>
      </c>
      <c r="BX54" s="164">
        <v>7.26</v>
      </c>
      <c r="BY54" s="164">
        <v>-6.6999000000000004</v>
      </c>
      <c r="BZ54" s="164">
        <v>10.18</v>
      </c>
      <c r="CA54" s="164">
        <v>1.8794999999999999</v>
      </c>
      <c r="CB54" s="164">
        <v>2.4154</v>
      </c>
      <c r="CC54" s="164">
        <v>17.215</v>
      </c>
      <c r="CD54" s="164">
        <v>14.510999999999999</v>
      </c>
      <c r="CE54" s="164">
        <v>3.8774000000000002</v>
      </c>
      <c r="CF54" s="164">
        <v>-36.765000000000001</v>
      </c>
      <c r="CG54" s="164">
        <v>-36.530999999999999</v>
      </c>
      <c r="CH54" s="164">
        <v>-1.5083</v>
      </c>
      <c r="CI54" s="164">
        <v>0</v>
      </c>
      <c r="CJ54" s="164">
        <v>2.88</v>
      </c>
      <c r="CK54" s="164">
        <v>6.4119999999999999</v>
      </c>
      <c r="CL54" s="164">
        <v>25.7</v>
      </c>
      <c r="CM54" s="164">
        <v>21.899000000000001</v>
      </c>
      <c r="CN54" s="164">
        <v>-2.64</v>
      </c>
      <c r="CO54" s="164">
        <v>27.029</v>
      </c>
      <c r="CP54" s="164">
        <v>26.995000000000001</v>
      </c>
      <c r="CQ54" s="164">
        <v>25.449000000000002</v>
      </c>
      <c r="CR54" s="164">
        <v>68.335999999999999</v>
      </c>
      <c r="CS54" s="164">
        <v>68.543000000000006</v>
      </c>
      <c r="CT54" s="164">
        <v>-15.81</v>
      </c>
      <c r="CU54" s="164">
        <v>-71.796000000000006</v>
      </c>
      <c r="CV54" s="164">
        <v>0</v>
      </c>
      <c r="CW54" s="164">
        <v>3.2162000000000002</v>
      </c>
      <c r="CX54" s="164">
        <v>27.36</v>
      </c>
      <c r="CY54" s="164">
        <v>20.37</v>
      </c>
      <c r="CZ54" s="164">
        <v>7.3486000000000002</v>
      </c>
      <c r="DA54" s="164">
        <v>7.6201999999999996</v>
      </c>
      <c r="DB54" s="164">
        <v>-12.509</v>
      </c>
      <c r="DC54" s="164">
        <v>0.3145</v>
      </c>
      <c r="DD54" s="164">
        <v>0</v>
      </c>
      <c r="DE54" s="164">
        <v>0</v>
      </c>
      <c r="DF54" s="164">
        <v>38.192</v>
      </c>
      <c r="DG54" s="164">
        <v>1.49E-2</v>
      </c>
      <c r="DH54" s="164">
        <v>-6.5065</v>
      </c>
      <c r="DI54" s="164">
        <v>10.699</v>
      </c>
      <c r="DJ54" s="164">
        <v>10.8</v>
      </c>
      <c r="DK54" s="164">
        <v>-6.1620999999999997</v>
      </c>
      <c r="DL54" s="164">
        <v>1.8758999999999999</v>
      </c>
      <c r="DM54" s="164">
        <v>49.841999999999999</v>
      </c>
      <c r="DN54" s="164">
        <v>8.1698000000000004</v>
      </c>
      <c r="DO54" s="164">
        <v>2.23</v>
      </c>
      <c r="DP54" s="164">
        <v>-5.28</v>
      </c>
      <c r="DQ54" s="164">
        <v>10.084</v>
      </c>
      <c r="DR54" s="164">
        <v>-40.292000000000002</v>
      </c>
      <c r="DS54" s="164">
        <v>-4.71</v>
      </c>
      <c r="DT54" s="164">
        <v>-5.0799000000000003</v>
      </c>
      <c r="DU54" s="164">
        <v>22.26</v>
      </c>
      <c r="DV54" s="164">
        <v>21.96</v>
      </c>
      <c r="DW54" s="164">
        <v>-40.308999999999997</v>
      </c>
      <c r="DX54" s="164">
        <v>-20.053999999999998</v>
      </c>
      <c r="DY54" s="164">
        <v>-27.463000000000001</v>
      </c>
      <c r="DZ54" s="164">
        <v>-26.081</v>
      </c>
      <c r="EA54" s="164">
        <v>12.911</v>
      </c>
      <c r="EB54" s="164">
        <v>-7.2697000000000003</v>
      </c>
      <c r="EC54" s="164">
        <v>-14.531000000000001</v>
      </c>
      <c r="ED54" s="164">
        <v>-13.914</v>
      </c>
      <c r="EE54" s="164">
        <v>-20.068000000000001</v>
      </c>
      <c r="EF54" s="164">
        <v>-24.992999999999999</v>
      </c>
      <c r="EG54" s="164">
        <v>-12.291</v>
      </c>
      <c r="EH54" s="164">
        <v>-48.171999999999997</v>
      </c>
      <c r="EI54" s="164">
        <v>-39.338999999999999</v>
      </c>
      <c r="EJ54" s="164">
        <v>0</v>
      </c>
      <c r="EK54" s="164">
        <v>-12.595000000000001</v>
      </c>
      <c r="EL54" s="164">
        <v>-13.17</v>
      </c>
      <c r="EM54" s="164">
        <v>22.65</v>
      </c>
      <c r="EN54" s="164">
        <v>-9.1865000000000006</v>
      </c>
      <c r="EO54" s="164">
        <v>0.10589999999999999</v>
      </c>
      <c r="EP54" s="164">
        <v>-29.7</v>
      </c>
      <c r="EQ54" s="164">
        <v>-19.776</v>
      </c>
      <c r="ER54" s="164">
        <v>-19.445</v>
      </c>
      <c r="ES54" s="164">
        <v>8.2802000000000007</v>
      </c>
      <c r="ET54" s="164">
        <v>19.728999999999999</v>
      </c>
      <c r="EU54" s="164">
        <v>-6.4898999999999996</v>
      </c>
      <c r="EV54" s="164">
        <v>0</v>
      </c>
      <c r="EW54" s="164">
        <v>4.0830000000000002</v>
      </c>
      <c r="EX54" s="164">
        <v>-13.19</v>
      </c>
      <c r="EY54" s="164">
        <v>-13.772</v>
      </c>
      <c r="EZ54" s="164">
        <v>-14.032999999999999</v>
      </c>
      <c r="FA54" s="164">
        <v>8.8350000000000009</v>
      </c>
      <c r="FB54" s="164">
        <v>7.1360999999999999</v>
      </c>
      <c r="FC54" s="164">
        <v>-24.038</v>
      </c>
      <c r="FD54" s="164">
        <v>6.2881</v>
      </c>
      <c r="FE54" s="164">
        <v>0</v>
      </c>
      <c r="FF54" s="164">
        <v>0</v>
      </c>
      <c r="FG54" s="164">
        <v>0</v>
      </c>
      <c r="FH54" s="164">
        <v>2.7890999999999999</v>
      </c>
      <c r="FI54" s="164">
        <v>2.2719999999999998</v>
      </c>
      <c r="FJ54" s="164">
        <v>-11.721</v>
      </c>
      <c r="FK54" s="164">
        <v>-11.052</v>
      </c>
      <c r="FL54" s="164">
        <v>36.003</v>
      </c>
      <c r="FM54" s="164">
        <v>11.89</v>
      </c>
      <c r="FN54" s="164">
        <v>12.084</v>
      </c>
      <c r="FO54" s="164">
        <v>32.433999999999997</v>
      </c>
      <c r="FP54" s="164">
        <v>41.031999999999996</v>
      </c>
      <c r="FQ54" s="164">
        <v>9.0930999999999997</v>
      </c>
      <c r="FR54" s="164">
        <v>-5.5998999999999999</v>
      </c>
      <c r="FS54" s="164">
        <v>-2.8065000000000002</v>
      </c>
      <c r="FT54" s="164">
        <v>0.32429999999999998</v>
      </c>
      <c r="FU54" s="164">
        <v>2.2599999999999998</v>
      </c>
      <c r="FV54" s="164">
        <v>1.69</v>
      </c>
      <c r="FW54" s="164">
        <v>-9.3836999999999993</v>
      </c>
      <c r="FX54" s="164">
        <v>1.4157999999999999</v>
      </c>
      <c r="FY54" s="164">
        <v>7.0228999999999999</v>
      </c>
      <c r="FZ54" s="164">
        <v>1.8898999999999999</v>
      </c>
      <c r="GA54" s="164">
        <v>2.0297000000000001</v>
      </c>
      <c r="GB54" s="164">
        <v>20.93</v>
      </c>
      <c r="GC54" s="164">
        <v>-39.503</v>
      </c>
      <c r="GD54" s="164">
        <v>-29.992000000000001</v>
      </c>
      <c r="GE54" s="164">
        <v>-2.4298999999999999</v>
      </c>
      <c r="GF54" s="164">
        <v>21.47</v>
      </c>
      <c r="GG54" s="164">
        <v>-0.1</v>
      </c>
      <c r="GH54" s="164">
        <v>28.459</v>
      </c>
      <c r="GI54" s="164">
        <v>8.4930000000000003</v>
      </c>
      <c r="GJ54" s="164">
        <v>-9.0678999999999998</v>
      </c>
      <c r="GK54" s="164">
        <v>2.3466999999999998</v>
      </c>
      <c r="GL54" s="164">
        <v>5.5500000000000001E-2</v>
      </c>
      <c r="GM54" s="165">
        <v>0</v>
      </c>
      <c r="GN54" s="164">
        <v>-11.292999999999999</v>
      </c>
      <c r="GO54" s="164">
        <v>-9.8940000000000001</v>
      </c>
      <c r="GP54" s="164">
        <v>9.9328000000000003</v>
      </c>
      <c r="GQ54" s="164">
        <v>-39.158000000000001</v>
      </c>
      <c r="GR54" s="164">
        <v>-19.123000000000001</v>
      </c>
      <c r="GS54" s="164">
        <v>-13.938000000000001</v>
      </c>
      <c r="GT54" s="164">
        <v>155.63</v>
      </c>
      <c r="GU54" s="164">
        <v>-0.47470000000000001</v>
      </c>
      <c r="GV54" s="164">
        <v>-9.4579000000000004</v>
      </c>
      <c r="GW54" s="164">
        <v>-5.6166999999999998</v>
      </c>
      <c r="GX54" s="164">
        <v>2.0571000000000002</v>
      </c>
      <c r="GY54" s="164">
        <v>8.5714000000000006</v>
      </c>
      <c r="GZ54" s="164">
        <v>8.6242999999999999</v>
      </c>
      <c r="HA54" s="164">
        <v>1</v>
      </c>
      <c r="HB54" s="164">
        <v>0</v>
      </c>
      <c r="HC54" s="164">
        <v>0</v>
      </c>
      <c r="HD54" s="164">
        <v>0.84</v>
      </c>
      <c r="HE54" s="164">
        <v>2.6251000000000002</v>
      </c>
      <c r="HF54" s="164">
        <v>69.941999999999993</v>
      </c>
      <c r="HG54" s="164">
        <v>21.623000000000001</v>
      </c>
      <c r="HH54" s="164">
        <v>21.58</v>
      </c>
      <c r="HI54" s="164">
        <v>49.719000000000001</v>
      </c>
      <c r="HJ54" s="164">
        <v>49.631</v>
      </c>
      <c r="HK54" s="164">
        <v>-9.0126000000000008</v>
      </c>
      <c r="HL54" s="164">
        <v>-11.132999999999999</v>
      </c>
      <c r="HM54" s="164">
        <v>0</v>
      </c>
      <c r="HN54" s="164">
        <v>0</v>
      </c>
      <c r="HO54" s="164">
        <v>41.081000000000003</v>
      </c>
      <c r="HP54" s="164">
        <v>41.587000000000003</v>
      </c>
      <c r="HQ54" s="164">
        <v>-19.757000000000001</v>
      </c>
      <c r="HR54" s="164">
        <v>-18.626000000000001</v>
      </c>
      <c r="HS54" s="164">
        <v>-7.7283999999999997</v>
      </c>
      <c r="HT54" s="164">
        <v>-7.5412999999999997</v>
      </c>
      <c r="HU54" s="164">
        <v>0.56999999999999995</v>
      </c>
      <c r="HV54" s="164">
        <v>0.73</v>
      </c>
      <c r="HW54" s="164">
        <v>-24.2</v>
      </c>
      <c r="HX54" s="164">
        <v>-24.2</v>
      </c>
      <c r="HY54" s="164">
        <v>3.2877000000000001</v>
      </c>
      <c r="HZ54" s="164">
        <v>-6</v>
      </c>
      <c r="IA54" s="164">
        <v>34.707000000000001</v>
      </c>
      <c r="IB54" s="164">
        <v>20.503</v>
      </c>
      <c r="IC54" s="164">
        <v>20.085000000000001</v>
      </c>
      <c r="ID54" s="164">
        <v>-19.798999999999999</v>
      </c>
      <c r="IE54" s="164">
        <v>-28.1</v>
      </c>
      <c r="IF54" s="164">
        <v>5.5998999999999999</v>
      </c>
      <c r="IG54" s="164">
        <v>5.0998999999999999</v>
      </c>
      <c r="IH54" s="164">
        <v>-17.93</v>
      </c>
      <c r="II54" s="164">
        <v>-17.965</v>
      </c>
      <c r="IJ54" s="164">
        <v>-29.093</v>
      </c>
      <c r="IK54" s="164">
        <v>18.024999999999999</v>
      </c>
      <c r="IL54" s="164">
        <v>-261.51</v>
      </c>
      <c r="IM54" s="164">
        <v>13.085000000000001</v>
      </c>
      <c r="IN54" s="164">
        <v>40.090000000000003</v>
      </c>
      <c r="IO54" s="164">
        <v>94.756</v>
      </c>
      <c r="IP54" s="164">
        <v>68.481999999999999</v>
      </c>
      <c r="IQ54" s="164">
        <v>140.97</v>
      </c>
      <c r="IR54" s="164">
        <v>73.075999999999993</v>
      </c>
      <c r="IS54" s="164">
        <v>32.697000000000003</v>
      </c>
      <c r="IT54" s="164">
        <v>33.100999999999999</v>
      </c>
      <c r="IU54" s="164">
        <v>32.238999999999997</v>
      </c>
      <c r="IV54" s="164">
        <v>-38.119</v>
      </c>
      <c r="IW54" s="164">
        <v>219.32</v>
      </c>
      <c r="IX54" s="164">
        <v>-152.66999999999999</v>
      </c>
      <c r="IY54" s="164">
        <v>87.227000000000004</v>
      </c>
      <c r="IZ54" s="164">
        <v>-67.266999999999996</v>
      </c>
      <c r="JA54" s="164">
        <v>-0.2087</v>
      </c>
      <c r="JB54" s="164">
        <v>8.8796999999999997</v>
      </c>
      <c r="JC54" s="164">
        <v>-6</v>
      </c>
      <c r="JD54" s="164">
        <v>-2.0739000000000001</v>
      </c>
      <c r="JE54" s="164">
        <v>-2.0790000000000002</v>
      </c>
      <c r="JF54" s="164">
        <v>1.6798999999999999</v>
      </c>
      <c r="JG54" s="164">
        <v>-0.64</v>
      </c>
      <c r="JH54" s="164">
        <v>-2.4022999999999999</v>
      </c>
      <c r="JI54" s="164">
        <v>-5.5648999999999997</v>
      </c>
      <c r="JJ54" s="164">
        <v>11.457000000000001</v>
      </c>
      <c r="JK54" s="164">
        <v>-9.1996000000000002</v>
      </c>
      <c r="JL54" s="164">
        <v>3.4</v>
      </c>
      <c r="JM54" s="164">
        <v>1.9249000000000001</v>
      </c>
      <c r="JN54" s="164">
        <v>0.223</v>
      </c>
      <c r="JO54" s="164">
        <v>0</v>
      </c>
      <c r="JP54" s="164">
        <v>0</v>
      </c>
      <c r="JQ54" s="164">
        <v>4.226</v>
      </c>
      <c r="JR54" s="164">
        <v>2.9670999999999998</v>
      </c>
      <c r="JS54" s="164">
        <v>3.8382999999999998</v>
      </c>
      <c r="JT54" s="165">
        <v>0</v>
      </c>
      <c r="JU54" s="164">
        <v>12.3</v>
      </c>
      <c r="JV54" s="164">
        <v>6.8705999999999996</v>
      </c>
      <c r="JW54" s="164">
        <v>-0.18</v>
      </c>
      <c r="JX54" s="164">
        <v>0.37</v>
      </c>
      <c r="JY54" s="164">
        <v>-6.9416000000000002</v>
      </c>
      <c r="JZ54" s="164">
        <v>-14.827</v>
      </c>
      <c r="KA54" s="164">
        <v>-16.773</v>
      </c>
      <c r="KB54" s="164">
        <v>-4.2587999999999999</v>
      </c>
      <c r="KC54" s="164">
        <v>10.747999999999999</v>
      </c>
      <c r="KD54" s="164">
        <v>-10.863</v>
      </c>
      <c r="KE54" s="164">
        <v>0</v>
      </c>
      <c r="KF54" s="164">
        <v>-13.6</v>
      </c>
      <c r="KG54" s="164">
        <v>-3.5998999999999999</v>
      </c>
      <c r="KH54" s="164">
        <v>27.268000000000001</v>
      </c>
      <c r="KI54" s="164">
        <v>-134.07</v>
      </c>
    </row>
    <row r="55" spans="1:295" ht="18" customHeight="1" x14ac:dyDescent="0.3">
      <c r="A55" s="161" t="s">
        <v>57</v>
      </c>
      <c r="B55" s="161" t="s">
        <v>692</v>
      </c>
      <c r="C55" s="164">
        <v>0</v>
      </c>
      <c r="D55" s="164">
        <v>7.4195000000000002</v>
      </c>
      <c r="E55" s="164">
        <v>-15.051</v>
      </c>
      <c r="F55" s="164">
        <v>4.665</v>
      </c>
      <c r="G55" s="164">
        <v>0</v>
      </c>
      <c r="H55" s="164">
        <v>-16.800999999999998</v>
      </c>
      <c r="I55" s="164">
        <v>25.393999999999998</v>
      </c>
      <c r="J55" s="165">
        <v>0</v>
      </c>
      <c r="K55" s="164">
        <v>20.245000000000001</v>
      </c>
      <c r="L55" s="164">
        <v>8.4216999999999995</v>
      </c>
      <c r="M55" s="164">
        <v>-8.0655000000000001</v>
      </c>
      <c r="N55" s="164">
        <v>-13.319000000000001</v>
      </c>
      <c r="O55" s="164">
        <v>-22</v>
      </c>
      <c r="P55" s="164">
        <v>-2.2000000000000002</v>
      </c>
      <c r="Q55" s="164">
        <v>1.6559999999999999</v>
      </c>
      <c r="R55" s="164">
        <v>-15.398999999999999</v>
      </c>
      <c r="S55" s="164">
        <v>-3.2208999999999999</v>
      </c>
      <c r="T55" s="164">
        <v>-6.3422000000000001</v>
      </c>
      <c r="U55" s="164">
        <v>4.4604999999999997</v>
      </c>
      <c r="V55" s="164">
        <v>4.3659999999999997</v>
      </c>
      <c r="W55" s="164">
        <v>7.8574000000000002</v>
      </c>
      <c r="X55" s="164">
        <v>0</v>
      </c>
      <c r="Y55" s="164">
        <v>6.0903</v>
      </c>
      <c r="Z55" s="164">
        <v>2.2292000000000001</v>
      </c>
      <c r="AA55" s="165">
        <v>0</v>
      </c>
      <c r="AB55" s="164">
        <v>-1.03</v>
      </c>
      <c r="AC55" s="164">
        <v>-0.82099999999999995</v>
      </c>
      <c r="AD55" s="164">
        <v>-0.78400000000000003</v>
      </c>
      <c r="AE55" s="164">
        <v>0.80100000000000005</v>
      </c>
      <c r="AF55" s="164">
        <v>-8.8800000000000008</v>
      </c>
      <c r="AG55" s="164">
        <v>-15.4</v>
      </c>
      <c r="AH55" s="164">
        <v>-0.89600000000000002</v>
      </c>
      <c r="AI55" s="164">
        <v>0.27300000000000002</v>
      </c>
      <c r="AJ55" s="164">
        <v>-13.329000000000001</v>
      </c>
      <c r="AK55" s="164">
        <v>-13.369</v>
      </c>
      <c r="AL55" s="164">
        <v>-10</v>
      </c>
      <c r="AM55" s="164">
        <v>-14.319000000000001</v>
      </c>
      <c r="AN55" s="164">
        <v>-14.359</v>
      </c>
      <c r="AO55" s="164">
        <v>6.9436</v>
      </c>
      <c r="AP55" s="164">
        <v>4.0871000000000004</v>
      </c>
      <c r="AQ55" s="164">
        <v>25.045999999999999</v>
      </c>
      <c r="AR55" s="164">
        <v>26.774000000000001</v>
      </c>
      <c r="AS55" s="164">
        <v>0</v>
      </c>
      <c r="AT55" s="164">
        <v>-9.7789999999999999</v>
      </c>
      <c r="AU55" s="164">
        <v>-9.3803000000000001</v>
      </c>
      <c r="AV55" s="164">
        <v>-1.6249</v>
      </c>
      <c r="AW55" s="164">
        <v>-1.2704</v>
      </c>
      <c r="AX55" s="164">
        <v>-15.404999999999999</v>
      </c>
      <c r="AY55" s="164">
        <v>-12.86</v>
      </c>
      <c r="AZ55" s="164">
        <v>5.5358999999999998</v>
      </c>
      <c r="BA55" s="164">
        <v>28.719000000000001</v>
      </c>
      <c r="BB55" s="164">
        <v>-25.271000000000001</v>
      </c>
      <c r="BC55" s="164">
        <v>6.9641000000000002</v>
      </c>
      <c r="BD55" s="164">
        <v>-5.5998999999999999</v>
      </c>
      <c r="BE55" s="164">
        <v>-5.5998999999999999</v>
      </c>
      <c r="BF55" s="164">
        <v>-24.013000000000002</v>
      </c>
      <c r="BG55" s="164">
        <v>-24.081</v>
      </c>
      <c r="BH55" s="164">
        <v>-1.825</v>
      </c>
      <c r="BI55" s="164">
        <v>1.3141</v>
      </c>
      <c r="BJ55" s="164">
        <v>-1.6962999999999999</v>
      </c>
      <c r="BK55" s="165">
        <v>4.6900000000000004</v>
      </c>
      <c r="BL55" s="164">
        <v>0</v>
      </c>
      <c r="BM55" s="164">
        <v>1.7888999999999999</v>
      </c>
      <c r="BN55" s="164">
        <v>-133.06</v>
      </c>
      <c r="BO55" s="164">
        <v>52.216999999999999</v>
      </c>
      <c r="BP55" s="164">
        <v>52.521999999999998</v>
      </c>
      <c r="BQ55" s="164">
        <v>-56.935000000000002</v>
      </c>
      <c r="BR55" s="164">
        <v>-199.83</v>
      </c>
      <c r="BS55" s="164">
        <v>-9.1669</v>
      </c>
      <c r="BT55" s="165">
        <v>0</v>
      </c>
      <c r="BU55" s="165">
        <v>0</v>
      </c>
      <c r="BV55" s="164">
        <v>20.786999999999999</v>
      </c>
      <c r="BW55" s="164">
        <v>10.039</v>
      </c>
      <c r="BX55" s="164">
        <v>7.2199</v>
      </c>
      <c r="BY55" s="164">
        <v>-6.75</v>
      </c>
      <c r="BZ55" s="164">
        <v>9.17</v>
      </c>
      <c r="CA55" s="164">
        <v>-2.6749000000000001</v>
      </c>
      <c r="CB55" s="164">
        <v>-2.2730000000000001</v>
      </c>
      <c r="CC55" s="164">
        <v>17.530999999999999</v>
      </c>
      <c r="CD55" s="164">
        <v>15.262</v>
      </c>
      <c r="CE55" s="164">
        <v>2.5903999999999998</v>
      </c>
      <c r="CF55" s="164">
        <v>-21.181000000000001</v>
      </c>
      <c r="CG55" s="164">
        <v>-21.042999999999999</v>
      </c>
      <c r="CH55" s="164">
        <v>-1.2381</v>
      </c>
      <c r="CI55" s="164">
        <v>0</v>
      </c>
      <c r="CJ55" s="164">
        <v>2.88</v>
      </c>
      <c r="CK55" s="164">
        <v>6.4119999999999999</v>
      </c>
      <c r="CL55" s="164">
        <v>23.899000000000001</v>
      </c>
      <c r="CM55" s="164">
        <v>20.6</v>
      </c>
      <c r="CN55" s="164">
        <v>-2.64</v>
      </c>
      <c r="CO55" s="164">
        <v>32.793999999999997</v>
      </c>
      <c r="CP55" s="164">
        <v>32.512</v>
      </c>
      <c r="CQ55" s="164">
        <v>31.492999999999999</v>
      </c>
      <c r="CR55" s="164">
        <v>71.831000000000003</v>
      </c>
      <c r="CS55" s="164">
        <v>71.869</v>
      </c>
      <c r="CT55" s="164">
        <v>1</v>
      </c>
      <c r="CU55" s="164">
        <v>-75.245999999999995</v>
      </c>
      <c r="CV55" s="164">
        <v>0</v>
      </c>
      <c r="CW55" s="164">
        <v>3.2568999999999999</v>
      </c>
      <c r="CX55" s="164">
        <v>29.12</v>
      </c>
      <c r="CY55" s="164">
        <v>17.78</v>
      </c>
      <c r="CZ55" s="164">
        <v>7.3486000000000002</v>
      </c>
      <c r="DA55" s="164">
        <v>7.6201999999999996</v>
      </c>
      <c r="DB55" s="164">
        <v>-11.689</v>
      </c>
      <c r="DC55" s="164">
        <v>0.3145</v>
      </c>
      <c r="DD55" s="164">
        <v>0</v>
      </c>
      <c r="DE55" s="164">
        <v>0</v>
      </c>
      <c r="DF55" s="164">
        <v>29.672999999999998</v>
      </c>
      <c r="DG55" s="164">
        <v>1.47E-2</v>
      </c>
      <c r="DH55" s="164">
        <v>-6.15</v>
      </c>
      <c r="DI55" s="164">
        <v>10.699</v>
      </c>
      <c r="DJ55" s="164">
        <v>10.8</v>
      </c>
      <c r="DK55" s="164">
        <v>-6.9287000000000001</v>
      </c>
      <c r="DL55" s="164">
        <v>0.75390000000000001</v>
      </c>
      <c r="DM55" s="164">
        <v>51.418999999999997</v>
      </c>
      <c r="DN55" s="164">
        <v>6.6853999999999996</v>
      </c>
      <c r="DO55" s="164">
        <v>1.1599999999999999</v>
      </c>
      <c r="DP55" s="164">
        <v>-6.46</v>
      </c>
      <c r="DQ55" s="164">
        <v>10.084</v>
      </c>
      <c r="DR55" s="164">
        <v>-30.841000000000001</v>
      </c>
      <c r="DS55" s="164">
        <v>-5.41</v>
      </c>
      <c r="DT55" s="164">
        <v>-5.48</v>
      </c>
      <c r="DU55" s="164">
        <v>21.54</v>
      </c>
      <c r="DV55" s="164">
        <v>21.63</v>
      </c>
      <c r="DW55" s="164">
        <v>-31.527000000000001</v>
      </c>
      <c r="DX55" s="164">
        <v>-15.609</v>
      </c>
      <c r="DY55" s="164">
        <v>-26.155999999999999</v>
      </c>
      <c r="DZ55" s="164">
        <v>-25.271999999999998</v>
      </c>
      <c r="EA55" s="164">
        <v>16.013999999999999</v>
      </c>
      <c r="EB55" s="164">
        <v>-4.0785999999999998</v>
      </c>
      <c r="EC55" s="164">
        <v>-10.932</v>
      </c>
      <c r="ED55" s="164">
        <v>-10.494</v>
      </c>
      <c r="EE55" s="164">
        <v>-16.225999999999999</v>
      </c>
      <c r="EF55" s="164">
        <v>-19.754000000000001</v>
      </c>
      <c r="EG55" s="164">
        <v>-12.3</v>
      </c>
      <c r="EH55" s="164">
        <v>-35.722999999999999</v>
      </c>
      <c r="EI55" s="164">
        <v>-42.695</v>
      </c>
      <c r="EJ55" s="164">
        <v>0</v>
      </c>
      <c r="EK55" s="164">
        <v>-13.55</v>
      </c>
      <c r="EL55" s="164">
        <v>-14.143000000000001</v>
      </c>
      <c r="EM55" s="164">
        <v>19.148</v>
      </c>
      <c r="EN55" s="164">
        <v>-16.837</v>
      </c>
      <c r="EO55" s="164">
        <v>0.10589999999999999</v>
      </c>
      <c r="EP55" s="164">
        <v>-1.54</v>
      </c>
      <c r="EQ55" s="164">
        <v>-22.05</v>
      </c>
      <c r="ER55" s="164">
        <v>-21.71</v>
      </c>
      <c r="ES55" s="164">
        <v>3.6187</v>
      </c>
      <c r="ET55" s="164">
        <v>0</v>
      </c>
      <c r="EU55" s="164">
        <v>-12.759</v>
      </c>
      <c r="EV55" s="164">
        <v>0</v>
      </c>
      <c r="EW55" s="164">
        <v>3.8256999999999999</v>
      </c>
      <c r="EX55" s="164">
        <v>-26.36</v>
      </c>
      <c r="EY55" s="164">
        <v>-13.159000000000001</v>
      </c>
      <c r="EZ55" s="164">
        <v>-13.045999999999999</v>
      </c>
      <c r="FA55" s="164">
        <v>8.1662999999999997</v>
      </c>
      <c r="FB55" s="164">
        <v>2.7627000000000002</v>
      </c>
      <c r="FC55" s="164">
        <v>-24.254999999999999</v>
      </c>
      <c r="FD55" s="164">
        <v>6.1836000000000002</v>
      </c>
      <c r="FE55" s="164">
        <v>0</v>
      </c>
      <c r="FF55" s="164">
        <v>0</v>
      </c>
      <c r="FG55" s="164">
        <v>0</v>
      </c>
      <c r="FH55" s="164">
        <v>2.7938000000000001</v>
      </c>
      <c r="FI55" s="164">
        <v>2.1634000000000002</v>
      </c>
      <c r="FJ55" s="164">
        <v>-5.5259999999999998</v>
      </c>
      <c r="FK55" s="165">
        <v>-11.052</v>
      </c>
      <c r="FL55" s="164">
        <v>34.328000000000003</v>
      </c>
      <c r="FM55" s="164">
        <v>11.545</v>
      </c>
      <c r="FN55" s="164">
        <v>11.367000000000001</v>
      </c>
      <c r="FO55" s="164">
        <v>32.151000000000003</v>
      </c>
      <c r="FP55" s="164">
        <v>38.976999999999997</v>
      </c>
      <c r="FQ55" s="164">
        <v>9.0442999999999998</v>
      </c>
      <c r="FR55" s="164">
        <v>-6.5899000000000001</v>
      </c>
      <c r="FS55" s="164">
        <v>-2.5337000000000001</v>
      </c>
      <c r="FT55" s="164">
        <v>0.28860000000000002</v>
      </c>
      <c r="FU55" s="164">
        <v>1.81</v>
      </c>
      <c r="FV55" s="164">
        <v>2</v>
      </c>
      <c r="FW55" s="164">
        <v>-9.2440999999999995</v>
      </c>
      <c r="FX55" s="164">
        <v>1.4341999999999999</v>
      </c>
      <c r="FY55" s="164">
        <v>7.1638999999999999</v>
      </c>
      <c r="FZ55" s="164">
        <v>0.16</v>
      </c>
      <c r="GA55" s="164">
        <v>2.0206</v>
      </c>
      <c r="GB55" s="164">
        <v>20.94</v>
      </c>
      <c r="GC55" s="164">
        <v>-36.914999999999999</v>
      </c>
      <c r="GD55" s="164">
        <v>-28.03</v>
      </c>
      <c r="GE55" s="164">
        <v>-2.8498999999999999</v>
      </c>
      <c r="GF55" s="165">
        <v>21.47</v>
      </c>
      <c r="GG55" s="164">
        <v>-0.1</v>
      </c>
      <c r="GH55" s="164">
        <v>26.344999999999999</v>
      </c>
      <c r="GI55" s="164">
        <v>7.1162000000000001</v>
      </c>
      <c r="GJ55" s="164">
        <v>-7.5797999999999996</v>
      </c>
      <c r="GK55" s="164">
        <v>2.1671999999999998</v>
      </c>
      <c r="GL55" s="164">
        <v>5.5500000000000001E-2</v>
      </c>
      <c r="GM55" s="165">
        <v>0</v>
      </c>
      <c r="GN55" s="164">
        <v>-10.48</v>
      </c>
      <c r="GO55" s="164">
        <v>-11.757999999999999</v>
      </c>
      <c r="GP55" s="164">
        <v>11.045999999999999</v>
      </c>
      <c r="GQ55" s="164">
        <v>-38.485999999999997</v>
      </c>
      <c r="GR55" s="164">
        <v>-18.375</v>
      </c>
      <c r="GS55" s="164">
        <v>-14.597</v>
      </c>
      <c r="GT55" s="164">
        <v>151.94</v>
      </c>
      <c r="GU55" s="164">
        <v>-2.5617999999999999</v>
      </c>
      <c r="GV55" s="164">
        <v>-9.8364999999999991</v>
      </c>
      <c r="GW55" s="164">
        <v>-3.2673000000000001</v>
      </c>
      <c r="GX55" s="164">
        <v>2.0571000000000002</v>
      </c>
      <c r="GY55" s="164">
        <v>8.4834999999999994</v>
      </c>
      <c r="GZ55" s="164">
        <v>8.4344000000000001</v>
      </c>
      <c r="HA55" s="164">
        <v>1.2064999999999999</v>
      </c>
      <c r="HB55" s="164">
        <v>-1.3394999999999999</v>
      </c>
      <c r="HC55" s="164">
        <v>0</v>
      </c>
      <c r="HD55" s="164">
        <v>2.9298999999999999</v>
      </c>
      <c r="HE55" s="164">
        <v>0</v>
      </c>
      <c r="HF55" s="164">
        <v>69.694999999999993</v>
      </c>
      <c r="HG55" s="164">
        <v>24.542000000000002</v>
      </c>
      <c r="HH55" s="164">
        <v>18.225999999999999</v>
      </c>
      <c r="HI55" s="164">
        <v>49.719000000000001</v>
      </c>
      <c r="HJ55" s="164">
        <v>49.631</v>
      </c>
      <c r="HK55" s="164">
        <v>-9.0193999999999992</v>
      </c>
      <c r="HL55" s="164">
        <v>-10.802</v>
      </c>
      <c r="HM55" s="164">
        <v>0</v>
      </c>
      <c r="HN55" s="164">
        <v>-10.869</v>
      </c>
      <c r="HO55" s="164">
        <v>41.081000000000003</v>
      </c>
      <c r="HP55" s="164">
        <v>41.587000000000003</v>
      </c>
      <c r="HQ55" s="164">
        <v>-19.774000000000001</v>
      </c>
      <c r="HR55" s="164">
        <v>-18.747</v>
      </c>
      <c r="HS55" s="164">
        <v>-7.2804000000000002</v>
      </c>
      <c r="HT55" s="164">
        <v>-6.9478999999999997</v>
      </c>
      <c r="HU55" s="164">
        <v>-0.54</v>
      </c>
      <c r="HV55" s="164">
        <v>-0.5</v>
      </c>
      <c r="HW55" s="164">
        <v>-25.2</v>
      </c>
      <c r="HX55" s="164">
        <v>-25.2</v>
      </c>
      <c r="HY55" s="164">
        <v>3.2711999999999999</v>
      </c>
      <c r="HZ55" s="164">
        <v>-5.92</v>
      </c>
      <c r="IA55" s="164">
        <v>34.743000000000002</v>
      </c>
      <c r="IB55" s="164">
        <v>20.315999999999999</v>
      </c>
      <c r="IC55" s="164">
        <v>20.742000000000001</v>
      </c>
      <c r="ID55" s="164">
        <v>-19.5</v>
      </c>
      <c r="IE55" s="164">
        <v>-29.399000000000001</v>
      </c>
      <c r="IF55" s="164">
        <v>6.8</v>
      </c>
      <c r="IG55" s="165">
        <v>5.0998999999999999</v>
      </c>
      <c r="IH55" s="164">
        <v>-18.088999999999999</v>
      </c>
      <c r="II55" s="164">
        <v>-17.992000000000001</v>
      </c>
      <c r="IJ55" s="164">
        <v>-19.933</v>
      </c>
      <c r="IK55" s="164">
        <v>23.548999999999999</v>
      </c>
      <c r="IL55" s="164">
        <v>-264.26</v>
      </c>
      <c r="IM55" s="164">
        <v>9.8435000000000006</v>
      </c>
      <c r="IN55" s="164">
        <v>48.386000000000003</v>
      </c>
      <c r="IO55" s="164">
        <v>94.489000000000004</v>
      </c>
      <c r="IP55" s="165">
        <v>68.481999999999999</v>
      </c>
      <c r="IQ55" s="164">
        <v>143.91999999999999</v>
      </c>
      <c r="IR55" s="164">
        <v>72.28</v>
      </c>
      <c r="IS55" s="164">
        <v>30.786000000000001</v>
      </c>
      <c r="IT55" s="164">
        <v>30.367000000000001</v>
      </c>
      <c r="IU55" s="164">
        <v>30.396999999999998</v>
      </c>
      <c r="IV55" s="164">
        <v>-35.100999999999999</v>
      </c>
      <c r="IW55" s="164">
        <v>217.97</v>
      </c>
      <c r="IX55" s="164">
        <v>-150.84</v>
      </c>
      <c r="IY55" s="164">
        <v>85.747</v>
      </c>
      <c r="IZ55" s="164">
        <v>-66.08</v>
      </c>
      <c r="JA55" s="164">
        <v>0.18920000000000001</v>
      </c>
      <c r="JB55" s="164">
        <v>8.8796999999999997</v>
      </c>
      <c r="JC55" s="164">
        <v>-6.6398999999999999</v>
      </c>
      <c r="JD55" s="164">
        <v>-2.0299</v>
      </c>
      <c r="JE55" s="164">
        <v>-2.0390000000000001</v>
      </c>
      <c r="JF55" s="164">
        <v>2.4</v>
      </c>
      <c r="JG55" s="164">
        <v>-1.5199</v>
      </c>
      <c r="JH55" s="164">
        <v>-2.5367999999999999</v>
      </c>
      <c r="JI55" s="164">
        <v>-4.7744999999999997</v>
      </c>
      <c r="JJ55" s="164">
        <v>12.159000000000001</v>
      </c>
      <c r="JK55" s="164">
        <v>-10.749000000000001</v>
      </c>
      <c r="JL55" s="164">
        <v>3.5998999999999999</v>
      </c>
      <c r="JM55" s="164">
        <v>1.0620000000000001</v>
      </c>
      <c r="JN55" s="164">
        <v>0.65200000000000002</v>
      </c>
      <c r="JO55" s="164">
        <v>0</v>
      </c>
      <c r="JP55" s="164">
        <v>0</v>
      </c>
      <c r="JQ55" s="164">
        <v>4.1529999999999996</v>
      </c>
      <c r="JR55" s="164">
        <v>3.2963</v>
      </c>
      <c r="JS55" s="164">
        <v>3.4847000000000001</v>
      </c>
      <c r="JT55" s="165">
        <v>0</v>
      </c>
      <c r="JU55" s="164">
        <v>14.1</v>
      </c>
      <c r="JV55" s="164">
        <v>4.3956</v>
      </c>
      <c r="JW55" s="164">
        <v>-0.32</v>
      </c>
      <c r="JX55" s="164">
        <v>0.37</v>
      </c>
      <c r="JY55" s="164">
        <v>-6.9516</v>
      </c>
      <c r="JZ55" s="164">
        <v>-15.371</v>
      </c>
      <c r="KA55" s="164">
        <v>-16.268999999999998</v>
      </c>
      <c r="KB55" s="164">
        <v>-3.9971000000000001</v>
      </c>
      <c r="KC55" s="164">
        <v>11.273</v>
      </c>
      <c r="KD55" s="164">
        <v>-10.949</v>
      </c>
      <c r="KE55" s="164">
        <v>0</v>
      </c>
      <c r="KF55" s="164">
        <v>-15.5</v>
      </c>
      <c r="KG55" s="164">
        <v>-2.2000000000000002</v>
      </c>
      <c r="KH55" s="164">
        <v>21.934999999999999</v>
      </c>
      <c r="KI55" s="164">
        <v>-131.13999999999999</v>
      </c>
    </row>
    <row r="56" spans="1:295" ht="18" customHeight="1" x14ac:dyDescent="0.3">
      <c r="A56" s="161" t="s">
        <v>693</v>
      </c>
      <c r="B56" s="161" t="s">
        <v>58</v>
      </c>
      <c r="C56" s="166">
        <v>0</v>
      </c>
      <c r="D56" s="166">
        <v>7.1189</v>
      </c>
      <c r="E56" s="166">
        <v>-14.565</v>
      </c>
      <c r="F56" s="166">
        <v>7.7934000000000001</v>
      </c>
      <c r="G56" s="166">
        <v>0</v>
      </c>
      <c r="H56" s="166">
        <v>5.7140000000000004</v>
      </c>
      <c r="I56" s="166">
        <v>9.0457000000000001</v>
      </c>
      <c r="J56" s="167">
        <v>0</v>
      </c>
      <c r="K56" s="166">
        <v>21.710999999999999</v>
      </c>
      <c r="L56" s="166">
        <v>9.0536999999999992</v>
      </c>
      <c r="M56" s="166">
        <v>-8.8376999999999999</v>
      </c>
      <c r="N56" s="166">
        <v>-11.1</v>
      </c>
      <c r="O56" s="166">
        <v>-22</v>
      </c>
      <c r="P56" s="166">
        <v>0</v>
      </c>
      <c r="Q56" s="166">
        <v>1.6559999999999999</v>
      </c>
      <c r="R56" s="166">
        <v>-15.398999999999999</v>
      </c>
      <c r="S56" s="167">
        <v>-3.2208999999999999</v>
      </c>
      <c r="T56" s="166">
        <v>-9.7301000000000002</v>
      </c>
      <c r="U56" s="166">
        <v>4.4776999999999996</v>
      </c>
      <c r="V56" s="166">
        <v>4.3167</v>
      </c>
      <c r="W56" s="166">
        <v>7.9145000000000003</v>
      </c>
      <c r="X56" s="166">
        <v>0</v>
      </c>
      <c r="Y56" s="166">
        <v>5.9741999999999997</v>
      </c>
      <c r="Z56" s="166">
        <v>2.2109999999999999</v>
      </c>
      <c r="AA56" s="167">
        <v>0</v>
      </c>
      <c r="AB56" s="166">
        <v>-0.92910000000000004</v>
      </c>
      <c r="AC56" s="166">
        <v>-0.89600000000000002</v>
      </c>
      <c r="AD56" s="166">
        <v>-0.876</v>
      </c>
      <c r="AE56" s="166">
        <v>0.61699999999999999</v>
      </c>
      <c r="AF56" s="166">
        <v>-8.8800000000000008</v>
      </c>
      <c r="AG56" s="166">
        <v>-13.2</v>
      </c>
      <c r="AH56" s="166">
        <v>-0.69199999999999995</v>
      </c>
      <c r="AI56" s="166">
        <v>0.27100000000000002</v>
      </c>
      <c r="AJ56" s="166">
        <v>-13.359</v>
      </c>
      <c r="AK56" s="166">
        <v>-13.35</v>
      </c>
      <c r="AL56" s="166">
        <v>-10</v>
      </c>
      <c r="AM56" s="166">
        <v>-14.42</v>
      </c>
      <c r="AN56" s="166">
        <v>-14.579000000000001</v>
      </c>
      <c r="AO56" s="166">
        <v>7.4059999999999997</v>
      </c>
      <c r="AP56" s="166">
        <v>3.9830000000000001</v>
      </c>
      <c r="AQ56" s="166">
        <v>24.966000000000001</v>
      </c>
      <c r="AR56" s="166">
        <v>27.678999999999998</v>
      </c>
      <c r="AS56" s="166">
        <v>0</v>
      </c>
      <c r="AT56" s="166">
        <v>-9.7789999999999999</v>
      </c>
      <c r="AU56" s="166">
        <v>-9.8996999999999993</v>
      </c>
      <c r="AV56" s="166">
        <v>-1.4632000000000001</v>
      </c>
      <c r="AW56" s="166">
        <v>-1.383</v>
      </c>
      <c r="AX56" s="166">
        <v>-15.807</v>
      </c>
      <c r="AY56" s="166">
        <v>-13.930999999999999</v>
      </c>
      <c r="AZ56" s="166">
        <v>5.9305000000000003</v>
      </c>
      <c r="BA56" s="166">
        <v>29.713000000000001</v>
      </c>
      <c r="BB56" s="166">
        <v>-21.82</v>
      </c>
      <c r="BC56" s="166">
        <v>7.4775999999999998</v>
      </c>
      <c r="BD56" s="166">
        <v>-5.4999000000000002</v>
      </c>
      <c r="BE56" s="166">
        <v>-5.3998999999999997</v>
      </c>
      <c r="BF56" s="166">
        <v>-24.48</v>
      </c>
      <c r="BG56" s="166">
        <v>-24.396000000000001</v>
      </c>
      <c r="BH56" s="166">
        <v>-1.8194999999999999</v>
      </c>
      <c r="BI56" s="166">
        <v>1.3141</v>
      </c>
      <c r="BJ56" s="166">
        <v>-0.56269999999999998</v>
      </c>
      <c r="BK56" s="167">
        <v>4.6900000000000004</v>
      </c>
      <c r="BL56" s="166">
        <v>0</v>
      </c>
      <c r="BM56" s="166">
        <v>1.9535</v>
      </c>
      <c r="BN56" s="166">
        <v>-141.13999999999999</v>
      </c>
      <c r="BO56" s="166">
        <v>47.578000000000003</v>
      </c>
      <c r="BP56" s="166">
        <v>47.424999999999997</v>
      </c>
      <c r="BQ56" s="166">
        <v>-51.978000000000002</v>
      </c>
      <c r="BR56" s="166">
        <v>-216.32</v>
      </c>
      <c r="BS56" s="166">
        <v>-9.1669</v>
      </c>
      <c r="BT56" s="167">
        <v>0</v>
      </c>
      <c r="BU56" s="167">
        <v>0</v>
      </c>
      <c r="BV56" s="166">
        <v>19.28</v>
      </c>
      <c r="BW56" s="166">
        <v>9.8299000000000003</v>
      </c>
      <c r="BX56" s="166">
        <v>6.8498999999999999</v>
      </c>
      <c r="BY56" s="166">
        <v>-7.7199</v>
      </c>
      <c r="BZ56" s="166">
        <v>8.7100000000000009</v>
      </c>
      <c r="CA56" s="166">
        <v>-3.2107000000000001</v>
      </c>
      <c r="CB56" s="166">
        <v>-2.8089</v>
      </c>
      <c r="CC56" s="166">
        <v>11.468</v>
      </c>
      <c r="CD56" s="166">
        <v>9.0639000000000003</v>
      </c>
      <c r="CE56" s="166">
        <v>3.9112</v>
      </c>
      <c r="CF56" s="166">
        <v>-20.344000000000001</v>
      </c>
      <c r="CG56" s="166">
        <v>-20.478000000000002</v>
      </c>
      <c r="CH56" s="166">
        <v>-0.54979999999999996</v>
      </c>
      <c r="CI56" s="166">
        <v>0</v>
      </c>
      <c r="CJ56" s="166">
        <v>2.88</v>
      </c>
      <c r="CK56" s="166">
        <v>6.4119999999999999</v>
      </c>
      <c r="CL56" s="166">
        <v>23.798999999999999</v>
      </c>
      <c r="CM56" s="166">
        <v>20</v>
      </c>
      <c r="CN56" s="166">
        <v>-2.4900000000000002</v>
      </c>
      <c r="CO56" s="166">
        <v>31.936</v>
      </c>
      <c r="CP56" s="166">
        <v>31.66</v>
      </c>
      <c r="CQ56" s="166">
        <v>30.367000000000001</v>
      </c>
      <c r="CR56" s="166">
        <v>69.090999999999994</v>
      </c>
      <c r="CS56" s="166">
        <v>69.442999999999998</v>
      </c>
      <c r="CT56" s="166">
        <v>1</v>
      </c>
      <c r="CU56" s="166">
        <v>-72.268000000000001</v>
      </c>
      <c r="CV56" s="166">
        <v>0</v>
      </c>
      <c r="CW56" s="166">
        <v>2.7179000000000002</v>
      </c>
      <c r="CX56" s="166">
        <v>30.54</v>
      </c>
      <c r="CY56" s="166">
        <v>17.388999999999999</v>
      </c>
      <c r="CZ56" s="166">
        <v>7.3486000000000002</v>
      </c>
      <c r="DA56" s="166">
        <v>7.6201999999999996</v>
      </c>
      <c r="DB56" s="166">
        <v>-11.039</v>
      </c>
      <c r="DC56" s="166">
        <v>0.3145</v>
      </c>
      <c r="DD56" s="166">
        <v>0</v>
      </c>
      <c r="DE56" s="166">
        <v>0</v>
      </c>
      <c r="DF56" s="166">
        <v>28.393000000000001</v>
      </c>
      <c r="DG56" s="166">
        <v>1.4800000000000001E-2</v>
      </c>
      <c r="DH56" s="166">
        <v>-5.6717000000000004</v>
      </c>
      <c r="DI56" s="167">
        <v>10.699</v>
      </c>
      <c r="DJ56" s="167">
        <v>10.8</v>
      </c>
      <c r="DK56" s="166">
        <v>-6.6638000000000002</v>
      </c>
      <c r="DL56" s="166">
        <v>0</v>
      </c>
      <c r="DM56" s="166">
        <v>50.945999999999998</v>
      </c>
      <c r="DN56" s="166">
        <v>5.7576999999999998</v>
      </c>
      <c r="DO56" s="166">
        <v>0.49</v>
      </c>
      <c r="DP56" s="166">
        <v>-5.94</v>
      </c>
      <c r="DQ56" s="166">
        <v>10.179</v>
      </c>
      <c r="DR56" s="166">
        <v>-28.966000000000001</v>
      </c>
      <c r="DS56" s="166">
        <v>-5.64</v>
      </c>
      <c r="DT56" s="166">
        <v>-5.63</v>
      </c>
      <c r="DU56" s="166">
        <v>20.07</v>
      </c>
      <c r="DV56" s="166">
        <v>21.02</v>
      </c>
      <c r="DW56" s="166">
        <v>-30.254000000000001</v>
      </c>
      <c r="DX56" s="166">
        <v>-15.236000000000001</v>
      </c>
      <c r="DY56" s="166">
        <v>-24.608000000000001</v>
      </c>
      <c r="DZ56" s="166">
        <v>-23.6</v>
      </c>
      <c r="EA56" s="166">
        <v>14.125999999999999</v>
      </c>
      <c r="EB56" s="166">
        <v>-5.5945999999999998</v>
      </c>
      <c r="EC56" s="166">
        <v>-11.406000000000001</v>
      </c>
      <c r="ED56" s="166">
        <v>-12.156000000000001</v>
      </c>
      <c r="EE56" s="166">
        <v>-15.599</v>
      </c>
      <c r="EF56" s="166">
        <v>-18.698</v>
      </c>
      <c r="EG56" s="166">
        <v>-12.65</v>
      </c>
      <c r="EH56" s="166">
        <v>-40.607999999999997</v>
      </c>
      <c r="EI56" s="166">
        <v>-8.5061</v>
      </c>
      <c r="EJ56" s="166">
        <v>0</v>
      </c>
      <c r="EK56" s="166">
        <v>-13.67</v>
      </c>
      <c r="EL56" s="166">
        <v>-14.321999999999999</v>
      </c>
      <c r="EM56" s="166">
        <v>17.065999999999999</v>
      </c>
      <c r="EN56" s="166">
        <v>-17</v>
      </c>
      <c r="EO56" s="166">
        <v>0.10589999999999999</v>
      </c>
      <c r="EP56" s="166">
        <v>1.04</v>
      </c>
      <c r="EQ56" s="166">
        <v>-22.021999999999998</v>
      </c>
      <c r="ER56" s="166">
        <v>-21.547000000000001</v>
      </c>
      <c r="ES56" s="166">
        <v>2.363</v>
      </c>
      <c r="ET56" s="166">
        <v>0</v>
      </c>
      <c r="EU56" s="166">
        <v>-13.75</v>
      </c>
      <c r="EV56" s="166">
        <v>0</v>
      </c>
      <c r="EW56" s="166">
        <v>3.7665999999999999</v>
      </c>
      <c r="EX56" s="166">
        <v>-26.518999999999998</v>
      </c>
      <c r="EY56" s="166">
        <v>-11.55</v>
      </c>
      <c r="EZ56" s="166">
        <v>-11.7</v>
      </c>
      <c r="FA56" s="166">
        <v>6.0980999999999996</v>
      </c>
      <c r="FB56" s="166">
        <v>1.9397</v>
      </c>
      <c r="FC56" s="166">
        <v>-20.771999999999998</v>
      </c>
      <c r="FD56" s="166">
        <v>5.5305</v>
      </c>
      <c r="FE56" s="166">
        <v>0</v>
      </c>
      <c r="FF56" s="166">
        <v>0</v>
      </c>
      <c r="FG56" s="166">
        <v>2.6257999999999999</v>
      </c>
      <c r="FH56" s="166">
        <v>3.2614000000000001</v>
      </c>
      <c r="FI56" s="166">
        <v>1.6431</v>
      </c>
      <c r="FJ56" s="166">
        <v>-4.5213000000000001</v>
      </c>
      <c r="FK56" s="167">
        <v>-11.052</v>
      </c>
      <c r="FL56" s="166">
        <v>33.826000000000001</v>
      </c>
      <c r="FM56" s="166">
        <v>9.6776</v>
      </c>
      <c r="FN56" s="166">
        <v>9.8015000000000008</v>
      </c>
      <c r="FO56" s="166">
        <v>31.786999999999999</v>
      </c>
      <c r="FP56" s="166">
        <v>37.655000000000001</v>
      </c>
      <c r="FQ56" s="166">
        <v>7.8430999999999997</v>
      </c>
      <c r="FR56" s="166">
        <v>-6.4199000000000002</v>
      </c>
      <c r="FS56" s="166">
        <v>-3.0188999999999999</v>
      </c>
      <c r="FT56" s="166">
        <v>0.31519999999999998</v>
      </c>
      <c r="FU56" s="166">
        <v>2.08</v>
      </c>
      <c r="FV56" s="166">
        <v>2.5299999999999998</v>
      </c>
      <c r="FW56" s="166">
        <v>0</v>
      </c>
      <c r="FX56" s="166">
        <v>1.7266999999999999</v>
      </c>
      <c r="FY56" s="166">
        <v>7.0488999999999997</v>
      </c>
      <c r="FZ56" s="166">
        <v>0.16600000000000001</v>
      </c>
      <c r="GA56" s="166">
        <v>2.0661</v>
      </c>
      <c r="GB56" s="166">
        <v>20.309000000000001</v>
      </c>
      <c r="GC56" s="166">
        <v>-34.74</v>
      </c>
      <c r="GD56" s="166">
        <v>-27.103000000000002</v>
      </c>
      <c r="GE56" s="166">
        <v>-2.5299</v>
      </c>
      <c r="GF56" s="167">
        <v>21.47</v>
      </c>
      <c r="GG56" s="166">
        <v>-0.1</v>
      </c>
      <c r="GH56" s="166">
        <v>25.777999999999999</v>
      </c>
      <c r="GI56" s="166">
        <v>7.1673</v>
      </c>
      <c r="GJ56" s="166">
        <v>-7.7072000000000003</v>
      </c>
      <c r="GK56" s="166">
        <v>1.9861</v>
      </c>
      <c r="GL56" s="166">
        <v>5.5500000000000001E-2</v>
      </c>
      <c r="GM56" s="167">
        <v>0</v>
      </c>
      <c r="GN56" s="167">
        <v>-10.48</v>
      </c>
      <c r="GO56" s="166">
        <v>-11.523</v>
      </c>
      <c r="GP56" s="166">
        <v>10.050000000000001</v>
      </c>
      <c r="GQ56" s="166">
        <v>-38.485999999999997</v>
      </c>
      <c r="GR56" s="166">
        <v>-17.221</v>
      </c>
      <c r="GS56" s="166">
        <v>-13.874000000000001</v>
      </c>
      <c r="GT56" s="166">
        <v>149.28</v>
      </c>
      <c r="GU56" s="166">
        <v>-3.5617000000000001</v>
      </c>
      <c r="GV56" s="166">
        <v>-9.2614999999999998</v>
      </c>
      <c r="GW56" s="166">
        <v>-3.4931000000000001</v>
      </c>
      <c r="GX56" s="166">
        <v>2.7744</v>
      </c>
      <c r="GY56" s="166">
        <v>8.5054999999999996</v>
      </c>
      <c r="GZ56" s="166">
        <v>8.4898000000000007</v>
      </c>
      <c r="HA56" s="166">
        <v>2.129</v>
      </c>
      <c r="HB56" s="166">
        <v>0</v>
      </c>
      <c r="HC56" s="166">
        <v>2.4548000000000001</v>
      </c>
      <c r="HD56" s="166">
        <v>8.8000000000000007</v>
      </c>
      <c r="HE56" s="166">
        <v>-5.4527000000000001</v>
      </c>
      <c r="HF56" s="166">
        <v>49.250999999999998</v>
      </c>
      <c r="HG56" s="166">
        <v>46.405000000000001</v>
      </c>
      <c r="HH56" s="166">
        <v>56.542000000000002</v>
      </c>
      <c r="HI56" s="166">
        <v>49.719000000000001</v>
      </c>
      <c r="HJ56" s="166">
        <v>49.631</v>
      </c>
      <c r="HK56" s="166">
        <v>-9.1984999999999992</v>
      </c>
      <c r="HL56" s="166">
        <v>-11.048999999999999</v>
      </c>
      <c r="HM56" s="166">
        <v>0</v>
      </c>
      <c r="HN56" s="166">
        <v>0</v>
      </c>
      <c r="HO56" s="166">
        <v>41.081000000000003</v>
      </c>
      <c r="HP56" s="166">
        <v>41.587000000000003</v>
      </c>
      <c r="HQ56" s="166">
        <v>-18.141999999999999</v>
      </c>
      <c r="HR56" s="166">
        <v>-17.132000000000001</v>
      </c>
      <c r="HS56" s="166">
        <v>-5.3651</v>
      </c>
      <c r="HT56" s="166">
        <v>-5.1645000000000003</v>
      </c>
      <c r="HU56" s="166">
        <v>0.14000000000000001</v>
      </c>
      <c r="HV56" s="166">
        <v>-0.18</v>
      </c>
      <c r="HW56" s="166">
        <v>-25.5</v>
      </c>
      <c r="HX56" s="166">
        <v>-25.798999999999999</v>
      </c>
      <c r="HY56" s="166">
        <v>3.2528999999999999</v>
      </c>
      <c r="HZ56" s="166">
        <v>-8.0799000000000003</v>
      </c>
      <c r="IA56" s="166">
        <v>40.351999999999997</v>
      </c>
      <c r="IB56" s="166">
        <v>20.13</v>
      </c>
      <c r="IC56" s="166">
        <v>19.844999999999999</v>
      </c>
      <c r="ID56" s="166">
        <v>-18.7</v>
      </c>
      <c r="IE56" s="166">
        <v>-30.298999999999999</v>
      </c>
      <c r="IF56" s="166">
        <v>4.1999000000000004</v>
      </c>
      <c r="IG56" s="167">
        <v>5.0998999999999999</v>
      </c>
      <c r="IH56" s="166">
        <v>-18.088999999999999</v>
      </c>
      <c r="II56" s="166">
        <v>-17.992000000000001</v>
      </c>
      <c r="IJ56" s="166">
        <v>-51.268999999999998</v>
      </c>
      <c r="IK56" s="166">
        <v>-7.4379999999999997</v>
      </c>
      <c r="IL56" s="166">
        <v>-289.39</v>
      </c>
      <c r="IM56" s="166">
        <v>-7.3426</v>
      </c>
      <c r="IN56" s="166">
        <v>32.048000000000002</v>
      </c>
      <c r="IO56" s="166">
        <v>122.14</v>
      </c>
      <c r="IP56" s="167">
        <v>68.481999999999999</v>
      </c>
      <c r="IQ56" s="166">
        <v>137.49</v>
      </c>
      <c r="IR56" s="166">
        <v>90.331000000000003</v>
      </c>
      <c r="IS56" s="166">
        <v>59.466000000000001</v>
      </c>
      <c r="IT56" s="166">
        <v>31.974</v>
      </c>
      <c r="IU56" s="166">
        <v>32.335999999999999</v>
      </c>
      <c r="IV56" s="166">
        <v>-28.291</v>
      </c>
      <c r="IW56" s="166">
        <v>253.67</v>
      </c>
      <c r="IX56" s="166">
        <v>-162.88999999999999</v>
      </c>
      <c r="IY56" s="166">
        <v>110.15</v>
      </c>
      <c r="IZ56" s="166">
        <v>-90.012</v>
      </c>
      <c r="JA56" s="166">
        <v>-0.2087</v>
      </c>
      <c r="JB56" s="166">
        <v>8.8796999999999997</v>
      </c>
      <c r="JC56" s="166">
        <v>-5.76</v>
      </c>
      <c r="JD56" s="166">
        <v>-2.0038999999999998</v>
      </c>
      <c r="JE56" s="166">
        <v>-2.0230000000000001</v>
      </c>
      <c r="JF56" s="166">
        <v>1.84</v>
      </c>
      <c r="JG56" s="166">
        <v>-0.72</v>
      </c>
      <c r="JH56" s="166">
        <v>-2.4304000000000001</v>
      </c>
      <c r="JI56" s="166">
        <v>-5.5343999999999998</v>
      </c>
      <c r="JJ56" s="166">
        <v>12.305999999999999</v>
      </c>
      <c r="JK56" s="166">
        <v>-10.545</v>
      </c>
      <c r="JL56" s="166">
        <v>3.9</v>
      </c>
      <c r="JM56" s="166">
        <v>1.5168999999999999</v>
      </c>
      <c r="JN56" s="166">
        <v>0.33600000000000002</v>
      </c>
      <c r="JO56" s="166">
        <v>0</v>
      </c>
      <c r="JP56" s="166">
        <v>0</v>
      </c>
      <c r="JQ56" s="166">
        <v>3.8117000000000001</v>
      </c>
      <c r="JR56" s="166">
        <v>4.2480000000000002</v>
      </c>
      <c r="JS56" s="166">
        <v>3.8864999999999998</v>
      </c>
      <c r="JT56" s="167">
        <v>0</v>
      </c>
      <c r="JU56" s="166">
        <v>14.199</v>
      </c>
      <c r="JV56" s="166">
        <v>4.5006000000000004</v>
      </c>
      <c r="JW56" s="166">
        <v>-0.36</v>
      </c>
      <c r="JX56" s="166">
        <v>0.37</v>
      </c>
      <c r="JY56" s="166">
        <v>-8.4261999999999997</v>
      </c>
      <c r="JZ56" s="166">
        <v>-14.819000000000001</v>
      </c>
      <c r="KA56" s="166">
        <v>-15.262</v>
      </c>
      <c r="KB56" s="166">
        <v>-5.5739999999999998</v>
      </c>
      <c r="KC56" s="166">
        <v>10.52</v>
      </c>
      <c r="KD56" s="166">
        <v>-9.9171999999999993</v>
      </c>
      <c r="KE56" s="166">
        <v>0</v>
      </c>
      <c r="KF56" s="166">
        <v>-15.699</v>
      </c>
      <c r="KG56" s="166">
        <v>-0.9</v>
      </c>
      <c r="KH56" s="166">
        <v>40.341000000000001</v>
      </c>
      <c r="KI56" s="166">
        <v>-144.5</v>
      </c>
    </row>
    <row r="57" spans="1:295" x14ac:dyDescent="0.3">
      <c r="A57" s="244" t="s">
        <v>705</v>
      </c>
      <c r="B57" s="244"/>
      <c r="C57" s="168">
        <v>0</v>
      </c>
      <c r="D57" s="168">
        <v>8.9783000000000008</v>
      </c>
      <c r="E57" s="168">
        <v>-8.5363000000000007</v>
      </c>
      <c r="F57" s="168">
        <v>9.4161000000000001</v>
      </c>
      <c r="G57" s="168">
        <v>9.4171999999999993</v>
      </c>
      <c r="H57" s="168">
        <v>14.535</v>
      </c>
      <c r="I57" s="168">
        <v>32.381</v>
      </c>
      <c r="J57" s="168">
        <v>0</v>
      </c>
      <c r="K57" s="168">
        <v>29.58</v>
      </c>
      <c r="L57" s="168">
        <v>13.186</v>
      </c>
      <c r="M57" s="168">
        <v>-6.64</v>
      </c>
      <c r="N57" s="168">
        <v>-6.6599000000000004</v>
      </c>
      <c r="O57" s="168">
        <v>-17.600000000000001</v>
      </c>
      <c r="P57" s="168">
        <v>11</v>
      </c>
      <c r="Q57" s="168">
        <v>6.6239999999999997</v>
      </c>
      <c r="R57" s="168">
        <v>-13.199</v>
      </c>
      <c r="S57" s="168">
        <v>1.4451000000000001</v>
      </c>
      <c r="T57" s="168">
        <v>13.571999999999999</v>
      </c>
      <c r="U57" s="168">
        <v>7.6397000000000004</v>
      </c>
      <c r="V57" s="168">
        <v>7.6471999999999998</v>
      </c>
      <c r="W57" s="168">
        <v>13.186</v>
      </c>
      <c r="X57" s="168">
        <v>0</v>
      </c>
      <c r="Y57" s="168">
        <v>6.6577999999999999</v>
      </c>
      <c r="Z57" s="168">
        <v>2.4683999999999999</v>
      </c>
      <c r="AA57" s="168">
        <v>0</v>
      </c>
      <c r="AB57" s="168">
        <v>-0.39029999999999998</v>
      </c>
      <c r="AC57" s="168">
        <v>-0.249</v>
      </c>
      <c r="AD57" s="168">
        <v>-0.23</v>
      </c>
      <c r="AE57" s="168">
        <v>2.0129999999999999</v>
      </c>
      <c r="AF57" s="168">
        <v>-6.6599000000000004</v>
      </c>
      <c r="AG57" s="168">
        <v>2.2000000000000002</v>
      </c>
      <c r="AH57" s="168">
        <v>1.258</v>
      </c>
      <c r="AI57" s="168">
        <v>0.315</v>
      </c>
      <c r="AJ57" s="168">
        <v>-9.8199000000000005</v>
      </c>
      <c r="AK57" s="168">
        <v>-9.84</v>
      </c>
      <c r="AL57" s="168">
        <v>-10</v>
      </c>
      <c r="AM57" s="168">
        <v>-10.609</v>
      </c>
      <c r="AN57" s="168">
        <v>-10.89</v>
      </c>
      <c r="AO57" s="168">
        <v>9.7889999999999997</v>
      </c>
      <c r="AP57" s="168">
        <v>4.1863000000000001</v>
      </c>
      <c r="AQ57" s="168">
        <v>28.748000000000001</v>
      </c>
      <c r="AR57" s="168">
        <v>31.042999999999999</v>
      </c>
      <c r="AS57" s="168">
        <v>0</v>
      </c>
      <c r="AT57" s="168">
        <v>-6.1620999999999997</v>
      </c>
      <c r="AU57" s="168">
        <v>-4.7545000000000002</v>
      </c>
      <c r="AV57" s="168">
        <v>27.405999999999999</v>
      </c>
      <c r="AW57" s="168">
        <v>15.96</v>
      </c>
      <c r="AX57" s="168">
        <v>-14.467000000000001</v>
      </c>
      <c r="AY57" s="168">
        <v>-12.19</v>
      </c>
      <c r="AZ57" s="168">
        <v>7.9032</v>
      </c>
      <c r="BA57" s="168">
        <v>42.905999999999999</v>
      </c>
      <c r="BB57" s="168">
        <v>31.288</v>
      </c>
      <c r="BC57" s="168">
        <v>12.997999999999999</v>
      </c>
      <c r="BD57" s="168">
        <v>-3.7999000000000001</v>
      </c>
      <c r="BE57" s="168">
        <v>-3.6999</v>
      </c>
      <c r="BF57" s="168">
        <v>-17.181000000000001</v>
      </c>
      <c r="BG57" s="168">
        <v>-17.93</v>
      </c>
      <c r="BH57" s="168">
        <v>-1.8194999999999999</v>
      </c>
      <c r="BI57" s="168">
        <v>1.3141</v>
      </c>
      <c r="BJ57" s="168">
        <v>11.779</v>
      </c>
      <c r="BK57" s="168">
        <v>6.25</v>
      </c>
      <c r="BL57" s="168">
        <v>5.8859000000000004</v>
      </c>
      <c r="BM57" s="168">
        <v>3.9910999999999999</v>
      </c>
      <c r="BN57" s="168">
        <v>-116.97</v>
      </c>
      <c r="BO57" s="168">
        <v>94.21</v>
      </c>
      <c r="BP57" s="168">
        <v>144.38</v>
      </c>
      <c r="BQ57" s="168">
        <v>-39.468000000000004</v>
      </c>
      <c r="BR57" s="168">
        <v>-109.44</v>
      </c>
      <c r="BS57" s="168">
        <v>-9.1669</v>
      </c>
      <c r="BT57" s="168">
        <v>0</v>
      </c>
      <c r="BU57" s="168">
        <v>0</v>
      </c>
      <c r="BV57" s="168">
        <v>41.954000000000001</v>
      </c>
      <c r="BW57" s="168">
        <v>16.809000000000001</v>
      </c>
      <c r="BX57" s="168">
        <v>14.63</v>
      </c>
      <c r="BY57" s="168">
        <v>-2.3599000000000001</v>
      </c>
      <c r="BZ57" s="168">
        <v>22.079000000000001</v>
      </c>
      <c r="CA57" s="168">
        <v>1.8794999999999999</v>
      </c>
      <c r="CB57" s="168">
        <v>2.4154</v>
      </c>
      <c r="CC57" s="168">
        <v>30.934999999999999</v>
      </c>
      <c r="CD57" s="168">
        <v>28.777000000000001</v>
      </c>
      <c r="CE57" s="168">
        <v>3.9112</v>
      </c>
      <c r="CF57" s="168">
        <v>-3.3776999999999999</v>
      </c>
      <c r="CG57" s="168">
        <v>-3.8571</v>
      </c>
      <c r="CH57" s="168">
        <v>12.211</v>
      </c>
      <c r="CI57" s="168">
        <v>38.377000000000002</v>
      </c>
      <c r="CJ57" s="168">
        <v>2.88</v>
      </c>
      <c r="CK57" s="168">
        <v>6.4119999999999999</v>
      </c>
      <c r="CL57" s="168">
        <v>35.098999999999997</v>
      </c>
      <c r="CM57" s="168">
        <v>30.2</v>
      </c>
      <c r="CN57" s="168">
        <v>-2.16</v>
      </c>
      <c r="CO57" s="168">
        <v>54.695999999999998</v>
      </c>
      <c r="CP57" s="168">
        <v>54.420999999999999</v>
      </c>
      <c r="CQ57" s="168">
        <v>52.073</v>
      </c>
      <c r="CR57" s="168">
        <v>90.75</v>
      </c>
      <c r="CS57" s="168">
        <v>90.682000000000002</v>
      </c>
      <c r="CT57" s="168">
        <v>1</v>
      </c>
      <c r="CU57" s="168">
        <v>-54.151000000000003</v>
      </c>
      <c r="CV57" s="168">
        <v>0</v>
      </c>
      <c r="CW57" s="168">
        <v>4.7495000000000003</v>
      </c>
      <c r="CX57" s="168">
        <v>47.529000000000003</v>
      </c>
      <c r="CY57" s="168">
        <v>33.090000000000003</v>
      </c>
      <c r="CZ57" s="168">
        <v>7.3486000000000002</v>
      </c>
      <c r="DA57" s="168">
        <v>7.6201999999999996</v>
      </c>
      <c r="DB57" s="168">
        <v>-9.1399000000000008</v>
      </c>
      <c r="DC57" s="168">
        <v>0.3145</v>
      </c>
      <c r="DD57" s="168">
        <v>0</v>
      </c>
      <c r="DE57" s="168">
        <v>0</v>
      </c>
      <c r="DF57" s="168">
        <v>55.180999999999997</v>
      </c>
      <c r="DG57" s="168">
        <v>1.4999999999999999E-2</v>
      </c>
      <c r="DH57" s="168">
        <v>-4.6750999999999996</v>
      </c>
      <c r="DI57" s="168">
        <v>17.5</v>
      </c>
      <c r="DJ57" s="168">
        <v>17.798999999999999</v>
      </c>
      <c r="DK57" s="168">
        <v>-2.3132000000000001</v>
      </c>
      <c r="DL57" s="168">
        <v>16.835999999999999</v>
      </c>
      <c r="DM57" s="168">
        <v>63.405999999999999</v>
      </c>
      <c r="DN57" s="168">
        <v>29.693000000000001</v>
      </c>
      <c r="DO57" s="168">
        <v>17.760000000000002</v>
      </c>
      <c r="DP57" s="168">
        <v>-5.28</v>
      </c>
      <c r="DQ57" s="168">
        <v>18.36</v>
      </c>
      <c r="DR57" s="168">
        <v>-15.97</v>
      </c>
      <c r="DS57" s="168">
        <v>0.1</v>
      </c>
      <c r="DT57" s="168">
        <v>0.11</v>
      </c>
      <c r="DU57" s="168">
        <v>31.2</v>
      </c>
      <c r="DV57" s="168">
        <v>37.880000000000003</v>
      </c>
      <c r="DW57" s="168">
        <v>-17.218</v>
      </c>
      <c r="DX57" s="168">
        <v>-8.6272000000000002</v>
      </c>
      <c r="DY57" s="168">
        <v>-23.344000000000001</v>
      </c>
      <c r="DZ57" s="168">
        <v>-22.417999999999999</v>
      </c>
      <c r="EA57" s="168">
        <v>55.814</v>
      </c>
      <c r="EB57" s="168">
        <v>27.05</v>
      </c>
      <c r="EC57" s="168">
        <v>16.46</v>
      </c>
      <c r="ED57" s="168">
        <v>16.337</v>
      </c>
      <c r="EE57" s="168">
        <v>7.1178999999999997</v>
      </c>
      <c r="EF57" s="168">
        <v>0.5696</v>
      </c>
      <c r="EG57" s="168">
        <v>-11.164</v>
      </c>
      <c r="EH57" s="168">
        <v>-7.2382999999999997</v>
      </c>
      <c r="EI57" s="168">
        <v>5.3327999999999998</v>
      </c>
      <c r="EJ57" s="168">
        <v>0</v>
      </c>
      <c r="EK57" s="168">
        <v>-9.6037999999999997</v>
      </c>
      <c r="EL57" s="168">
        <v>-10.238</v>
      </c>
      <c r="EM57" s="168">
        <v>29.311</v>
      </c>
      <c r="EN57" s="168">
        <v>5.3076999999999996</v>
      </c>
      <c r="EO57" s="168">
        <v>0.10589999999999999</v>
      </c>
      <c r="EP57" s="168">
        <v>49.683999999999997</v>
      </c>
      <c r="EQ57" s="168">
        <v>-19.776</v>
      </c>
      <c r="ER57" s="168">
        <v>-18.922999999999998</v>
      </c>
      <c r="ES57" s="168">
        <v>12.616</v>
      </c>
      <c r="ET57" s="168">
        <v>20.859000000000002</v>
      </c>
      <c r="EU57" s="168">
        <v>-5.8299000000000003</v>
      </c>
      <c r="EV57" s="168">
        <v>25</v>
      </c>
      <c r="EW57" s="168">
        <v>8.9238999999999997</v>
      </c>
      <c r="EX57" s="168">
        <v>5.2024999999999997</v>
      </c>
      <c r="EY57" s="168">
        <v>-9.9646000000000008</v>
      </c>
      <c r="EZ57" s="168">
        <v>-10.157999999999999</v>
      </c>
      <c r="FA57" s="168">
        <v>8.8350000000000009</v>
      </c>
      <c r="FB57" s="168">
        <v>11.68</v>
      </c>
      <c r="FC57" s="168">
        <v>0</v>
      </c>
      <c r="FD57" s="168">
        <v>6.8129999999999997</v>
      </c>
      <c r="FE57" s="168">
        <v>0</v>
      </c>
      <c r="FF57" s="168">
        <v>0</v>
      </c>
      <c r="FG57" s="168">
        <v>3.4211</v>
      </c>
      <c r="FH57" s="168">
        <v>4.3620999999999999</v>
      </c>
      <c r="FI57" s="168">
        <v>2.9226999999999999</v>
      </c>
      <c r="FJ57" s="168">
        <v>7.3680000000000003</v>
      </c>
      <c r="FK57" s="168">
        <v>10.047000000000001</v>
      </c>
      <c r="FL57" s="168">
        <v>37.51</v>
      </c>
      <c r="FM57" s="168">
        <v>25.863</v>
      </c>
      <c r="FN57" s="168">
        <v>25.408999999999999</v>
      </c>
      <c r="FO57" s="168">
        <v>35.116</v>
      </c>
      <c r="FP57" s="168">
        <v>42.505000000000003</v>
      </c>
      <c r="FQ57" s="168">
        <v>19.713000000000001</v>
      </c>
      <c r="FR57" s="168">
        <v>-4.5598999999999998</v>
      </c>
      <c r="FS57" s="168">
        <v>-1.7152000000000001</v>
      </c>
      <c r="FT57" s="168">
        <v>0.40400000000000003</v>
      </c>
      <c r="FU57" s="168">
        <v>2.87</v>
      </c>
      <c r="FV57" s="168">
        <v>3.13</v>
      </c>
      <c r="FW57" s="168">
        <v>0</v>
      </c>
      <c r="FX57" s="168">
        <v>2.3961999999999999</v>
      </c>
      <c r="FY57" s="168">
        <v>7.8009000000000004</v>
      </c>
      <c r="FZ57" s="168">
        <v>1.8898999999999999</v>
      </c>
      <c r="GA57" s="168">
        <v>2.8307000000000002</v>
      </c>
      <c r="GB57" s="168">
        <v>23.719000000000001</v>
      </c>
      <c r="GC57" s="168">
        <v>-31.024999999999999</v>
      </c>
      <c r="GD57" s="168">
        <v>-22.847000000000001</v>
      </c>
      <c r="GE57" s="168">
        <v>-2.1798999999999999</v>
      </c>
      <c r="GF57" s="168">
        <v>27.09</v>
      </c>
      <c r="GG57" s="168">
        <v>-0.1</v>
      </c>
      <c r="GH57" s="168">
        <v>29.577000000000002</v>
      </c>
      <c r="GI57" s="168">
        <v>10.423999999999999</v>
      </c>
      <c r="GJ57" s="168">
        <v>-4.1902999999999997</v>
      </c>
      <c r="GK57" s="168">
        <v>3.2237</v>
      </c>
      <c r="GL57" s="168">
        <v>5.9299999999999999E-2</v>
      </c>
      <c r="GM57" s="168">
        <v>0</v>
      </c>
      <c r="GN57" s="168">
        <v>-9.6338000000000008</v>
      </c>
      <c r="GO57" s="168">
        <v>-8.2970000000000006</v>
      </c>
      <c r="GP57" s="168">
        <v>13.068</v>
      </c>
      <c r="GQ57" s="168">
        <v>-29.074999999999999</v>
      </c>
      <c r="GR57" s="168">
        <v>-3.5093000000000001</v>
      </c>
      <c r="GS57" s="168">
        <v>-10.984</v>
      </c>
      <c r="GT57" s="168">
        <v>178.46</v>
      </c>
      <c r="GU57" s="168">
        <v>13.234</v>
      </c>
      <c r="GV57" s="168">
        <v>-6.665</v>
      </c>
      <c r="GW57" s="168">
        <v>10.27</v>
      </c>
      <c r="GX57" s="168">
        <v>7.1571999999999996</v>
      </c>
      <c r="GY57" s="168">
        <v>12.234</v>
      </c>
      <c r="GZ57" s="168">
        <v>12.319000000000001</v>
      </c>
      <c r="HA57" s="168">
        <v>6.6078000000000001</v>
      </c>
      <c r="HB57" s="168">
        <v>9.0709999999999997</v>
      </c>
      <c r="HC57" s="168">
        <v>10.538</v>
      </c>
      <c r="HD57" s="168">
        <v>11.308999999999999</v>
      </c>
      <c r="HE57" s="168">
        <v>16.253</v>
      </c>
      <c r="HF57" s="168">
        <v>69.941999999999993</v>
      </c>
      <c r="HG57" s="168">
        <v>84.718000000000004</v>
      </c>
      <c r="HH57" s="168">
        <v>84.081000000000003</v>
      </c>
      <c r="HI57" s="168">
        <v>49.988999999999997</v>
      </c>
      <c r="HJ57" s="168">
        <v>49.987000000000002</v>
      </c>
      <c r="HK57" s="168">
        <v>0</v>
      </c>
      <c r="HL57" s="168">
        <v>0</v>
      </c>
      <c r="HM57" s="168">
        <v>0</v>
      </c>
      <c r="HN57" s="168">
        <v>0</v>
      </c>
      <c r="HO57" s="168">
        <v>43.572000000000003</v>
      </c>
      <c r="HP57" s="168">
        <v>45.213000000000001</v>
      </c>
      <c r="HQ57" s="168">
        <v>-12.055999999999999</v>
      </c>
      <c r="HR57" s="168">
        <v>-11.962</v>
      </c>
      <c r="HS57" s="168">
        <v>-3.0173999999999999</v>
      </c>
      <c r="HT57" s="168">
        <v>-3.7187000000000001</v>
      </c>
      <c r="HU57" s="168">
        <v>2.7698999999999998</v>
      </c>
      <c r="HV57" s="168">
        <v>2.8498999999999999</v>
      </c>
      <c r="HW57" s="168">
        <v>-19.899000000000001</v>
      </c>
      <c r="HX57" s="168">
        <v>-20.899000000000001</v>
      </c>
      <c r="HY57" s="168">
        <v>3.6044</v>
      </c>
      <c r="HZ57" s="168">
        <v>15.439</v>
      </c>
      <c r="IA57" s="168">
        <v>57.350999999999999</v>
      </c>
      <c r="IB57" s="168">
        <v>23.271999999999998</v>
      </c>
      <c r="IC57" s="168">
        <v>23.259</v>
      </c>
      <c r="ID57" s="168">
        <v>-11.699</v>
      </c>
      <c r="IE57" s="168">
        <v>-23.5</v>
      </c>
      <c r="IF57" s="168">
        <v>7.3</v>
      </c>
      <c r="IG57" s="168">
        <v>6.5</v>
      </c>
      <c r="IH57" s="168">
        <v>-17.478000000000002</v>
      </c>
      <c r="II57" s="168">
        <v>-17.420000000000002</v>
      </c>
      <c r="IJ57" s="168">
        <v>-19.933</v>
      </c>
      <c r="IK57" s="168">
        <v>23.548999999999999</v>
      </c>
      <c r="IL57" s="168">
        <v>-260.5</v>
      </c>
      <c r="IM57" s="168">
        <v>17.326000000000001</v>
      </c>
      <c r="IN57" s="168">
        <v>86.272000000000006</v>
      </c>
      <c r="IO57" s="168">
        <v>140.85</v>
      </c>
      <c r="IP57" s="168">
        <v>74.466999999999999</v>
      </c>
      <c r="IQ57" s="168">
        <v>161.84</v>
      </c>
      <c r="IR57" s="168">
        <v>108.99</v>
      </c>
      <c r="IS57" s="168">
        <v>87.027000000000001</v>
      </c>
      <c r="IT57" s="168">
        <v>39.884</v>
      </c>
      <c r="IU57" s="168">
        <v>36.847999999999999</v>
      </c>
      <c r="IV57" s="168">
        <v>-17.949000000000002</v>
      </c>
      <c r="IW57" s="168">
        <v>281.68</v>
      </c>
      <c r="IX57" s="168">
        <v>-147.37</v>
      </c>
      <c r="IY57" s="168">
        <v>140.57</v>
      </c>
      <c r="IZ57" s="168">
        <v>-56.091999999999999</v>
      </c>
      <c r="JA57" s="168">
        <v>1.0803</v>
      </c>
      <c r="JB57" s="168">
        <v>8.8796999999999997</v>
      </c>
      <c r="JC57" s="168">
        <v>-4.8</v>
      </c>
      <c r="JD57" s="168">
        <v>-1.1798999999999999</v>
      </c>
      <c r="JE57" s="168">
        <v>-1.1819999999999999</v>
      </c>
      <c r="JF57" s="168">
        <v>6.8</v>
      </c>
      <c r="JG57" s="168">
        <v>2.16</v>
      </c>
      <c r="JH57" s="168">
        <v>-1.335</v>
      </c>
      <c r="JI57" s="168">
        <v>-0.17549999999999999</v>
      </c>
      <c r="JJ57" s="168">
        <v>13.771000000000001</v>
      </c>
      <c r="JK57" s="168">
        <v>-7.7622</v>
      </c>
      <c r="JL57" s="168">
        <v>6</v>
      </c>
      <c r="JM57" s="168">
        <v>3.6118999999999999</v>
      </c>
      <c r="JN57" s="168">
        <v>3.4129999999999998</v>
      </c>
      <c r="JO57" s="168">
        <v>0</v>
      </c>
      <c r="JP57" s="168">
        <v>0</v>
      </c>
      <c r="JQ57" s="168">
        <v>5.0292000000000003</v>
      </c>
      <c r="JR57" s="168">
        <v>5.0442999999999998</v>
      </c>
      <c r="JS57" s="168">
        <v>7.3540999999999999</v>
      </c>
      <c r="JT57" s="168">
        <v>0</v>
      </c>
      <c r="JU57" s="168">
        <v>18.7</v>
      </c>
      <c r="JV57" s="168">
        <v>8.4077999999999999</v>
      </c>
      <c r="JW57" s="168">
        <v>0.86</v>
      </c>
      <c r="JX57" s="168">
        <v>0.37</v>
      </c>
      <c r="JY57" s="168">
        <v>0</v>
      </c>
      <c r="JZ57" s="168">
        <v>-13.891</v>
      </c>
      <c r="KA57" s="168">
        <v>-14.75</v>
      </c>
      <c r="KB57" s="168">
        <v>4.1694000000000004</v>
      </c>
      <c r="KC57" s="168">
        <v>14.954000000000001</v>
      </c>
      <c r="KD57" s="168">
        <v>-9.4774999999999991</v>
      </c>
      <c r="KE57" s="168">
        <v>4.0503999999999998</v>
      </c>
      <c r="KF57" s="168">
        <v>-10.6</v>
      </c>
      <c r="KG57" s="168">
        <v>5.1999000000000004</v>
      </c>
      <c r="KH57" s="168">
        <v>46.677999999999997</v>
      </c>
      <c r="KI57" s="168">
        <v>-82.938000000000002</v>
      </c>
    </row>
    <row r="58" spans="1:295" x14ac:dyDescent="0.3">
      <c r="A58" s="244" t="s">
        <v>706</v>
      </c>
      <c r="B58" s="244"/>
      <c r="C58" s="168">
        <v>0</v>
      </c>
      <c r="D58" s="168">
        <v>3.9922</v>
      </c>
      <c r="E58" s="168">
        <v>-18.579000000000001</v>
      </c>
      <c r="F58" s="168">
        <v>-2.1968000000000001</v>
      </c>
      <c r="G58" s="168">
        <v>0</v>
      </c>
      <c r="H58" s="168">
        <v>-16.800999999999998</v>
      </c>
      <c r="I58" s="168">
        <v>9.0457000000000001</v>
      </c>
      <c r="J58" s="168">
        <v>0</v>
      </c>
      <c r="K58" s="168">
        <v>17.308</v>
      </c>
      <c r="L58" s="168">
        <v>6.9566999999999997</v>
      </c>
      <c r="M58" s="168">
        <v>-12.771000000000001</v>
      </c>
      <c r="N58" s="168">
        <v>-13.319000000000001</v>
      </c>
      <c r="O58" s="168">
        <v>-35.200000000000003</v>
      </c>
      <c r="P58" s="168">
        <v>-4.4000000000000004</v>
      </c>
      <c r="Q58" s="168">
        <v>0.82799999999999996</v>
      </c>
      <c r="R58" s="168">
        <v>-26.399000000000001</v>
      </c>
      <c r="S58" s="168">
        <v>-3.6783999999999999</v>
      </c>
      <c r="T58" s="168">
        <v>-9.7301000000000002</v>
      </c>
      <c r="U58" s="168">
        <v>3.1534</v>
      </c>
      <c r="V58" s="168">
        <v>3.3654999999999999</v>
      </c>
      <c r="W58" s="168">
        <v>5.4420999999999999</v>
      </c>
      <c r="X58" s="168">
        <v>0</v>
      </c>
      <c r="Y58" s="168">
        <v>-1.4419</v>
      </c>
      <c r="Z58" s="168">
        <v>1.1995</v>
      </c>
      <c r="AA58" s="168">
        <v>0</v>
      </c>
      <c r="AB58" s="168">
        <v>-1.1335</v>
      </c>
      <c r="AC58" s="168">
        <v>-1.2609999999999999</v>
      </c>
      <c r="AD58" s="168">
        <v>-1.2189000000000001</v>
      </c>
      <c r="AE58" s="168">
        <v>-0.53700000000000003</v>
      </c>
      <c r="AF58" s="168">
        <v>-11.1</v>
      </c>
      <c r="AG58" s="168">
        <v>-17.600000000000001</v>
      </c>
      <c r="AH58" s="168">
        <v>-1.2799</v>
      </c>
      <c r="AI58" s="168">
        <v>0.217</v>
      </c>
      <c r="AJ58" s="168">
        <v>-18.45</v>
      </c>
      <c r="AK58" s="168">
        <v>-18.54</v>
      </c>
      <c r="AL58" s="168">
        <v>-10</v>
      </c>
      <c r="AM58" s="168">
        <v>-15.659000000000001</v>
      </c>
      <c r="AN58" s="168">
        <v>-15.819000000000001</v>
      </c>
      <c r="AO58" s="168">
        <v>5.2607999999999997</v>
      </c>
      <c r="AP58" s="168">
        <v>3.1147</v>
      </c>
      <c r="AQ58" s="168">
        <v>15.859</v>
      </c>
      <c r="AR58" s="168">
        <v>17.183</v>
      </c>
      <c r="AS58" s="168">
        <v>0</v>
      </c>
      <c r="AT58" s="168">
        <v>-19.423999999999999</v>
      </c>
      <c r="AU58" s="168">
        <v>-19.184000000000001</v>
      </c>
      <c r="AV58" s="168">
        <v>-2.1402999999999999</v>
      </c>
      <c r="AW58" s="168">
        <v>-2.1613000000000002</v>
      </c>
      <c r="AX58" s="168">
        <v>-21.969000000000001</v>
      </c>
      <c r="AY58" s="168">
        <v>-21.969000000000001</v>
      </c>
      <c r="AZ58" s="168">
        <v>4.7468000000000004</v>
      </c>
      <c r="BA58" s="168">
        <v>24.914999999999999</v>
      </c>
      <c r="BB58" s="168">
        <v>-26.975000000000001</v>
      </c>
      <c r="BC58" s="168">
        <v>1.7617</v>
      </c>
      <c r="BD58" s="168">
        <v>-7.5998999999999999</v>
      </c>
      <c r="BE58" s="168">
        <v>-7.6999000000000004</v>
      </c>
      <c r="BF58" s="168">
        <v>-25.396000000000001</v>
      </c>
      <c r="BG58" s="168">
        <v>-24.684999999999999</v>
      </c>
      <c r="BH58" s="168">
        <v>-4.2564000000000002</v>
      </c>
      <c r="BI58" s="168">
        <v>1.3141</v>
      </c>
      <c r="BJ58" s="168">
        <v>-16.465</v>
      </c>
      <c r="BK58" s="168">
        <v>0</v>
      </c>
      <c r="BL58" s="168">
        <v>0</v>
      </c>
      <c r="BM58" s="168">
        <v>0</v>
      </c>
      <c r="BN58" s="168">
        <v>-167.54</v>
      </c>
      <c r="BO58" s="168">
        <v>0</v>
      </c>
      <c r="BP58" s="168">
        <v>47.424999999999997</v>
      </c>
      <c r="BQ58" s="168">
        <v>-78.176000000000002</v>
      </c>
      <c r="BR58" s="168">
        <v>-216.32</v>
      </c>
      <c r="BS58" s="168">
        <v>-9.1669</v>
      </c>
      <c r="BT58" s="168">
        <v>0</v>
      </c>
      <c r="BU58" s="168">
        <v>0</v>
      </c>
      <c r="BV58" s="168">
        <v>13.981</v>
      </c>
      <c r="BW58" s="168">
        <v>0</v>
      </c>
      <c r="BX58" s="168">
        <v>5.2698999999999998</v>
      </c>
      <c r="BY58" s="168">
        <v>-19.568999999999999</v>
      </c>
      <c r="BZ58" s="168">
        <v>5.8</v>
      </c>
      <c r="CA58" s="168">
        <v>-16.873999999999999</v>
      </c>
      <c r="CB58" s="168">
        <v>-16.472000000000001</v>
      </c>
      <c r="CC58" s="168">
        <v>4.9208999999999996</v>
      </c>
      <c r="CD58" s="168">
        <v>2.6953</v>
      </c>
      <c r="CE58" s="168">
        <v>-8.2271000000000001</v>
      </c>
      <c r="CF58" s="168">
        <v>-41.243000000000002</v>
      </c>
      <c r="CG58" s="168">
        <v>-41.198</v>
      </c>
      <c r="CH58" s="168">
        <v>-16.186</v>
      </c>
      <c r="CI58" s="168">
        <v>0</v>
      </c>
      <c r="CJ58" s="168">
        <v>2.88</v>
      </c>
      <c r="CK58" s="168">
        <v>6.4119999999999999</v>
      </c>
      <c r="CL58" s="168">
        <v>19.2</v>
      </c>
      <c r="CM58" s="168">
        <v>15.5</v>
      </c>
      <c r="CN58" s="168">
        <v>-5</v>
      </c>
      <c r="CO58" s="168">
        <v>26.710999999999999</v>
      </c>
      <c r="CP58" s="168">
        <v>26.571000000000002</v>
      </c>
      <c r="CQ58" s="168">
        <v>25.131</v>
      </c>
      <c r="CR58" s="168">
        <v>44.756999999999998</v>
      </c>
      <c r="CS58" s="168">
        <v>45.243000000000002</v>
      </c>
      <c r="CT58" s="168">
        <v>-34.188000000000002</v>
      </c>
      <c r="CU58" s="168">
        <v>-91.774000000000001</v>
      </c>
      <c r="CV58" s="168">
        <v>0</v>
      </c>
      <c r="CW58" s="168">
        <v>2.2121</v>
      </c>
      <c r="CX58" s="168">
        <v>27.36</v>
      </c>
      <c r="CY58" s="168">
        <v>10.96</v>
      </c>
      <c r="CZ58" s="168">
        <v>7.3486000000000002</v>
      </c>
      <c r="DA58" s="168">
        <v>7.6201999999999996</v>
      </c>
      <c r="DB58" s="168">
        <v>-18.25</v>
      </c>
      <c r="DC58" s="168">
        <v>0.3145</v>
      </c>
      <c r="DD58" s="168">
        <v>-40.097999999999999</v>
      </c>
      <c r="DE58" s="168">
        <v>-39.265999999999998</v>
      </c>
      <c r="DF58" s="168">
        <v>14.054</v>
      </c>
      <c r="DG58" s="168">
        <v>1.3899999999999999E-2</v>
      </c>
      <c r="DH58" s="168">
        <v>-9.8232999999999997</v>
      </c>
      <c r="DI58" s="168">
        <v>-20.5</v>
      </c>
      <c r="DJ58" s="168">
        <v>-19.399000000000001</v>
      </c>
      <c r="DK58" s="168">
        <v>-8.1433</v>
      </c>
      <c r="DL58" s="168">
        <v>-1.6830000000000001</v>
      </c>
      <c r="DM58" s="168">
        <v>49.054000000000002</v>
      </c>
      <c r="DN58" s="168">
        <v>3.16</v>
      </c>
      <c r="DO58" s="168">
        <v>-1.28</v>
      </c>
      <c r="DP58" s="168">
        <v>-9.7100000000000009</v>
      </c>
      <c r="DQ58" s="168">
        <v>7.83</v>
      </c>
      <c r="DR58" s="168">
        <v>-54.527999999999999</v>
      </c>
      <c r="DS58" s="168">
        <v>-9.77</v>
      </c>
      <c r="DT58" s="168">
        <v>-9.84</v>
      </c>
      <c r="DU58" s="168">
        <v>14.3</v>
      </c>
      <c r="DV58" s="168">
        <v>16.93</v>
      </c>
      <c r="DW58" s="168">
        <v>-52.527000000000001</v>
      </c>
      <c r="DX58" s="168">
        <v>-26.145</v>
      </c>
      <c r="DY58" s="168">
        <v>-38.015000000000001</v>
      </c>
      <c r="DZ58" s="168">
        <v>-36.598999999999997</v>
      </c>
      <c r="EA58" s="168">
        <v>0</v>
      </c>
      <c r="EB58" s="168">
        <v>-16.004000000000001</v>
      </c>
      <c r="EC58" s="168">
        <v>-20.582000000000001</v>
      </c>
      <c r="ED58" s="168">
        <v>-20.495999999999999</v>
      </c>
      <c r="EE58" s="168">
        <v>-21.515999999999998</v>
      </c>
      <c r="EF58" s="168">
        <v>-29.616</v>
      </c>
      <c r="EG58" s="168">
        <v>-17.164999999999999</v>
      </c>
      <c r="EH58" s="168">
        <v>-52.646000000000001</v>
      </c>
      <c r="EI58" s="168">
        <v>-53.634</v>
      </c>
      <c r="EJ58" s="168">
        <v>0</v>
      </c>
      <c r="EK58" s="168">
        <v>-20.48</v>
      </c>
      <c r="EL58" s="168">
        <v>-22.007000000000001</v>
      </c>
      <c r="EM58" s="168">
        <v>0</v>
      </c>
      <c r="EN58" s="168">
        <v>-25.672000000000001</v>
      </c>
      <c r="EO58" s="168">
        <v>0.10589999999999999</v>
      </c>
      <c r="EP58" s="168">
        <v>-33.795999999999999</v>
      </c>
      <c r="EQ58" s="168">
        <v>-38.615000000000002</v>
      </c>
      <c r="ER58" s="168">
        <v>-37.930999999999997</v>
      </c>
      <c r="ES58" s="168">
        <v>-5.0072000000000001</v>
      </c>
      <c r="ET58" s="168">
        <v>-11.019</v>
      </c>
      <c r="EU58" s="168">
        <v>-18.699000000000002</v>
      </c>
      <c r="EV58" s="168">
        <v>-3.4</v>
      </c>
      <c r="EW58" s="168">
        <v>3.7665999999999999</v>
      </c>
      <c r="EX58" s="168">
        <v>-48.241</v>
      </c>
      <c r="EY58" s="168">
        <v>-14.24</v>
      </c>
      <c r="EZ58" s="168">
        <v>-14.513999999999999</v>
      </c>
      <c r="FA58" s="168">
        <v>2.6450999999999998</v>
      </c>
      <c r="FB58" s="168">
        <v>-10.569000000000001</v>
      </c>
      <c r="FC58" s="168">
        <v>-25.745000000000001</v>
      </c>
      <c r="FD58" s="168">
        <v>5.0544000000000002</v>
      </c>
      <c r="FE58" s="168">
        <v>0</v>
      </c>
      <c r="FF58" s="168">
        <v>0</v>
      </c>
      <c r="FG58" s="168">
        <v>0</v>
      </c>
      <c r="FH58" s="168">
        <v>1.8048</v>
      </c>
      <c r="FI58" s="168">
        <v>0.89539999999999997</v>
      </c>
      <c r="FJ58" s="168">
        <v>-11.721</v>
      </c>
      <c r="FK58" s="168">
        <v>-11.052</v>
      </c>
      <c r="FL58" s="168">
        <v>17.582000000000001</v>
      </c>
      <c r="FM58" s="168">
        <v>8.2895000000000003</v>
      </c>
      <c r="FN58" s="168">
        <v>8.2766999999999999</v>
      </c>
      <c r="FO58" s="168">
        <v>18.2</v>
      </c>
      <c r="FP58" s="168">
        <v>26.408999999999999</v>
      </c>
      <c r="FQ58" s="168">
        <v>7.8430999999999997</v>
      </c>
      <c r="FR58" s="168">
        <v>-9.0198999999999998</v>
      </c>
      <c r="FS58" s="168">
        <v>-4.0076999999999998</v>
      </c>
      <c r="FT58" s="168">
        <v>0.25290000000000001</v>
      </c>
      <c r="FU58" s="168">
        <v>1.39</v>
      </c>
      <c r="FV58" s="168">
        <v>-1.4098999999999999</v>
      </c>
      <c r="FW58" s="168">
        <v>-20.443999999999999</v>
      </c>
      <c r="FX58" s="168">
        <v>1.2650999999999999</v>
      </c>
      <c r="FY58" s="168">
        <v>5.2888999999999999</v>
      </c>
      <c r="FZ58" s="168">
        <v>-2.3E-2</v>
      </c>
      <c r="GA58" s="168">
        <v>0</v>
      </c>
      <c r="GB58" s="168">
        <v>20.309000000000001</v>
      </c>
      <c r="GC58" s="168">
        <v>-46.155999999999999</v>
      </c>
      <c r="GD58" s="168">
        <v>-34.773000000000003</v>
      </c>
      <c r="GE58" s="168">
        <v>-3.8199000000000001</v>
      </c>
      <c r="GF58" s="168">
        <v>20.021000000000001</v>
      </c>
      <c r="GG58" s="168">
        <v>-0.1</v>
      </c>
      <c r="GH58" s="168">
        <v>20.337</v>
      </c>
      <c r="GI58" s="168">
        <v>4.0433000000000003</v>
      </c>
      <c r="GJ58" s="168">
        <v>-11.122999999999999</v>
      </c>
      <c r="GK58" s="168">
        <v>1.5558000000000001</v>
      </c>
      <c r="GL58" s="168">
        <v>5.5500000000000001E-2</v>
      </c>
      <c r="GM58" s="168">
        <v>0</v>
      </c>
      <c r="GN58" s="168">
        <v>-11.858000000000001</v>
      </c>
      <c r="GO58" s="168">
        <v>-27.036000000000001</v>
      </c>
      <c r="GP58" s="168">
        <v>3.3988999999999998</v>
      </c>
      <c r="GQ58" s="168">
        <v>-39.158000000000001</v>
      </c>
      <c r="GR58" s="168">
        <v>-29.138000000000002</v>
      </c>
      <c r="GS58" s="168">
        <v>-16.387</v>
      </c>
      <c r="GT58" s="168">
        <v>132.87</v>
      </c>
      <c r="GU58" s="168">
        <v>-4.2252000000000001</v>
      </c>
      <c r="GV58" s="168">
        <v>-11.14</v>
      </c>
      <c r="GW58" s="168">
        <v>-12.021000000000001</v>
      </c>
      <c r="GX58" s="168">
        <v>0.9526</v>
      </c>
      <c r="GY58" s="168">
        <v>8.3809000000000005</v>
      </c>
      <c r="GZ58" s="168">
        <v>8.2208000000000006</v>
      </c>
      <c r="HA58" s="168">
        <v>0.2752</v>
      </c>
      <c r="HB58" s="168">
        <v>-8.8308999999999997</v>
      </c>
      <c r="HC58" s="168">
        <v>-7.5019999999999998</v>
      </c>
      <c r="HD58" s="168">
        <v>-12.569000000000001</v>
      </c>
      <c r="HE58" s="168">
        <v>-7.4909999999999997</v>
      </c>
      <c r="HF58" s="168">
        <v>0</v>
      </c>
      <c r="HG58" s="168">
        <v>21.623000000000001</v>
      </c>
      <c r="HH58" s="168">
        <v>18.225999999999999</v>
      </c>
      <c r="HI58" s="168">
        <v>34.381999999999998</v>
      </c>
      <c r="HJ58" s="168">
        <v>35.811</v>
      </c>
      <c r="HK58" s="168">
        <v>-13.792</v>
      </c>
      <c r="HL58" s="168">
        <v>-14.75</v>
      </c>
      <c r="HM58" s="168">
        <v>-13.723000000000001</v>
      </c>
      <c r="HN58" s="168">
        <v>-15.151</v>
      </c>
      <c r="HO58" s="168">
        <v>16.213999999999999</v>
      </c>
      <c r="HP58" s="168">
        <v>14.516</v>
      </c>
      <c r="HQ58" s="168">
        <v>-21.471</v>
      </c>
      <c r="HR58" s="168">
        <v>-20.631</v>
      </c>
      <c r="HS58" s="168">
        <v>-27.966999999999999</v>
      </c>
      <c r="HT58" s="168">
        <v>-27.780999999999999</v>
      </c>
      <c r="HU58" s="168">
        <v>-3.0899000000000001</v>
      </c>
      <c r="HV58" s="168">
        <v>-3.3498999999999999</v>
      </c>
      <c r="HW58" s="168">
        <v>-26.6</v>
      </c>
      <c r="HX58" s="168">
        <v>-26.7</v>
      </c>
      <c r="HY58" s="168">
        <v>1.3375999999999999</v>
      </c>
      <c r="HZ58" s="168">
        <v>-10</v>
      </c>
      <c r="IA58" s="168">
        <v>33.402999999999999</v>
      </c>
      <c r="IB58" s="168">
        <v>11.342000000000001</v>
      </c>
      <c r="IC58" s="168">
        <v>11.239000000000001</v>
      </c>
      <c r="ID58" s="168">
        <v>-19.798999999999999</v>
      </c>
      <c r="IE58" s="168">
        <v>-31.6</v>
      </c>
      <c r="IF58" s="168">
        <v>-4.5</v>
      </c>
      <c r="IG58" s="168">
        <v>-5.0998999999999999</v>
      </c>
      <c r="IH58" s="168">
        <v>-18.184000000000001</v>
      </c>
      <c r="II58" s="168">
        <v>-17.997</v>
      </c>
      <c r="IJ58" s="168">
        <v>-98.248999999999995</v>
      </c>
      <c r="IK58" s="168">
        <v>-12.253</v>
      </c>
      <c r="IL58" s="168">
        <v>-308.76</v>
      </c>
      <c r="IM58" s="168">
        <v>-22.829000000000001</v>
      </c>
      <c r="IN58" s="168">
        <v>-20.507000000000001</v>
      </c>
      <c r="IO58" s="168">
        <v>92.251000000000005</v>
      </c>
      <c r="IP58" s="168">
        <v>18.385000000000002</v>
      </c>
      <c r="IQ58" s="168">
        <v>122.92</v>
      </c>
      <c r="IR58" s="168">
        <v>49.058</v>
      </c>
      <c r="IS58" s="168">
        <v>23.652999999999999</v>
      </c>
      <c r="IT58" s="168">
        <v>17.234000000000002</v>
      </c>
      <c r="IU58" s="168">
        <v>16.940000000000001</v>
      </c>
      <c r="IV58" s="168">
        <v>-53.338999999999999</v>
      </c>
      <c r="IW58" s="168">
        <v>217.97</v>
      </c>
      <c r="IX58" s="168">
        <v>-173.18</v>
      </c>
      <c r="IY58" s="168">
        <v>65.957999999999998</v>
      </c>
      <c r="IZ58" s="168">
        <v>-109.65</v>
      </c>
      <c r="JA58" s="168">
        <v>-2.0373000000000001</v>
      </c>
      <c r="JB58" s="168">
        <v>8.8796999999999997</v>
      </c>
      <c r="JC58" s="168">
        <v>-10.079000000000001</v>
      </c>
      <c r="JD58" s="168">
        <v>-2.375</v>
      </c>
      <c r="JE58" s="168">
        <v>-2.375</v>
      </c>
      <c r="JF58" s="168">
        <v>0.16</v>
      </c>
      <c r="JG58" s="168">
        <v>-5.44</v>
      </c>
      <c r="JH58" s="168">
        <v>-4.4436</v>
      </c>
      <c r="JI58" s="168">
        <v>-8.2597000000000005</v>
      </c>
      <c r="JJ58" s="168">
        <v>9.9931000000000001</v>
      </c>
      <c r="JK58" s="168">
        <v>-15.117000000000001</v>
      </c>
      <c r="JL58" s="168">
        <v>2.5998999999999999</v>
      </c>
      <c r="JM58" s="168">
        <v>-1.7419</v>
      </c>
      <c r="JN58" s="168">
        <v>-1.3059000000000001</v>
      </c>
      <c r="JO58" s="168">
        <v>0</v>
      </c>
      <c r="JP58" s="168">
        <v>0</v>
      </c>
      <c r="JQ58" s="168">
        <v>3.2574000000000001</v>
      </c>
      <c r="JR58" s="168">
        <v>2.1532</v>
      </c>
      <c r="JS58" s="168">
        <v>2.5775000000000001</v>
      </c>
      <c r="JT58" s="168">
        <v>0</v>
      </c>
      <c r="JU58" s="168">
        <v>9.5</v>
      </c>
      <c r="JV58" s="168">
        <v>0</v>
      </c>
      <c r="JW58" s="168">
        <v>-0.46</v>
      </c>
      <c r="JX58" s="168">
        <v>0.37</v>
      </c>
      <c r="JY58" s="168">
        <v>-8.8514999999999997</v>
      </c>
      <c r="JZ58" s="168">
        <v>-18.393999999999998</v>
      </c>
      <c r="KA58" s="168">
        <v>-22.298999999999999</v>
      </c>
      <c r="KB58" s="168">
        <v>-5.5739999999999998</v>
      </c>
      <c r="KC58" s="168">
        <v>8.7731999999999992</v>
      </c>
      <c r="KD58" s="168">
        <v>-18.259</v>
      </c>
      <c r="KE58" s="168">
        <v>0</v>
      </c>
      <c r="KF58" s="168">
        <v>-20.899000000000001</v>
      </c>
      <c r="KG58" s="168">
        <v>-5.6999000000000004</v>
      </c>
      <c r="KH58" s="168">
        <v>-3.7296999999999998</v>
      </c>
      <c r="KI58" s="168">
        <v>-151.41999999999999</v>
      </c>
    </row>
    <row r="59" spans="1:295" x14ac:dyDescent="0.3">
      <c r="A59" s="244" t="s">
        <v>707</v>
      </c>
      <c r="B59" s="244"/>
      <c r="C59" s="168">
        <v>0</v>
      </c>
      <c r="D59" s="168">
        <v>5.7449624999999997</v>
      </c>
      <c r="E59" s="168">
        <v>-12.012502083333334</v>
      </c>
      <c r="F59" s="168">
        <v>3.7173208333333334</v>
      </c>
      <c r="G59" s="168">
        <v>2.6703749999999999</v>
      </c>
      <c r="H59" s="168">
        <v>4.0567000000000002</v>
      </c>
      <c r="I59" s="168">
        <v>22.68157708333333</v>
      </c>
      <c r="J59" s="168">
        <v>0</v>
      </c>
      <c r="K59" s="168">
        <v>23.162020833333333</v>
      </c>
      <c r="L59" s="168">
        <v>9.9954395833333329</v>
      </c>
      <c r="M59" s="168">
        <v>-9.6178979166666672</v>
      </c>
      <c r="N59" s="168">
        <v>-11.238518750000001</v>
      </c>
      <c r="O59" s="168">
        <v>-26.216145833333332</v>
      </c>
      <c r="P59" s="168">
        <v>2.7041541666666666</v>
      </c>
      <c r="Q59" s="168">
        <v>3.1394520833333335</v>
      </c>
      <c r="R59" s="168">
        <v>-18.791020833333334</v>
      </c>
      <c r="S59" s="168">
        <v>-0.81768750000000001</v>
      </c>
      <c r="T59" s="168">
        <v>4.7341958333333336</v>
      </c>
      <c r="U59" s="168">
        <v>5.4290354166666672</v>
      </c>
      <c r="V59" s="168">
        <v>5.4414916666666668</v>
      </c>
      <c r="W59" s="168">
        <v>9.4060041666666656</v>
      </c>
      <c r="X59" s="168">
        <v>0</v>
      </c>
      <c r="Y59" s="168">
        <v>4.5413125000000001</v>
      </c>
      <c r="Z59" s="168">
        <v>2.0887895833333334</v>
      </c>
      <c r="AA59" s="168">
        <v>0</v>
      </c>
      <c r="AB59" s="168">
        <v>-0.78717291666666667</v>
      </c>
      <c r="AC59" s="168">
        <v>-0.68843541666666674</v>
      </c>
      <c r="AD59" s="168">
        <v>-0.67112291666666668</v>
      </c>
      <c r="AE59" s="168">
        <v>0.82516666666666671</v>
      </c>
      <c r="AF59" s="168">
        <v>-8.8337270833333328</v>
      </c>
      <c r="AG59" s="168">
        <v>-7.9749999999999996</v>
      </c>
      <c r="AH59" s="168">
        <v>0.18256249999999999</v>
      </c>
      <c r="AI59" s="168">
        <v>0.26391666666666669</v>
      </c>
      <c r="AJ59" s="168">
        <v>-13.479977083333335</v>
      </c>
      <c r="AK59" s="168">
        <v>-13.427395833333334</v>
      </c>
      <c r="AL59" s="168">
        <v>-10</v>
      </c>
      <c r="AM59" s="168">
        <v>-13.643729166666665</v>
      </c>
      <c r="AN59" s="168">
        <v>-13.718666666666667</v>
      </c>
      <c r="AO59" s="168">
        <v>7.4272270833333334</v>
      </c>
      <c r="AP59" s="168">
        <v>3.6845374999999998</v>
      </c>
      <c r="AQ59" s="168">
        <v>21.7378125</v>
      </c>
      <c r="AR59" s="168">
        <v>24.677520833333332</v>
      </c>
      <c r="AS59" s="168">
        <v>0</v>
      </c>
      <c r="AT59" s="168">
        <v>-13.68853125</v>
      </c>
      <c r="AU59" s="168">
        <v>-13.435504166666666</v>
      </c>
      <c r="AV59" s="168">
        <v>1.9275583333333335</v>
      </c>
      <c r="AW59" s="168">
        <v>1.9672708333333333</v>
      </c>
      <c r="AX59" s="168">
        <v>-17.271791666666669</v>
      </c>
      <c r="AY59" s="168">
        <v>-14.874541666666666</v>
      </c>
      <c r="AZ59" s="168">
        <v>6.0373291666666669</v>
      </c>
      <c r="BA59" s="168">
        <v>30.927375000000001</v>
      </c>
      <c r="BB59" s="168">
        <v>-1.6605395833333334</v>
      </c>
      <c r="BC59" s="168">
        <v>6.8660916666666676</v>
      </c>
      <c r="BD59" s="168">
        <v>-5.6353166666666672</v>
      </c>
      <c r="BE59" s="168">
        <v>-5.6144833333333333</v>
      </c>
      <c r="BF59" s="168">
        <v>-20.714458333333333</v>
      </c>
      <c r="BG59" s="168">
        <v>-20.621500000000001</v>
      </c>
      <c r="BH59" s="168">
        <v>-2.6023583333333331</v>
      </c>
      <c r="BI59" s="168">
        <v>1.3141</v>
      </c>
      <c r="BJ59" s="168">
        <v>-2.7848125000000001</v>
      </c>
      <c r="BK59" s="168">
        <v>2.1699541666666669</v>
      </c>
      <c r="BL59" s="168">
        <v>2.4996437500000002</v>
      </c>
      <c r="BM59" s="168">
        <v>2.1710562499999999</v>
      </c>
      <c r="BN59" s="168">
        <v>-137.88958333333332</v>
      </c>
      <c r="BO59" s="168">
        <v>39.435312500000002</v>
      </c>
      <c r="BP59" s="168">
        <v>92.172041666666672</v>
      </c>
      <c r="BQ59" s="168">
        <v>-56.967624999999998</v>
      </c>
      <c r="BR59" s="168">
        <v>-158.93083333333331</v>
      </c>
      <c r="BS59" s="168">
        <v>-9.1669</v>
      </c>
      <c r="BT59" s="168">
        <v>0</v>
      </c>
      <c r="BU59" s="168">
        <v>0</v>
      </c>
      <c r="BV59" s="168">
        <v>28.367166666666666</v>
      </c>
      <c r="BW59" s="168">
        <v>12.4001</v>
      </c>
      <c r="BX59" s="168">
        <v>8.6137583333333332</v>
      </c>
      <c r="BY59" s="168">
        <v>-8.5045645833333339</v>
      </c>
      <c r="BZ59" s="168">
        <v>12.890270833333334</v>
      </c>
      <c r="CA59" s="168">
        <v>-7.3186</v>
      </c>
      <c r="CB59" s="168">
        <v>-7.1344312499999996</v>
      </c>
      <c r="CC59" s="168">
        <v>17.432364583333332</v>
      </c>
      <c r="CD59" s="168">
        <v>15.111822916666666</v>
      </c>
      <c r="CE59" s="168">
        <v>-3.5794333333333332</v>
      </c>
      <c r="CF59" s="168">
        <v>-22.896522916666669</v>
      </c>
      <c r="CG59" s="168">
        <v>-22.893714583333335</v>
      </c>
      <c r="CH59" s="168">
        <v>-1.4412354166666668</v>
      </c>
      <c r="CI59" s="168">
        <v>12.913543750000001</v>
      </c>
      <c r="CJ59" s="168">
        <v>2.88</v>
      </c>
      <c r="CK59" s="168">
        <v>6.4119999999999999</v>
      </c>
      <c r="CL59" s="168">
        <v>26.797374999999999</v>
      </c>
      <c r="CM59" s="168">
        <v>22.543416666666666</v>
      </c>
      <c r="CN59" s="168">
        <v>-3.5441333333333334</v>
      </c>
      <c r="CO59" s="168">
        <v>37.796520833333332</v>
      </c>
      <c r="CP59" s="168">
        <v>37.043270833333331</v>
      </c>
      <c r="CQ59" s="168">
        <v>35.96329166666667</v>
      </c>
      <c r="CR59" s="168">
        <v>69.955520833333338</v>
      </c>
      <c r="CS59" s="168">
        <v>72.633312500000002</v>
      </c>
      <c r="CT59" s="168">
        <v>-18.682541666666665</v>
      </c>
      <c r="CU59" s="168">
        <v>-73.428229166666668</v>
      </c>
      <c r="CV59" s="168">
        <v>0</v>
      </c>
      <c r="CW59" s="168">
        <v>3.3565770833333333</v>
      </c>
      <c r="CX59" s="168">
        <v>37.674937499999999</v>
      </c>
      <c r="CY59" s="168">
        <v>20.016937500000001</v>
      </c>
      <c r="CZ59" s="168">
        <v>7.3486000000000002</v>
      </c>
      <c r="DA59" s="168">
        <v>7.6201999999999996</v>
      </c>
      <c r="DB59" s="168">
        <v>-13.693256249999999</v>
      </c>
      <c r="DC59" s="168">
        <v>0.3145</v>
      </c>
      <c r="DD59" s="168">
        <v>-13.5379375</v>
      </c>
      <c r="DE59" s="168">
        <v>-13.329124999999999</v>
      </c>
      <c r="DF59" s="168">
        <v>38.71877083333333</v>
      </c>
      <c r="DG59" s="168">
        <v>1.4500000000000001E-2</v>
      </c>
      <c r="DH59" s="168">
        <v>-6.9332583333333337</v>
      </c>
      <c r="DI59" s="168">
        <v>-2.3208875</v>
      </c>
      <c r="DJ59" s="168">
        <v>-2.33318125</v>
      </c>
      <c r="DK59" s="168">
        <v>-5.1712833333333341</v>
      </c>
      <c r="DL59" s="168">
        <v>7.581772916666667</v>
      </c>
      <c r="DM59" s="168">
        <v>55.894645833333328</v>
      </c>
      <c r="DN59" s="168">
        <v>16.584933333333332</v>
      </c>
      <c r="DO59" s="168">
        <v>8.2451666666666661</v>
      </c>
      <c r="DP59" s="168">
        <v>-7.2170770833333338</v>
      </c>
      <c r="DQ59" s="168">
        <v>12.454906250000001</v>
      </c>
      <c r="DR59" s="168">
        <v>-39.130395833333331</v>
      </c>
      <c r="DS59" s="168">
        <v>-5.4689562499999997</v>
      </c>
      <c r="DT59" s="168">
        <v>-5.5491395833333339</v>
      </c>
      <c r="DU59" s="168">
        <v>24.361041666666669</v>
      </c>
      <c r="DV59" s="168">
        <v>27.297791666666665</v>
      </c>
      <c r="DW59" s="168">
        <v>-38.526791666666668</v>
      </c>
      <c r="DX59" s="168">
        <v>-19.171679166666667</v>
      </c>
      <c r="DY59" s="168">
        <v>-31.352374999999999</v>
      </c>
      <c r="DZ59" s="168">
        <v>-30.390479166666665</v>
      </c>
      <c r="EA59" s="168">
        <v>25.295145833333333</v>
      </c>
      <c r="EB59" s="168">
        <v>4.877497916666667</v>
      </c>
      <c r="EC59" s="168">
        <v>-3.537347916666667</v>
      </c>
      <c r="ED59" s="168">
        <v>-3.0260541666666665</v>
      </c>
      <c r="EE59" s="168">
        <v>-8.5609145833333322</v>
      </c>
      <c r="EF59" s="168">
        <v>-14.946183333333332</v>
      </c>
      <c r="EG59" s="168">
        <v>-14.248958333333333</v>
      </c>
      <c r="EH59" s="168">
        <v>-33.097468749999997</v>
      </c>
      <c r="EI59" s="168">
        <v>-32.000110416666665</v>
      </c>
      <c r="EJ59" s="168">
        <v>0</v>
      </c>
      <c r="EK59" s="168">
        <v>-15.784118749999999</v>
      </c>
      <c r="EL59" s="168">
        <v>-16.627437499999999</v>
      </c>
      <c r="EM59" s="168">
        <v>20.302700000000002</v>
      </c>
      <c r="EN59" s="168">
        <v>-8.9681083333333333</v>
      </c>
      <c r="EO59" s="168">
        <v>0.10589999999999999</v>
      </c>
      <c r="EP59" s="168">
        <v>-4.25075</v>
      </c>
      <c r="EQ59" s="168">
        <v>-27.119541666666667</v>
      </c>
      <c r="ER59" s="168">
        <v>-26.714749999999999</v>
      </c>
      <c r="ES59" s="168">
        <v>3.6937895833333334</v>
      </c>
      <c r="ET59" s="168">
        <v>9.1597291666666667</v>
      </c>
      <c r="EU59" s="168">
        <v>-12.841158333333333</v>
      </c>
      <c r="EV59" s="168">
        <v>1.3145833333333334</v>
      </c>
      <c r="EW59" s="168">
        <v>6.0003770833333334</v>
      </c>
      <c r="EX59" s="168">
        <v>-21.869689583333333</v>
      </c>
      <c r="EY59" s="168">
        <v>-11.581866666666667</v>
      </c>
      <c r="EZ59" s="168">
        <v>-11.804333333333334</v>
      </c>
      <c r="FA59" s="168">
        <v>5.6675645833333332</v>
      </c>
      <c r="FB59" s="168">
        <v>0.11063333333333333</v>
      </c>
      <c r="FC59" s="168">
        <v>-16.064837499999999</v>
      </c>
      <c r="FD59" s="168">
        <v>5.9864666666666668</v>
      </c>
      <c r="FE59" s="168">
        <v>0</v>
      </c>
      <c r="FF59" s="168">
        <v>0</v>
      </c>
      <c r="FG59" s="168">
        <v>1.1524770833333333</v>
      </c>
      <c r="FH59" s="168">
        <v>3.0812770833333332</v>
      </c>
      <c r="FI59" s="168">
        <v>1.9598354166666667</v>
      </c>
      <c r="FJ59" s="168">
        <v>-0.91748958333333341</v>
      </c>
      <c r="FK59" s="168">
        <v>-0.76400000000000001</v>
      </c>
      <c r="FL59" s="168">
        <v>28.160104166666663</v>
      </c>
      <c r="FM59" s="168">
        <v>17.809702083333331</v>
      </c>
      <c r="FN59" s="168">
        <v>17.751133333333332</v>
      </c>
      <c r="FO59" s="168">
        <v>27.5055625</v>
      </c>
      <c r="FP59" s="168">
        <v>38.529916666666665</v>
      </c>
      <c r="FQ59" s="168">
        <v>12.176570833333333</v>
      </c>
      <c r="FR59" s="168">
        <v>-7.1355250000000003</v>
      </c>
      <c r="FS59" s="168">
        <v>-2.7778083333333332</v>
      </c>
      <c r="FT59" s="168">
        <v>0.31777083333333339</v>
      </c>
      <c r="FU59" s="168">
        <v>2.0750000000000002</v>
      </c>
      <c r="FV59" s="168">
        <v>0.60979791666666661</v>
      </c>
      <c r="FW59" s="168">
        <v>-12.16903125</v>
      </c>
      <c r="FX59" s="168">
        <v>1.6118083333333335</v>
      </c>
      <c r="FY59" s="168">
        <v>6.9715666666666669</v>
      </c>
      <c r="FZ59" s="168">
        <v>0.4449104166666667</v>
      </c>
      <c r="GA59" s="168">
        <v>2.0992999999999999</v>
      </c>
      <c r="GB59" s="168">
        <v>21.751333333333331</v>
      </c>
      <c r="GC59" s="168">
        <v>-38.760729166666664</v>
      </c>
      <c r="GD59" s="168">
        <v>-29.069208333333332</v>
      </c>
      <c r="GE59" s="168">
        <v>-2.7413583333333333</v>
      </c>
      <c r="GF59" s="168">
        <v>22.86827083333333</v>
      </c>
      <c r="GG59" s="168">
        <v>-0.1</v>
      </c>
      <c r="GH59" s="168">
        <v>25.293937499999998</v>
      </c>
      <c r="GI59" s="168">
        <v>7.2161854166666668</v>
      </c>
      <c r="GJ59" s="168">
        <v>-7.6906354166666668</v>
      </c>
      <c r="GK59" s="168">
        <v>2.2787604166666666</v>
      </c>
      <c r="GL59" s="168">
        <v>5.8112499999999997E-2</v>
      </c>
      <c r="GM59" s="168">
        <v>0</v>
      </c>
      <c r="GN59" s="168">
        <v>-11.086120833333332</v>
      </c>
      <c r="GO59" s="168">
        <v>-16.484479166666667</v>
      </c>
      <c r="GP59" s="168">
        <v>8.0635854166666654</v>
      </c>
      <c r="GQ59" s="168">
        <v>-34.226750000000003</v>
      </c>
      <c r="GR59" s="168">
        <v>-20.266293749999999</v>
      </c>
      <c r="GS59" s="168">
        <v>-13.069875</v>
      </c>
      <c r="GT59" s="168">
        <v>161.75604166666668</v>
      </c>
      <c r="GU59" s="168">
        <v>4.4427750000000001</v>
      </c>
      <c r="GV59" s="168">
        <v>-9.2264020833333333</v>
      </c>
      <c r="GW59" s="168">
        <v>-3.3626041666666668</v>
      </c>
      <c r="GX59" s="168">
        <v>2.5827958333333334</v>
      </c>
      <c r="GY59" s="168">
        <v>9.8735374999999994</v>
      </c>
      <c r="GZ59" s="168">
        <v>9.9092520833333335</v>
      </c>
      <c r="HA59" s="168">
        <v>1.9231395833333333</v>
      </c>
      <c r="HB59" s="168">
        <v>-1.4923520833333335</v>
      </c>
      <c r="HC59" s="168">
        <v>1.9154166666666667E-2</v>
      </c>
      <c r="HD59" s="168">
        <v>-1.3703624999999999</v>
      </c>
      <c r="HE59" s="168">
        <v>4.2483916666666666</v>
      </c>
      <c r="HF59" s="168">
        <v>33.543585416666666</v>
      </c>
      <c r="HG59" s="168">
        <v>51.760375000000003</v>
      </c>
      <c r="HH59" s="168">
        <v>47.4498125</v>
      </c>
      <c r="HI59" s="168">
        <v>45.130041666666664</v>
      </c>
      <c r="HJ59" s="168">
        <v>45.443375000000003</v>
      </c>
      <c r="HK59" s="168">
        <v>-6.6967104166666669</v>
      </c>
      <c r="HL59" s="168">
        <v>-9.2152479166666659</v>
      </c>
      <c r="HM59" s="168">
        <v>-3.117104166666667</v>
      </c>
      <c r="HN59" s="168">
        <v>-5.3634291666666662</v>
      </c>
      <c r="HO59" s="168">
        <v>31.884937499999999</v>
      </c>
      <c r="HP59" s="168">
        <v>32.395937500000002</v>
      </c>
      <c r="HQ59" s="168">
        <v>-17.268374999999999</v>
      </c>
      <c r="HR59" s="168">
        <v>-16.661312500000001</v>
      </c>
      <c r="HS59" s="168">
        <v>-12.86403125</v>
      </c>
      <c r="HT59" s="168">
        <v>-12.806302083333334</v>
      </c>
      <c r="HU59" s="168">
        <v>0.27270624999999998</v>
      </c>
      <c r="HV59" s="168">
        <v>0.26623958333333336</v>
      </c>
      <c r="HW59" s="168">
        <v>-23.612083333333331</v>
      </c>
      <c r="HX59" s="168">
        <v>-23.753791666666665</v>
      </c>
      <c r="HY59" s="168">
        <v>3.1261562500000002</v>
      </c>
      <c r="HZ59" s="168">
        <v>-0.46180416666666668</v>
      </c>
      <c r="IA59" s="168">
        <v>42.498437500000001</v>
      </c>
      <c r="IB59" s="168">
        <v>18.909916666666668</v>
      </c>
      <c r="IC59" s="168">
        <v>18.800916666666666</v>
      </c>
      <c r="ID59" s="168">
        <v>-15.674687499999999</v>
      </c>
      <c r="IE59" s="168">
        <v>-28.122604166666665</v>
      </c>
      <c r="IF59" s="168">
        <v>2.3478937499999999</v>
      </c>
      <c r="IG59" s="168">
        <v>1.7437229166666668</v>
      </c>
      <c r="IH59" s="168">
        <v>-17.789874999999999</v>
      </c>
      <c r="II59" s="168">
        <v>-17.74552083333333</v>
      </c>
      <c r="IJ59" s="168">
        <v>-65.305062500000005</v>
      </c>
      <c r="IK59" s="168">
        <v>4.4484854166666672</v>
      </c>
      <c r="IL59" s="168">
        <v>-288.60187500000001</v>
      </c>
      <c r="IM59" s="168">
        <v>-7.0728770833333341</v>
      </c>
      <c r="IN59" s="168">
        <v>36.261541666666666</v>
      </c>
      <c r="IO59" s="168">
        <v>110.19295833333332</v>
      </c>
      <c r="IP59" s="168">
        <v>52.703958333333325</v>
      </c>
      <c r="IQ59" s="168">
        <v>139.69166666666666</v>
      </c>
      <c r="IR59" s="168">
        <v>79.287541666666655</v>
      </c>
      <c r="IS59" s="168">
        <v>47.907854166666667</v>
      </c>
      <c r="IT59" s="168">
        <v>31.148020833333334</v>
      </c>
      <c r="IU59" s="168">
        <v>30.444770833333333</v>
      </c>
      <c r="IV59" s="168">
        <v>-31.458291666666664</v>
      </c>
      <c r="IW59" s="168">
        <v>240.19729166666667</v>
      </c>
      <c r="IX59" s="168">
        <v>-157.96562499999999</v>
      </c>
      <c r="IY59" s="168">
        <v>99.373354166666672</v>
      </c>
      <c r="IZ59" s="168">
        <v>-81.062958333333327</v>
      </c>
      <c r="JA59" s="168">
        <v>-0.48552291666666669</v>
      </c>
      <c r="JB59" s="168">
        <v>8.8796999999999997</v>
      </c>
      <c r="JC59" s="168">
        <v>-7.2299291666666665</v>
      </c>
      <c r="JD59" s="168">
        <v>-1.8987729166666669</v>
      </c>
      <c r="JE59" s="168">
        <v>-1.9017583333333334</v>
      </c>
      <c r="JF59" s="168">
        <v>3.2816229166666666</v>
      </c>
      <c r="JG59" s="168">
        <v>-1.7266416666666669</v>
      </c>
      <c r="JH59" s="168">
        <v>-3.0238166666666668</v>
      </c>
      <c r="JI59" s="168">
        <v>-4.3025583333333337</v>
      </c>
      <c r="JJ59" s="168">
        <v>11.901022916666665</v>
      </c>
      <c r="JK59" s="168">
        <v>-11.221654166666667</v>
      </c>
      <c r="JL59" s="168">
        <v>3.9457874999999998</v>
      </c>
      <c r="JM59" s="168">
        <v>1.08670625</v>
      </c>
      <c r="JN59" s="168">
        <v>0.79901041666666661</v>
      </c>
      <c r="JO59" s="168">
        <v>0</v>
      </c>
      <c r="JP59" s="168">
        <v>0</v>
      </c>
      <c r="JQ59" s="168">
        <v>4.0337020833333339</v>
      </c>
      <c r="JR59" s="168">
        <v>3.59118125</v>
      </c>
      <c r="JS59" s="168">
        <v>3.6461854166666665</v>
      </c>
      <c r="JT59" s="168">
        <v>0</v>
      </c>
      <c r="JU59" s="168">
        <v>13.887060416666666</v>
      </c>
      <c r="JV59" s="168">
        <v>4.4446958333333333</v>
      </c>
      <c r="JW59" s="168">
        <v>0.21062500000000001</v>
      </c>
      <c r="JX59" s="168">
        <v>0.37</v>
      </c>
      <c r="JY59" s="168">
        <v>-3.8439541666666668</v>
      </c>
      <c r="JZ59" s="168">
        <v>-15.831479166666666</v>
      </c>
      <c r="KA59" s="168">
        <v>-18.121041666666667</v>
      </c>
      <c r="KB59" s="168">
        <v>-1.3708270833333334</v>
      </c>
      <c r="KC59" s="168">
        <v>11.504316666666666</v>
      </c>
      <c r="KD59" s="168">
        <v>-13.332868749999999</v>
      </c>
      <c r="KE59" s="168">
        <v>1.4607187500000001</v>
      </c>
      <c r="KF59" s="168">
        <v>-15.566354166666665</v>
      </c>
      <c r="KG59" s="168">
        <v>-0.7791541666666667</v>
      </c>
      <c r="KH59" s="168">
        <v>19.176245833333333</v>
      </c>
      <c r="KI59" s="168">
        <v>-114.46441666666666</v>
      </c>
    </row>
    <row r="60" spans="1:295" x14ac:dyDescent="0.3">
      <c r="A60" s="244" t="s">
        <v>2199</v>
      </c>
      <c r="B60" s="244"/>
      <c r="C60" s="159" t="s">
        <v>162</v>
      </c>
      <c r="D60" s="159" t="s">
        <v>162</v>
      </c>
      <c r="E60" s="159" t="s">
        <v>162</v>
      </c>
      <c r="F60" s="159" t="s">
        <v>162</v>
      </c>
      <c r="G60" s="159" t="s">
        <v>162</v>
      </c>
      <c r="H60" s="159" t="s">
        <v>2200</v>
      </c>
      <c r="I60" s="159" t="s">
        <v>162</v>
      </c>
      <c r="J60" s="159" t="s">
        <v>162</v>
      </c>
      <c r="K60" s="159" t="s">
        <v>2200</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2200</v>
      </c>
      <c r="Y60" s="159" t="s">
        <v>2200</v>
      </c>
      <c r="Z60" s="159" t="s">
        <v>2200</v>
      </c>
      <c r="AA60" s="159" t="s">
        <v>162</v>
      </c>
      <c r="AB60" s="159" t="s">
        <v>2200</v>
      </c>
      <c r="AC60" s="159" t="s">
        <v>162</v>
      </c>
      <c r="AD60" s="159" t="s">
        <v>162</v>
      </c>
      <c r="AE60" s="159" t="s">
        <v>2200</v>
      </c>
      <c r="AF60" s="159" t="s">
        <v>162</v>
      </c>
      <c r="AG60" s="159" t="s">
        <v>162</v>
      </c>
      <c r="AH60" s="159" t="s">
        <v>162</v>
      </c>
      <c r="AI60" s="159" t="s">
        <v>162</v>
      </c>
      <c r="AJ60" s="159" t="s">
        <v>162</v>
      </c>
      <c r="AK60" s="159" t="s">
        <v>162</v>
      </c>
      <c r="AL60" s="159" t="s">
        <v>2200</v>
      </c>
      <c r="AM60" s="159" t="s">
        <v>162</v>
      </c>
      <c r="AN60" s="159" t="s">
        <v>162</v>
      </c>
      <c r="AO60" s="159" t="s">
        <v>162</v>
      </c>
      <c r="AP60" s="159" t="s">
        <v>2200</v>
      </c>
      <c r="AQ60" s="159" t="s">
        <v>162</v>
      </c>
      <c r="AR60" s="159" t="s">
        <v>162</v>
      </c>
      <c r="AS60" s="159" t="s">
        <v>162</v>
      </c>
      <c r="AT60" s="159" t="s">
        <v>162</v>
      </c>
      <c r="AU60" s="159" t="s">
        <v>162</v>
      </c>
      <c r="AV60" s="159" t="s">
        <v>2200</v>
      </c>
      <c r="AW60" s="159" t="s">
        <v>2200</v>
      </c>
      <c r="AX60" s="159" t="s">
        <v>162</v>
      </c>
      <c r="AY60" s="159" t="s">
        <v>162</v>
      </c>
      <c r="AZ60" s="159" t="s">
        <v>162</v>
      </c>
      <c r="BA60" s="159" t="s">
        <v>162</v>
      </c>
      <c r="BB60" s="159" t="s">
        <v>162</v>
      </c>
      <c r="BC60" s="159" t="s">
        <v>2200</v>
      </c>
      <c r="BD60" s="159" t="s">
        <v>2200</v>
      </c>
      <c r="BE60" s="159" t="s">
        <v>2200</v>
      </c>
      <c r="BF60" s="159" t="s">
        <v>162</v>
      </c>
      <c r="BG60" s="159" t="s">
        <v>162</v>
      </c>
      <c r="BH60" s="159" t="s">
        <v>2200</v>
      </c>
      <c r="BI60" s="159" t="s">
        <v>2200</v>
      </c>
      <c r="BJ60" s="159" t="s">
        <v>2200</v>
      </c>
      <c r="BK60" s="159" t="s">
        <v>2200</v>
      </c>
      <c r="BL60" s="159" t="s">
        <v>2200</v>
      </c>
      <c r="BM60" s="159" t="s">
        <v>2200</v>
      </c>
      <c r="BN60" s="159" t="s">
        <v>162</v>
      </c>
      <c r="BO60" s="159" t="s">
        <v>162</v>
      </c>
      <c r="BP60" s="159" t="s">
        <v>162</v>
      </c>
      <c r="BQ60" s="159" t="s">
        <v>2200</v>
      </c>
      <c r="BR60" s="159" t="s">
        <v>2200</v>
      </c>
      <c r="BS60" s="159" t="s">
        <v>2200</v>
      </c>
      <c r="BT60" s="159" t="s">
        <v>2200</v>
      </c>
      <c r="BU60" s="159" t="s">
        <v>2200</v>
      </c>
      <c r="BV60" s="159" t="s">
        <v>2200</v>
      </c>
      <c r="BW60" s="159" t="s">
        <v>2200</v>
      </c>
      <c r="BX60" s="159" t="s">
        <v>413</v>
      </c>
      <c r="BY60" s="159" t="s">
        <v>2200</v>
      </c>
      <c r="BZ60" s="159" t="s">
        <v>2200</v>
      </c>
      <c r="CA60" s="159" t="s">
        <v>2200</v>
      </c>
      <c r="CB60" s="159" t="s">
        <v>2200</v>
      </c>
      <c r="CC60" s="159" t="s">
        <v>2200</v>
      </c>
      <c r="CD60" s="159" t="s">
        <v>2200</v>
      </c>
      <c r="CE60" s="159" t="s">
        <v>2200</v>
      </c>
      <c r="CF60" s="159" t="s">
        <v>2200</v>
      </c>
      <c r="CG60" s="159" t="s">
        <v>2200</v>
      </c>
      <c r="CH60" s="159" t="s">
        <v>2200</v>
      </c>
      <c r="CI60" s="159" t="s">
        <v>2200</v>
      </c>
      <c r="CJ60" s="159" t="s">
        <v>2200</v>
      </c>
      <c r="CK60" s="159" t="s">
        <v>2200</v>
      </c>
      <c r="CL60" s="159" t="s">
        <v>2200</v>
      </c>
      <c r="CM60" s="159" t="s">
        <v>2200</v>
      </c>
      <c r="CN60" s="159" t="s">
        <v>2200</v>
      </c>
      <c r="CO60" s="159" t="s">
        <v>2200</v>
      </c>
      <c r="CP60" s="159" t="s">
        <v>2200</v>
      </c>
      <c r="CQ60" s="159" t="s">
        <v>2200</v>
      </c>
      <c r="CR60" s="159" t="s">
        <v>2200</v>
      </c>
      <c r="CS60" s="159" t="s">
        <v>2200</v>
      </c>
      <c r="CT60" s="159" t="s">
        <v>2200</v>
      </c>
      <c r="CU60" s="159" t="s">
        <v>2200</v>
      </c>
      <c r="CV60" s="159" t="s">
        <v>2200</v>
      </c>
      <c r="CW60" s="159" t="s">
        <v>2200</v>
      </c>
      <c r="CX60" s="159" t="s">
        <v>2200</v>
      </c>
      <c r="CY60" s="159" t="s">
        <v>2200</v>
      </c>
      <c r="CZ60" s="159" t="s">
        <v>2200</v>
      </c>
      <c r="DA60" s="159" t="s">
        <v>2200</v>
      </c>
      <c r="DB60" s="159" t="s">
        <v>2200</v>
      </c>
      <c r="DC60" s="159" t="s">
        <v>2200</v>
      </c>
      <c r="DD60" s="159" t="s">
        <v>2200</v>
      </c>
      <c r="DE60" s="159" t="s">
        <v>2200</v>
      </c>
      <c r="DF60" s="159" t="s">
        <v>2200</v>
      </c>
      <c r="DG60" s="159" t="s">
        <v>2200</v>
      </c>
      <c r="DH60" s="159" t="s">
        <v>2200</v>
      </c>
      <c r="DI60" s="159" t="s">
        <v>2200</v>
      </c>
      <c r="DJ60" s="159" t="s">
        <v>2200</v>
      </c>
      <c r="DK60" s="159" t="s">
        <v>2200</v>
      </c>
      <c r="DL60" s="159" t="s">
        <v>2200</v>
      </c>
      <c r="DM60" s="159" t="s">
        <v>2200</v>
      </c>
      <c r="DN60" s="159" t="s">
        <v>2200</v>
      </c>
      <c r="DO60" s="159" t="s">
        <v>2200</v>
      </c>
      <c r="DP60" s="159" t="s">
        <v>2200</v>
      </c>
      <c r="DQ60" s="159" t="s">
        <v>2200</v>
      </c>
      <c r="DR60" s="159" t="s">
        <v>2200</v>
      </c>
      <c r="DS60" s="159" t="s">
        <v>2200</v>
      </c>
      <c r="DT60" s="159" t="s">
        <v>2200</v>
      </c>
      <c r="DU60" s="159" t="s">
        <v>2200</v>
      </c>
      <c r="DV60" s="159" t="s">
        <v>2200</v>
      </c>
      <c r="DW60" s="159" t="s">
        <v>2200</v>
      </c>
      <c r="DX60" s="159" t="s">
        <v>2200</v>
      </c>
      <c r="DY60" s="159" t="s">
        <v>2200</v>
      </c>
      <c r="DZ60" s="159" t="s">
        <v>2200</v>
      </c>
      <c r="EA60" s="159" t="s">
        <v>2200</v>
      </c>
      <c r="EB60" s="159" t="s">
        <v>2200</v>
      </c>
      <c r="EC60" s="159" t="s">
        <v>2200</v>
      </c>
      <c r="ED60" s="159" t="s">
        <v>2200</v>
      </c>
      <c r="EE60" s="159" t="s">
        <v>2200</v>
      </c>
      <c r="EF60" s="159" t="s">
        <v>2200</v>
      </c>
      <c r="EG60" s="159" t="s">
        <v>2200</v>
      </c>
      <c r="EH60" s="159" t="s">
        <v>2200</v>
      </c>
      <c r="EI60" s="159" t="s">
        <v>2200</v>
      </c>
      <c r="EJ60" s="159" t="s">
        <v>2200</v>
      </c>
      <c r="EK60" s="159" t="s">
        <v>2200</v>
      </c>
      <c r="EL60" s="159" t="s">
        <v>2200</v>
      </c>
      <c r="EM60" s="159" t="s">
        <v>2200</v>
      </c>
      <c r="EN60" s="159" t="s">
        <v>2200</v>
      </c>
      <c r="EO60" s="159" t="s">
        <v>2200</v>
      </c>
      <c r="EP60" s="159" t="s">
        <v>2200</v>
      </c>
      <c r="EQ60" s="159" t="s">
        <v>2200</v>
      </c>
      <c r="ER60" s="159" t="s">
        <v>2200</v>
      </c>
      <c r="ES60" s="159" t="s">
        <v>2200</v>
      </c>
      <c r="ET60" s="159" t="s">
        <v>2200</v>
      </c>
      <c r="EU60" s="159" t="s">
        <v>2200</v>
      </c>
      <c r="EV60" s="159" t="s">
        <v>2200</v>
      </c>
      <c r="EW60" s="159" t="s">
        <v>2200</v>
      </c>
      <c r="EX60" s="159" t="s">
        <v>2200</v>
      </c>
      <c r="EY60" s="159" t="s">
        <v>2200</v>
      </c>
      <c r="EZ60" s="159" t="s">
        <v>2200</v>
      </c>
      <c r="FA60" s="159" t="s">
        <v>2200</v>
      </c>
      <c r="FB60" s="159" t="s">
        <v>2200</v>
      </c>
      <c r="FC60" s="159" t="s">
        <v>2200</v>
      </c>
      <c r="FD60" s="159" t="s">
        <v>2200</v>
      </c>
      <c r="FE60" s="159" t="s">
        <v>2200</v>
      </c>
      <c r="FF60" s="159" t="s">
        <v>2200</v>
      </c>
      <c r="FG60" s="159" t="s">
        <v>2200</v>
      </c>
      <c r="FH60" s="159" t="s">
        <v>2200</v>
      </c>
      <c r="FI60" s="159" t="s">
        <v>2200</v>
      </c>
      <c r="FJ60" s="159" t="s">
        <v>2200</v>
      </c>
      <c r="FK60" s="159" t="s">
        <v>2200</v>
      </c>
      <c r="FL60" s="159" t="s">
        <v>2200</v>
      </c>
      <c r="FM60" s="159" t="s">
        <v>2200</v>
      </c>
      <c r="FN60" s="159" t="s">
        <v>2200</v>
      </c>
      <c r="FO60" s="159" t="s">
        <v>2200</v>
      </c>
      <c r="FP60" s="159" t="s">
        <v>2200</v>
      </c>
      <c r="FQ60" s="159" t="s">
        <v>2200</v>
      </c>
      <c r="FR60" s="159" t="s">
        <v>2200</v>
      </c>
      <c r="FS60" s="159" t="s">
        <v>2200</v>
      </c>
      <c r="FT60" s="159" t="s">
        <v>2200</v>
      </c>
      <c r="FU60" s="159" t="s">
        <v>2200</v>
      </c>
      <c r="FV60" s="159" t="s">
        <v>2200</v>
      </c>
      <c r="FW60" s="159" t="s">
        <v>2200</v>
      </c>
      <c r="FX60" s="159" t="s">
        <v>2200</v>
      </c>
      <c r="FY60" s="159" t="s">
        <v>2200</v>
      </c>
      <c r="FZ60" s="159" t="s">
        <v>2200</v>
      </c>
      <c r="GA60" s="159" t="s">
        <v>2200</v>
      </c>
      <c r="GB60" s="159" t="s">
        <v>2200</v>
      </c>
      <c r="GC60" s="159" t="s">
        <v>2200</v>
      </c>
      <c r="GD60" s="159" t="s">
        <v>2200</v>
      </c>
      <c r="GE60" s="159" t="s">
        <v>2200</v>
      </c>
      <c r="GF60" s="159" t="s">
        <v>2200</v>
      </c>
      <c r="GG60" s="159" t="s">
        <v>2200</v>
      </c>
      <c r="GH60" s="159" t="s">
        <v>2200</v>
      </c>
      <c r="GI60" s="159" t="s">
        <v>2200</v>
      </c>
      <c r="GJ60" s="159" t="s">
        <v>2200</v>
      </c>
      <c r="GK60" s="159" t="s">
        <v>2200</v>
      </c>
      <c r="GL60" s="159" t="s">
        <v>2200</v>
      </c>
      <c r="GM60" s="159" t="s">
        <v>2200</v>
      </c>
      <c r="GN60" s="159" t="s">
        <v>2200</v>
      </c>
      <c r="GO60" s="159" t="s">
        <v>2200</v>
      </c>
      <c r="GP60" s="159" t="s">
        <v>2200</v>
      </c>
      <c r="GQ60" s="159" t="s">
        <v>2200</v>
      </c>
      <c r="GR60" s="159" t="s">
        <v>2200</v>
      </c>
      <c r="GS60" s="159" t="s">
        <v>2200</v>
      </c>
      <c r="GT60" s="159" t="s">
        <v>2200</v>
      </c>
      <c r="GU60" s="159" t="s">
        <v>2200</v>
      </c>
      <c r="GV60" s="159" t="s">
        <v>2200</v>
      </c>
      <c r="GW60" s="159" t="s">
        <v>2200</v>
      </c>
      <c r="GX60" s="159" t="s">
        <v>2200</v>
      </c>
      <c r="GY60" s="159" t="s">
        <v>2200</v>
      </c>
      <c r="GZ60" s="159" t="s">
        <v>2200</v>
      </c>
      <c r="HA60" s="159" t="s">
        <v>2200</v>
      </c>
      <c r="HB60" s="159" t="s">
        <v>2200</v>
      </c>
      <c r="HC60" s="159" t="s">
        <v>2200</v>
      </c>
      <c r="HD60" s="159" t="s">
        <v>2200</v>
      </c>
      <c r="HE60" s="159" t="s">
        <v>413</v>
      </c>
      <c r="HF60" s="159" t="s">
        <v>413</v>
      </c>
      <c r="HG60" s="159" t="s">
        <v>413</v>
      </c>
      <c r="HH60" s="159" t="s">
        <v>413</v>
      </c>
      <c r="HI60" s="159" t="s">
        <v>413</v>
      </c>
      <c r="HJ60" s="159" t="s">
        <v>413</v>
      </c>
      <c r="HK60" s="159" t="s">
        <v>413</v>
      </c>
      <c r="HL60" s="159" t="s">
        <v>413</v>
      </c>
      <c r="HM60" s="159" t="s">
        <v>413</v>
      </c>
      <c r="HN60" s="159" t="s">
        <v>413</v>
      </c>
      <c r="HO60" s="159" t="s">
        <v>413</v>
      </c>
      <c r="HP60" s="159" t="s">
        <v>413</v>
      </c>
      <c r="HQ60" s="159" t="s">
        <v>413</v>
      </c>
      <c r="HR60" s="159" t="s">
        <v>413</v>
      </c>
      <c r="HS60" s="159" t="s">
        <v>413</v>
      </c>
      <c r="HT60" s="159" t="s">
        <v>413</v>
      </c>
      <c r="HU60" s="159" t="s">
        <v>413</v>
      </c>
      <c r="HV60" s="159" t="s">
        <v>413</v>
      </c>
      <c r="HW60" s="159" t="s">
        <v>413</v>
      </c>
      <c r="HX60" s="159" t="s">
        <v>413</v>
      </c>
      <c r="HY60" s="159" t="s">
        <v>413</v>
      </c>
      <c r="HZ60" s="159" t="s">
        <v>413</v>
      </c>
      <c r="IA60" s="159" t="s">
        <v>413</v>
      </c>
      <c r="IB60" s="159" t="s">
        <v>413</v>
      </c>
      <c r="IC60" s="159" t="s">
        <v>413</v>
      </c>
      <c r="ID60" s="159" t="s">
        <v>413</v>
      </c>
      <c r="IE60" s="159" t="s">
        <v>413</v>
      </c>
      <c r="IF60" s="159" t="s">
        <v>413</v>
      </c>
      <c r="IG60" s="159" t="s">
        <v>413</v>
      </c>
      <c r="IH60" s="159" t="s">
        <v>413</v>
      </c>
      <c r="II60" s="159" t="s">
        <v>413</v>
      </c>
      <c r="IJ60" s="159" t="s">
        <v>413</v>
      </c>
      <c r="IK60" s="159" t="s">
        <v>413</v>
      </c>
      <c r="IL60" s="159" t="s">
        <v>413</v>
      </c>
      <c r="IM60" s="159" t="s">
        <v>413</v>
      </c>
      <c r="IN60" s="159" t="s">
        <v>413</v>
      </c>
      <c r="IO60" s="159" t="s">
        <v>413</v>
      </c>
      <c r="IP60" s="159" t="s">
        <v>413</v>
      </c>
      <c r="IQ60" s="159" t="s">
        <v>413</v>
      </c>
      <c r="IR60" s="159" t="s">
        <v>162</v>
      </c>
      <c r="IS60" s="159" t="s">
        <v>2200</v>
      </c>
      <c r="IT60" s="159" t="s">
        <v>413</v>
      </c>
      <c r="IU60" s="159" t="s">
        <v>413</v>
      </c>
      <c r="IV60" s="159" t="s">
        <v>413</v>
      </c>
      <c r="IW60" s="159" t="s">
        <v>162</v>
      </c>
      <c r="IX60" s="159" t="s">
        <v>162</v>
      </c>
      <c r="IY60" s="159" t="s">
        <v>162</v>
      </c>
      <c r="IZ60" s="159" t="s">
        <v>162</v>
      </c>
      <c r="JA60" s="159" t="s">
        <v>2200</v>
      </c>
      <c r="JB60" s="159" t="s">
        <v>413</v>
      </c>
      <c r="JC60" s="159" t="s">
        <v>2200</v>
      </c>
      <c r="JD60" s="159" t="s">
        <v>413</v>
      </c>
      <c r="JE60" s="159" t="s">
        <v>413</v>
      </c>
      <c r="JF60" s="159" t="s">
        <v>413</v>
      </c>
      <c r="JG60" s="159" t="s">
        <v>413</v>
      </c>
      <c r="JH60" s="159" t="s">
        <v>2200</v>
      </c>
      <c r="JI60" s="159" t="s">
        <v>2200</v>
      </c>
      <c r="JJ60" s="159" t="s">
        <v>2200</v>
      </c>
      <c r="JK60" s="159" t="s">
        <v>2200</v>
      </c>
      <c r="JL60" s="159" t="s">
        <v>413</v>
      </c>
      <c r="JM60" s="159" t="s">
        <v>2200</v>
      </c>
      <c r="JN60" s="159" t="s">
        <v>2200</v>
      </c>
      <c r="JO60" s="159" t="s">
        <v>413</v>
      </c>
      <c r="JP60" s="159" t="s">
        <v>413</v>
      </c>
      <c r="JQ60" s="159" t="s">
        <v>413</v>
      </c>
      <c r="JR60" s="159" t="s">
        <v>413</v>
      </c>
      <c r="JS60" s="159" t="s">
        <v>2200</v>
      </c>
      <c r="JT60" s="159" t="s">
        <v>2200</v>
      </c>
      <c r="JU60" s="159" t="s">
        <v>413</v>
      </c>
      <c r="JV60" s="159" t="s">
        <v>413</v>
      </c>
      <c r="JW60" s="159" t="s">
        <v>413</v>
      </c>
      <c r="JX60" s="159" t="s">
        <v>413</v>
      </c>
      <c r="JY60" s="159" t="s">
        <v>413</v>
      </c>
      <c r="JZ60" s="159" t="s">
        <v>413</v>
      </c>
      <c r="KA60" s="159" t="s">
        <v>413</v>
      </c>
      <c r="KB60" s="159" t="s">
        <v>413</v>
      </c>
      <c r="KC60" s="159" t="s">
        <v>413</v>
      </c>
      <c r="KD60" s="159" t="s">
        <v>413</v>
      </c>
      <c r="KE60" s="159" t="s">
        <v>413</v>
      </c>
      <c r="KF60" s="159" t="s">
        <v>413</v>
      </c>
      <c r="KG60" s="159" t="s">
        <v>413</v>
      </c>
      <c r="KH60" s="159" t="s">
        <v>2200</v>
      </c>
      <c r="KI60" s="159" t="s">
        <v>2200</v>
      </c>
    </row>
    <row r="61" spans="1:295" ht="27" customHeight="1" x14ac:dyDescent="0.3">
      <c r="A61" s="244" t="s">
        <v>3</v>
      </c>
      <c r="B61" s="244"/>
      <c r="C61" s="243" t="s">
        <v>45</v>
      </c>
      <c r="D61" s="243"/>
      <c r="E61" s="243"/>
      <c r="F61" s="243"/>
      <c r="G61" s="243"/>
      <c r="H61" s="243"/>
      <c r="I61" s="243"/>
      <c r="J61" s="243"/>
      <c r="K61" s="243"/>
      <c r="L61" s="243"/>
      <c r="M61" s="243"/>
      <c r="N61" s="243" t="s">
        <v>2201</v>
      </c>
      <c r="O61" s="243"/>
      <c r="P61" s="243"/>
      <c r="Q61" s="243"/>
      <c r="R61" s="243"/>
      <c r="S61" s="243" t="s">
        <v>135</v>
      </c>
      <c r="T61" s="243" t="s">
        <v>45</v>
      </c>
      <c r="U61" s="243"/>
      <c r="V61" s="243"/>
      <c r="W61" s="243"/>
      <c r="X61" s="243" t="s">
        <v>718</v>
      </c>
      <c r="Y61" s="243"/>
      <c r="Z61" s="243"/>
      <c r="AA61" s="243" t="s">
        <v>23</v>
      </c>
      <c r="AB61" s="243" t="s">
        <v>45</v>
      </c>
      <c r="AC61" s="243" t="s">
        <v>2202</v>
      </c>
      <c r="AD61" s="243"/>
      <c r="AE61" s="243" t="s">
        <v>45</v>
      </c>
      <c r="AF61" s="243" t="s">
        <v>2201</v>
      </c>
      <c r="AG61" s="243"/>
      <c r="AH61" s="243" t="s">
        <v>257</v>
      </c>
      <c r="AI61" s="243"/>
      <c r="AJ61" s="243" t="s">
        <v>2202</v>
      </c>
      <c r="AK61" s="243"/>
      <c r="AL61" s="243"/>
      <c r="AM61" s="243"/>
      <c r="AN61" s="243"/>
      <c r="AO61" s="243" t="s">
        <v>2203</v>
      </c>
      <c r="AP61" s="243" t="s">
        <v>2204</v>
      </c>
      <c r="AQ61" s="243" t="s">
        <v>45</v>
      </c>
      <c r="AR61" s="243"/>
      <c r="AS61" s="243"/>
      <c r="AT61" s="243"/>
      <c r="AU61" s="243"/>
      <c r="AV61" s="243"/>
      <c r="AW61" s="243"/>
      <c r="AX61" s="243"/>
      <c r="AY61" s="243"/>
      <c r="AZ61" s="243"/>
      <c r="BA61" s="243" t="s">
        <v>261</v>
      </c>
      <c r="BB61" s="243" t="s">
        <v>135</v>
      </c>
      <c r="BC61" s="243" t="s">
        <v>760</v>
      </c>
      <c r="BD61" s="243" t="s">
        <v>125</v>
      </c>
      <c r="BE61" s="243"/>
      <c r="BF61" s="243" t="s">
        <v>45</v>
      </c>
      <c r="BG61" s="243"/>
      <c r="BH61" s="243"/>
      <c r="BI61" s="243"/>
      <c r="BJ61" s="243"/>
      <c r="BK61" s="243"/>
      <c r="BL61" s="243"/>
      <c r="BM61" s="243"/>
      <c r="BN61" s="243" t="s">
        <v>135</v>
      </c>
      <c r="BO61" s="243"/>
      <c r="BP61" s="243"/>
      <c r="BQ61" s="243"/>
      <c r="BR61" s="243"/>
      <c r="BS61" s="243"/>
      <c r="BT61" s="243" t="s">
        <v>23</v>
      </c>
      <c r="BU61" s="243"/>
      <c r="BV61" s="243" t="s">
        <v>135</v>
      </c>
      <c r="BW61" s="243" t="s">
        <v>2205</v>
      </c>
      <c r="BX61" s="243"/>
      <c r="BY61" s="243"/>
      <c r="BZ61" s="243"/>
      <c r="CA61" s="243" t="s">
        <v>45</v>
      </c>
      <c r="CB61" s="243"/>
      <c r="CC61" s="243" t="s">
        <v>2206</v>
      </c>
      <c r="CD61" s="243"/>
      <c r="CE61" s="243" t="s">
        <v>108</v>
      </c>
      <c r="CF61" s="243" t="s">
        <v>45</v>
      </c>
      <c r="CG61" s="243"/>
      <c r="CH61" s="243"/>
      <c r="CI61" s="243"/>
      <c r="CJ61" s="243" t="s">
        <v>760</v>
      </c>
      <c r="CK61" s="243"/>
      <c r="CL61" s="243" t="s">
        <v>2205</v>
      </c>
      <c r="CM61" s="243"/>
      <c r="CN61" s="243"/>
      <c r="CO61" s="243" t="s">
        <v>45</v>
      </c>
      <c r="CP61" s="243"/>
      <c r="CQ61" s="243"/>
      <c r="CR61" s="243"/>
      <c r="CS61" s="243"/>
      <c r="CT61" s="243"/>
      <c r="CU61" s="243"/>
      <c r="CV61" s="243"/>
      <c r="CW61" s="243" t="s">
        <v>2206</v>
      </c>
      <c r="CX61" s="243" t="s">
        <v>2205</v>
      </c>
      <c r="CY61" s="243"/>
      <c r="CZ61" s="243" t="s">
        <v>2207</v>
      </c>
      <c r="DA61" s="243"/>
      <c r="DB61" s="243"/>
      <c r="DC61" s="243"/>
      <c r="DD61" s="243" t="s">
        <v>45</v>
      </c>
      <c r="DE61" s="243"/>
      <c r="DF61" s="243"/>
      <c r="DG61" s="243" t="s">
        <v>2207</v>
      </c>
      <c r="DH61" s="243"/>
      <c r="DI61" s="243" t="s">
        <v>742</v>
      </c>
      <c r="DJ61" s="243"/>
      <c r="DK61" s="243" t="s">
        <v>447</v>
      </c>
      <c r="DL61" s="243" t="s">
        <v>2207</v>
      </c>
      <c r="DM61" s="243"/>
      <c r="DN61" s="243"/>
      <c r="DO61" s="243"/>
      <c r="DP61" s="243" t="s">
        <v>447</v>
      </c>
      <c r="DQ61" s="243" t="s">
        <v>2207</v>
      </c>
      <c r="DR61" s="243" t="s">
        <v>447</v>
      </c>
      <c r="DS61" s="243" t="s">
        <v>2207</v>
      </c>
      <c r="DT61" s="243"/>
      <c r="DU61" s="243"/>
      <c r="DV61" s="243"/>
      <c r="DW61" s="243" t="s">
        <v>45</v>
      </c>
      <c r="DX61" s="243" t="s">
        <v>447</v>
      </c>
      <c r="DY61" s="243" t="s">
        <v>45</v>
      </c>
      <c r="DZ61" s="243"/>
      <c r="EA61" s="243"/>
      <c r="EB61" s="243"/>
      <c r="EC61" s="243"/>
      <c r="ED61" s="243"/>
      <c r="EE61" s="243" t="s">
        <v>135</v>
      </c>
      <c r="EF61" s="243"/>
      <c r="EG61" s="243" t="s">
        <v>2207</v>
      </c>
      <c r="EH61" s="243" t="s">
        <v>135</v>
      </c>
      <c r="EI61" s="243" t="s">
        <v>2208</v>
      </c>
      <c r="EJ61" s="243" t="s">
        <v>447</v>
      </c>
      <c r="EK61" s="243" t="s">
        <v>45</v>
      </c>
      <c r="EL61" s="243"/>
      <c r="EM61" s="243"/>
      <c r="EN61" s="243"/>
      <c r="EO61" s="243"/>
      <c r="EP61" s="243"/>
      <c r="EQ61" s="243"/>
      <c r="ER61" s="243"/>
      <c r="ES61" s="243"/>
      <c r="ET61" s="243" t="s">
        <v>737</v>
      </c>
      <c r="EU61" s="243"/>
      <c r="EV61" s="243"/>
      <c r="EW61" s="243" t="s">
        <v>45</v>
      </c>
      <c r="EX61" s="243"/>
      <c r="EY61" s="243"/>
      <c r="EZ61" s="243"/>
      <c r="FA61" s="243"/>
      <c r="FB61" s="243"/>
      <c r="FC61" s="243"/>
      <c r="FD61" s="243"/>
      <c r="FE61" s="243"/>
      <c r="FF61" s="243"/>
      <c r="FG61" s="243" t="s">
        <v>750</v>
      </c>
      <c r="FH61" s="243"/>
      <c r="FI61" s="243"/>
      <c r="FJ61" s="243" t="s">
        <v>45</v>
      </c>
      <c r="FK61" s="243"/>
      <c r="FL61" s="243"/>
      <c r="FM61" s="243"/>
      <c r="FN61" s="243"/>
      <c r="FO61" s="243"/>
      <c r="FP61" s="243" t="s">
        <v>261</v>
      </c>
      <c r="FQ61" s="243" t="s">
        <v>125</v>
      </c>
      <c r="FR61" s="243"/>
      <c r="FS61" s="243"/>
      <c r="FT61" s="243"/>
      <c r="FU61" s="243"/>
      <c r="FV61" s="243"/>
      <c r="FW61" s="243" t="s">
        <v>2206</v>
      </c>
      <c r="FX61" s="243" t="s">
        <v>485</v>
      </c>
      <c r="FY61" s="243"/>
      <c r="FZ61" s="243"/>
      <c r="GA61" s="243" t="s">
        <v>447</v>
      </c>
      <c r="GB61" s="243" t="s">
        <v>2202</v>
      </c>
      <c r="GC61" s="243" t="s">
        <v>261</v>
      </c>
      <c r="GD61" s="243" t="s">
        <v>45</v>
      </c>
      <c r="GE61" s="243" t="s">
        <v>125</v>
      </c>
      <c r="GF61" s="243" t="s">
        <v>261</v>
      </c>
      <c r="GG61" s="243" t="s">
        <v>2202</v>
      </c>
      <c r="GH61" s="243" t="s">
        <v>45</v>
      </c>
      <c r="GI61" s="243" t="s">
        <v>261</v>
      </c>
      <c r="GJ61" s="243" t="s">
        <v>45</v>
      </c>
      <c r="GK61" s="243"/>
      <c r="GL61" s="243" t="s">
        <v>2209</v>
      </c>
      <c r="GM61" s="243" t="s">
        <v>45</v>
      </c>
      <c r="GN61" s="243" t="s">
        <v>125</v>
      </c>
      <c r="GO61" s="243" t="s">
        <v>45</v>
      </c>
      <c r="GP61" s="243"/>
      <c r="GQ61" s="243"/>
      <c r="GR61" s="243" t="s">
        <v>748</v>
      </c>
      <c r="GS61" s="243"/>
      <c r="GT61" s="243" t="s">
        <v>261</v>
      </c>
      <c r="GU61" s="243"/>
      <c r="GV61" s="243" t="s">
        <v>45</v>
      </c>
      <c r="GW61" s="243" t="s">
        <v>261</v>
      </c>
      <c r="GX61" s="243" t="s">
        <v>438</v>
      </c>
      <c r="GY61" s="243" t="s">
        <v>45</v>
      </c>
      <c r="GZ61" s="243"/>
      <c r="HA61" s="243" t="s">
        <v>438</v>
      </c>
      <c r="HB61" s="243" t="s">
        <v>135</v>
      </c>
      <c r="HC61" s="243"/>
      <c r="HD61" s="243"/>
      <c r="HE61" s="243"/>
      <c r="HF61" s="243"/>
      <c r="HG61" s="243"/>
      <c r="HH61" s="243"/>
      <c r="HI61" s="243"/>
      <c r="HJ61" s="243"/>
      <c r="HK61" s="243"/>
      <c r="HL61" s="243"/>
      <c r="HM61" s="243" t="s">
        <v>2210</v>
      </c>
      <c r="HN61" s="243"/>
      <c r="HO61" s="243" t="s">
        <v>135</v>
      </c>
      <c r="HP61" s="243"/>
      <c r="HQ61" s="243" t="s">
        <v>345</v>
      </c>
      <c r="HR61" s="243"/>
      <c r="HS61" s="243" t="s">
        <v>135</v>
      </c>
      <c r="HT61" s="243"/>
      <c r="HU61" s="243" t="s">
        <v>274</v>
      </c>
      <c r="HV61" s="243"/>
      <c r="HW61" s="243" t="s">
        <v>2211</v>
      </c>
      <c r="HX61" s="243"/>
      <c r="HY61" s="243" t="s">
        <v>274</v>
      </c>
      <c r="HZ61" s="243" t="s">
        <v>45</v>
      </c>
      <c r="IA61" s="243" t="s">
        <v>154</v>
      </c>
      <c r="IB61" s="243" t="s">
        <v>74</v>
      </c>
      <c r="IC61" s="243"/>
      <c r="ID61" s="243" t="s">
        <v>345</v>
      </c>
      <c r="IE61" s="243"/>
      <c r="IF61" s="243"/>
      <c r="IG61" s="243"/>
      <c r="IH61" s="243" t="s">
        <v>74</v>
      </c>
      <c r="II61" s="243"/>
      <c r="IJ61" s="243" t="s">
        <v>135</v>
      </c>
      <c r="IK61" s="243" t="s">
        <v>154</v>
      </c>
      <c r="IL61" s="243" t="s">
        <v>135</v>
      </c>
      <c r="IM61" s="243" t="s">
        <v>154</v>
      </c>
      <c r="IN61" s="243"/>
      <c r="IO61" s="243"/>
      <c r="IP61" s="243"/>
      <c r="IQ61" s="243"/>
      <c r="IR61" s="243" t="s">
        <v>135</v>
      </c>
      <c r="IS61" s="243" t="s">
        <v>2208</v>
      </c>
      <c r="IT61" s="243" t="s">
        <v>274</v>
      </c>
      <c r="IU61" s="243"/>
      <c r="IV61" s="243" t="s">
        <v>154</v>
      </c>
      <c r="IW61" s="243" t="s">
        <v>135</v>
      </c>
      <c r="IX61" s="243"/>
      <c r="IY61" s="243"/>
      <c r="IZ61" s="243"/>
      <c r="JA61" s="243" t="s">
        <v>45</v>
      </c>
      <c r="JB61" s="243" t="s">
        <v>782</v>
      </c>
      <c r="JC61" s="243" t="s">
        <v>45</v>
      </c>
      <c r="JD61" s="243" t="s">
        <v>65</v>
      </c>
      <c r="JE61" s="243"/>
      <c r="JF61" s="243" t="s">
        <v>45</v>
      </c>
      <c r="JG61" s="243"/>
      <c r="JH61" s="243"/>
      <c r="JI61" s="243"/>
      <c r="JJ61" s="243"/>
      <c r="JK61" s="243"/>
      <c r="JL61" s="243" t="s">
        <v>2211</v>
      </c>
      <c r="JM61" s="243" t="s">
        <v>125</v>
      </c>
      <c r="JN61" s="243"/>
      <c r="JO61" s="243" t="s">
        <v>777</v>
      </c>
      <c r="JP61" s="243"/>
      <c r="JQ61" s="243" t="s">
        <v>779</v>
      </c>
      <c r="JR61" s="243"/>
      <c r="JS61" s="243"/>
      <c r="JT61" s="243" t="s">
        <v>45</v>
      </c>
      <c r="JU61" s="243" t="s">
        <v>345</v>
      </c>
      <c r="JV61" s="243" t="s">
        <v>348</v>
      </c>
      <c r="JW61" s="243" t="s">
        <v>2212</v>
      </c>
      <c r="JX61" s="243"/>
      <c r="JY61" s="243" t="s">
        <v>135</v>
      </c>
      <c r="JZ61" s="243"/>
      <c r="KA61" s="243"/>
      <c r="KB61" s="243"/>
      <c r="KC61" s="243"/>
      <c r="KD61" s="243"/>
      <c r="KE61" s="243"/>
      <c r="KF61" s="243" t="s">
        <v>345</v>
      </c>
      <c r="KG61" s="243"/>
      <c r="KH61" s="243" t="s">
        <v>135</v>
      </c>
      <c r="KI61" s="24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9" t="s">
        <v>0</v>
      </c>
      <c r="C3" s="210"/>
      <c r="D3" s="210"/>
      <c r="E3" s="210"/>
      <c r="F3" s="210"/>
      <c r="G3" s="210"/>
      <c r="H3" s="1"/>
      <c r="I3" s="1"/>
      <c r="J3" s="1"/>
      <c r="K3" s="1"/>
      <c r="L3" s="1"/>
      <c r="M3" s="1"/>
    </row>
    <row r="4" spans="1:13" ht="30" customHeight="1" x14ac:dyDescent="0.3">
      <c r="A4" s="245" t="s">
        <v>2506</v>
      </c>
      <c r="B4" s="246"/>
      <c r="C4" s="246"/>
      <c r="D4" s="246"/>
      <c r="E4" s="246"/>
      <c r="F4" s="246"/>
      <c r="G4" s="246"/>
      <c r="H4" s="246"/>
      <c r="I4" s="246"/>
      <c r="J4" s="246"/>
      <c r="K4" s="246"/>
      <c r="L4" s="246"/>
      <c r="M4" s="246"/>
    </row>
    <row r="5" spans="1:13" ht="19.95" hidden="1" customHeight="1" x14ac:dyDescent="0.3">
      <c r="A5" s="244" t="s">
        <v>1556</v>
      </c>
      <c r="B5" s="244"/>
      <c r="C5" s="159">
        <v>43763</v>
      </c>
      <c r="D5" s="159">
        <v>43764</v>
      </c>
      <c r="E5" s="159">
        <v>42746</v>
      </c>
      <c r="F5" s="159">
        <v>42741</v>
      </c>
      <c r="G5" s="159">
        <v>43825</v>
      </c>
      <c r="H5" s="159"/>
      <c r="I5" s="159">
        <v>43822</v>
      </c>
      <c r="J5" s="159">
        <v>43823</v>
      </c>
      <c r="K5" s="159">
        <v>43839</v>
      </c>
      <c r="L5" s="159">
        <v>43749</v>
      </c>
      <c r="M5" s="159"/>
    </row>
    <row r="6" spans="1:13" ht="27" customHeight="1" x14ac:dyDescent="0.3">
      <c r="A6" s="244" t="s">
        <v>26</v>
      </c>
      <c r="B6" s="244"/>
      <c r="C6" s="243" t="s">
        <v>2507</v>
      </c>
      <c r="D6" s="243"/>
      <c r="E6" s="243"/>
      <c r="F6" s="243"/>
      <c r="G6" s="243"/>
      <c r="H6" s="243"/>
      <c r="I6" s="243" t="s">
        <v>2508</v>
      </c>
      <c r="J6" s="243"/>
      <c r="K6" s="243"/>
      <c r="L6" s="243"/>
      <c r="M6" s="243"/>
    </row>
    <row r="7" spans="1:13" ht="27" customHeight="1" x14ac:dyDescent="0.3">
      <c r="A7" s="158" t="s">
        <v>53</v>
      </c>
      <c r="B7" s="158" t="s">
        <v>427</v>
      </c>
      <c r="C7" s="159" t="s">
        <v>2509</v>
      </c>
      <c r="D7" s="159" t="s">
        <v>2510</v>
      </c>
      <c r="E7" s="159" t="s">
        <v>2511</v>
      </c>
      <c r="F7" s="159" t="s">
        <v>2512</v>
      </c>
      <c r="G7" s="159" t="s">
        <v>2513</v>
      </c>
      <c r="H7" s="159" t="s">
        <v>797</v>
      </c>
      <c r="I7" s="159" t="s">
        <v>2514</v>
      </c>
      <c r="J7" s="159" t="s">
        <v>2515</v>
      </c>
      <c r="K7" s="159" t="s">
        <v>2516</v>
      </c>
      <c r="L7" s="159" t="s">
        <v>2517</v>
      </c>
      <c r="M7" s="159" t="s">
        <v>797</v>
      </c>
    </row>
    <row r="8" spans="1:13" ht="18" customHeight="1" x14ac:dyDescent="0.3">
      <c r="A8" s="161" t="s">
        <v>57</v>
      </c>
      <c r="B8" s="161" t="s">
        <v>646</v>
      </c>
      <c r="C8" s="162">
        <v>22.59</v>
      </c>
      <c r="D8" s="162">
        <v>22.68</v>
      </c>
      <c r="E8" s="162">
        <v>36.436</v>
      </c>
      <c r="F8" s="162">
        <v>36.61</v>
      </c>
      <c r="G8" s="162">
        <v>137.12</v>
      </c>
      <c r="H8" s="162">
        <v>255.43600000000001</v>
      </c>
      <c r="I8" s="162">
        <v>172.19</v>
      </c>
      <c r="J8" s="162">
        <v>175.41</v>
      </c>
      <c r="K8" s="162">
        <v>517.70000000000005</v>
      </c>
      <c r="L8" s="162">
        <v>379.15</v>
      </c>
      <c r="M8" s="162">
        <v>1244.45</v>
      </c>
    </row>
    <row r="9" spans="1:13" ht="18" customHeight="1" x14ac:dyDescent="0.3">
      <c r="A9" s="161" t="s">
        <v>57</v>
      </c>
      <c r="B9" s="161" t="s">
        <v>647</v>
      </c>
      <c r="C9" s="164">
        <v>21.02</v>
      </c>
      <c r="D9" s="164">
        <v>21.12</v>
      </c>
      <c r="E9" s="164">
        <v>35.499000000000002</v>
      </c>
      <c r="F9" s="164">
        <v>36.186999999999998</v>
      </c>
      <c r="G9" s="164">
        <v>131.28</v>
      </c>
      <c r="H9" s="164">
        <v>245.10599999999999</v>
      </c>
      <c r="I9" s="164">
        <v>171.46</v>
      </c>
      <c r="J9" s="164">
        <v>168.56</v>
      </c>
      <c r="K9" s="164">
        <v>517.70000000000005</v>
      </c>
      <c r="L9" s="164">
        <v>373.96</v>
      </c>
      <c r="M9" s="164">
        <v>1231.68</v>
      </c>
    </row>
    <row r="10" spans="1:13" ht="18" customHeight="1" x14ac:dyDescent="0.3">
      <c r="A10" s="161" t="s">
        <v>57</v>
      </c>
      <c r="B10" s="161" t="s">
        <v>648</v>
      </c>
      <c r="C10" s="164">
        <v>17.34</v>
      </c>
      <c r="D10" s="164">
        <v>17.78</v>
      </c>
      <c r="E10" s="164">
        <v>34.695</v>
      </c>
      <c r="F10" s="164">
        <v>35.652999999999999</v>
      </c>
      <c r="G10" s="164">
        <v>147.58000000000001</v>
      </c>
      <c r="H10" s="164">
        <v>253.048</v>
      </c>
      <c r="I10" s="164">
        <v>169.83</v>
      </c>
      <c r="J10" s="164">
        <v>169.45</v>
      </c>
      <c r="K10" s="164">
        <v>517.70000000000005</v>
      </c>
      <c r="L10" s="164">
        <v>373.28</v>
      </c>
      <c r="M10" s="164">
        <v>1230.26</v>
      </c>
    </row>
    <row r="11" spans="1:13" ht="18" customHeight="1" x14ac:dyDescent="0.3">
      <c r="A11" s="161" t="s">
        <v>57</v>
      </c>
      <c r="B11" s="161" t="s">
        <v>649</v>
      </c>
      <c r="C11" s="164">
        <v>7.71</v>
      </c>
      <c r="D11" s="164">
        <v>7.69</v>
      </c>
      <c r="E11" s="164">
        <v>25.184000000000001</v>
      </c>
      <c r="F11" s="164">
        <v>25.076000000000001</v>
      </c>
      <c r="G11" s="164">
        <v>94.984999999999999</v>
      </c>
      <c r="H11" s="164">
        <v>160.64500000000001</v>
      </c>
      <c r="I11" s="164">
        <v>169.08</v>
      </c>
      <c r="J11" s="164">
        <v>166.4</v>
      </c>
      <c r="K11" s="164">
        <v>517.70000000000005</v>
      </c>
      <c r="L11" s="164">
        <v>373</v>
      </c>
      <c r="M11" s="164">
        <v>1226.18</v>
      </c>
    </row>
    <row r="12" spans="1:13" ht="18" customHeight="1" x14ac:dyDescent="0.3">
      <c r="A12" s="161" t="s">
        <v>57</v>
      </c>
      <c r="B12" s="161" t="s">
        <v>650</v>
      </c>
      <c r="C12" s="164">
        <v>14.109</v>
      </c>
      <c r="D12" s="164">
        <v>15.02</v>
      </c>
      <c r="E12" s="164">
        <v>30.408000000000001</v>
      </c>
      <c r="F12" s="164">
        <v>31.518000000000001</v>
      </c>
      <c r="G12" s="164">
        <v>131.82</v>
      </c>
      <c r="H12" s="164">
        <v>222.875</v>
      </c>
      <c r="I12" s="164">
        <v>166.29</v>
      </c>
      <c r="J12" s="164">
        <v>165.6</v>
      </c>
      <c r="K12" s="164">
        <v>517.70000000000005</v>
      </c>
      <c r="L12" s="164">
        <v>359.58</v>
      </c>
      <c r="M12" s="164">
        <v>1209.17</v>
      </c>
    </row>
    <row r="13" spans="1:13" ht="18" customHeight="1" x14ac:dyDescent="0.3">
      <c r="A13" s="161" t="s">
        <v>57</v>
      </c>
      <c r="B13" s="161" t="s">
        <v>651</v>
      </c>
      <c r="C13" s="164">
        <v>19.959</v>
      </c>
      <c r="D13" s="164">
        <v>20.010000000000002</v>
      </c>
      <c r="E13" s="164">
        <v>26.657</v>
      </c>
      <c r="F13" s="164">
        <v>27.466000000000001</v>
      </c>
      <c r="G13" s="164">
        <v>123.81</v>
      </c>
      <c r="H13" s="164">
        <v>217.90199999999999</v>
      </c>
      <c r="I13" s="164">
        <v>170.52</v>
      </c>
      <c r="J13" s="164">
        <v>169.56</v>
      </c>
      <c r="K13" s="164">
        <v>517.70000000000005</v>
      </c>
      <c r="L13" s="164">
        <v>366.25</v>
      </c>
      <c r="M13" s="164">
        <v>1224.03</v>
      </c>
    </row>
    <row r="14" spans="1:13" ht="18" customHeight="1" x14ac:dyDescent="0.3">
      <c r="A14" s="161" t="s">
        <v>57</v>
      </c>
      <c r="B14" s="161" t="s">
        <v>652</v>
      </c>
      <c r="C14" s="164">
        <v>23.75</v>
      </c>
      <c r="D14" s="164">
        <v>23.899000000000001</v>
      </c>
      <c r="E14" s="164">
        <v>31.748000000000001</v>
      </c>
      <c r="F14" s="164">
        <v>31.471</v>
      </c>
      <c r="G14" s="164">
        <v>152.25</v>
      </c>
      <c r="H14" s="164">
        <v>263.11799999999999</v>
      </c>
      <c r="I14" s="164">
        <v>163.13</v>
      </c>
      <c r="J14" s="164">
        <v>165.55</v>
      </c>
      <c r="K14" s="164">
        <v>509.43</v>
      </c>
      <c r="L14" s="164">
        <v>355.77</v>
      </c>
      <c r="M14" s="164">
        <v>1193.8800000000001</v>
      </c>
    </row>
    <row r="15" spans="1:13" ht="18" customHeight="1" x14ac:dyDescent="0.3">
      <c r="A15" s="161" t="s">
        <v>57</v>
      </c>
      <c r="B15" s="161" t="s">
        <v>653</v>
      </c>
      <c r="C15" s="166">
        <v>19.940000000000001</v>
      </c>
      <c r="D15" s="166">
        <v>20.899000000000001</v>
      </c>
      <c r="E15" s="166">
        <v>28.533000000000001</v>
      </c>
      <c r="F15" s="166">
        <v>29.082000000000001</v>
      </c>
      <c r="G15" s="166">
        <v>150.41999999999999</v>
      </c>
      <c r="H15" s="166">
        <v>248.874</v>
      </c>
      <c r="I15" s="166">
        <v>168.99</v>
      </c>
      <c r="J15" s="166">
        <v>168.82</v>
      </c>
      <c r="K15" s="166">
        <v>521.29</v>
      </c>
      <c r="L15" s="166">
        <v>360.11</v>
      </c>
      <c r="M15" s="166">
        <v>1219.21</v>
      </c>
    </row>
    <row r="16" spans="1:13" ht="18" customHeight="1" x14ac:dyDescent="0.3">
      <c r="A16" s="161" t="s">
        <v>57</v>
      </c>
      <c r="B16" s="161" t="s">
        <v>654</v>
      </c>
      <c r="C16" s="162">
        <v>21.85</v>
      </c>
      <c r="D16" s="162">
        <v>21.94</v>
      </c>
      <c r="E16" s="162">
        <v>28.800999999999998</v>
      </c>
      <c r="F16" s="162">
        <v>29.728000000000002</v>
      </c>
      <c r="G16" s="162">
        <v>135.05000000000001</v>
      </c>
      <c r="H16" s="162">
        <v>237.369</v>
      </c>
      <c r="I16" s="162">
        <v>170.75</v>
      </c>
      <c r="J16" s="162">
        <v>170.86</v>
      </c>
      <c r="K16" s="162">
        <v>527.87</v>
      </c>
      <c r="L16" s="162">
        <v>376.44</v>
      </c>
      <c r="M16" s="162">
        <v>1245.92</v>
      </c>
    </row>
    <row r="17" spans="1:13" ht="18" customHeight="1" x14ac:dyDescent="0.3">
      <c r="A17" s="161" t="s">
        <v>57</v>
      </c>
      <c r="B17" s="161" t="s">
        <v>655</v>
      </c>
      <c r="C17" s="164">
        <v>20.568999999999999</v>
      </c>
      <c r="D17" s="164">
        <v>20.67</v>
      </c>
      <c r="E17" s="164">
        <v>28.667000000000002</v>
      </c>
      <c r="F17" s="164">
        <v>29.364999999999998</v>
      </c>
      <c r="G17" s="164">
        <v>134.91999999999999</v>
      </c>
      <c r="H17" s="164">
        <v>234.191</v>
      </c>
      <c r="I17" s="164">
        <v>170.4</v>
      </c>
      <c r="J17" s="164">
        <v>167.96</v>
      </c>
      <c r="K17" s="164">
        <v>529.87</v>
      </c>
      <c r="L17" s="164">
        <v>373.25</v>
      </c>
      <c r="M17" s="164">
        <v>1241.48</v>
      </c>
    </row>
    <row r="18" spans="1:13" ht="18" customHeight="1" x14ac:dyDescent="0.3">
      <c r="A18" s="161" t="s">
        <v>57</v>
      </c>
      <c r="B18" s="161" t="s">
        <v>656</v>
      </c>
      <c r="C18" s="164">
        <v>25</v>
      </c>
      <c r="D18" s="164">
        <v>25.329000000000001</v>
      </c>
      <c r="E18" s="164">
        <v>34.963000000000001</v>
      </c>
      <c r="F18" s="164">
        <v>34.409999999999997</v>
      </c>
      <c r="G18" s="164">
        <v>159.54</v>
      </c>
      <c r="H18" s="164">
        <v>279.24200000000002</v>
      </c>
      <c r="I18" s="164">
        <v>170</v>
      </c>
      <c r="J18" s="164">
        <v>170.74</v>
      </c>
      <c r="K18" s="164">
        <v>531.17999999999995</v>
      </c>
      <c r="L18" s="164">
        <v>377.23</v>
      </c>
      <c r="M18" s="164">
        <v>1249.1500000000001</v>
      </c>
    </row>
    <row r="19" spans="1:13" ht="18" customHeight="1" x14ac:dyDescent="0.3">
      <c r="A19" s="161" t="s">
        <v>57</v>
      </c>
      <c r="B19" s="161" t="s">
        <v>657</v>
      </c>
      <c r="C19" s="164">
        <v>23.75</v>
      </c>
      <c r="D19" s="164">
        <v>24.17</v>
      </c>
      <c r="E19" s="164">
        <v>39.116</v>
      </c>
      <c r="F19" s="164">
        <v>39.808999999999997</v>
      </c>
      <c r="G19" s="164">
        <v>149.37</v>
      </c>
      <c r="H19" s="164">
        <v>276.21499999999997</v>
      </c>
      <c r="I19" s="164">
        <v>166.82</v>
      </c>
      <c r="J19" s="164">
        <v>166.46</v>
      </c>
      <c r="K19" s="164">
        <v>505.57</v>
      </c>
      <c r="L19" s="164">
        <v>354.19</v>
      </c>
      <c r="M19" s="164">
        <v>1193.04</v>
      </c>
    </row>
    <row r="20" spans="1:13" ht="18" customHeight="1" x14ac:dyDescent="0.3">
      <c r="A20" s="161" t="s">
        <v>57</v>
      </c>
      <c r="B20" s="161" t="s">
        <v>658</v>
      </c>
      <c r="C20" s="164">
        <v>27.629000000000001</v>
      </c>
      <c r="D20" s="164">
        <v>27.34</v>
      </c>
      <c r="E20" s="164">
        <v>38.981999999999999</v>
      </c>
      <c r="F20" s="164">
        <v>39.5</v>
      </c>
      <c r="G20" s="164">
        <v>179.15</v>
      </c>
      <c r="H20" s="164">
        <v>312.601</v>
      </c>
      <c r="I20" s="164">
        <v>154.44999999999999</v>
      </c>
      <c r="J20" s="164">
        <v>155.62</v>
      </c>
      <c r="K20" s="164">
        <v>462.27</v>
      </c>
      <c r="L20" s="164">
        <v>319</v>
      </c>
      <c r="M20" s="164">
        <v>1091.3399999999999</v>
      </c>
    </row>
    <row r="21" spans="1:13" ht="18" customHeight="1" x14ac:dyDescent="0.3">
      <c r="A21" s="161" t="s">
        <v>57</v>
      </c>
      <c r="B21" s="161" t="s">
        <v>659</v>
      </c>
      <c r="C21" s="164">
        <v>29</v>
      </c>
      <c r="D21" s="164">
        <v>29.219000000000001</v>
      </c>
      <c r="E21" s="164">
        <v>39.517000000000003</v>
      </c>
      <c r="F21" s="164">
        <v>39.759</v>
      </c>
      <c r="G21" s="164">
        <v>179.74</v>
      </c>
      <c r="H21" s="164">
        <v>317.23500000000001</v>
      </c>
      <c r="I21" s="164">
        <v>147.88</v>
      </c>
      <c r="J21" s="164">
        <v>147.82</v>
      </c>
      <c r="K21" s="164">
        <v>406.22</v>
      </c>
      <c r="L21" s="164">
        <v>278.19</v>
      </c>
      <c r="M21" s="164">
        <v>980.11</v>
      </c>
    </row>
    <row r="22" spans="1:13" ht="18" customHeight="1" x14ac:dyDescent="0.3">
      <c r="A22" s="161" t="s">
        <v>57</v>
      </c>
      <c r="B22" s="161" t="s">
        <v>660</v>
      </c>
      <c r="C22" s="164">
        <v>35.65</v>
      </c>
      <c r="D22" s="164">
        <v>35.478999999999999</v>
      </c>
      <c r="E22" s="164">
        <v>42.465000000000003</v>
      </c>
      <c r="F22" s="164">
        <v>42.65</v>
      </c>
      <c r="G22" s="164">
        <v>185.1</v>
      </c>
      <c r="H22" s="164">
        <v>341.34399999999999</v>
      </c>
      <c r="I22" s="164">
        <v>147.99</v>
      </c>
      <c r="J22" s="164">
        <v>148.38999999999999</v>
      </c>
      <c r="K22" s="164">
        <v>379.72</v>
      </c>
      <c r="L22" s="164">
        <v>278.19</v>
      </c>
      <c r="M22" s="164">
        <v>954.29</v>
      </c>
    </row>
    <row r="23" spans="1:13" ht="18" customHeight="1" x14ac:dyDescent="0.3">
      <c r="A23" s="161" t="s">
        <v>57</v>
      </c>
      <c r="B23" s="161" t="s">
        <v>661</v>
      </c>
      <c r="C23" s="166">
        <v>35.548999999999999</v>
      </c>
      <c r="D23" s="166">
        <v>35.798999999999999</v>
      </c>
      <c r="E23" s="166">
        <v>48.359000000000002</v>
      </c>
      <c r="F23" s="166">
        <v>48.356000000000002</v>
      </c>
      <c r="G23" s="166">
        <v>227.3</v>
      </c>
      <c r="H23" s="166">
        <v>395.363</v>
      </c>
      <c r="I23" s="166">
        <v>140.19</v>
      </c>
      <c r="J23" s="166">
        <v>139.44</v>
      </c>
      <c r="K23" s="166">
        <v>338.2</v>
      </c>
      <c r="L23" s="166">
        <v>278.19</v>
      </c>
      <c r="M23" s="166">
        <v>896.02</v>
      </c>
    </row>
    <row r="24" spans="1:13" ht="18" customHeight="1" x14ac:dyDescent="0.3">
      <c r="A24" s="161" t="s">
        <v>57</v>
      </c>
      <c r="B24" s="161" t="s">
        <v>662</v>
      </c>
      <c r="C24" s="162">
        <v>35.139000000000003</v>
      </c>
      <c r="D24" s="162">
        <v>35.918999999999997</v>
      </c>
      <c r="E24" s="162">
        <v>48.761000000000003</v>
      </c>
      <c r="F24" s="162">
        <v>49.554000000000002</v>
      </c>
      <c r="G24" s="162">
        <v>242.84</v>
      </c>
      <c r="H24" s="162">
        <v>412.21300000000002</v>
      </c>
      <c r="I24" s="162">
        <v>138.97</v>
      </c>
      <c r="J24" s="162">
        <v>137.94</v>
      </c>
      <c r="K24" s="162">
        <v>346.28</v>
      </c>
      <c r="L24" s="162">
        <v>278.19</v>
      </c>
      <c r="M24" s="162">
        <v>901.38</v>
      </c>
    </row>
    <row r="25" spans="1:13" ht="18" customHeight="1" x14ac:dyDescent="0.3">
      <c r="A25" s="161" t="s">
        <v>57</v>
      </c>
      <c r="B25" s="161" t="s">
        <v>663</v>
      </c>
      <c r="C25" s="164">
        <v>36.43</v>
      </c>
      <c r="D25" s="164">
        <v>36.700000000000003</v>
      </c>
      <c r="E25" s="164">
        <v>48.091000000000001</v>
      </c>
      <c r="F25" s="164">
        <v>47.390999999999998</v>
      </c>
      <c r="G25" s="164">
        <v>258.7</v>
      </c>
      <c r="H25" s="164">
        <v>427.31200000000001</v>
      </c>
      <c r="I25" s="164">
        <v>140.36000000000001</v>
      </c>
      <c r="J25" s="164">
        <v>139.34</v>
      </c>
      <c r="K25" s="164">
        <v>357.82</v>
      </c>
      <c r="L25" s="164">
        <v>278.19</v>
      </c>
      <c r="M25" s="164">
        <v>915.71</v>
      </c>
    </row>
    <row r="26" spans="1:13" ht="18" customHeight="1" x14ac:dyDescent="0.3">
      <c r="A26" s="161" t="s">
        <v>57</v>
      </c>
      <c r="B26" s="161" t="s">
        <v>664</v>
      </c>
      <c r="C26" s="164">
        <v>37.68</v>
      </c>
      <c r="D26" s="164">
        <v>37.840000000000003</v>
      </c>
      <c r="E26" s="164">
        <v>48.359000000000002</v>
      </c>
      <c r="F26" s="164">
        <v>47.886000000000003</v>
      </c>
      <c r="G26" s="164">
        <v>279.45</v>
      </c>
      <c r="H26" s="164">
        <v>451.21499999999997</v>
      </c>
      <c r="I26" s="164">
        <v>140.72</v>
      </c>
      <c r="J26" s="164">
        <v>141.19</v>
      </c>
      <c r="K26" s="164">
        <v>376.32</v>
      </c>
      <c r="L26" s="164">
        <v>278.19</v>
      </c>
      <c r="M26" s="164">
        <v>936.42</v>
      </c>
    </row>
    <row r="27" spans="1:13" ht="18" customHeight="1" x14ac:dyDescent="0.3">
      <c r="A27" s="161" t="s">
        <v>57</v>
      </c>
      <c r="B27" s="161" t="s">
        <v>665</v>
      </c>
      <c r="C27" s="164">
        <v>38.5</v>
      </c>
      <c r="D27" s="164">
        <v>38.529000000000003</v>
      </c>
      <c r="E27" s="164">
        <v>49.832000000000001</v>
      </c>
      <c r="F27" s="164">
        <v>48.942999999999998</v>
      </c>
      <c r="G27" s="164">
        <v>293.13</v>
      </c>
      <c r="H27" s="164">
        <v>468.93400000000003</v>
      </c>
      <c r="I27" s="164">
        <v>139.47</v>
      </c>
      <c r="J27" s="164">
        <v>140.19</v>
      </c>
      <c r="K27" s="164">
        <v>370.74</v>
      </c>
      <c r="L27" s="164">
        <v>278.19</v>
      </c>
      <c r="M27" s="164">
        <v>928.59</v>
      </c>
    </row>
    <row r="28" spans="1:13" ht="18" customHeight="1" x14ac:dyDescent="0.3">
      <c r="A28" s="161" t="s">
        <v>57</v>
      </c>
      <c r="B28" s="161" t="s">
        <v>666</v>
      </c>
      <c r="C28" s="164">
        <v>40.119</v>
      </c>
      <c r="D28" s="164">
        <v>40.25</v>
      </c>
      <c r="E28" s="164">
        <v>53.850999999999999</v>
      </c>
      <c r="F28" s="164">
        <v>53.662999999999997</v>
      </c>
      <c r="G28" s="164">
        <v>305.54000000000002</v>
      </c>
      <c r="H28" s="164">
        <v>493.423</v>
      </c>
      <c r="I28" s="164">
        <v>139.08000000000001</v>
      </c>
      <c r="J28" s="164">
        <v>139.58000000000001</v>
      </c>
      <c r="K28" s="164">
        <v>364.88</v>
      </c>
      <c r="L28" s="164">
        <v>278.19</v>
      </c>
      <c r="M28" s="164">
        <v>921.73</v>
      </c>
    </row>
    <row r="29" spans="1:13" ht="18" customHeight="1" x14ac:dyDescent="0.3">
      <c r="A29" s="161" t="s">
        <v>57</v>
      </c>
      <c r="B29" s="161" t="s">
        <v>667</v>
      </c>
      <c r="C29" s="164">
        <v>40.478999999999999</v>
      </c>
      <c r="D29" s="164">
        <v>40.369</v>
      </c>
      <c r="E29" s="164">
        <v>52.511000000000003</v>
      </c>
      <c r="F29" s="164">
        <v>52.317</v>
      </c>
      <c r="G29" s="164">
        <v>313.12</v>
      </c>
      <c r="H29" s="164">
        <v>498.79599999999999</v>
      </c>
      <c r="I29" s="164">
        <v>143.52000000000001</v>
      </c>
      <c r="J29" s="164">
        <v>141.75</v>
      </c>
      <c r="K29" s="164">
        <v>388.41</v>
      </c>
      <c r="L29" s="164">
        <v>247.13</v>
      </c>
      <c r="M29" s="164">
        <v>920.81</v>
      </c>
    </row>
    <row r="30" spans="1:13" ht="18" customHeight="1" x14ac:dyDescent="0.3">
      <c r="A30" s="161" t="s">
        <v>57</v>
      </c>
      <c r="B30" s="161" t="s">
        <v>668</v>
      </c>
      <c r="C30" s="164">
        <v>40.478999999999999</v>
      </c>
      <c r="D30" s="164">
        <v>42.189</v>
      </c>
      <c r="E30" s="164">
        <v>53.046999999999997</v>
      </c>
      <c r="F30" s="164">
        <v>52.890999999999998</v>
      </c>
      <c r="G30" s="164">
        <v>327.79</v>
      </c>
      <c r="H30" s="164">
        <v>516.39599999999996</v>
      </c>
      <c r="I30" s="164">
        <v>139.66999999999999</v>
      </c>
      <c r="J30" s="164">
        <v>140.72</v>
      </c>
      <c r="K30" s="164">
        <v>365.18</v>
      </c>
      <c r="L30" s="164">
        <v>231.09</v>
      </c>
      <c r="M30" s="164">
        <v>876.66</v>
      </c>
    </row>
    <row r="31" spans="1:13" ht="18" customHeight="1" x14ac:dyDescent="0.3">
      <c r="A31" s="161" t="s">
        <v>57</v>
      </c>
      <c r="B31" s="161" t="s">
        <v>669</v>
      </c>
      <c r="C31" s="166">
        <v>40.478999999999999</v>
      </c>
      <c r="D31" s="166">
        <v>42.4</v>
      </c>
      <c r="E31" s="166">
        <v>54.655000000000001</v>
      </c>
      <c r="F31" s="166">
        <v>54.732999999999997</v>
      </c>
      <c r="G31" s="166">
        <v>312.32</v>
      </c>
      <c r="H31" s="166">
        <v>504.58699999999999</v>
      </c>
      <c r="I31" s="166">
        <v>145.94999999999999</v>
      </c>
      <c r="J31" s="166">
        <v>145.13</v>
      </c>
      <c r="K31" s="166">
        <v>412.4</v>
      </c>
      <c r="L31" s="166">
        <v>263.06</v>
      </c>
      <c r="M31" s="166">
        <v>966.54</v>
      </c>
    </row>
    <row r="32" spans="1:13" ht="18" customHeight="1" x14ac:dyDescent="0.3">
      <c r="A32" s="161" t="s">
        <v>57</v>
      </c>
      <c r="B32" s="161" t="s">
        <v>670</v>
      </c>
      <c r="C32" s="162">
        <v>40.478999999999999</v>
      </c>
      <c r="D32" s="162">
        <v>42.889000000000003</v>
      </c>
      <c r="E32" s="162">
        <v>53.716999999999999</v>
      </c>
      <c r="F32" s="162">
        <v>53.316000000000003</v>
      </c>
      <c r="G32" s="162">
        <v>297.7</v>
      </c>
      <c r="H32" s="162">
        <v>488.101</v>
      </c>
      <c r="I32" s="162">
        <v>143.26</v>
      </c>
      <c r="J32" s="162">
        <v>144.08000000000001</v>
      </c>
      <c r="K32" s="162">
        <v>399.61</v>
      </c>
      <c r="L32" s="162">
        <v>248.12</v>
      </c>
      <c r="M32" s="162">
        <v>935.07</v>
      </c>
    </row>
    <row r="33" spans="1:13" ht="18" customHeight="1" x14ac:dyDescent="0.3">
      <c r="A33" s="161" t="s">
        <v>57</v>
      </c>
      <c r="B33" s="161" t="s">
        <v>671</v>
      </c>
      <c r="C33" s="164">
        <v>40.478999999999999</v>
      </c>
      <c r="D33" s="164">
        <v>38.348999999999997</v>
      </c>
      <c r="E33" s="164">
        <v>52.779000000000003</v>
      </c>
      <c r="F33" s="164">
        <v>51.884</v>
      </c>
      <c r="G33" s="164">
        <v>275.45</v>
      </c>
      <c r="H33" s="164">
        <v>458.94099999999997</v>
      </c>
      <c r="I33" s="164">
        <v>136.02000000000001</v>
      </c>
      <c r="J33" s="164">
        <v>135.94</v>
      </c>
      <c r="K33" s="164">
        <v>363.3</v>
      </c>
      <c r="L33" s="164">
        <v>227.36</v>
      </c>
      <c r="M33" s="164">
        <v>862.62</v>
      </c>
    </row>
    <row r="34" spans="1:13" ht="18" customHeight="1" x14ac:dyDescent="0.3">
      <c r="A34" s="161" t="s">
        <v>57</v>
      </c>
      <c r="B34" s="161" t="s">
        <v>672</v>
      </c>
      <c r="C34" s="164">
        <v>40.478999999999999</v>
      </c>
      <c r="D34" s="164">
        <v>40.048999999999999</v>
      </c>
      <c r="E34" s="164">
        <v>55.593000000000004</v>
      </c>
      <c r="F34" s="164">
        <v>55.360999999999997</v>
      </c>
      <c r="G34" s="164">
        <v>288.62</v>
      </c>
      <c r="H34" s="164">
        <v>480.10199999999998</v>
      </c>
      <c r="I34" s="164">
        <v>143.16999999999999</v>
      </c>
      <c r="J34" s="164">
        <v>144.02000000000001</v>
      </c>
      <c r="K34" s="164">
        <v>413.53</v>
      </c>
      <c r="L34" s="164">
        <v>243.68</v>
      </c>
      <c r="M34" s="164">
        <v>944.4</v>
      </c>
    </row>
    <row r="35" spans="1:13" ht="18" customHeight="1" x14ac:dyDescent="0.3">
      <c r="A35" s="161" t="s">
        <v>57</v>
      </c>
      <c r="B35" s="161" t="s">
        <v>673</v>
      </c>
      <c r="C35" s="164">
        <v>40.478999999999999</v>
      </c>
      <c r="D35" s="164">
        <v>40.889000000000003</v>
      </c>
      <c r="E35" s="164">
        <v>55.325000000000003</v>
      </c>
      <c r="F35" s="164">
        <v>55.33</v>
      </c>
      <c r="G35" s="164">
        <v>288.39999999999998</v>
      </c>
      <c r="H35" s="164">
        <v>480.423</v>
      </c>
      <c r="I35" s="164">
        <v>142.16</v>
      </c>
      <c r="J35" s="164">
        <v>143.19</v>
      </c>
      <c r="K35" s="164">
        <v>405.68</v>
      </c>
      <c r="L35" s="164">
        <v>241.93</v>
      </c>
      <c r="M35" s="164">
        <v>932.96</v>
      </c>
    </row>
    <row r="36" spans="1:13" ht="18" customHeight="1" x14ac:dyDescent="0.3">
      <c r="A36" s="161" t="s">
        <v>57</v>
      </c>
      <c r="B36" s="161" t="s">
        <v>674</v>
      </c>
      <c r="C36" s="164">
        <v>40.478999999999999</v>
      </c>
      <c r="D36" s="164">
        <v>38.209000000000003</v>
      </c>
      <c r="E36" s="164">
        <v>52.11</v>
      </c>
      <c r="F36" s="164">
        <v>51.991999999999997</v>
      </c>
      <c r="G36" s="164">
        <v>277.61</v>
      </c>
      <c r="H36" s="164">
        <v>460.4</v>
      </c>
      <c r="I36" s="164">
        <v>139.78</v>
      </c>
      <c r="J36" s="164">
        <v>142.51</v>
      </c>
      <c r="K36" s="164">
        <v>399.73</v>
      </c>
      <c r="L36" s="164">
        <v>241.4</v>
      </c>
      <c r="M36" s="164">
        <v>923.42</v>
      </c>
    </row>
    <row r="37" spans="1:13" ht="18" customHeight="1" x14ac:dyDescent="0.3">
      <c r="A37" s="161" t="s">
        <v>57</v>
      </c>
      <c r="B37" s="161" t="s">
        <v>675</v>
      </c>
      <c r="C37" s="164">
        <v>39.529000000000003</v>
      </c>
      <c r="D37" s="164">
        <v>39.228999999999999</v>
      </c>
      <c r="E37" s="164">
        <v>55.459000000000003</v>
      </c>
      <c r="F37" s="164">
        <v>55.719000000000001</v>
      </c>
      <c r="G37" s="164">
        <v>289.66000000000003</v>
      </c>
      <c r="H37" s="164">
        <v>479.596</v>
      </c>
      <c r="I37" s="164">
        <v>151.27000000000001</v>
      </c>
      <c r="J37" s="164">
        <v>151.31</v>
      </c>
      <c r="K37" s="164">
        <v>443.4</v>
      </c>
      <c r="L37" s="164">
        <v>257.95</v>
      </c>
      <c r="M37" s="164">
        <v>1003.93</v>
      </c>
    </row>
    <row r="38" spans="1:13" ht="18" customHeight="1" x14ac:dyDescent="0.3">
      <c r="A38" s="161" t="s">
        <v>57</v>
      </c>
      <c r="B38" s="161" t="s">
        <v>676</v>
      </c>
      <c r="C38" s="164">
        <v>34.24</v>
      </c>
      <c r="D38" s="164">
        <v>34.520000000000003</v>
      </c>
      <c r="E38" s="164">
        <v>50.1</v>
      </c>
      <c r="F38" s="164">
        <v>48.598999999999997</v>
      </c>
      <c r="G38" s="164">
        <v>263.68</v>
      </c>
      <c r="H38" s="164">
        <v>431.13900000000001</v>
      </c>
      <c r="I38" s="164">
        <v>160.38</v>
      </c>
      <c r="J38" s="164">
        <v>161.69</v>
      </c>
      <c r="K38" s="164">
        <v>489.27</v>
      </c>
      <c r="L38" s="164">
        <v>301.13</v>
      </c>
      <c r="M38" s="164">
        <v>1112.47</v>
      </c>
    </row>
    <row r="39" spans="1:13" ht="18" customHeight="1" x14ac:dyDescent="0.3">
      <c r="A39" s="161" t="s">
        <v>57</v>
      </c>
      <c r="B39" s="161" t="s">
        <v>677</v>
      </c>
      <c r="C39" s="166">
        <v>35.668999999999997</v>
      </c>
      <c r="D39" s="166">
        <v>35.49</v>
      </c>
      <c r="E39" s="166">
        <v>51.305999999999997</v>
      </c>
      <c r="F39" s="166">
        <v>50.615000000000002</v>
      </c>
      <c r="G39" s="166">
        <v>268.35000000000002</v>
      </c>
      <c r="H39" s="166">
        <v>441.43</v>
      </c>
      <c r="I39" s="166">
        <v>166.84</v>
      </c>
      <c r="J39" s="166">
        <v>166.11</v>
      </c>
      <c r="K39" s="166">
        <v>525.21</v>
      </c>
      <c r="L39" s="166">
        <v>327.25</v>
      </c>
      <c r="M39" s="166">
        <v>1185.4100000000001</v>
      </c>
    </row>
    <row r="40" spans="1:13" ht="18" customHeight="1" x14ac:dyDescent="0.3">
      <c r="A40" s="161" t="s">
        <v>57</v>
      </c>
      <c r="B40" s="161" t="s">
        <v>678</v>
      </c>
      <c r="C40" s="162">
        <v>33.86</v>
      </c>
      <c r="D40" s="162">
        <v>34.389000000000003</v>
      </c>
      <c r="E40" s="162">
        <v>48.895000000000003</v>
      </c>
      <c r="F40" s="162">
        <v>48.433999999999997</v>
      </c>
      <c r="G40" s="162">
        <v>259.19</v>
      </c>
      <c r="H40" s="162">
        <v>424.76799999999997</v>
      </c>
      <c r="I40" s="162">
        <v>175.45</v>
      </c>
      <c r="J40" s="162">
        <v>176.92</v>
      </c>
      <c r="K40" s="162">
        <v>568</v>
      </c>
      <c r="L40" s="162">
        <v>360.58</v>
      </c>
      <c r="M40" s="162">
        <v>1280.95</v>
      </c>
    </row>
    <row r="41" spans="1:13" ht="18" customHeight="1" x14ac:dyDescent="0.3">
      <c r="A41" s="161" t="s">
        <v>57</v>
      </c>
      <c r="B41" s="161" t="s">
        <v>679</v>
      </c>
      <c r="C41" s="164">
        <v>31.86</v>
      </c>
      <c r="D41" s="164">
        <v>31.77</v>
      </c>
      <c r="E41" s="164">
        <v>42.866</v>
      </c>
      <c r="F41" s="164">
        <v>42.011000000000003</v>
      </c>
      <c r="G41" s="164">
        <v>261.91000000000003</v>
      </c>
      <c r="H41" s="164">
        <v>410.41699999999997</v>
      </c>
      <c r="I41" s="164">
        <v>182.18</v>
      </c>
      <c r="J41" s="164">
        <v>182.77</v>
      </c>
      <c r="K41" s="164">
        <v>602.04999999999995</v>
      </c>
      <c r="L41" s="164">
        <v>374.87</v>
      </c>
      <c r="M41" s="164">
        <v>1341.87</v>
      </c>
    </row>
    <row r="42" spans="1:13" ht="18" customHeight="1" x14ac:dyDescent="0.3">
      <c r="A42" s="161" t="s">
        <v>57</v>
      </c>
      <c r="B42" s="161" t="s">
        <v>680</v>
      </c>
      <c r="C42" s="164">
        <v>30.45</v>
      </c>
      <c r="D42" s="164">
        <v>30.399000000000001</v>
      </c>
      <c r="E42" s="164">
        <v>38.043999999999997</v>
      </c>
      <c r="F42" s="164">
        <v>37.731999999999999</v>
      </c>
      <c r="G42" s="164">
        <v>234.41</v>
      </c>
      <c r="H42" s="164">
        <v>371.03500000000003</v>
      </c>
      <c r="I42" s="164">
        <v>177.51</v>
      </c>
      <c r="J42" s="164">
        <v>177.05</v>
      </c>
      <c r="K42" s="164">
        <v>591.62</v>
      </c>
      <c r="L42" s="164">
        <v>377.06</v>
      </c>
      <c r="M42" s="164">
        <v>1323.24</v>
      </c>
    </row>
    <row r="43" spans="1:13" ht="18" customHeight="1" x14ac:dyDescent="0.3">
      <c r="A43" s="161" t="s">
        <v>57</v>
      </c>
      <c r="B43" s="161" t="s">
        <v>681</v>
      </c>
      <c r="C43" s="164">
        <v>35.130000000000003</v>
      </c>
      <c r="D43" s="164">
        <v>34.918999999999997</v>
      </c>
      <c r="E43" s="164">
        <v>36.838000000000001</v>
      </c>
      <c r="F43" s="164">
        <v>36.552999999999997</v>
      </c>
      <c r="G43" s="164">
        <v>227.11</v>
      </c>
      <c r="H43" s="164">
        <v>370.55</v>
      </c>
      <c r="I43" s="164">
        <v>182.49</v>
      </c>
      <c r="J43" s="164">
        <v>180.22</v>
      </c>
      <c r="K43" s="164">
        <v>602.05999999999995</v>
      </c>
      <c r="L43" s="164">
        <v>396.41</v>
      </c>
      <c r="M43" s="164">
        <v>1361.18</v>
      </c>
    </row>
    <row r="44" spans="1:13" ht="18" customHeight="1" x14ac:dyDescent="0.3">
      <c r="A44" s="161" t="s">
        <v>57</v>
      </c>
      <c r="B44" s="161" t="s">
        <v>682</v>
      </c>
      <c r="C44" s="164">
        <v>38.348999999999997</v>
      </c>
      <c r="D44" s="164">
        <v>38.340000000000003</v>
      </c>
      <c r="E44" s="164">
        <v>40.588999999999999</v>
      </c>
      <c r="F44" s="164">
        <v>40.587000000000003</v>
      </c>
      <c r="G44" s="164">
        <v>242.76</v>
      </c>
      <c r="H44" s="164">
        <v>400.625</v>
      </c>
      <c r="I44" s="164">
        <v>180.89</v>
      </c>
      <c r="J44" s="164">
        <v>181.43</v>
      </c>
      <c r="K44" s="164">
        <v>620.6</v>
      </c>
      <c r="L44" s="164">
        <v>398.21</v>
      </c>
      <c r="M44" s="164">
        <v>1381.13</v>
      </c>
    </row>
    <row r="45" spans="1:13" ht="18" customHeight="1" x14ac:dyDescent="0.3">
      <c r="A45" s="161" t="s">
        <v>57</v>
      </c>
      <c r="B45" s="161" t="s">
        <v>683</v>
      </c>
      <c r="C45" s="164">
        <v>37.009</v>
      </c>
      <c r="D45" s="164">
        <v>37.340000000000003</v>
      </c>
      <c r="E45" s="164">
        <v>51.44</v>
      </c>
      <c r="F45" s="164">
        <v>51.472999999999999</v>
      </c>
      <c r="G45" s="164">
        <v>289.54000000000002</v>
      </c>
      <c r="H45" s="164">
        <v>466.80200000000002</v>
      </c>
      <c r="I45" s="164">
        <v>173.23</v>
      </c>
      <c r="J45" s="164">
        <v>173.98</v>
      </c>
      <c r="K45" s="164">
        <v>584.52</v>
      </c>
      <c r="L45" s="164">
        <v>376.15</v>
      </c>
      <c r="M45" s="164">
        <v>1307.8800000000001</v>
      </c>
    </row>
    <row r="46" spans="1:13" ht="18" customHeight="1" x14ac:dyDescent="0.3">
      <c r="A46" s="161" t="s">
        <v>57</v>
      </c>
      <c r="B46" s="161" t="s">
        <v>684</v>
      </c>
      <c r="C46" s="164">
        <v>39.869</v>
      </c>
      <c r="D46" s="164">
        <v>40.380000000000003</v>
      </c>
      <c r="E46" s="164">
        <v>53.046999999999997</v>
      </c>
      <c r="F46" s="164">
        <v>52.929000000000002</v>
      </c>
      <c r="G46" s="164">
        <v>310.66000000000003</v>
      </c>
      <c r="H46" s="164">
        <v>496.88499999999999</v>
      </c>
      <c r="I46" s="164">
        <v>173.72</v>
      </c>
      <c r="J46" s="164">
        <v>171.34</v>
      </c>
      <c r="K46" s="164">
        <v>575.03</v>
      </c>
      <c r="L46" s="164">
        <v>369.38</v>
      </c>
      <c r="M46" s="164">
        <v>1289.47</v>
      </c>
    </row>
    <row r="47" spans="1:13" ht="18" customHeight="1" x14ac:dyDescent="0.3">
      <c r="A47" s="161" t="s">
        <v>57</v>
      </c>
      <c r="B47" s="161" t="s">
        <v>685</v>
      </c>
      <c r="C47" s="166">
        <v>31.469000000000001</v>
      </c>
      <c r="D47" s="166">
        <v>31.6</v>
      </c>
      <c r="E47" s="166">
        <v>52.912999999999997</v>
      </c>
      <c r="F47" s="166">
        <v>52.222999999999999</v>
      </c>
      <c r="G47" s="166">
        <v>295.2</v>
      </c>
      <c r="H47" s="166">
        <v>463.40499999999997</v>
      </c>
      <c r="I47" s="166">
        <v>173.97</v>
      </c>
      <c r="J47" s="166">
        <v>171.64</v>
      </c>
      <c r="K47" s="166">
        <v>574.82000000000005</v>
      </c>
      <c r="L47" s="166">
        <v>365.98</v>
      </c>
      <c r="M47" s="166">
        <v>1286.4100000000001</v>
      </c>
    </row>
    <row r="48" spans="1:13" ht="18" customHeight="1" x14ac:dyDescent="0.3">
      <c r="A48" s="161" t="s">
        <v>57</v>
      </c>
      <c r="B48" s="161" t="s">
        <v>686</v>
      </c>
      <c r="C48" s="162">
        <v>30.44</v>
      </c>
      <c r="D48" s="162">
        <v>30.5</v>
      </c>
      <c r="E48" s="162">
        <v>51.841999999999999</v>
      </c>
      <c r="F48" s="162">
        <v>51.430999999999997</v>
      </c>
      <c r="G48" s="162">
        <v>286.27999999999997</v>
      </c>
      <c r="H48" s="162">
        <v>450.49299999999999</v>
      </c>
      <c r="I48" s="162">
        <v>170.44</v>
      </c>
      <c r="J48" s="162">
        <v>170.61</v>
      </c>
      <c r="K48" s="162">
        <v>559.49</v>
      </c>
      <c r="L48" s="162">
        <v>360.99</v>
      </c>
      <c r="M48" s="162">
        <v>1261.53</v>
      </c>
    </row>
    <row r="49" spans="1:13" ht="18" customHeight="1" x14ac:dyDescent="0.3">
      <c r="A49" s="161" t="s">
        <v>57</v>
      </c>
      <c r="B49" s="161" t="s">
        <v>687</v>
      </c>
      <c r="C49" s="164">
        <v>29.77</v>
      </c>
      <c r="D49" s="164">
        <v>30.318999999999999</v>
      </c>
      <c r="E49" s="164">
        <v>52.378</v>
      </c>
      <c r="F49" s="164">
        <v>51.978999999999999</v>
      </c>
      <c r="G49" s="164">
        <v>290.51</v>
      </c>
      <c r="H49" s="164">
        <v>454.95600000000002</v>
      </c>
      <c r="I49" s="164">
        <v>176.21</v>
      </c>
      <c r="J49" s="164">
        <v>176.33</v>
      </c>
      <c r="K49" s="164">
        <v>571.71</v>
      </c>
      <c r="L49" s="164">
        <v>378.4</v>
      </c>
      <c r="M49" s="164">
        <v>1302.6500000000001</v>
      </c>
    </row>
    <row r="50" spans="1:13" ht="18" customHeight="1" x14ac:dyDescent="0.3">
      <c r="A50" s="161" t="s">
        <v>57</v>
      </c>
      <c r="B50" s="161" t="s">
        <v>688</v>
      </c>
      <c r="C50" s="164">
        <v>28.52</v>
      </c>
      <c r="D50" s="164">
        <v>28.658999999999999</v>
      </c>
      <c r="E50" s="164">
        <v>51.841999999999999</v>
      </c>
      <c r="F50" s="164">
        <v>51.573999999999998</v>
      </c>
      <c r="G50" s="164">
        <v>277.08</v>
      </c>
      <c r="H50" s="164">
        <v>437.67500000000001</v>
      </c>
      <c r="I50" s="164">
        <v>169.08</v>
      </c>
      <c r="J50" s="164">
        <v>168.88</v>
      </c>
      <c r="K50" s="164">
        <v>546.78</v>
      </c>
      <c r="L50" s="164">
        <v>366.79</v>
      </c>
      <c r="M50" s="164">
        <v>1251.53</v>
      </c>
    </row>
    <row r="51" spans="1:13" ht="18" customHeight="1" x14ac:dyDescent="0.3">
      <c r="A51" s="161" t="s">
        <v>57</v>
      </c>
      <c r="B51" s="161" t="s">
        <v>689</v>
      </c>
      <c r="C51" s="164">
        <v>25.809000000000001</v>
      </c>
      <c r="D51" s="164">
        <v>26.228999999999999</v>
      </c>
      <c r="E51" s="164">
        <v>48.493000000000002</v>
      </c>
      <c r="F51" s="164">
        <v>47.981999999999999</v>
      </c>
      <c r="G51" s="164">
        <v>249.85</v>
      </c>
      <c r="H51" s="164">
        <v>398.363</v>
      </c>
      <c r="I51" s="164">
        <v>172.66</v>
      </c>
      <c r="J51" s="164">
        <v>173.74</v>
      </c>
      <c r="K51" s="164">
        <v>565.87</v>
      </c>
      <c r="L51" s="164">
        <v>380.68</v>
      </c>
      <c r="M51" s="164">
        <v>1292.95</v>
      </c>
    </row>
    <row r="52" spans="1:13" ht="18" customHeight="1" x14ac:dyDescent="0.3">
      <c r="A52" s="161" t="s">
        <v>57</v>
      </c>
      <c r="B52" s="161" t="s">
        <v>690</v>
      </c>
      <c r="C52" s="164">
        <v>23.01</v>
      </c>
      <c r="D52" s="164">
        <v>23.28</v>
      </c>
      <c r="E52" s="164">
        <v>45.814</v>
      </c>
      <c r="F52" s="164">
        <v>46.018999999999998</v>
      </c>
      <c r="G52" s="164">
        <v>217.81</v>
      </c>
      <c r="H52" s="164">
        <v>355.93299999999999</v>
      </c>
      <c r="I52" s="164">
        <v>170.47</v>
      </c>
      <c r="J52" s="164">
        <v>171.58</v>
      </c>
      <c r="K52" s="164">
        <v>550.91</v>
      </c>
      <c r="L52" s="164">
        <v>377.4</v>
      </c>
      <c r="M52" s="164">
        <v>1270.3599999999999</v>
      </c>
    </row>
    <row r="53" spans="1:13" ht="18" customHeight="1" x14ac:dyDescent="0.3">
      <c r="A53" s="161" t="s">
        <v>57</v>
      </c>
      <c r="B53" s="161" t="s">
        <v>691</v>
      </c>
      <c r="C53" s="164">
        <v>30.899000000000001</v>
      </c>
      <c r="D53" s="164">
        <v>31.048999999999999</v>
      </c>
      <c r="E53" s="164">
        <v>48.627000000000002</v>
      </c>
      <c r="F53" s="164">
        <v>48.313000000000002</v>
      </c>
      <c r="G53" s="164">
        <v>192.62</v>
      </c>
      <c r="H53" s="164">
        <v>351.50799999999998</v>
      </c>
      <c r="I53" s="164">
        <v>170.75</v>
      </c>
      <c r="J53" s="164">
        <v>170.8</v>
      </c>
      <c r="K53" s="164">
        <v>550.33000000000004</v>
      </c>
      <c r="L53" s="164">
        <v>376.64</v>
      </c>
      <c r="M53" s="164">
        <v>1268.52</v>
      </c>
    </row>
    <row r="54" spans="1:13" ht="18" customHeight="1" x14ac:dyDescent="0.3">
      <c r="A54" s="161" t="s">
        <v>57</v>
      </c>
      <c r="B54" s="161" t="s">
        <v>692</v>
      </c>
      <c r="C54" s="164">
        <v>28.6</v>
      </c>
      <c r="D54" s="164">
        <v>28.86</v>
      </c>
      <c r="E54" s="164">
        <v>47.689</v>
      </c>
      <c r="F54" s="164">
        <v>47.470999999999997</v>
      </c>
      <c r="G54" s="164">
        <v>162.11000000000001</v>
      </c>
      <c r="H54" s="164">
        <v>314.73</v>
      </c>
      <c r="I54" s="164">
        <v>171.26</v>
      </c>
      <c r="J54" s="164">
        <v>171.01</v>
      </c>
      <c r="K54" s="164">
        <v>537.04</v>
      </c>
      <c r="L54" s="164">
        <v>381.8</v>
      </c>
      <c r="M54" s="164">
        <v>1261.1099999999999</v>
      </c>
    </row>
    <row r="55" spans="1:13" ht="18" customHeight="1" x14ac:dyDescent="0.3">
      <c r="A55" s="161" t="s">
        <v>693</v>
      </c>
      <c r="B55" s="161" t="s">
        <v>58</v>
      </c>
      <c r="C55" s="166">
        <v>27.568999999999999</v>
      </c>
      <c r="D55" s="166">
        <v>27.719000000000001</v>
      </c>
      <c r="E55" s="166">
        <v>46.081000000000003</v>
      </c>
      <c r="F55" s="166">
        <v>45.988</v>
      </c>
      <c r="G55" s="166">
        <v>140.32</v>
      </c>
      <c r="H55" s="166">
        <v>287.67700000000002</v>
      </c>
      <c r="I55" s="166">
        <v>171.57</v>
      </c>
      <c r="J55" s="166">
        <v>172.37</v>
      </c>
      <c r="K55" s="166">
        <v>528.47</v>
      </c>
      <c r="L55" s="166">
        <v>361.03</v>
      </c>
      <c r="M55" s="166">
        <v>1233.44</v>
      </c>
    </row>
    <row r="56" spans="1:13" x14ac:dyDescent="0.3">
      <c r="A56" s="244" t="s">
        <v>705</v>
      </c>
      <c r="B56" s="244"/>
      <c r="C56" s="168">
        <v>-7.71</v>
      </c>
      <c r="D56" s="168">
        <v>-7.69</v>
      </c>
      <c r="E56" s="168">
        <v>-25.184000000000001</v>
      </c>
      <c r="F56" s="168">
        <v>-25.076000000000001</v>
      </c>
      <c r="G56" s="168">
        <v>-94.984999999999999</v>
      </c>
      <c r="H56" s="168"/>
      <c r="I56" s="168">
        <v>182.49</v>
      </c>
      <c r="J56" s="168">
        <v>182.77</v>
      </c>
      <c r="K56" s="168">
        <v>620.6</v>
      </c>
      <c r="L56" s="168">
        <v>398.21</v>
      </c>
      <c r="M56" s="168"/>
    </row>
    <row r="57" spans="1:13" x14ac:dyDescent="0.3">
      <c r="A57" s="244" t="s">
        <v>706</v>
      </c>
      <c r="B57" s="244"/>
      <c r="C57" s="168">
        <v>-40.478999999999999</v>
      </c>
      <c r="D57" s="168">
        <v>-42.889000000000003</v>
      </c>
      <c r="E57" s="168">
        <v>-55.593000000000004</v>
      </c>
      <c r="F57" s="168">
        <v>-55.719000000000001</v>
      </c>
      <c r="G57" s="168">
        <v>-327.79</v>
      </c>
      <c r="H57" s="168"/>
      <c r="I57" s="168">
        <v>136.02000000000001</v>
      </c>
      <c r="J57" s="168">
        <v>135.94</v>
      </c>
      <c r="K57" s="168">
        <v>338.2</v>
      </c>
      <c r="L57" s="168">
        <v>227.36</v>
      </c>
      <c r="M57" s="168"/>
    </row>
    <row r="58" spans="1:13" x14ac:dyDescent="0.3">
      <c r="A58" s="244" t="s">
        <v>707</v>
      </c>
      <c r="B58" s="244"/>
      <c r="C58" s="168">
        <v>-31.024291666666667</v>
      </c>
      <c r="D58" s="168">
        <v>-31.221166666666665</v>
      </c>
      <c r="E58" s="168">
        <v>-44.64425</v>
      </c>
      <c r="F58" s="168">
        <v>-44.573604166666662</v>
      </c>
      <c r="G58" s="168">
        <v>-227.89906250000001</v>
      </c>
      <c r="H58" s="168"/>
      <c r="I58" s="168">
        <v>160.88479166666667</v>
      </c>
      <c r="J58" s="168">
        <v>160.875</v>
      </c>
      <c r="K58" s="168">
        <v>486.85166666666663</v>
      </c>
      <c r="L58" s="168">
        <v>329.15</v>
      </c>
      <c r="M58" s="168"/>
    </row>
    <row r="59" spans="1:13" ht="27" customHeight="1" x14ac:dyDescent="0.3">
      <c r="A59" s="244" t="s">
        <v>3</v>
      </c>
      <c r="B59" s="244"/>
      <c r="C59" s="243" t="s">
        <v>2202</v>
      </c>
      <c r="D59" s="243"/>
      <c r="E59" s="243" t="s">
        <v>45</v>
      </c>
      <c r="F59" s="243"/>
      <c r="G59" s="243" t="s">
        <v>135</v>
      </c>
      <c r="H59" s="243" t="s">
        <v>801</v>
      </c>
      <c r="I59" s="243" t="s">
        <v>135</v>
      </c>
      <c r="J59" s="243"/>
      <c r="K59" s="243"/>
      <c r="L59" s="243" t="s">
        <v>154</v>
      </c>
      <c r="M59" s="243" t="s">
        <v>801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5" t="s">
        <v>2518</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row>
    <row r="5" spans="1:32" ht="19.95" hidden="1" customHeight="1" x14ac:dyDescent="0.3">
      <c r="A5" s="244" t="s">
        <v>1556</v>
      </c>
      <c r="B5" s="244"/>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44" t="s">
        <v>1557</v>
      </c>
      <c r="B6" s="244"/>
      <c r="C6" s="172" t="s">
        <v>2519</v>
      </c>
      <c r="D6" s="172" t="s">
        <v>2520</v>
      </c>
      <c r="E6" s="172" t="s">
        <v>2521</v>
      </c>
      <c r="F6" s="172" t="s">
        <v>2522</v>
      </c>
      <c r="G6" s="172" t="s">
        <v>2523</v>
      </c>
      <c r="H6" s="172" t="s">
        <v>2524</v>
      </c>
      <c r="I6" s="172" t="s">
        <v>2525</v>
      </c>
      <c r="J6" s="172" t="s">
        <v>2526</v>
      </c>
      <c r="K6" s="172" t="s">
        <v>2527</v>
      </c>
      <c r="L6" s="172" t="s">
        <v>2528</v>
      </c>
      <c r="M6" s="172" t="s">
        <v>2529</v>
      </c>
      <c r="N6" s="172" t="s">
        <v>2530</v>
      </c>
      <c r="O6" s="11" t="s">
        <v>2531</v>
      </c>
      <c r="P6" s="11" t="s">
        <v>2532</v>
      </c>
      <c r="Q6" s="11" t="s">
        <v>2533</v>
      </c>
      <c r="R6" s="11" t="s">
        <v>2534</v>
      </c>
      <c r="S6" s="11" t="s">
        <v>2535</v>
      </c>
      <c r="T6" s="11" t="s">
        <v>2536</v>
      </c>
      <c r="U6" s="11" t="s">
        <v>2537</v>
      </c>
      <c r="V6" s="11" t="s">
        <v>2538</v>
      </c>
      <c r="W6" s="11" t="s">
        <v>2539</v>
      </c>
      <c r="X6" s="173" t="s">
        <v>2540</v>
      </c>
      <c r="Y6" s="173" t="s">
        <v>2541</v>
      </c>
      <c r="Z6" s="173" t="s">
        <v>2542</v>
      </c>
      <c r="AA6" s="173" t="s">
        <v>2543</v>
      </c>
      <c r="AB6" s="173" t="s">
        <v>2544</v>
      </c>
      <c r="AC6" s="173" t="s">
        <v>2545</v>
      </c>
      <c r="AD6" s="173" t="s">
        <v>2546</v>
      </c>
      <c r="AE6" s="173" t="s">
        <v>2547</v>
      </c>
      <c r="AF6" s="173" t="s">
        <v>2548</v>
      </c>
    </row>
    <row r="7" spans="1:32" ht="27" customHeight="1" x14ac:dyDescent="0.3">
      <c r="A7" s="244" t="s">
        <v>26</v>
      </c>
      <c r="B7" s="244"/>
      <c r="C7" s="248" t="s">
        <v>2549</v>
      </c>
      <c r="D7" s="248" t="s">
        <v>2550</v>
      </c>
      <c r="E7" s="248" t="s">
        <v>2551</v>
      </c>
      <c r="F7" s="248" t="s">
        <v>382</v>
      </c>
      <c r="G7" s="248" t="s">
        <v>396</v>
      </c>
      <c r="H7" s="248" t="s">
        <v>155</v>
      </c>
      <c r="I7" s="248" t="s">
        <v>170</v>
      </c>
      <c r="J7" s="248" t="s">
        <v>2552</v>
      </c>
      <c r="K7" s="248" t="s">
        <v>165</v>
      </c>
      <c r="L7" s="248" t="s">
        <v>420</v>
      </c>
      <c r="M7" s="248" t="s">
        <v>282</v>
      </c>
      <c r="N7" s="248" t="s">
        <v>239</v>
      </c>
      <c r="O7" s="241" t="s">
        <v>2553</v>
      </c>
      <c r="P7" s="241" t="s">
        <v>46</v>
      </c>
      <c r="Q7" s="241" t="s">
        <v>294</v>
      </c>
      <c r="R7" s="241" t="s">
        <v>2554</v>
      </c>
      <c r="S7" s="241" t="s">
        <v>329</v>
      </c>
      <c r="T7" s="241" t="s">
        <v>416</v>
      </c>
      <c r="U7" s="241" t="s">
        <v>346</v>
      </c>
      <c r="V7" s="241" t="s">
        <v>321</v>
      </c>
      <c r="W7" s="241" t="s">
        <v>2555</v>
      </c>
      <c r="X7" s="247" t="s">
        <v>2556</v>
      </c>
      <c r="Y7" s="247" t="s">
        <v>2557</v>
      </c>
      <c r="Z7" s="247" t="s">
        <v>2558</v>
      </c>
      <c r="AA7" s="247" t="s">
        <v>2559</v>
      </c>
      <c r="AB7" s="247" t="s">
        <v>2560</v>
      </c>
      <c r="AC7" s="247" t="s">
        <v>2561</v>
      </c>
      <c r="AD7" s="247" t="s">
        <v>346</v>
      </c>
      <c r="AE7" s="247" t="s">
        <v>2562</v>
      </c>
      <c r="AF7" s="247" t="s">
        <v>321</v>
      </c>
    </row>
    <row r="8" spans="1:32" x14ac:dyDescent="0.3">
      <c r="A8" s="244" t="s">
        <v>2563</v>
      </c>
      <c r="B8" s="244"/>
      <c r="C8" s="172" t="s">
        <v>2564</v>
      </c>
      <c r="D8" s="172" t="s">
        <v>2564</v>
      </c>
      <c r="E8" s="172" t="s">
        <v>2564</v>
      </c>
      <c r="F8" s="172" t="s">
        <v>2564</v>
      </c>
      <c r="G8" s="172" t="s">
        <v>2564</v>
      </c>
      <c r="H8" s="172" t="s">
        <v>2564</v>
      </c>
      <c r="I8" s="172" t="s">
        <v>2564</v>
      </c>
      <c r="J8" s="172" t="s">
        <v>2564</v>
      </c>
      <c r="K8" s="172" t="s">
        <v>2564</v>
      </c>
      <c r="L8" s="172" t="s">
        <v>2564</v>
      </c>
      <c r="M8" s="172" t="s">
        <v>2564</v>
      </c>
      <c r="N8" s="172" t="s">
        <v>2564</v>
      </c>
      <c r="O8" s="11" t="s">
        <v>2565</v>
      </c>
      <c r="P8" s="11" t="s">
        <v>2565</v>
      </c>
      <c r="Q8" s="11" t="s">
        <v>2565</v>
      </c>
      <c r="R8" s="11" t="s">
        <v>2565</v>
      </c>
      <c r="S8" s="11" t="s">
        <v>2565</v>
      </c>
      <c r="T8" s="11" t="s">
        <v>2565</v>
      </c>
      <c r="U8" s="11" t="s">
        <v>2565</v>
      </c>
      <c r="V8" s="11" t="s">
        <v>2565</v>
      </c>
      <c r="W8" s="11" t="s">
        <v>2565</v>
      </c>
      <c r="X8" s="173" t="s">
        <v>2566</v>
      </c>
      <c r="Y8" s="173" t="s">
        <v>2566</v>
      </c>
      <c r="Z8" s="173" t="s">
        <v>2566</v>
      </c>
      <c r="AA8" s="173" t="s">
        <v>2566</v>
      </c>
      <c r="AB8" s="173" t="s">
        <v>2566</v>
      </c>
      <c r="AC8" s="173" t="s">
        <v>2566</v>
      </c>
      <c r="AD8" s="173" t="s">
        <v>2566</v>
      </c>
      <c r="AE8" s="173" t="s">
        <v>2566</v>
      </c>
      <c r="AF8" s="173" t="s">
        <v>2566</v>
      </c>
    </row>
    <row r="9" spans="1:32" ht="27" customHeight="1" x14ac:dyDescent="0.3">
      <c r="A9" s="158" t="s">
        <v>53</v>
      </c>
      <c r="B9" s="158" t="s">
        <v>427</v>
      </c>
      <c r="C9" s="172" t="s">
        <v>2567</v>
      </c>
      <c r="D9" s="172" t="s">
        <v>2567</v>
      </c>
      <c r="E9" s="172" t="s">
        <v>2567</v>
      </c>
      <c r="F9" s="172" t="s">
        <v>2567</v>
      </c>
      <c r="G9" s="172" t="s">
        <v>2567</v>
      </c>
      <c r="H9" s="172" t="s">
        <v>2567</v>
      </c>
      <c r="I9" s="172" t="s">
        <v>2567</v>
      </c>
      <c r="J9" s="172" t="s">
        <v>2567</v>
      </c>
      <c r="K9" s="172" t="s">
        <v>2567</v>
      </c>
      <c r="L9" s="172" t="s">
        <v>2567</v>
      </c>
      <c r="M9" s="172" t="s">
        <v>2567</v>
      </c>
      <c r="N9" s="172" t="s">
        <v>2567</v>
      </c>
      <c r="O9" s="11" t="s">
        <v>2567</v>
      </c>
      <c r="P9" s="11" t="s">
        <v>2567</v>
      </c>
      <c r="Q9" s="11" t="s">
        <v>2567</v>
      </c>
      <c r="R9" s="11" t="s">
        <v>2567</v>
      </c>
      <c r="S9" s="11" t="s">
        <v>2567</v>
      </c>
      <c r="T9" s="11" t="s">
        <v>2567</v>
      </c>
      <c r="U9" s="11" t="s">
        <v>2567</v>
      </c>
      <c r="V9" s="11" t="s">
        <v>2567</v>
      </c>
      <c r="W9" s="11" t="s">
        <v>2567</v>
      </c>
      <c r="X9" s="173" t="s">
        <v>2567</v>
      </c>
      <c r="Y9" s="173" t="s">
        <v>2567</v>
      </c>
      <c r="Z9" s="173" t="s">
        <v>2567</v>
      </c>
      <c r="AA9" s="173" t="s">
        <v>2567</v>
      </c>
      <c r="AB9" s="173" t="s">
        <v>2567</v>
      </c>
      <c r="AC9" s="173" t="s">
        <v>2567</v>
      </c>
      <c r="AD9" s="173" t="s">
        <v>2567</v>
      </c>
      <c r="AE9" s="173" t="s">
        <v>2567</v>
      </c>
      <c r="AF9" s="173" t="s">
        <v>2567</v>
      </c>
    </row>
    <row r="10" spans="1:32" ht="18" customHeight="1" x14ac:dyDescent="0.3">
      <c r="A10" s="161" t="s">
        <v>57</v>
      </c>
      <c r="B10" s="161" t="s">
        <v>646</v>
      </c>
      <c r="C10" s="162">
        <v>501.95</v>
      </c>
      <c r="D10" s="162">
        <v>506.63</v>
      </c>
      <c r="E10" s="162">
        <v>511.37</v>
      </c>
      <c r="F10" s="162">
        <v>510.25</v>
      </c>
      <c r="G10" s="162">
        <v>508.88</v>
      </c>
      <c r="H10" s="162">
        <v>507.95</v>
      </c>
      <c r="I10" s="162">
        <v>506.75</v>
      </c>
      <c r="J10" s="162">
        <v>492.25</v>
      </c>
      <c r="K10" s="162">
        <v>493.07</v>
      </c>
      <c r="L10" s="162">
        <v>483.09</v>
      </c>
      <c r="M10" s="162">
        <v>501.58</v>
      </c>
      <c r="N10" s="162">
        <v>487.51</v>
      </c>
      <c r="O10" s="162">
        <v>222.3</v>
      </c>
      <c r="P10" s="162">
        <v>225.87</v>
      </c>
      <c r="Q10" s="162">
        <v>226.51</v>
      </c>
      <c r="R10" s="162">
        <v>222.01</v>
      </c>
      <c r="S10" s="162">
        <v>218.41</v>
      </c>
      <c r="T10" s="162">
        <v>0.34510000000000002</v>
      </c>
      <c r="U10" s="162">
        <v>221.39</v>
      </c>
      <c r="V10" s="162">
        <v>0.4</v>
      </c>
      <c r="W10" s="162">
        <v>226.1</v>
      </c>
      <c r="X10" s="162">
        <v>139.6</v>
      </c>
      <c r="Y10" s="162">
        <v>140.88999999999999</v>
      </c>
      <c r="Z10" s="162">
        <v>138.76</v>
      </c>
      <c r="AA10" s="162">
        <v>137.08000000000001</v>
      </c>
      <c r="AB10" s="162">
        <v>135.72</v>
      </c>
      <c r="AC10" s="162">
        <v>137.63999999999999</v>
      </c>
      <c r="AD10" s="162">
        <v>141.66</v>
      </c>
      <c r="AE10" s="162">
        <v>125.3</v>
      </c>
      <c r="AF10" s="162">
        <v>141.71</v>
      </c>
    </row>
    <row r="11" spans="1:32" ht="18" customHeight="1" x14ac:dyDescent="0.3">
      <c r="A11" s="161" t="s">
        <v>57</v>
      </c>
      <c r="B11" s="161" t="s">
        <v>647</v>
      </c>
      <c r="C11" s="164">
        <v>501.95</v>
      </c>
      <c r="D11" s="164">
        <v>506.63</v>
      </c>
      <c r="E11" s="164">
        <v>511.37</v>
      </c>
      <c r="F11" s="164">
        <v>510.25</v>
      </c>
      <c r="G11" s="164">
        <v>508.88</v>
      </c>
      <c r="H11" s="164">
        <v>507.95</v>
      </c>
      <c r="I11" s="164">
        <v>507.25</v>
      </c>
      <c r="J11" s="164">
        <v>492.25</v>
      </c>
      <c r="K11" s="164">
        <v>493.07</v>
      </c>
      <c r="L11" s="164">
        <v>483.09</v>
      </c>
      <c r="M11" s="164">
        <v>501.58</v>
      </c>
      <c r="N11" s="164">
        <v>487.51</v>
      </c>
      <c r="O11" s="164">
        <v>224.72</v>
      </c>
      <c r="P11" s="164">
        <v>225.87</v>
      </c>
      <c r="Q11" s="164">
        <v>226.51</v>
      </c>
      <c r="R11" s="164">
        <v>222.01</v>
      </c>
      <c r="S11" s="164">
        <v>218.41</v>
      </c>
      <c r="T11" s="164">
        <v>0.34370000000000001</v>
      </c>
      <c r="U11" s="164">
        <v>221.39</v>
      </c>
      <c r="V11" s="164">
        <v>0.4</v>
      </c>
      <c r="W11" s="164">
        <v>226.1</v>
      </c>
      <c r="X11" s="164">
        <v>139.6</v>
      </c>
      <c r="Y11" s="164">
        <v>140.88999999999999</v>
      </c>
      <c r="Z11" s="164">
        <v>138.76</v>
      </c>
      <c r="AA11" s="164">
        <v>137.08000000000001</v>
      </c>
      <c r="AB11" s="164">
        <v>135.72</v>
      </c>
      <c r="AC11" s="164">
        <v>137.63999999999999</v>
      </c>
      <c r="AD11" s="164">
        <v>141.66</v>
      </c>
      <c r="AE11" s="164">
        <v>125.3</v>
      </c>
      <c r="AF11" s="164">
        <v>141.71</v>
      </c>
    </row>
    <row r="12" spans="1:32" ht="18" customHeight="1" x14ac:dyDescent="0.3">
      <c r="A12" s="161" t="s">
        <v>57</v>
      </c>
      <c r="B12" s="161" t="s">
        <v>648</v>
      </c>
      <c r="C12" s="164">
        <v>501.9</v>
      </c>
      <c r="D12" s="164">
        <v>506.63</v>
      </c>
      <c r="E12" s="164">
        <v>510.85</v>
      </c>
      <c r="F12" s="164">
        <v>510.25</v>
      </c>
      <c r="G12" s="164">
        <v>508.88</v>
      </c>
      <c r="H12" s="164">
        <v>507.95</v>
      </c>
      <c r="I12" s="164">
        <v>507.25</v>
      </c>
      <c r="J12" s="164">
        <v>492.25</v>
      </c>
      <c r="K12" s="164">
        <v>493.07</v>
      </c>
      <c r="L12" s="164">
        <v>483.09</v>
      </c>
      <c r="M12" s="164">
        <v>501.58</v>
      </c>
      <c r="N12" s="164">
        <v>487.51</v>
      </c>
      <c r="O12" s="164">
        <v>224.72</v>
      </c>
      <c r="P12" s="164">
        <v>225.79</v>
      </c>
      <c r="Q12" s="164">
        <v>226.51</v>
      </c>
      <c r="R12" s="164">
        <v>221.89</v>
      </c>
      <c r="S12" s="164">
        <v>217.49</v>
      </c>
      <c r="T12" s="164">
        <v>0.3029</v>
      </c>
      <c r="U12" s="164">
        <v>221.39</v>
      </c>
      <c r="V12" s="164">
        <v>0.4</v>
      </c>
      <c r="W12" s="164">
        <v>226.1</v>
      </c>
      <c r="X12" s="164">
        <v>141.58000000000001</v>
      </c>
      <c r="Y12" s="164">
        <v>140.88999999999999</v>
      </c>
      <c r="Z12" s="164">
        <v>138.76</v>
      </c>
      <c r="AA12" s="164">
        <v>137.08000000000001</v>
      </c>
      <c r="AB12" s="164">
        <v>135.72</v>
      </c>
      <c r="AC12" s="164">
        <v>137.63999999999999</v>
      </c>
      <c r="AD12" s="164">
        <v>141.66</v>
      </c>
      <c r="AE12" s="164">
        <v>125.3</v>
      </c>
      <c r="AF12" s="164">
        <v>141.71</v>
      </c>
    </row>
    <row r="13" spans="1:32" ht="18" customHeight="1" x14ac:dyDescent="0.3">
      <c r="A13" s="161" t="s">
        <v>57</v>
      </c>
      <c r="B13" s="161" t="s">
        <v>649</v>
      </c>
      <c r="C13" s="164">
        <v>501.9</v>
      </c>
      <c r="D13" s="164">
        <v>512.04</v>
      </c>
      <c r="E13" s="164">
        <v>510.85</v>
      </c>
      <c r="F13" s="164">
        <v>510.25</v>
      </c>
      <c r="G13" s="164">
        <v>514.84</v>
      </c>
      <c r="H13" s="164">
        <v>513.45000000000005</v>
      </c>
      <c r="I13" s="164">
        <v>507.25</v>
      </c>
      <c r="J13" s="164">
        <v>497.7</v>
      </c>
      <c r="K13" s="164">
        <v>493.07</v>
      </c>
      <c r="L13" s="164">
        <v>483.09</v>
      </c>
      <c r="M13" s="164">
        <v>501.58</v>
      </c>
      <c r="N13" s="164">
        <v>487.51</v>
      </c>
      <c r="O13" s="164">
        <v>224.44</v>
      </c>
      <c r="P13" s="164">
        <v>225.79</v>
      </c>
      <c r="Q13" s="164">
        <v>229.35</v>
      </c>
      <c r="R13" s="164">
        <v>223.2</v>
      </c>
      <c r="S13" s="164">
        <v>219.83</v>
      </c>
      <c r="T13" s="164">
        <v>0.33579999999999999</v>
      </c>
      <c r="U13" s="164">
        <v>221.39</v>
      </c>
      <c r="V13" s="164">
        <v>0.4</v>
      </c>
      <c r="W13" s="164">
        <v>226.1</v>
      </c>
      <c r="X13" s="164">
        <v>141.58000000000001</v>
      </c>
      <c r="Y13" s="164">
        <v>140.88999999999999</v>
      </c>
      <c r="Z13" s="164">
        <v>138.76</v>
      </c>
      <c r="AA13" s="164">
        <v>137.08000000000001</v>
      </c>
      <c r="AB13" s="164">
        <v>135.72</v>
      </c>
      <c r="AC13" s="164">
        <v>137.63999999999999</v>
      </c>
      <c r="AD13" s="164">
        <v>141.66</v>
      </c>
      <c r="AE13" s="164">
        <v>126.57</v>
      </c>
      <c r="AF13" s="164">
        <v>141.71</v>
      </c>
    </row>
    <row r="14" spans="1:32" ht="18" customHeight="1" x14ac:dyDescent="0.3">
      <c r="A14" s="161" t="s">
        <v>57</v>
      </c>
      <c r="B14" s="161" t="s">
        <v>650</v>
      </c>
      <c r="C14" s="164">
        <v>501.9</v>
      </c>
      <c r="D14" s="164">
        <v>506.58</v>
      </c>
      <c r="E14" s="164">
        <v>510.85</v>
      </c>
      <c r="F14" s="164">
        <v>510.25</v>
      </c>
      <c r="G14" s="164">
        <v>514.84</v>
      </c>
      <c r="H14" s="164">
        <v>513.45000000000005</v>
      </c>
      <c r="I14" s="164">
        <v>507.25</v>
      </c>
      <c r="J14" s="164">
        <v>497.7</v>
      </c>
      <c r="K14" s="164">
        <v>493.07</v>
      </c>
      <c r="L14" s="164">
        <v>483.09</v>
      </c>
      <c r="M14" s="164">
        <v>501.58</v>
      </c>
      <c r="N14" s="164">
        <v>487.51</v>
      </c>
      <c r="O14" s="164">
        <v>224.57</v>
      </c>
      <c r="P14" s="164">
        <v>225.79</v>
      </c>
      <c r="Q14" s="164">
        <v>229.35</v>
      </c>
      <c r="R14" s="164">
        <v>223.26</v>
      </c>
      <c r="S14" s="164">
        <v>219.83</v>
      </c>
      <c r="T14" s="164">
        <v>0.2581</v>
      </c>
      <c r="U14" s="164">
        <v>221.39</v>
      </c>
      <c r="V14" s="164">
        <v>0.4</v>
      </c>
      <c r="W14" s="164">
        <v>226.1</v>
      </c>
      <c r="X14" s="164">
        <v>141.58000000000001</v>
      </c>
      <c r="Y14" s="164">
        <v>140.88999999999999</v>
      </c>
      <c r="Z14" s="164">
        <v>138.76</v>
      </c>
      <c r="AA14" s="164">
        <v>137.08000000000001</v>
      </c>
      <c r="AB14" s="164">
        <v>135.72</v>
      </c>
      <c r="AC14" s="164">
        <v>137.63999999999999</v>
      </c>
      <c r="AD14" s="164">
        <v>141.66</v>
      </c>
      <c r="AE14" s="164">
        <v>125.02</v>
      </c>
      <c r="AF14" s="164">
        <v>141.71</v>
      </c>
    </row>
    <row r="15" spans="1:32" ht="18" customHeight="1" x14ac:dyDescent="0.3">
      <c r="A15" s="161" t="s">
        <v>57</v>
      </c>
      <c r="B15" s="161" t="s">
        <v>651</v>
      </c>
      <c r="C15" s="164">
        <v>501.9</v>
      </c>
      <c r="D15" s="164">
        <v>511.88</v>
      </c>
      <c r="E15" s="164">
        <v>510.85</v>
      </c>
      <c r="F15" s="164">
        <v>510.25</v>
      </c>
      <c r="G15" s="164">
        <v>514.84</v>
      </c>
      <c r="H15" s="164">
        <v>513.45000000000005</v>
      </c>
      <c r="I15" s="164">
        <v>507.25</v>
      </c>
      <c r="J15" s="164">
        <v>492.71</v>
      </c>
      <c r="K15" s="164">
        <v>493.07</v>
      </c>
      <c r="L15" s="164">
        <v>483.09</v>
      </c>
      <c r="M15" s="164">
        <v>501.58</v>
      </c>
      <c r="N15" s="164">
        <v>487.51</v>
      </c>
      <c r="O15" s="164">
        <v>226.89</v>
      </c>
      <c r="P15" s="164">
        <v>225.79</v>
      </c>
      <c r="Q15" s="164">
        <v>229.35</v>
      </c>
      <c r="R15" s="164">
        <v>223.07</v>
      </c>
      <c r="S15" s="164">
        <v>219.83</v>
      </c>
      <c r="T15" s="164">
        <v>0.29949999999999999</v>
      </c>
      <c r="U15" s="164">
        <v>221.39</v>
      </c>
      <c r="V15" s="164">
        <v>0.4</v>
      </c>
      <c r="W15" s="164">
        <v>226.1</v>
      </c>
      <c r="X15" s="164">
        <v>139.94999999999999</v>
      </c>
      <c r="Y15" s="164">
        <v>140.88999999999999</v>
      </c>
      <c r="Z15" s="164">
        <v>138.76</v>
      </c>
      <c r="AA15" s="164">
        <v>137.08000000000001</v>
      </c>
      <c r="AB15" s="164">
        <v>135.72</v>
      </c>
      <c r="AC15" s="164">
        <v>137.63999999999999</v>
      </c>
      <c r="AD15" s="164">
        <v>141.66</v>
      </c>
      <c r="AE15" s="164">
        <v>125.02</v>
      </c>
      <c r="AF15" s="164">
        <v>141.71</v>
      </c>
    </row>
    <row r="16" spans="1:32" ht="18" customHeight="1" x14ac:dyDescent="0.3">
      <c r="A16" s="161" t="s">
        <v>57</v>
      </c>
      <c r="B16" s="161" t="s">
        <v>652</v>
      </c>
      <c r="C16" s="164">
        <v>501.9</v>
      </c>
      <c r="D16" s="164">
        <v>510.26</v>
      </c>
      <c r="E16" s="164">
        <v>510.06</v>
      </c>
      <c r="F16" s="164">
        <v>510.25</v>
      </c>
      <c r="G16" s="164">
        <v>509.64</v>
      </c>
      <c r="H16" s="164">
        <v>513.45000000000005</v>
      </c>
      <c r="I16" s="164">
        <v>507.25</v>
      </c>
      <c r="J16" s="164">
        <v>492.71</v>
      </c>
      <c r="K16" s="164">
        <v>493.07</v>
      </c>
      <c r="L16" s="164">
        <v>483.09</v>
      </c>
      <c r="M16" s="164">
        <v>501.58</v>
      </c>
      <c r="N16" s="164">
        <v>487.51</v>
      </c>
      <c r="O16" s="164">
        <v>224.45</v>
      </c>
      <c r="P16" s="164">
        <v>225.79</v>
      </c>
      <c r="Q16" s="164">
        <v>226.97</v>
      </c>
      <c r="R16" s="164">
        <v>222.74</v>
      </c>
      <c r="S16" s="164">
        <v>219.83</v>
      </c>
      <c r="T16" s="164">
        <v>0.2989</v>
      </c>
      <c r="U16" s="164">
        <v>221.39</v>
      </c>
      <c r="V16" s="164">
        <v>0.4</v>
      </c>
      <c r="W16" s="164">
        <v>226.1</v>
      </c>
      <c r="X16" s="164">
        <v>139.94999999999999</v>
      </c>
      <c r="Y16" s="164">
        <v>140.88999999999999</v>
      </c>
      <c r="Z16" s="164">
        <v>138.76</v>
      </c>
      <c r="AA16" s="164">
        <v>137.08000000000001</v>
      </c>
      <c r="AB16" s="164">
        <v>135.72</v>
      </c>
      <c r="AC16" s="164">
        <v>137.63999999999999</v>
      </c>
      <c r="AD16" s="164">
        <v>141.66</v>
      </c>
      <c r="AE16" s="164">
        <v>125.02</v>
      </c>
      <c r="AF16" s="164">
        <v>141.71</v>
      </c>
    </row>
    <row r="17" spans="1:32" ht="18" customHeight="1" x14ac:dyDescent="0.3">
      <c r="A17" s="161" t="s">
        <v>57</v>
      </c>
      <c r="B17" s="161" t="s">
        <v>653</v>
      </c>
      <c r="C17" s="166">
        <v>501.9</v>
      </c>
      <c r="D17" s="166">
        <v>510.26</v>
      </c>
      <c r="E17" s="166">
        <v>510.48</v>
      </c>
      <c r="F17" s="167">
        <v>510.25</v>
      </c>
      <c r="G17" s="167">
        <v>509.64</v>
      </c>
      <c r="H17" s="166">
        <v>513.45000000000005</v>
      </c>
      <c r="I17" s="166">
        <v>507.25</v>
      </c>
      <c r="J17" s="166">
        <v>492.71</v>
      </c>
      <c r="K17" s="166">
        <v>493.07</v>
      </c>
      <c r="L17" s="166">
        <v>483.09</v>
      </c>
      <c r="M17" s="166">
        <v>501.58</v>
      </c>
      <c r="N17" s="166">
        <v>487.51</v>
      </c>
      <c r="O17" s="166">
        <v>224.61</v>
      </c>
      <c r="P17" s="166">
        <v>225.79</v>
      </c>
      <c r="Q17" s="166">
        <v>226.88</v>
      </c>
      <c r="R17" s="166">
        <v>222.93</v>
      </c>
      <c r="S17" s="166">
        <v>219.83</v>
      </c>
      <c r="T17" s="166">
        <v>0.39290000000000003</v>
      </c>
      <c r="U17" s="166">
        <v>221.39</v>
      </c>
      <c r="V17" s="166">
        <v>0.4</v>
      </c>
      <c r="W17" s="166">
        <v>226.1</v>
      </c>
      <c r="X17" s="166">
        <v>139.94999999999999</v>
      </c>
      <c r="Y17" s="166">
        <v>140.88999999999999</v>
      </c>
      <c r="Z17" s="166">
        <v>138.76</v>
      </c>
      <c r="AA17" s="166">
        <v>137.08000000000001</v>
      </c>
      <c r="AB17" s="166">
        <v>135.72</v>
      </c>
      <c r="AC17" s="166">
        <v>137.63999999999999</v>
      </c>
      <c r="AD17" s="166">
        <v>141.66</v>
      </c>
      <c r="AE17" s="166">
        <v>126.24</v>
      </c>
      <c r="AF17" s="166">
        <v>141.71</v>
      </c>
    </row>
    <row r="18" spans="1:32" ht="18" customHeight="1" x14ac:dyDescent="0.3">
      <c r="A18" s="161" t="s">
        <v>57</v>
      </c>
      <c r="B18" s="161" t="s">
        <v>654</v>
      </c>
      <c r="C18" s="162">
        <v>501.9</v>
      </c>
      <c r="D18" s="162">
        <v>510.26</v>
      </c>
      <c r="E18" s="162">
        <v>510.64</v>
      </c>
      <c r="F18" s="163">
        <v>510.25</v>
      </c>
      <c r="G18" s="163">
        <v>509.64</v>
      </c>
      <c r="H18" s="162">
        <v>513.45000000000005</v>
      </c>
      <c r="I18" s="162">
        <v>507.25</v>
      </c>
      <c r="J18" s="162">
        <v>492.71</v>
      </c>
      <c r="K18" s="162">
        <v>493.07</v>
      </c>
      <c r="L18" s="162">
        <v>483.09</v>
      </c>
      <c r="M18" s="162">
        <v>501.58</v>
      </c>
      <c r="N18" s="162">
        <v>487.51</v>
      </c>
      <c r="O18" s="162">
        <v>224.61</v>
      </c>
      <c r="P18" s="162">
        <v>225.79</v>
      </c>
      <c r="Q18" s="162">
        <v>226.88</v>
      </c>
      <c r="R18" s="162">
        <v>222.93</v>
      </c>
      <c r="S18" s="162">
        <v>219.83</v>
      </c>
      <c r="T18" s="162">
        <v>0.31940000000000002</v>
      </c>
      <c r="U18" s="162">
        <v>221.39</v>
      </c>
      <c r="V18" s="162">
        <v>0.4</v>
      </c>
      <c r="W18" s="162">
        <v>223.5</v>
      </c>
      <c r="X18" s="162">
        <v>139.94999999999999</v>
      </c>
      <c r="Y18" s="162">
        <v>140.58000000000001</v>
      </c>
      <c r="Z18" s="162">
        <v>138.76</v>
      </c>
      <c r="AA18" s="162">
        <v>137.08000000000001</v>
      </c>
      <c r="AB18" s="162">
        <v>135.72</v>
      </c>
      <c r="AC18" s="162">
        <v>137.63999999999999</v>
      </c>
      <c r="AD18" s="162">
        <v>141.66</v>
      </c>
      <c r="AE18" s="162">
        <v>124.97</v>
      </c>
      <c r="AF18" s="162">
        <v>141.71</v>
      </c>
    </row>
    <row r="19" spans="1:32" ht="18" customHeight="1" x14ac:dyDescent="0.3">
      <c r="A19" s="161" t="s">
        <v>57</v>
      </c>
      <c r="B19" s="161" t="s">
        <v>655</v>
      </c>
      <c r="C19" s="164">
        <v>501.9</v>
      </c>
      <c r="D19" s="164">
        <v>511.1</v>
      </c>
      <c r="E19" s="164">
        <v>511.27</v>
      </c>
      <c r="F19" s="165">
        <v>510.25</v>
      </c>
      <c r="G19" s="165">
        <v>509.64</v>
      </c>
      <c r="H19" s="164">
        <v>508.3</v>
      </c>
      <c r="I19" s="164">
        <v>507.25</v>
      </c>
      <c r="J19" s="164">
        <v>492.71</v>
      </c>
      <c r="K19" s="164">
        <v>493.07</v>
      </c>
      <c r="L19" s="164">
        <v>483.09</v>
      </c>
      <c r="M19" s="164">
        <v>501.58</v>
      </c>
      <c r="N19" s="164">
        <v>487.51</v>
      </c>
      <c r="O19" s="164">
        <v>224.61</v>
      </c>
      <c r="P19" s="164">
        <v>226.71</v>
      </c>
      <c r="Q19" s="164">
        <v>226.88</v>
      </c>
      <c r="R19" s="164">
        <v>222.9</v>
      </c>
      <c r="S19" s="164">
        <v>217.63</v>
      </c>
      <c r="T19" s="164">
        <v>0.34549999999999997</v>
      </c>
      <c r="U19" s="164">
        <v>221.39</v>
      </c>
      <c r="V19" s="164">
        <v>0.4</v>
      </c>
      <c r="W19" s="164">
        <v>223.5</v>
      </c>
      <c r="X19" s="164">
        <v>139.94999999999999</v>
      </c>
      <c r="Y19" s="164">
        <v>140.58000000000001</v>
      </c>
      <c r="Z19" s="164">
        <v>138.76</v>
      </c>
      <c r="AA19" s="164">
        <v>137.15</v>
      </c>
      <c r="AB19" s="164">
        <v>135.72</v>
      </c>
      <c r="AC19" s="164">
        <v>137.63999999999999</v>
      </c>
      <c r="AD19" s="164">
        <v>141.66</v>
      </c>
      <c r="AE19" s="164">
        <v>124.97</v>
      </c>
      <c r="AF19" s="164">
        <v>140.19999999999999</v>
      </c>
    </row>
    <row r="20" spans="1:32" ht="18" customHeight="1" x14ac:dyDescent="0.3">
      <c r="A20" s="161" t="s">
        <v>57</v>
      </c>
      <c r="B20" s="161" t="s">
        <v>656</v>
      </c>
      <c r="C20" s="164">
        <v>502.32</v>
      </c>
      <c r="D20" s="164">
        <v>510.05</v>
      </c>
      <c r="E20" s="164">
        <v>509.27</v>
      </c>
      <c r="F20" s="165">
        <v>510.25</v>
      </c>
      <c r="G20" s="165">
        <v>509.64</v>
      </c>
      <c r="H20" s="164">
        <v>508.3</v>
      </c>
      <c r="I20" s="164">
        <v>501.87</v>
      </c>
      <c r="J20" s="164">
        <v>492.71</v>
      </c>
      <c r="K20" s="164">
        <v>493.07</v>
      </c>
      <c r="L20" s="164">
        <v>483.09</v>
      </c>
      <c r="M20" s="164">
        <v>501.58</v>
      </c>
      <c r="N20" s="164">
        <v>487.51</v>
      </c>
      <c r="O20" s="164">
        <v>224.61</v>
      </c>
      <c r="P20" s="164">
        <v>226.16</v>
      </c>
      <c r="Q20" s="164">
        <v>226.88</v>
      </c>
      <c r="R20" s="164">
        <v>222.15</v>
      </c>
      <c r="S20" s="164">
        <v>217.63</v>
      </c>
      <c r="T20" s="164">
        <v>0.3357</v>
      </c>
      <c r="U20" s="164">
        <v>221.39</v>
      </c>
      <c r="V20" s="164">
        <v>0.4</v>
      </c>
      <c r="W20" s="164">
        <v>223.5</v>
      </c>
      <c r="X20" s="164">
        <v>139.94999999999999</v>
      </c>
      <c r="Y20" s="164">
        <v>140.69</v>
      </c>
      <c r="Z20" s="164">
        <v>138.76</v>
      </c>
      <c r="AA20" s="164">
        <v>137.15</v>
      </c>
      <c r="AB20" s="164">
        <v>135.72</v>
      </c>
      <c r="AC20" s="164">
        <v>137.63999999999999</v>
      </c>
      <c r="AD20" s="164">
        <v>141.66</v>
      </c>
      <c r="AE20" s="164">
        <v>124.97</v>
      </c>
      <c r="AF20" s="164">
        <v>140.19999999999999</v>
      </c>
    </row>
    <row r="21" spans="1:32" ht="18" customHeight="1" x14ac:dyDescent="0.3">
      <c r="A21" s="161" t="s">
        <v>57</v>
      </c>
      <c r="B21" s="161" t="s">
        <v>657</v>
      </c>
      <c r="C21" s="164">
        <v>502.06</v>
      </c>
      <c r="D21" s="164">
        <v>510.05</v>
      </c>
      <c r="E21" s="164">
        <v>510.64</v>
      </c>
      <c r="F21" s="165">
        <v>510.25</v>
      </c>
      <c r="G21" s="165">
        <v>509.64</v>
      </c>
      <c r="H21" s="164">
        <v>508.3</v>
      </c>
      <c r="I21" s="164">
        <v>507.98</v>
      </c>
      <c r="J21" s="164">
        <v>492.71</v>
      </c>
      <c r="K21" s="164">
        <v>493.07</v>
      </c>
      <c r="L21" s="164">
        <v>483.09</v>
      </c>
      <c r="M21" s="164">
        <v>501.58</v>
      </c>
      <c r="N21" s="164">
        <v>487.51</v>
      </c>
      <c r="O21" s="164">
        <v>224.61</v>
      </c>
      <c r="P21" s="164">
        <v>224.49</v>
      </c>
      <c r="Q21" s="164">
        <v>226.88</v>
      </c>
      <c r="R21" s="164">
        <v>222.77</v>
      </c>
      <c r="S21" s="164">
        <v>217.63</v>
      </c>
      <c r="T21" s="164">
        <v>0.3679</v>
      </c>
      <c r="U21" s="164">
        <v>221.39</v>
      </c>
      <c r="V21" s="164">
        <v>0.4</v>
      </c>
      <c r="W21" s="164">
        <v>223.5</v>
      </c>
      <c r="X21" s="164">
        <v>139.94999999999999</v>
      </c>
      <c r="Y21" s="164">
        <v>140.69</v>
      </c>
      <c r="Z21" s="164">
        <v>138.76</v>
      </c>
      <c r="AA21" s="164">
        <v>137.15</v>
      </c>
      <c r="AB21" s="164">
        <v>135.72</v>
      </c>
      <c r="AC21" s="164">
        <v>137.63999999999999</v>
      </c>
      <c r="AD21" s="164">
        <v>141.66</v>
      </c>
      <c r="AE21" s="164">
        <v>126.24</v>
      </c>
      <c r="AF21" s="164">
        <v>140.19999999999999</v>
      </c>
    </row>
    <row r="22" spans="1:32" ht="18" customHeight="1" x14ac:dyDescent="0.3">
      <c r="A22" s="161" t="s">
        <v>57</v>
      </c>
      <c r="B22" s="161" t="s">
        <v>658</v>
      </c>
      <c r="C22" s="164">
        <v>500.7</v>
      </c>
      <c r="D22" s="164">
        <v>509.47</v>
      </c>
      <c r="E22" s="164">
        <v>510.32</v>
      </c>
      <c r="F22" s="165">
        <v>510.25</v>
      </c>
      <c r="G22" s="165">
        <v>509.64</v>
      </c>
      <c r="H22" s="164">
        <v>508.3</v>
      </c>
      <c r="I22" s="164">
        <v>507.98</v>
      </c>
      <c r="J22" s="164">
        <v>492.71</v>
      </c>
      <c r="K22" s="164">
        <v>493.07</v>
      </c>
      <c r="L22" s="164">
        <v>483.09</v>
      </c>
      <c r="M22" s="164">
        <v>501.58</v>
      </c>
      <c r="N22" s="164">
        <v>487.51</v>
      </c>
      <c r="O22" s="164">
        <v>224.61</v>
      </c>
      <c r="P22" s="164">
        <v>224.49</v>
      </c>
      <c r="Q22" s="164">
        <v>226.88</v>
      </c>
      <c r="R22" s="164">
        <v>222.61</v>
      </c>
      <c r="S22" s="164">
        <v>217.63</v>
      </c>
      <c r="T22" s="164">
        <v>0.3725</v>
      </c>
      <c r="U22" s="164">
        <v>221.39</v>
      </c>
      <c r="V22" s="164">
        <v>0.4</v>
      </c>
      <c r="W22" s="164">
        <v>223.5</v>
      </c>
      <c r="X22" s="164">
        <v>139.94999999999999</v>
      </c>
      <c r="Y22" s="164">
        <v>140.69</v>
      </c>
      <c r="Z22" s="164">
        <v>138.76</v>
      </c>
      <c r="AA22" s="164">
        <v>137.15</v>
      </c>
      <c r="AB22" s="164">
        <v>135.72</v>
      </c>
      <c r="AC22" s="164">
        <v>137.63999999999999</v>
      </c>
      <c r="AD22" s="164">
        <v>141.66</v>
      </c>
      <c r="AE22" s="164">
        <v>127.5</v>
      </c>
      <c r="AF22" s="164">
        <v>140.19999999999999</v>
      </c>
    </row>
    <row r="23" spans="1:32" ht="18" customHeight="1" x14ac:dyDescent="0.3">
      <c r="A23" s="161" t="s">
        <v>57</v>
      </c>
      <c r="B23" s="161" t="s">
        <v>659</v>
      </c>
      <c r="C23" s="164">
        <v>500.7</v>
      </c>
      <c r="D23" s="164">
        <v>504.11</v>
      </c>
      <c r="E23" s="164">
        <v>509.64</v>
      </c>
      <c r="F23" s="164">
        <v>510.25</v>
      </c>
      <c r="G23" s="164">
        <v>509.64</v>
      </c>
      <c r="H23" s="164">
        <v>508.3</v>
      </c>
      <c r="I23" s="164">
        <v>507.98</v>
      </c>
      <c r="J23" s="164">
        <v>498.26</v>
      </c>
      <c r="K23" s="164">
        <v>498.14</v>
      </c>
      <c r="L23" s="164">
        <v>488.01</v>
      </c>
      <c r="M23" s="164">
        <v>501.58</v>
      </c>
      <c r="N23" s="164">
        <v>493.08</v>
      </c>
      <c r="O23" s="164">
        <v>224.61</v>
      </c>
      <c r="P23" s="164">
        <v>224.49</v>
      </c>
      <c r="Q23" s="164">
        <v>226.88</v>
      </c>
      <c r="R23" s="164">
        <v>222.22</v>
      </c>
      <c r="S23" s="164">
        <v>217.63</v>
      </c>
      <c r="T23" s="164">
        <v>0.31659999999999999</v>
      </c>
      <c r="U23" s="164">
        <v>221.39</v>
      </c>
      <c r="V23" s="164">
        <v>0.4</v>
      </c>
      <c r="W23" s="164">
        <v>225.8</v>
      </c>
      <c r="X23" s="164">
        <v>139.94999999999999</v>
      </c>
      <c r="Y23" s="164">
        <v>140.69</v>
      </c>
      <c r="Z23" s="164">
        <v>138.76</v>
      </c>
      <c r="AA23" s="164">
        <v>137.15</v>
      </c>
      <c r="AB23" s="164">
        <v>135.72</v>
      </c>
      <c r="AC23" s="164">
        <v>139.08000000000001</v>
      </c>
      <c r="AD23" s="164">
        <v>141.66</v>
      </c>
      <c r="AE23" s="164">
        <v>127.5</v>
      </c>
      <c r="AF23" s="164">
        <v>141.71</v>
      </c>
    </row>
    <row r="24" spans="1:32" ht="18" customHeight="1" x14ac:dyDescent="0.3">
      <c r="A24" s="161" t="s">
        <v>57</v>
      </c>
      <c r="B24" s="161" t="s">
        <v>660</v>
      </c>
      <c r="C24" s="164">
        <v>494.4</v>
      </c>
      <c r="D24" s="164">
        <v>504.11</v>
      </c>
      <c r="E24" s="164">
        <v>506.38</v>
      </c>
      <c r="F24" s="164">
        <v>504.99</v>
      </c>
      <c r="G24" s="164">
        <v>509.64</v>
      </c>
      <c r="H24" s="164">
        <v>508.3</v>
      </c>
      <c r="I24" s="164">
        <v>507.98</v>
      </c>
      <c r="J24" s="164">
        <v>498.26</v>
      </c>
      <c r="K24" s="164">
        <v>498.14</v>
      </c>
      <c r="L24" s="164">
        <v>488.01</v>
      </c>
      <c r="M24" s="164">
        <v>507.12</v>
      </c>
      <c r="N24" s="164">
        <v>493.08</v>
      </c>
      <c r="O24" s="164">
        <v>224.35</v>
      </c>
      <c r="P24" s="164">
        <v>223.37</v>
      </c>
      <c r="Q24" s="164">
        <v>226.45</v>
      </c>
      <c r="R24" s="164">
        <v>221.19</v>
      </c>
      <c r="S24" s="164">
        <v>215.6</v>
      </c>
      <c r="T24" s="164">
        <v>0.3871</v>
      </c>
      <c r="U24" s="164">
        <v>223.8</v>
      </c>
      <c r="V24" s="164">
        <v>0.4</v>
      </c>
      <c r="W24" s="164">
        <v>225.8</v>
      </c>
      <c r="X24" s="164">
        <v>139.94999999999999</v>
      </c>
      <c r="Y24" s="164">
        <v>142.15</v>
      </c>
      <c r="Z24" s="164">
        <v>138.76</v>
      </c>
      <c r="AA24" s="164">
        <v>137.15</v>
      </c>
      <c r="AB24" s="164">
        <v>135.72</v>
      </c>
      <c r="AC24" s="164">
        <v>139.08000000000001</v>
      </c>
      <c r="AD24" s="164">
        <v>143.13999999999999</v>
      </c>
      <c r="AE24" s="164">
        <v>125.68</v>
      </c>
      <c r="AF24" s="164">
        <v>141.71</v>
      </c>
    </row>
    <row r="25" spans="1:32" ht="18" customHeight="1" x14ac:dyDescent="0.3">
      <c r="A25" s="161" t="s">
        <v>57</v>
      </c>
      <c r="B25" s="161" t="s">
        <v>661</v>
      </c>
      <c r="C25" s="166">
        <v>494.4</v>
      </c>
      <c r="D25" s="166">
        <v>504.64</v>
      </c>
      <c r="E25" s="166">
        <v>503.76</v>
      </c>
      <c r="F25" s="166">
        <v>504.99</v>
      </c>
      <c r="G25" s="166">
        <v>509.64</v>
      </c>
      <c r="H25" s="166">
        <v>508.3</v>
      </c>
      <c r="I25" s="166">
        <v>513.30999999999995</v>
      </c>
      <c r="J25" s="166">
        <v>498.26</v>
      </c>
      <c r="K25" s="166">
        <v>498.14</v>
      </c>
      <c r="L25" s="166">
        <v>488.01</v>
      </c>
      <c r="M25" s="166">
        <v>507.12</v>
      </c>
      <c r="N25" s="166">
        <v>493.08</v>
      </c>
      <c r="O25" s="166">
        <v>221.82</v>
      </c>
      <c r="P25" s="166">
        <v>223.37</v>
      </c>
      <c r="Q25" s="166">
        <v>224.16</v>
      </c>
      <c r="R25" s="166">
        <v>220.33</v>
      </c>
      <c r="S25" s="166">
        <v>217.99</v>
      </c>
      <c r="T25" s="166">
        <v>0.37540000000000001</v>
      </c>
      <c r="U25" s="166">
        <v>223.8</v>
      </c>
      <c r="V25" s="166">
        <v>0.4</v>
      </c>
      <c r="W25" s="166">
        <v>225.8</v>
      </c>
      <c r="X25" s="166">
        <v>139.94999999999999</v>
      </c>
      <c r="Y25" s="166">
        <v>140.71</v>
      </c>
      <c r="Z25" s="166">
        <v>138.76</v>
      </c>
      <c r="AA25" s="166">
        <v>137.15</v>
      </c>
      <c r="AB25" s="166">
        <v>135.72</v>
      </c>
      <c r="AC25" s="166">
        <v>137.66999999999999</v>
      </c>
      <c r="AD25" s="166">
        <v>141.56</v>
      </c>
      <c r="AE25" s="166">
        <v>125.68</v>
      </c>
      <c r="AF25" s="166">
        <v>141.71</v>
      </c>
    </row>
    <row r="26" spans="1:32" ht="18" customHeight="1" x14ac:dyDescent="0.3">
      <c r="A26" s="161" t="s">
        <v>57</v>
      </c>
      <c r="B26" s="161" t="s">
        <v>662</v>
      </c>
      <c r="C26" s="162">
        <v>508.56</v>
      </c>
      <c r="D26" s="162">
        <v>508.84</v>
      </c>
      <c r="E26" s="162">
        <v>503.71</v>
      </c>
      <c r="F26" s="162">
        <v>504.99</v>
      </c>
      <c r="G26" s="162">
        <v>509.64</v>
      </c>
      <c r="H26" s="162">
        <v>508.3</v>
      </c>
      <c r="I26" s="162">
        <v>513.30999999999995</v>
      </c>
      <c r="J26" s="162">
        <v>498.26</v>
      </c>
      <c r="K26" s="162">
        <v>498.14</v>
      </c>
      <c r="L26" s="162">
        <v>488.01</v>
      </c>
      <c r="M26" s="162">
        <v>507.12</v>
      </c>
      <c r="N26" s="162">
        <v>493.08</v>
      </c>
      <c r="O26" s="162">
        <v>225.74</v>
      </c>
      <c r="P26" s="162">
        <v>225.58</v>
      </c>
      <c r="Q26" s="162">
        <v>227.06</v>
      </c>
      <c r="R26" s="162">
        <v>218.12</v>
      </c>
      <c r="S26" s="162">
        <v>217.99</v>
      </c>
      <c r="T26" s="162">
        <v>0.35570000000000002</v>
      </c>
      <c r="U26" s="162">
        <v>223.8</v>
      </c>
      <c r="V26" s="162">
        <v>0.4</v>
      </c>
      <c r="W26" s="162">
        <v>225.8</v>
      </c>
      <c r="X26" s="162">
        <v>140.13</v>
      </c>
      <c r="Y26" s="162">
        <v>140.71</v>
      </c>
      <c r="Z26" s="162">
        <v>138.76</v>
      </c>
      <c r="AA26" s="162">
        <v>137.24</v>
      </c>
      <c r="AB26" s="162">
        <v>135.72</v>
      </c>
      <c r="AC26" s="162">
        <v>137.66999999999999</v>
      </c>
      <c r="AD26" s="162">
        <v>141.56</v>
      </c>
      <c r="AE26" s="162">
        <v>125.68</v>
      </c>
      <c r="AF26" s="162">
        <v>141.72</v>
      </c>
    </row>
    <row r="27" spans="1:32" ht="18" customHeight="1" x14ac:dyDescent="0.3">
      <c r="A27" s="161" t="s">
        <v>57</v>
      </c>
      <c r="B27" s="161" t="s">
        <v>663</v>
      </c>
      <c r="C27" s="164">
        <v>508.56</v>
      </c>
      <c r="D27" s="164">
        <v>508.84</v>
      </c>
      <c r="E27" s="164">
        <v>503.71</v>
      </c>
      <c r="F27" s="164">
        <v>504.99</v>
      </c>
      <c r="G27" s="164">
        <v>504.3</v>
      </c>
      <c r="H27" s="164">
        <v>508.3</v>
      </c>
      <c r="I27" s="164">
        <v>508.02</v>
      </c>
      <c r="J27" s="164">
        <v>498.26</v>
      </c>
      <c r="K27" s="164">
        <v>498.14</v>
      </c>
      <c r="L27" s="164">
        <v>488.01</v>
      </c>
      <c r="M27" s="164">
        <v>507.12</v>
      </c>
      <c r="N27" s="164">
        <v>493.08</v>
      </c>
      <c r="O27" s="164">
        <v>223.22</v>
      </c>
      <c r="P27" s="164">
        <v>225.09</v>
      </c>
      <c r="Q27" s="164">
        <v>227.06</v>
      </c>
      <c r="R27" s="164">
        <v>218.12</v>
      </c>
      <c r="S27" s="164">
        <v>215.78</v>
      </c>
      <c r="T27" s="164">
        <v>0.27689999999999998</v>
      </c>
      <c r="U27" s="164">
        <v>223.8</v>
      </c>
      <c r="V27" s="164">
        <v>0.4</v>
      </c>
      <c r="W27" s="164">
        <v>223.5</v>
      </c>
      <c r="X27" s="164">
        <v>140.13</v>
      </c>
      <c r="Y27" s="164">
        <v>139.29</v>
      </c>
      <c r="Z27" s="164">
        <v>137.37</v>
      </c>
      <c r="AA27" s="164">
        <v>137.24</v>
      </c>
      <c r="AB27" s="164">
        <v>135.72</v>
      </c>
      <c r="AC27" s="164">
        <v>137.66999999999999</v>
      </c>
      <c r="AD27" s="164">
        <v>139.97</v>
      </c>
      <c r="AE27" s="164">
        <v>125.68</v>
      </c>
      <c r="AF27" s="164">
        <v>141.72</v>
      </c>
    </row>
    <row r="28" spans="1:32" ht="18" customHeight="1" x14ac:dyDescent="0.3">
      <c r="A28" s="161" t="s">
        <v>57</v>
      </c>
      <c r="B28" s="161" t="s">
        <v>664</v>
      </c>
      <c r="C28" s="164">
        <v>508.56</v>
      </c>
      <c r="D28" s="164">
        <v>503.64</v>
      </c>
      <c r="E28" s="164">
        <v>503.71</v>
      </c>
      <c r="F28" s="164">
        <v>499.61</v>
      </c>
      <c r="G28" s="164">
        <v>504.3</v>
      </c>
      <c r="H28" s="164">
        <v>503.21</v>
      </c>
      <c r="I28" s="164">
        <v>508.02</v>
      </c>
      <c r="J28" s="164">
        <v>498.26</v>
      </c>
      <c r="K28" s="164">
        <v>498.14</v>
      </c>
      <c r="L28" s="164">
        <v>488.01</v>
      </c>
      <c r="M28" s="164">
        <v>501.82</v>
      </c>
      <c r="N28" s="164">
        <v>493.08</v>
      </c>
      <c r="O28" s="164">
        <v>220.98</v>
      </c>
      <c r="P28" s="164">
        <v>222.82</v>
      </c>
      <c r="Q28" s="164">
        <v>224.71</v>
      </c>
      <c r="R28" s="164">
        <v>218.12</v>
      </c>
      <c r="S28" s="164">
        <v>215.78</v>
      </c>
      <c r="T28" s="164">
        <v>0.33979999999999999</v>
      </c>
      <c r="U28" s="164">
        <v>223.8</v>
      </c>
      <c r="V28" s="164">
        <v>0.4</v>
      </c>
      <c r="W28" s="164">
        <v>223.5</v>
      </c>
      <c r="X28" s="164">
        <v>140.13</v>
      </c>
      <c r="Y28" s="164">
        <v>140.81</v>
      </c>
      <c r="Z28" s="164">
        <v>137.37</v>
      </c>
      <c r="AA28" s="164">
        <v>137.24</v>
      </c>
      <c r="AB28" s="164">
        <v>135.72</v>
      </c>
      <c r="AC28" s="164">
        <v>136.25</v>
      </c>
      <c r="AD28" s="164">
        <v>141.63999999999999</v>
      </c>
      <c r="AE28" s="164">
        <v>124.32</v>
      </c>
      <c r="AF28" s="164">
        <v>140.22</v>
      </c>
    </row>
    <row r="29" spans="1:32" ht="18" customHeight="1" x14ac:dyDescent="0.3">
      <c r="A29" s="161" t="s">
        <v>57</v>
      </c>
      <c r="B29" s="161" t="s">
        <v>665</v>
      </c>
      <c r="C29" s="164">
        <v>503.16</v>
      </c>
      <c r="D29" s="164">
        <v>503.64</v>
      </c>
      <c r="E29" s="164">
        <v>503.71</v>
      </c>
      <c r="F29" s="164">
        <v>505.67</v>
      </c>
      <c r="G29" s="164">
        <v>504.3</v>
      </c>
      <c r="H29" s="164">
        <v>503.21</v>
      </c>
      <c r="I29" s="164">
        <v>508.02</v>
      </c>
      <c r="J29" s="164">
        <v>498.26</v>
      </c>
      <c r="K29" s="164">
        <v>498.14</v>
      </c>
      <c r="L29" s="164">
        <v>488.01</v>
      </c>
      <c r="M29" s="164">
        <v>501.82</v>
      </c>
      <c r="N29" s="164">
        <v>493.08</v>
      </c>
      <c r="O29" s="164">
        <v>218.77</v>
      </c>
      <c r="P29" s="164">
        <v>222.82</v>
      </c>
      <c r="Q29" s="164">
        <v>224.71</v>
      </c>
      <c r="R29" s="164">
        <v>218.12</v>
      </c>
      <c r="S29" s="164">
        <v>215.78</v>
      </c>
      <c r="T29" s="164">
        <v>0.36449999999999999</v>
      </c>
      <c r="U29" s="164">
        <v>223.8</v>
      </c>
      <c r="V29" s="164">
        <v>0.4</v>
      </c>
      <c r="W29" s="164">
        <v>223.5</v>
      </c>
      <c r="X29" s="164">
        <v>140.13</v>
      </c>
      <c r="Y29" s="164">
        <v>140.81</v>
      </c>
      <c r="Z29" s="164">
        <v>137.37</v>
      </c>
      <c r="AA29" s="164">
        <v>137.24</v>
      </c>
      <c r="AB29" s="164">
        <v>134.68</v>
      </c>
      <c r="AC29" s="164">
        <v>136.25</v>
      </c>
      <c r="AD29" s="164">
        <v>141.63999999999999</v>
      </c>
      <c r="AE29" s="164">
        <v>124.32</v>
      </c>
      <c r="AF29" s="164">
        <v>140.22</v>
      </c>
    </row>
    <row r="30" spans="1:32" ht="18" customHeight="1" x14ac:dyDescent="0.3">
      <c r="A30" s="161" t="s">
        <v>57</v>
      </c>
      <c r="B30" s="161" t="s">
        <v>666</v>
      </c>
      <c r="C30" s="164">
        <v>503.16</v>
      </c>
      <c r="D30" s="164">
        <v>503.64</v>
      </c>
      <c r="E30" s="164">
        <v>503.71</v>
      </c>
      <c r="F30" s="164">
        <v>500.19</v>
      </c>
      <c r="G30" s="164">
        <v>504.3</v>
      </c>
      <c r="H30" s="164">
        <v>503.21</v>
      </c>
      <c r="I30" s="164">
        <v>508.02</v>
      </c>
      <c r="J30" s="164">
        <v>498.26</v>
      </c>
      <c r="K30" s="164">
        <v>498.14</v>
      </c>
      <c r="L30" s="164">
        <v>488.01</v>
      </c>
      <c r="M30" s="164">
        <v>501.82</v>
      </c>
      <c r="N30" s="164">
        <v>493.08</v>
      </c>
      <c r="O30" s="164">
        <v>223.22</v>
      </c>
      <c r="P30" s="164">
        <v>222.82</v>
      </c>
      <c r="Q30" s="164">
        <v>224.71</v>
      </c>
      <c r="R30" s="164">
        <v>218.12</v>
      </c>
      <c r="S30" s="164">
        <v>215.78</v>
      </c>
      <c r="T30" s="164">
        <v>0.30099999999999999</v>
      </c>
      <c r="U30" s="164">
        <v>223.8</v>
      </c>
      <c r="V30" s="164">
        <v>0.4</v>
      </c>
      <c r="W30" s="164">
        <v>223.5</v>
      </c>
      <c r="X30" s="164">
        <v>140.19</v>
      </c>
      <c r="Y30" s="164">
        <v>141.28</v>
      </c>
      <c r="Z30" s="164">
        <v>137.37</v>
      </c>
      <c r="AA30" s="164">
        <v>136.1</v>
      </c>
      <c r="AB30" s="164">
        <v>134.68</v>
      </c>
      <c r="AC30" s="164">
        <v>136.25</v>
      </c>
      <c r="AD30" s="164">
        <v>141.63999999999999</v>
      </c>
      <c r="AE30" s="164">
        <v>124.32</v>
      </c>
      <c r="AF30" s="164">
        <v>140.22</v>
      </c>
    </row>
    <row r="31" spans="1:32" ht="18" customHeight="1" x14ac:dyDescent="0.3">
      <c r="A31" s="161" t="s">
        <v>57</v>
      </c>
      <c r="B31" s="161" t="s">
        <v>667</v>
      </c>
      <c r="C31" s="164">
        <v>503.16</v>
      </c>
      <c r="D31" s="164">
        <v>503.64</v>
      </c>
      <c r="E31" s="164">
        <v>497.25</v>
      </c>
      <c r="F31" s="164">
        <v>500.19</v>
      </c>
      <c r="G31" s="164">
        <v>504.3</v>
      </c>
      <c r="H31" s="164">
        <v>503.21</v>
      </c>
      <c r="I31" s="164">
        <v>508.02</v>
      </c>
      <c r="J31" s="164">
        <v>498.26</v>
      </c>
      <c r="K31" s="164">
        <v>498.14</v>
      </c>
      <c r="L31" s="164">
        <v>488.01</v>
      </c>
      <c r="M31" s="164">
        <v>501.82</v>
      </c>
      <c r="N31" s="164">
        <v>493.08</v>
      </c>
      <c r="O31" s="164">
        <v>223.22</v>
      </c>
      <c r="P31" s="164">
        <v>222.82</v>
      </c>
      <c r="Q31" s="164">
        <v>224.71</v>
      </c>
      <c r="R31" s="164">
        <v>218.12</v>
      </c>
      <c r="S31" s="164">
        <v>213.34</v>
      </c>
      <c r="T31" s="164">
        <v>0.31979999999999997</v>
      </c>
      <c r="U31" s="164">
        <v>223.8</v>
      </c>
      <c r="V31" s="164">
        <v>0.4</v>
      </c>
      <c r="W31" s="164">
        <v>223.5</v>
      </c>
      <c r="X31" s="164">
        <v>140.19</v>
      </c>
      <c r="Y31" s="164">
        <v>141.28</v>
      </c>
      <c r="Z31" s="164">
        <v>137.37</v>
      </c>
      <c r="AA31" s="164">
        <v>136.1</v>
      </c>
      <c r="AB31" s="164">
        <v>134.68</v>
      </c>
      <c r="AC31" s="164">
        <v>136.25</v>
      </c>
      <c r="AD31" s="164">
        <v>141.63999999999999</v>
      </c>
      <c r="AE31" s="164">
        <v>124.32</v>
      </c>
      <c r="AF31" s="164">
        <v>140.22</v>
      </c>
    </row>
    <row r="32" spans="1:32" ht="18" customHeight="1" x14ac:dyDescent="0.3">
      <c r="A32" s="161" t="s">
        <v>57</v>
      </c>
      <c r="B32" s="161" t="s">
        <v>668</v>
      </c>
      <c r="C32" s="164">
        <v>503.16</v>
      </c>
      <c r="D32" s="164">
        <v>498.39</v>
      </c>
      <c r="E32" s="164">
        <v>497.25</v>
      </c>
      <c r="F32" s="164">
        <v>500.19</v>
      </c>
      <c r="G32" s="164">
        <v>499.09</v>
      </c>
      <c r="H32" s="164">
        <v>503.21</v>
      </c>
      <c r="I32" s="164">
        <v>508.02</v>
      </c>
      <c r="J32" s="164">
        <v>498.26</v>
      </c>
      <c r="K32" s="164">
        <v>498.14</v>
      </c>
      <c r="L32" s="164">
        <v>488.01</v>
      </c>
      <c r="M32" s="164">
        <v>501.82</v>
      </c>
      <c r="N32" s="164">
        <v>493.08</v>
      </c>
      <c r="O32" s="164">
        <v>220.72</v>
      </c>
      <c r="P32" s="164">
        <v>222.82</v>
      </c>
      <c r="Q32" s="164">
        <v>222.31</v>
      </c>
      <c r="R32" s="164">
        <v>217.77</v>
      </c>
      <c r="S32" s="164">
        <v>213.34</v>
      </c>
      <c r="T32" s="164">
        <v>0.29110000000000003</v>
      </c>
      <c r="U32" s="164">
        <v>223.8</v>
      </c>
      <c r="V32" s="164">
        <v>0.4</v>
      </c>
      <c r="W32" s="164">
        <v>223.5</v>
      </c>
      <c r="X32" s="164">
        <v>140.19</v>
      </c>
      <c r="Y32" s="164">
        <v>141.28</v>
      </c>
      <c r="Z32" s="164">
        <v>137.37</v>
      </c>
      <c r="AA32" s="164">
        <v>136.1</v>
      </c>
      <c r="AB32" s="164">
        <v>134.68</v>
      </c>
      <c r="AC32" s="164">
        <v>136.25</v>
      </c>
      <c r="AD32" s="164">
        <v>141.63999999999999</v>
      </c>
      <c r="AE32" s="164">
        <v>124.32</v>
      </c>
      <c r="AF32" s="164">
        <v>140.22</v>
      </c>
    </row>
    <row r="33" spans="1:32" ht="18" customHeight="1" x14ac:dyDescent="0.3">
      <c r="A33" s="161" t="s">
        <v>57</v>
      </c>
      <c r="B33" s="161" t="s">
        <v>669</v>
      </c>
      <c r="C33" s="166">
        <v>498.13</v>
      </c>
      <c r="D33" s="166">
        <v>498.39</v>
      </c>
      <c r="E33" s="166">
        <v>497.25</v>
      </c>
      <c r="F33" s="166">
        <v>500.19</v>
      </c>
      <c r="G33" s="166">
        <v>499.09</v>
      </c>
      <c r="H33" s="166">
        <v>503.21</v>
      </c>
      <c r="I33" s="166">
        <v>508.02</v>
      </c>
      <c r="J33" s="166">
        <v>492.91</v>
      </c>
      <c r="K33" s="166">
        <v>498.14</v>
      </c>
      <c r="L33" s="166">
        <v>488.01</v>
      </c>
      <c r="M33" s="166">
        <v>501.82</v>
      </c>
      <c r="N33" s="166">
        <v>493.08</v>
      </c>
      <c r="O33" s="166">
        <v>220.72</v>
      </c>
      <c r="P33" s="166">
        <v>222.82</v>
      </c>
      <c r="Q33" s="166">
        <v>222.31</v>
      </c>
      <c r="R33" s="166">
        <v>217.77</v>
      </c>
      <c r="S33" s="166">
        <v>213.34</v>
      </c>
      <c r="T33" s="166">
        <v>0.32169999999999999</v>
      </c>
      <c r="U33" s="166">
        <v>222.39</v>
      </c>
      <c r="V33" s="166">
        <v>0.4</v>
      </c>
      <c r="W33" s="166">
        <v>223.5</v>
      </c>
      <c r="X33" s="166">
        <v>140.19</v>
      </c>
      <c r="Y33" s="166">
        <v>139.82</v>
      </c>
      <c r="Z33" s="166">
        <v>137.37</v>
      </c>
      <c r="AA33" s="166">
        <v>136.1</v>
      </c>
      <c r="AB33" s="166">
        <v>134.68</v>
      </c>
      <c r="AC33" s="166">
        <v>136.25</v>
      </c>
      <c r="AD33" s="166">
        <v>141.63999999999999</v>
      </c>
      <c r="AE33" s="166">
        <v>124.32</v>
      </c>
      <c r="AF33" s="166">
        <v>140.22</v>
      </c>
    </row>
    <row r="34" spans="1:32" ht="18" customHeight="1" x14ac:dyDescent="0.3">
      <c r="A34" s="161" t="s">
        <v>57</v>
      </c>
      <c r="B34" s="161" t="s">
        <v>670</v>
      </c>
      <c r="C34" s="162">
        <v>498.13</v>
      </c>
      <c r="D34" s="162">
        <v>498.39</v>
      </c>
      <c r="E34" s="162">
        <v>497.25</v>
      </c>
      <c r="F34" s="162">
        <v>500.19</v>
      </c>
      <c r="G34" s="162">
        <v>499.09</v>
      </c>
      <c r="H34" s="162">
        <v>503.21</v>
      </c>
      <c r="I34" s="162">
        <v>508.02</v>
      </c>
      <c r="J34" s="162">
        <v>492.91</v>
      </c>
      <c r="K34" s="162">
        <v>498.14</v>
      </c>
      <c r="L34" s="162">
        <v>488.01</v>
      </c>
      <c r="M34" s="162">
        <v>501.82</v>
      </c>
      <c r="N34" s="162">
        <v>488.05</v>
      </c>
      <c r="O34" s="162">
        <v>220.72</v>
      </c>
      <c r="P34" s="162">
        <v>222.82</v>
      </c>
      <c r="Q34" s="162">
        <v>222.31</v>
      </c>
      <c r="R34" s="162">
        <v>217.77</v>
      </c>
      <c r="S34" s="162">
        <v>213.34</v>
      </c>
      <c r="T34" s="162">
        <v>0.41639999999999999</v>
      </c>
      <c r="U34" s="162">
        <v>222.39</v>
      </c>
      <c r="V34" s="162">
        <v>0.4</v>
      </c>
      <c r="W34" s="162">
        <v>223.5</v>
      </c>
      <c r="X34" s="162">
        <v>140.19</v>
      </c>
      <c r="Y34" s="162">
        <v>139.82</v>
      </c>
      <c r="Z34" s="162">
        <v>137.37</v>
      </c>
      <c r="AA34" s="162">
        <v>137.5</v>
      </c>
      <c r="AB34" s="162">
        <v>134.68</v>
      </c>
      <c r="AC34" s="162">
        <v>136.25</v>
      </c>
      <c r="AD34" s="162">
        <v>141.63999999999999</v>
      </c>
      <c r="AE34" s="162">
        <v>124.64</v>
      </c>
      <c r="AF34" s="162">
        <v>141.71</v>
      </c>
    </row>
    <row r="35" spans="1:32" ht="18" customHeight="1" x14ac:dyDescent="0.3">
      <c r="A35" s="161" t="s">
        <v>57</v>
      </c>
      <c r="B35" s="161" t="s">
        <v>671</v>
      </c>
      <c r="C35" s="164">
        <v>504.32</v>
      </c>
      <c r="D35" s="164">
        <v>504.69</v>
      </c>
      <c r="E35" s="164">
        <v>497.25</v>
      </c>
      <c r="F35" s="164">
        <v>500.19</v>
      </c>
      <c r="G35" s="164">
        <v>499.09</v>
      </c>
      <c r="H35" s="164">
        <v>503.21</v>
      </c>
      <c r="I35" s="164">
        <v>508.02</v>
      </c>
      <c r="J35" s="164">
        <v>492.91</v>
      </c>
      <c r="K35" s="164">
        <v>498.14</v>
      </c>
      <c r="L35" s="164">
        <v>488.01</v>
      </c>
      <c r="M35" s="164">
        <v>501.82</v>
      </c>
      <c r="N35" s="164">
        <v>488.05</v>
      </c>
      <c r="O35" s="164">
        <v>220.72</v>
      </c>
      <c r="P35" s="164">
        <v>222.82</v>
      </c>
      <c r="Q35" s="164">
        <v>224.55</v>
      </c>
      <c r="R35" s="164">
        <v>217.77</v>
      </c>
      <c r="S35" s="164">
        <v>213.34</v>
      </c>
      <c r="T35" s="164">
        <v>0.33389999999999997</v>
      </c>
      <c r="U35" s="164">
        <v>222.39</v>
      </c>
      <c r="V35" s="164">
        <v>0.4</v>
      </c>
      <c r="W35" s="164">
        <v>223.5</v>
      </c>
      <c r="X35" s="164">
        <v>140.19</v>
      </c>
      <c r="Y35" s="164">
        <v>139.82</v>
      </c>
      <c r="Z35" s="164">
        <v>137.37</v>
      </c>
      <c r="AA35" s="164">
        <v>137.5</v>
      </c>
      <c r="AB35" s="164">
        <v>134.68</v>
      </c>
      <c r="AC35" s="164">
        <v>136.25</v>
      </c>
      <c r="AD35" s="164">
        <v>141.63999999999999</v>
      </c>
      <c r="AE35" s="164">
        <v>124.64</v>
      </c>
      <c r="AF35" s="164">
        <v>141.71</v>
      </c>
    </row>
    <row r="36" spans="1:32" ht="18" customHeight="1" x14ac:dyDescent="0.3">
      <c r="A36" s="161" t="s">
        <v>57</v>
      </c>
      <c r="B36" s="161" t="s">
        <v>672</v>
      </c>
      <c r="C36" s="164">
        <v>504.32</v>
      </c>
      <c r="D36" s="164">
        <v>504.79</v>
      </c>
      <c r="E36" s="164">
        <v>497.25</v>
      </c>
      <c r="F36" s="164">
        <v>500.19</v>
      </c>
      <c r="G36" s="164">
        <v>499.09</v>
      </c>
      <c r="H36" s="164">
        <v>503.21</v>
      </c>
      <c r="I36" s="164">
        <v>508.02</v>
      </c>
      <c r="J36" s="164">
        <v>497.96</v>
      </c>
      <c r="K36" s="164">
        <v>498.14</v>
      </c>
      <c r="L36" s="164">
        <v>488.01</v>
      </c>
      <c r="M36" s="164">
        <v>501.82</v>
      </c>
      <c r="N36" s="164">
        <v>493.11</v>
      </c>
      <c r="O36" s="164">
        <v>222.95</v>
      </c>
      <c r="P36" s="164">
        <v>222.82</v>
      </c>
      <c r="Q36" s="164">
        <v>224.55</v>
      </c>
      <c r="R36" s="164">
        <v>217.56</v>
      </c>
      <c r="S36" s="164">
        <v>213.34</v>
      </c>
      <c r="T36" s="164">
        <v>0.29780000000000001</v>
      </c>
      <c r="U36" s="164">
        <v>222.39</v>
      </c>
      <c r="V36" s="164">
        <v>0.4</v>
      </c>
      <c r="W36" s="164">
        <v>223.5</v>
      </c>
      <c r="X36" s="164">
        <v>140.19</v>
      </c>
      <c r="Y36" s="164">
        <v>141.22</v>
      </c>
      <c r="Z36" s="164">
        <v>137.37</v>
      </c>
      <c r="AA36" s="164">
        <v>137.5</v>
      </c>
      <c r="AB36" s="164">
        <v>134.68</v>
      </c>
      <c r="AC36" s="164">
        <v>136.25</v>
      </c>
      <c r="AD36" s="164">
        <v>141.63999999999999</v>
      </c>
      <c r="AE36" s="164">
        <v>124.64</v>
      </c>
      <c r="AF36" s="164">
        <v>141.71</v>
      </c>
    </row>
    <row r="37" spans="1:32" ht="18" customHeight="1" x14ac:dyDescent="0.3">
      <c r="A37" s="161" t="s">
        <v>57</v>
      </c>
      <c r="B37" s="161" t="s">
        <v>673</v>
      </c>
      <c r="C37" s="164">
        <v>504.32</v>
      </c>
      <c r="D37" s="164">
        <v>504.79</v>
      </c>
      <c r="E37" s="164">
        <v>497.25</v>
      </c>
      <c r="F37" s="164">
        <v>500.19</v>
      </c>
      <c r="G37" s="164">
        <v>499.09</v>
      </c>
      <c r="H37" s="164">
        <v>503.21</v>
      </c>
      <c r="I37" s="164">
        <v>508.02</v>
      </c>
      <c r="J37" s="164">
        <v>497.96</v>
      </c>
      <c r="K37" s="164">
        <v>498.14</v>
      </c>
      <c r="L37" s="164">
        <v>488.01</v>
      </c>
      <c r="M37" s="164">
        <v>501.82</v>
      </c>
      <c r="N37" s="164">
        <v>487.81</v>
      </c>
      <c r="O37" s="164">
        <v>222.95</v>
      </c>
      <c r="P37" s="164">
        <v>222.82</v>
      </c>
      <c r="Q37" s="164">
        <v>224.55</v>
      </c>
      <c r="R37" s="164">
        <v>217.56</v>
      </c>
      <c r="S37" s="164">
        <v>213.34</v>
      </c>
      <c r="T37" s="164">
        <v>0.35299999999999998</v>
      </c>
      <c r="U37" s="164">
        <v>222.39</v>
      </c>
      <c r="V37" s="164">
        <v>0.4</v>
      </c>
      <c r="W37" s="164">
        <v>223.5</v>
      </c>
      <c r="X37" s="164">
        <v>140.19</v>
      </c>
      <c r="Y37" s="164">
        <v>141.22</v>
      </c>
      <c r="Z37" s="164">
        <v>137.37</v>
      </c>
      <c r="AA37" s="164">
        <v>137.5</v>
      </c>
      <c r="AB37" s="164">
        <v>134.68</v>
      </c>
      <c r="AC37" s="164">
        <v>136.25</v>
      </c>
      <c r="AD37" s="164">
        <v>141.63999999999999</v>
      </c>
      <c r="AE37" s="164">
        <v>124.64</v>
      </c>
      <c r="AF37" s="164">
        <v>141.71</v>
      </c>
    </row>
    <row r="38" spans="1:32" ht="18" customHeight="1" x14ac:dyDescent="0.3">
      <c r="A38" s="161" t="s">
        <v>57</v>
      </c>
      <c r="B38" s="161" t="s">
        <v>674</v>
      </c>
      <c r="C38" s="164">
        <v>504.32</v>
      </c>
      <c r="D38" s="164">
        <v>505.11</v>
      </c>
      <c r="E38" s="164">
        <v>497.25</v>
      </c>
      <c r="F38" s="164">
        <v>500.19</v>
      </c>
      <c r="G38" s="164">
        <v>499.09</v>
      </c>
      <c r="H38" s="164">
        <v>503.21</v>
      </c>
      <c r="I38" s="164">
        <v>508.02</v>
      </c>
      <c r="J38" s="164">
        <v>497.96</v>
      </c>
      <c r="K38" s="164">
        <v>498.14</v>
      </c>
      <c r="L38" s="164">
        <v>488.01</v>
      </c>
      <c r="M38" s="164">
        <v>501.82</v>
      </c>
      <c r="N38" s="164">
        <v>487.81</v>
      </c>
      <c r="O38" s="164">
        <v>222.95</v>
      </c>
      <c r="P38" s="164">
        <v>222.82</v>
      </c>
      <c r="Q38" s="164">
        <v>224.55</v>
      </c>
      <c r="R38" s="164">
        <v>217.56</v>
      </c>
      <c r="S38" s="164">
        <v>213.34</v>
      </c>
      <c r="T38" s="164">
        <v>0.34310000000000002</v>
      </c>
      <c r="U38" s="164">
        <v>222.39</v>
      </c>
      <c r="V38" s="164">
        <v>0.4</v>
      </c>
      <c r="W38" s="164">
        <v>223.5</v>
      </c>
      <c r="X38" s="164">
        <v>140.19</v>
      </c>
      <c r="Y38" s="164">
        <v>141.22</v>
      </c>
      <c r="Z38" s="164">
        <v>137.37</v>
      </c>
      <c r="AA38" s="164">
        <v>137.5</v>
      </c>
      <c r="AB38" s="164">
        <v>134.68</v>
      </c>
      <c r="AC38" s="164">
        <v>136.25</v>
      </c>
      <c r="AD38" s="164">
        <v>141.63999999999999</v>
      </c>
      <c r="AE38" s="164">
        <v>123.19</v>
      </c>
      <c r="AF38" s="164">
        <v>141.71</v>
      </c>
    </row>
    <row r="39" spans="1:32" ht="18" customHeight="1" x14ac:dyDescent="0.3">
      <c r="A39" s="161" t="s">
        <v>57</v>
      </c>
      <c r="B39" s="161" t="s">
        <v>675</v>
      </c>
      <c r="C39" s="164">
        <v>498.65</v>
      </c>
      <c r="D39" s="164">
        <v>499.44</v>
      </c>
      <c r="E39" s="164">
        <v>493.52</v>
      </c>
      <c r="F39" s="164">
        <v>500.19</v>
      </c>
      <c r="G39" s="164">
        <v>499.09</v>
      </c>
      <c r="H39" s="164">
        <v>503.21</v>
      </c>
      <c r="I39" s="164">
        <v>508.02</v>
      </c>
      <c r="J39" s="164">
        <v>492.91</v>
      </c>
      <c r="K39" s="164">
        <v>498.14</v>
      </c>
      <c r="L39" s="164">
        <v>488.01</v>
      </c>
      <c r="M39" s="164">
        <v>501.82</v>
      </c>
      <c r="N39" s="164">
        <v>487.81</v>
      </c>
      <c r="O39" s="164">
        <v>222.95</v>
      </c>
      <c r="P39" s="164">
        <v>220.54</v>
      </c>
      <c r="Q39" s="164">
        <v>224.55</v>
      </c>
      <c r="R39" s="164">
        <v>217.56</v>
      </c>
      <c r="S39" s="164">
        <v>213.34</v>
      </c>
      <c r="T39" s="164">
        <v>0.32140000000000002</v>
      </c>
      <c r="U39" s="164">
        <v>222.39</v>
      </c>
      <c r="V39" s="164">
        <v>0.4</v>
      </c>
      <c r="W39" s="164">
        <v>223.5</v>
      </c>
      <c r="X39" s="164">
        <v>140.19</v>
      </c>
      <c r="Y39" s="164">
        <v>141.22</v>
      </c>
      <c r="Z39" s="164">
        <v>137.37</v>
      </c>
      <c r="AA39" s="164">
        <v>137.5</v>
      </c>
      <c r="AB39" s="164">
        <v>134.68</v>
      </c>
      <c r="AC39" s="164">
        <v>136.25</v>
      </c>
      <c r="AD39" s="164">
        <v>141.63999999999999</v>
      </c>
      <c r="AE39" s="164">
        <v>123.19</v>
      </c>
      <c r="AF39" s="164">
        <v>141.71</v>
      </c>
    </row>
    <row r="40" spans="1:32" ht="18" customHeight="1" x14ac:dyDescent="0.3">
      <c r="A40" s="161" t="s">
        <v>57</v>
      </c>
      <c r="B40" s="161" t="s">
        <v>676</v>
      </c>
      <c r="C40" s="164">
        <v>504.37</v>
      </c>
      <c r="D40" s="164">
        <v>499.23</v>
      </c>
      <c r="E40" s="164">
        <v>499.29</v>
      </c>
      <c r="F40" s="164">
        <v>500.19</v>
      </c>
      <c r="G40" s="164">
        <v>499.09</v>
      </c>
      <c r="H40" s="164">
        <v>503.21</v>
      </c>
      <c r="I40" s="164">
        <v>502.79</v>
      </c>
      <c r="J40" s="164">
        <v>492.91</v>
      </c>
      <c r="K40" s="164">
        <v>495.21</v>
      </c>
      <c r="L40" s="164">
        <v>482.69</v>
      </c>
      <c r="M40" s="164">
        <v>501.82</v>
      </c>
      <c r="N40" s="164">
        <v>487.81</v>
      </c>
      <c r="O40" s="164">
        <v>222.95</v>
      </c>
      <c r="P40" s="165">
        <v>220.54</v>
      </c>
      <c r="Q40" s="164">
        <v>224.87</v>
      </c>
      <c r="R40" s="164">
        <v>217.56</v>
      </c>
      <c r="S40" s="164">
        <v>213.34</v>
      </c>
      <c r="T40" s="164">
        <v>0.33339999999999997</v>
      </c>
      <c r="U40" s="164">
        <v>222.39</v>
      </c>
      <c r="V40" s="164">
        <v>0.4</v>
      </c>
      <c r="W40" s="164">
        <v>223.5</v>
      </c>
      <c r="X40" s="164">
        <v>140.19</v>
      </c>
      <c r="Y40" s="164">
        <v>141.22</v>
      </c>
      <c r="Z40" s="164">
        <v>137.37</v>
      </c>
      <c r="AA40" s="164">
        <v>137.5</v>
      </c>
      <c r="AB40" s="164">
        <v>134.68</v>
      </c>
      <c r="AC40" s="164">
        <v>136.25</v>
      </c>
      <c r="AD40" s="164">
        <v>141.63999999999999</v>
      </c>
      <c r="AE40" s="164">
        <v>123.19</v>
      </c>
      <c r="AF40" s="164">
        <v>141.71</v>
      </c>
    </row>
    <row r="41" spans="1:32" ht="18" customHeight="1" x14ac:dyDescent="0.3">
      <c r="A41" s="161" t="s">
        <v>57</v>
      </c>
      <c r="B41" s="161" t="s">
        <v>677</v>
      </c>
      <c r="C41" s="166">
        <v>505.15</v>
      </c>
      <c r="D41" s="167">
        <v>499.23</v>
      </c>
      <c r="E41" s="166">
        <v>499.03</v>
      </c>
      <c r="F41" s="166">
        <v>494.99</v>
      </c>
      <c r="G41" s="166">
        <v>499.09</v>
      </c>
      <c r="H41" s="166">
        <v>497.94</v>
      </c>
      <c r="I41" s="166">
        <v>502.79</v>
      </c>
      <c r="J41" s="166">
        <v>492.91</v>
      </c>
      <c r="K41" s="166">
        <v>494.25</v>
      </c>
      <c r="L41" s="166">
        <v>482.69</v>
      </c>
      <c r="M41" s="166">
        <v>501.82</v>
      </c>
      <c r="N41" s="166">
        <v>487.81</v>
      </c>
      <c r="O41" s="166">
        <v>222.95</v>
      </c>
      <c r="P41" s="167">
        <v>220.54</v>
      </c>
      <c r="Q41" s="166">
        <v>224.87</v>
      </c>
      <c r="R41" s="166">
        <v>217.56</v>
      </c>
      <c r="S41" s="166">
        <v>213.34</v>
      </c>
      <c r="T41" s="166">
        <v>0.38119999999999998</v>
      </c>
      <c r="U41" s="166">
        <v>222.39</v>
      </c>
      <c r="V41" s="167">
        <v>0.4</v>
      </c>
      <c r="W41" s="166">
        <v>223.5</v>
      </c>
      <c r="X41" s="166">
        <v>140.19</v>
      </c>
      <c r="Y41" s="166">
        <v>141.22</v>
      </c>
      <c r="Z41" s="166">
        <v>137.37</v>
      </c>
      <c r="AA41" s="167">
        <v>137.5</v>
      </c>
      <c r="AB41" s="166">
        <v>134.68</v>
      </c>
      <c r="AC41" s="166">
        <v>136.25</v>
      </c>
      <c r="AD41" s="166">
        <v>141.63999999999999</v>
      </c>
      <c r="AE41" s="166">
        <v>123.19</v>
      </c>
      <c r="AF41" s="167">
        <v>141.71</v>
      </c>
    </row>
    <row r="42" spans="1:32" ht="18" customHeight="1" x14ac:dyDescent="0.3">
      <c r="A42" s="161" t="s">
        <v>57</v>
      </c>
      <c r="B42" s="161" t="s">
        <v>678</v>
      </c>
      <c r="C42" s="162">
        <v>505.15</v>
      </c>
      <c r="D42" s="163">
        <v>499.23</v>
      </c>
      <c r="E42" s="162">
        <v>499.03</v>
      </c>
      <c r="F42" s="162">
        <v>494.99</v>
      </c>
      <c r="G42" s="162">
        <v>499.09</v>
      </c>
      <c r="H42" s="162">
        <v>497.94</v>
      </c>
      <c r="I42" s="162">
        <v>497.18</v>
      </c>
      <c r="J42" s="162">
        <v>492.91</v>
      </c>
      <c r="K42" s="162">
        <v>492.99</v>
      </c>
      <c r="L42" s="162">
        <v>482.69</v>
      </c>
      <c r="M42" s="162">
        <v>501.82</v>
      </c>
      <c r="N42" s="162">
        <v>487.81</v>
      </c>
      <c r="O42" s="162">
        <v>222.95</v>
      </c>
      <c r="P42" s="163">
        <v>220.54</v>
      </c>
      <c r="Q42" s="162">
        <v>224.49</v>
      </c>
      <c r="R42" s="162">
        <v>217.56</v>
      </c>
      <c r="S42" s="162">
        <v>213.62</v>
      </c>
      <c r="T42" s="162">
        <v>0.28520000000000001</v>
      </c>
      <c r="U42" s="162">
        <v>222.39</v>
      </c>
      <c r="V42" s="163">
        <v>0.4</v>
      </c>
      <c r="W42" s="162">
        <v>223.5</v>
      </c>
      <c r="X42" s="162">
        <v>140.19</v>
      </c>
      <c r="Y42" s="162">
        <v>141.22</v>
      </c>
      <c r="Z42" s="162">
        <v>137.37</v>
      </c>
      <c r="AA42" s="163">
        <v>137.5</v>
      </c>
      <c r="AB42" s="162">
        <v>134.68</v>
      </c>
      <c r="AC42" s="162">
        <v>136.25</v>
      </c>
      <c r="AD42" s="162">
        <v>141.63999999999999</v>
      </c>
      <c r="AE42" s="162">
        <v>123.19</v>
      </c>
      <c r="AF42" s="163">
        <v>141.71</v>
      </c>
    </row>
    <row r="43" spans="1:32" ht="18" customHeight="1" x14ac:dyDescent="0.3">
      <c r="A43" s="161" t="s">
        <v>57</v>
      </c>
      <c r="B43" s="161" t="s">
        <v>679</v>
      </c>
      <c r="C43" s="164">
        <v>505.15</v>
      </c>
      <c r="D43" s="165">
        <v>499.23</v>
      </c>
      <c r="E43" s="164">
        <v>504.65</v>
      </c>
      <c r="F43" s="164">
        <v>500.64</v>
      </c>
      <c r="G43" s="164">
        <v>499.09</v>
      </c>
      <c r="H43" s="164">
        <v>497.94</v>
      </c>
      <c r="I43" s="164">
        <v>497.18</v>
      </c>
      <c r="J43" s="164">
        <v>492.91</v>
      </c>
      <c r="K43" s="164">
        <v>490.32</v>
      </c>
      <c r="L43" s="164">
        <v>477.65</v>
      </c>
      <c r="M43" s="164">
        <v>496.78</v>
      </c>
      <c r="N43" s="164">
        <v>482.53</v>
      </c>
      <c r="O43" s="164">
        <v>225.36</v>
      </c>
      <c r="P43" s="165">
        <v>220.54</v>
      </c>
      <c r="Q43" s="164">
        <v>224.49</v>
      </c>
      <c r="R43" s="164">
        <v>217.56</v>
      </c>
      <c r="S43" s="164">
        <v>215.96</v>
      </c>
      <c r="T43" s="164">
        <v>0.38779999999999998</v>
      </c>
      <c r="U43" s="164">
        <v>222.39</v>
      </c>
      <c r="V43" s="165">
        <v>0.4</v>
      </c>
      <c r="W43" s="164">
        <v>221.19</v>
      </c>
      <c r="X43" s="164">
        <v>140.19</v>
      </c>
      <c r="Y43" s="164">
        <v>139.69999999999999</v>
      </c>
      <c r="Z43" s="164">
        <v>137.37</v>
      </c>
      <c r="AA43" s="165">
        <v>137.5</v>
      </c>
      <c r="AB43" s="164">
        <v>134.68</v>
      </c>
      <c r="AC43" s="164">
        <v>136.25</v>
      </c>
      <c r="AD43" s="164">
        <v>141.63999999999999</v>
      </c>
      <c r="AE43" s="164">
        <v>124.55</v>
      </c>
      <c r="AF43" s="165">
        <v>141.71</v>
      </c>
    </row>
    <row r="44" spans="1:32" ht="18" customHeight="1" x14ac:dyDescent="0.3">
      <c r="A44" s="161" t="s">
        <v>57</v>
      </c>
      <c r="B44" s="161" t="s">
        <v>680</v>
      </c>
      <c r="C44" s="164">
        <v>515.79</v>
      </c>
      <c r="D44" s="165">
        <v>499.23</v>
      </c>
      <c r="E44" s="164">
        <v>504.65</v>
      </c>
      <c r="F44" s="164">
        <v>500.64</v>
      </c>
      <c r="G44" s="164">
        <v>504.18</v>
      </c>
      <c r="H44" s="164">
        <v>503.02</v>
      </c>
      <c r="I44" s="164">
        <v>509.89</v>
      </c>
      <c r="J44" s="164">
        <v>492.91</v>
      </c>
      <c r="K44" s="164">
        <v>491.1</v>
      </c>
      <c r="L44" s="164">
        <v>482.91</v>
      </c>
      <c r="M44" s="164">
        <v>501.75</v>
      </c>
      <c r="N44" s="164">
        <v>487.69</v>
      </c>
      <c r="O44" s="164">
        <v>224.96</v>
      </c>
      <c r="P44" s="165">
        <v>220.54</v>
      </c>
      <c r="Q44" s="164">
        <v>226.81</v>
      </c>
      <c r="R44" s="164">
        <v>222.04</v>
      </c>
      <c r="S44" s="164">
        <v>215.96</v>
      </c>
      <c r="T44" s="164">
        <v>0.37</v>
      </c>
      <c r="U44" s="164">
        <v>222.39</v>
      </c>
      <c r="V44" s="165">
        <v>0.4</v>
      </c>
      <c r="W44" s="164">
        <v>221.19</v>
      </c>
      <c r="X44" s="164">
        <v>140.19999999999999</v>
      </c>
      <c r="Y44" s="164">
        <v>141.13</v>
      </c>
      <c r="Z44" s="164">
        <v>137.37</v>
      </c>
      <c r="AA44" s="165">
        <v>137.5</v>
      </c>
      <c r="AB44" s="164">
        <v>134.68</v>
      </c>
      <c r="AC44" s="164">
        <v>136.25</v>
      </c>
      <c r="AD44" s="164">
        <v>141.63999999999999</v>
      </c>
      <c r="AE44" s="164">
        <v>124.55</v>
      </c>
      <c r="AF44" s="165">
        <v>141.71</v>
      </c>
    </row>
    <row r="45" spans="1:32" ht="18" customHeight="1" x14ac:dyDescent="0.3">
      <c r="A45" s="161" t="s">
        <v>57</v>
      </c>
      <c r="B45" s="161" t="s">
        <v>681</v>
      </c>
      <c r="C45" s="164">
        <v>515.79</v>
      </c>
      <c r="D45" s="165">
        <v>499.23</v>
      </c>
      <c r="E45" s="164">
        <v>504.65</v>
      </c>
      <c r="F45" s="164">
        <v>500.64</v>
      </c>
      <c r="G45" s="164">
        <v>504.18</v>
      </c>
      <c r="H45" s="164">
        <v>503.02</v>
      </c>
      <c r="I45" s="164">
        <v>509.89</v>
      </c>
      <c r="J45" s="164">
        <v>492.91</v>
      </c>
      <c r="K45" s="164">
        <v>496.1</v>
      </c>
      <c r="L45" s="164">
        <v>482.91</v>
      </c>
      <c r="M45" s="164">
        <v>501.75</v>
      </c>
      <c r="N45" s="164">
        <v>487.69</v>
      </c>
      <c r="O45" s="164">
        <v>224.96</v>
      </c>
      <c r="P45" s="165">
        <v>220.54</v>
      </c>
      <c r="Q45" s="164">
        <v>226.81</v>
      </c>
      <c r="R45" s="164">
        <v>222.04</v>
      </c>
      <c r="S45" s="164">
        <v>215.96</v>
      </c>
      <c r="T45" s="164">
        <v>0.3397</v>
      </c>
      <c r="U45" s="164">
        <v>222.39</v>
      </c>
      <c r="V45" s="165">
        <v>0.4</v>
      </c>
      <c r="W45" s="164">
        <v>223.6</v>
      </c>
      <c r="X45" s="164">
        <v>140.19999999999999</v>
      </c>
      <c r="Y45" s="164">
        <v>141.13</v>
      </c>
      <c r="Z45" s="164">
        <v>137.37</v>
      </c>
      <c r="AA45" s="165">
        <v>137.5</v>
      </c>
      <c r="AB45" s="164">
        <v>134.68</v>
      </c>
      <c r="AC45" s="164">
        <v>136.25</v>
      </c>
      <c r="AD45" s="164">
        <v>141.63999999999999</v>
      </c>
      <c r="AE45" s="164">
        <v>124.55</v>
      </c>
      <c r="AF45" s="165">
        <v>141.71</v>
      </c>
    </row>
    <row r="46" spans="1:32" ht="18" customHeight="1" x14ac:dyDescent="0.3">
      <c r="A46" s="161" t="s">
        <v>57</v>
      </c>
      <c r="B46" s="161" t="s">
        <v>682</v>
      </c>
      <c r="C46" s="164">
        <v>521.21</v>
      </c>
      <c r="D46" s="165">
        <v>499.23</v>
      </c>
      <c r="E46" s="164">
        <v>509.95</v>
      </c>
      <c r="F46" s="164">
        <v>505.88</v>
      </c>
      <c r="G46" s="164">
        <v>504.18</v>
      </c>
      <c r="H46" s="164">
        <v>503.02</v>
      </c>
      <c r="I46" s="164">
        <v>509.89</v>
      </c>
      <c r="J46" s="164">
        <v>492.91</v>
      </c>
      <c r="K46" s="164">
        <v>496.1</v>
      </c>
      <c r="L46" s="164">
        <v>482.91</v>
      </c>
      <c r="M46" s="164">
        <v>501.75</v>
      </c>
      <c r="N46" s="164">
        <v>487.69</v>
      </c>
      <c r="O46" s="164">
        <v>224.96</v>
      </c>
      <c r="P46" s="165">
        <v>220.54</v>
      </c>
      <c r="Q46" s="164">
        <v>226.81</v>
      </c>
      <c r="R46" s="164">
        <v>222.04</v>
      </c>
      <c r="S46" s="164">
        <v>215.96</v>
      </c>
      <c r="T46" s="164">
        <v>0.38429999999999997</v>
      </c>
      <c r="U46" s="164">
        <v>222.39</v>
      </c>
      <c r="V46" s="165">
        <v>0.4</v>
      </c>
      <c r="W46" s="164">
        <v>223.6</v>
      </c>
      <c r="X46" s="164">
        <v>140.19999999999999</v>
      </c>
      <c r="Y46" s="164">
        <v>141.13</v>
      </c>
      <c r="Z46" s="164">
        <v>137.37</v>
      </c>
      <c r="AA46" s="165">
        <v>137.5</v>
      </c>
      <c r="AB46" s="164">
        <v>134.68</v>
      </c>
      <c r="AC46" s="164">
        <v>137.61000000000001</v>
      </c>
      <c r="AD46" s="164">
        <v>141.63999999999999</v>
      </c>
      <c r="AE46" s="164">
        <v>125.81</v>
      </c>
      <c r="AF46" s="165">
        <v>141.71</v>
      </c>
    </row>
    <row r="47" spans="1:32" ht="18" customHeight="1" x14ac:dyDescent="0.3">
      <c r="A47" s="161" t="s">
        <v>57</v>
      </c>
      <c r="B47" s="161" t="s">
        <v>683</v>
      </c>
      <c r="C47" s="164">
        <v>515.79</v>
      </c>
      <c r="D47" s="164">
        <v>509.47</v>
      </c>
      <c r="E47" s="164">
        <v>509.95</v>
      </c>
      <c r="F47" s="164">
        <v>505.88</v>
      </c>
      <c r="G47" s="164">
        <v>504.18</v>
      </c>
      <c r="H47" s="164">
        <v>503.02</v>
      </c>
      <c r="I47" s="164">
        <v>509.89</v>
      </c>
      <c r="J47" s="164">
        <v>492.91</v>
      </c>
      <c r="K47" s="164">
        <v>496.1</v>
      </c>
      <c r="L47" s="164">
        <v>482.91</v>
      </c>
      <c r="M47" s="164">
        <v>501.75</v>
      </c>
      <c r="N47" s="164">
        <v>487.69</v>
      </c>
      <c r="O47" s="164">
        <v>222.68</v>
      </c>
      <c r="P47" s="164">
        <v>225.55</v>
      </c>
      <c r="Q47" s="164">
        <v>226.81</v>
      </c>
      <c r="R47" s="164">
        <v>222.04</v>
      </c>
      <c r="S47" s="164">
        <v>215.96</v>
      </c>
      <c r="T47" s="164">
        <v>0.31519999999999998</v>
      </c>
      <c r="U47" s="164">
        <v>222.39</v>
      </c>
      <c r="V47" s="164">
        <v>0.4</v>
      </c>
      <c r="W47" s="164">
        <v>223.6</v>
      </c>
      <c r="X47" s="164">
        <v>140.19999999999999</v>
      </c>
      <c r="Y47" s="164">
        <v>141.13</v>
      </c>
      <c r="Z47" s="164">
        <v>137.37</v>
      </c>
      <c r="AA47" s="164">
        <v>137.30000000000001</v>
      </c>
      <c r="AB47" s="164">
        <v>134.68</v>
      </c>
      <c r="AC47" s="164">
        <v>137.61000000000001</v>
      </c>
      <c r="AD47" s="164">
        <v>141.63999999999999</v>
      </c>
      <c r="AE47" s="164">
        <v>125.81</v>
      </c>
      <c r="AF47" s="164">
        <v>140.19999999999999</v>
      </c>
    </row>
    <row r="48" spans="1:32" ht="18" customHeight="1" x14ac:dyDescent="0.3">
      <c r="A48" s="161" t="s">
        <v>57</v>
      </c>
      <c r="B48" s="161" t="s">
        <v>684</v>
      </c>
      <c r="C48" s="164">
        <v>515.79</v>
      </c>
      <c r="D48" s="164">
        <v>509.47</v>
      </c>
      <c r="E48" s="164">
        <v>504.18</v>
      </c>
      <c r="F48" s="164">
        <v>505.88</v>
      </c>
      <c r="G48" s="164">
        <v>504.18</v>
      </c>
      <c r="H48" s="164">
        <v>503.02</v>
      </c>
      <c r="I48" s="164">
        <v>509.89</v>
      </c>
      <c r="J48" s="164">
        <v>492.91</v>
      </c>
      <c r="K48" s="164">
        <v>496.1</v>
      </c>
      <c r="L48" s="164">
        <v>482.91</v>
      </c>
      <c r="M48" s="164">
        <v>501.75</v>
      </c>
      <c r="N48" s="164">
        <v>487.69</v>
      </c>
      <c r="O48" s="164">
        <v>224.49</v>
      </c>
      <c r="P48" s="164">
        <v>223.27</v>
      </c>
      <c r="Q48" s="164">
        <v>226.81</v>
      </c>
      <c r="R48" s="164">
        <v>221.67</v>
      </c>
      <c r="S48" s="164">
        <v>215.96</v>
      </c>
      <c r="T48" s="164">
        <v>0.3231</v>
      </c>
      <c r="U48" s="164">
        <v>222.39</v>
      </c>
      <c r="V48" s="164">
        <v>0.4</v>
      </c>
      <c r="W48" s="164">
        <v>223.6</v>
      </c>
      <c r="X48" s="164">
        <v>138.59</v>
      </c>
      <c r="Y48" s="164">
        <v>141.13</v>
      </c>
      <c r="Z48" s="164">
        <v>137.37</v>
      </c>
      <c r="AA48" s="164">
        <v>137.30000000000001</v>
      </c>
      <c r="AB48" s="164">
        <v>134.68</v>
      </c>
      <c r="AC48" s="164">
        <v>137.61000000000001</v>
      </c>
      <c r="AD48" s="164">
        <v>141.63999999999999</v>
      </c>
      <c r="AE48" s="164">
        <v>125.81</v>
      </c>
      <c r="AF48" s="164">
        <v>140.19999999999999</v>
      </c>
    </row>
    <row r="49" spans="1:32" ht="18" customHeight="1" x14ac:dyDescent="0.3">
      <c r="A49" s="161" t="s">
        <v>57</v>
      </c>
      <c r="B49" s="161" t="s">
        <v>685</v>
      </c>
      <c r="C49" s="166">
        <v>510.61</v>
      </c>
      <c r="D49" s="166">
        <v>509.47</v>
      </c>
      <c r="E49" s="166">
        <v>504.18</v>
      </c>
      <c r="F49" s="166">
        <v>505.88</v>
      </c>
      <c r="G49" s="166">
        <v>504.18</v>
      </c>
      <c r="H49" s="166">
        <v>503.02</v>
      </c>
      <c r="I49" s="166">
        <v>509.89</v>
      </c>
      <c r="J49" s="166">
        <v>492.91</v>
      </c>
      <c r="K49" s="166">
        <v>496.1</v>
      </c>
      <c r="L49" s="166">
        <v>482.91</v>
      </c>
      <c r="M49" s="166">
        <v>501.75</v>
      </c>
      <c r="N49" s="166">
        <v>487.69</v>
      </c>
      <c r="O49" s="166">
        <v>224.49</v>
      </c>
      <c r="P49" s="166">
        <v>223.27</v>
      </c>
      <c r="Q49" s="166">
        <v>224.54</v>
      </c>
      <c r="R49" s="166">
        <v>221.67</v>
      </c>
      <c r="S49" s="166">
        <v>215.96</v>
      </c>
      <c r="T49" s="166">
        <v>0.31540000000000001</v>
      </c>
      <c r="U49" s="166">
        <v>222.39</v>
      </c>
      <c r="V49" s="166">
        <v>0.4</v>
      </c>
      <c r="W49" s="166">
        <v>223.6</v>
      </c>
      <c r="X49" s="166">
        <v>138.59</v>
      </c>
      <c r="Y49" s="166">
        <v>141.13</v>
      </c>
      <c r="Z49" s="166">
        <v>137.37</v>
      </c>
      <c r="AA49" s="166">
        <v>137.30000000000001</v>
      </c>
      <c r="AB49" s="166">
        <v>134.68</v>
      </c>
      <c r="AC49" s="166">
        <v>137.61000000000001</v>
      </c>
      <c r="AD49" s="166">
        <v>141.63999999999999</v>
      </c>
      <c r="AE49" s="166">
        <v>124.97</v>
      </c>
      <c r="AF49" s="166">
        <v>140.19999999999999</v>
      </c>
    </row>
    <row r="50" spans="1:32" ht="18" customHeight="1" x14ac:dyDescent="0.3">
      <c r="A50" s="161" t="s">
        <v>57</v>
      </c>
      <c r="B50" s="161" t="s">
        <v>686</v>
      </c>
      <c r="C50" s="162">
        <v>510.61</v>
      </c>
      <c r="D50" s="162">
        <v>509.47</v>
      </c>
      <c r="E50" s="162">
        <v>504.18</v>
      </c>
      <c r="F50" s="162">
        <v>505.88</v>
      </c>
      <c r="G50" s="162">
        <v>504.18</v>
      </c>
      <c r="H50" s="162">
        <v>503.02</v>
      </c>
      <c r="I50" s="162">
        <v>509.89</v>
      </c>
      <c r="J50" s="162">
        <v>498.14</v>
      </c>
      <c r="K50" s="162">
        <v>496.1</v>
      </c>
      <c r="L50" s="162">
        <v>482.91</v>
      </c>
      <c r="M50" s="162">
        <v>501.75</v>
      </c>
      <c r="N50" s="162">
        <v>487.69</v>
      </c>
      <c r="O50" s="162">
        <v>224.49</v>
      </c>
      <c r="P50" s="162">
        <v>223.27</v>
      </c>
      <c r="Q50" s="162">
        <v>224.54</v>
      </c>
      <c r="R50" s="162">
        <v>221.67</v>
      </c>
      <c r="S50" s="162">
        <v>215.96</v>
      </c>
      <c r="T50" s="162">
        <v>0.375</v>
      </c>
      <c r="U50" s="162">
        <v>222.39</v>
      </c>
      <c r="V50" s="162">
        <v>0.4</v>
      </c>
      <c r="W50" s="162">
        <v>223.6</v>
      </c>
      <c r="X50" s="162">
        <v>138.59</v>
      </c>
      <c r="Y50" s="162">
        <v>141.13</v>
      </c>
      <c r="Z50" s="162">
        <v>137.37</v>
      </c>
      <c r="AA50" s="162">
        <v>137.30000000000001</v>
      </c>
      <c r="AB50" s="162">
        <v>134.68</v>
      </c>
      <c r="AC50" s="162">
        <v>137.61000000000001</v>
      </c>
      <c r="AD50" s="162">
        <v>141.63999999999999</v>
      </c>
      <c r="AE50" s="162">
        <v>124.97</v>
      </c>
      <c r="AF50" s="162">
        <v>140.19999999999999</v>
      </c>
    </row>
    <row r="51" spans="1:32" ht="18" customHeight="1" x14ac:dyDescent="0.3">
      <c r="A51" s="161" t="s">
        <v>57</v>
      </c>
      <c r="B51" s="161" t="s">
        <v>687</v>
      </c>
      <c r="C51" s="164">
        <v>510.61</v>
      </c>
      <c r="D51" s="164">
        <v>509.47</v>
      </c>
      <c r="E51" s="164">
        <v>504.18</v>
      </c>
      <c r="F51" s="164">
        <v>505.88</v>
      </c>
      <c r="G51" s="164">
        <v>504.18</v>
      </c>
      <c r="H51" s="164">
        <v>503.02</v>
      </c>
      <c r="I51" s="164">
        <v>509.89</v>
      </c>
      <c r="J51" s="164">
        <v>498.14</v>
      </c>
      <c r="K51" s="164">
        <v>496.1</v>
      </c>
      <c r="L51" s="164">
        <v>482.91</v>
      </c>
      <c r="M51" s="164">
        <v>501.75</v>
      </c>
      <c r="N51" s="164">
        <v>487.69</v>
      </c>
      <c r="O51" s="164">
        <v>224.49</v>
      </c>
      <c r="P51" s="164">
        <v>223.27</v>
      </c>
      <c r="Q51" s="164">
        <v>224.54</v>
      </c>
      <c r="R51" s="164">
        <v>221.67</v>
      </c>
      <c r="S51" s="164">
        <v>215.96</v>
      </c>
      <c r="T51" s="164">
        <v>0.33439999999999998</v>
      </c>
      <c r="U51" s="164">
        <v>222.39</v>
      </c>
      <c r="V51" s="164">
        <v>0.4</v>
      </c>
      <c r="W51" s="164">
        <v>223.6</v>
      </c>
      <c r="X51" s="164">
        <v>138.59</v>
      </c>
      <c r="Y51" s="164">
        <v>141.13</v>
      </c>
      <c r="Z51" s="164">
        <v>137.37</v>
      </c>
      <c r="AA51" s="164">
        <v>137.30000000000001</v>
      </c>
      <c r="AB51" s="164">
        <v>137.47</v>
      </c>
      <c r="AC51" s="164">
        <v>137.61000000000001</v>
      </c>
      <c r="AD51" s="164">
        <v>141.63999999999999</v>
      </c>
      <c r="AE51" s="164">
        <v>124.97</v>
      </c>
      <c r="AF51" s="164">
        <v>140.19999999999999</v>
      </c>
    </row>
    <row r="52" spans="1:32" ht="18" customHeight="1" x14ac:dyDescent="0.3">
      <c r="A52" s="161" t="s">
        <v>57</v>
      </c>
      <c r="B52" s="161" t="s">
        <v>688</v>
      </c>
      <c r="C52" s="164">
        <v>515.96</v>
      </c>
      <c r="D52" s="164">
        <v>509.47</v>
      </c>
      <c r="E52" s="164">
        <v>504.18</v>
      </c>
      <c r="F52" s="164">
        <v>505.88</v>
      </c>
      <c r="G52" s="164">
        <v>504.18</v>
      </c>
      <c r="H52" s="164">
        <v>508.1</v>
      </c>
      <c r="I52" s="164">
        <v>509.89</v>
      </c>
      <c r="J52" s="164">
        <v>498.14</v>
      </c>
      <c r="K52" s="164">
        <v>496.1</v>
      </c>
      <c r="L52" s="164">
        <v>482.91</v>
      </c>
      <c r="M52" s="164">
        <v>501.75</v>
      </c>
      <c r="N52" s="164">
        <v>487.69</v>
      </c>
      <c r="O52" s="164">
        <v>224.49</v>
      </c>
      <c r="P52" s="164">
        <v>223.27</v>
      </c>
      <c r="Q52" s="164">
        <v>226.8</v>
      </c>
      <c r="R52" s="164">
        <v>221.67</v>
      </c>
      <c r="S52" s="164">
        <v>215.96</v>
      </c>
      <c r="T52" s="164">
        <v>0.30480000000000002</v>
      </c>
      <c r="U52" s="164">
        <v>222.39</v>
      </c>
      <c r="V52" s="164">
        <v>0.4</v>
      </c>
      <c r="W52" s="164">
        <v>225.89</v>
      </c>
      <c r="X52" s="164">
        <v>138.59</v>
      </c>
      <c r="Y52" s="164">
        <v>141.13</v>
      </c>
      <c r="Z52" s="164">
        <v>137.37</v>
      </c>
      <c r="AA52" s="164">
        <v>137.30000000000001</v>
      </c>
      <c r="AB52" s="164">
        <v>135.94</v>
      </c>
      <c r="AC52" s="164">
        <v>137.61000000000001</v>
      </c>
      <c r="AD52" s="164">
        <v>141.63999999999999</v>
      </c>
      <c r="AE52" s="164">
        <v>124.51</v>
      </c>
      <c r="AF52" s="164">
        <v>140.19999999999999</v>
      </c>
    </row>
    <row r="53" spans="1:32" ht="18" customHeight="1" x14ac:dyDescent="0.3">
      <c r="A53" s="161" t="s">
        <v>57</v>
      </c>
      <c r="B53" s="161" t="s">
        <v>689</v>
      </c>
      <c r="C53" s="164">
        <v>495.08</v>
      </c>
      <c r="D53" s="164">
        <v>503.53</v>
      </c>
      <c r="E53" s="164">
        <v>503.92</v>
      </c>
      <c r="F53" s="164">
        <v>505.88</v>
      </c>
      <c r="G53" s="164">
        <v>509.24</v>
      </c>
      <c r="H53" s="164">
        <v>508.1</v>
      </c>
      <c r="I53" s="164">
        <v>509.89</v>
      </c>
      <c r="J53" s="164">
        <v>498.14</v>
      </c>
      <c r="K53" s="164">
        <v>496.1</v>
      </c>
      <c r="L53" s="164">
        <v>482.91</v>
      </c>
      <c r="M53" s="164">
        <v>501.75</v>
      </c>
      <c r="N53" s="164">
        <v>487.69</v>
      </c>
      <c r="O53" s="164">
        <v>222.84</v>
      </c>
      <c r="P53" s="164">
        <v>222.91</v>
      </c>
      <c r="Q53" s="164">
        <v>223.85</v>
      </c>
      <c r="R53" s="164">
        <v>221.67</v>
      </c>
      <c r="S53" s="164">
        <v>218.17</v>
      </c>
      <c r="T53" s="164">
        <v>0.34300000000000003</v>
      </c>
      <c r="U53" s="164">
        <v>222.39</v>
      </c>
      <c r="V53" s="164">
        <v>0.4</v>
      </c>
      <c r="W53" s="164">
        <v>225.89</v>
      </c>
      <c r="X53" s="164">
        <v>140.22</v>
      </c>
      <c r="Y53" s="164">
        <v>141.13</v>
      </c>
      <c r="Z53" s="164">
        <v>137.37</v>
      </c>
      <c r="AA53" s="164">
        <v>137.30000000000001</v>
      </c>
      <c r="AB53" s="164">
        <v>135.94</v>
      </c>
      <c r="AC53" s="164">
        <v>137.61000000000001</v>
      </c>
      <c r="AD53" s="164">
        <v>141.63999999999999</v>
      </c>
      <c r="AE53" s="164">
        <v>124.51</v>
      </c>
      <c r="AF53" s="164">
        <v>140.19999999999999</v>
      </c>
    </row>
    <row r="54" spans="1:32" ht="18" customHeight="1" x14ac:dyDescent="0.3">
      <c r="A54" s="161" t="s">
        <v>57</v>
      </c>
      <c r="B54" s="161" t="s">
        <v>690</v>
      </c>
      <c r="C54" s="164">
        <v>495.08</v>
      </c>
      <c r="D54" s="164">
        <v>503.53</v>
      </c>
      <c r="E54" s="164">
        <v>503.92</v>
      </c>
      <c r="F54" s="164">
        <v>505.88</v>
      </c>
      <c r="G54" s="164">
        <v>509.24</v>
      </c>
      <c r="H54" s="164">
        <v>508.1</v>
      </c>
      <c r="I54" s="164">
        <v>509.89</v>
      </c>
      <c r="J54" s="164">
        <v>498.14</v>
      </c>
      <c r="K54" s="164">
        <v>496.1</v>
      </c>
      <c r="L54" s="164">
        <v>482.91</v>
      </c>
      <c r="M54" s="164">
        <v>501.75</v>
      </c>
      <c r="N54" s="164">
        <v>487.69</v>
      </c>
      <c r="O54" s="164">
        <v>222.84</v>
      </c>
      <c r="P54" s="164">
        <v>222.91</v>
      </c>
      <c r="Q54" s="164">
        <v>223.85</v>
      </c>
      <c r="R54" s="164">
        <v>221.67</v>
      </c>
      <c r="S54" s="164">
        <v>218.17</v>
      </c>
      <c r="T54" s="164">
        <v>0.3488</v>
      </c>
      <c r="U54" s="164">
        <v>224.3</v>
      </c>
      <c r="V54" s="164">
        <v>0.4</v>
      </c>
      <c r="W54" s="164">
        <v>225.89</v>
      </c>
      <c r="X54" s="164">
        <v>140.22</v>
      </c>
      <c r="Y54" s="164">
        <v>141.13</v>
      </c>
      <c r="Z54" s="164">
        <v>137.37</v>
      </c>
      <c r="AA54" s="164">
        <v>137.30000000000001</v>
      </c>
      <c r="AB54" s="164">
        <v>134.57</v>
      </c>
      <c r="AC54" s="164">
        <v>137.61000000000001</v>
      </c>
      <c r="AD54" s="164">
        <v>141.63999999999999</v>
      </c>
      <c r="AE54" s="164">
        <v>124.51</v>
      </c>
      <c r="AF54" s="164">
        <v>140.19999999999999</v>
      </c>
    </row>
    <row r="55" spans="1:32" ht="18" customHeight="1" x14ac:dyDescent="0.3">
      <c r="A55" s="161" t="s">
        <v>57</v>
      </c>
      <c r="B55" s="161" t="s">
        <v>691</v>
      </c>
      <c r="C55" s="164">
        <v>500.28</v>
      </c>
      <c r="D55" s="164">
        <v>503.53</v>
      </c>
      <c r="E55" s="164">
        <v>503.92</v>
      </c>
      <c r="F55" s="164">
        <v>511.06</v>
      </c>
      <c r="G55" s="164">
        <v>509.24</v>
      </c>
      <c r="H55" s="164">
        <v>508.1</v>
      </c>
      <c r="I55" s="164">
        <v>515.21</v>
      </c>
      <c r="J55" s="164">
        <v>498.14</v>
      </c>
      <c r="K55" s="164">
        <v>496.1</v>
      </c>
      <c r="L55" s="164">
        <v>482.91</v>
      </c>
      <c r="M55" s="164">
        <v>501.75</v>
      </c>
      <c r="N55" s="164">
        <v>487.69</v>
      </c>
      <c r="O55" s="164">
        <v>222.75</v>
      </c>
      <c r="P55" s="164">
        <v>222.91</v>
      </c>
      <c r="Q55" s="164">
        <v>223.85</v>
      </c>
      <c r="R55" s="164">
        <v>221.67</v>
      </c>
      <c r="S55" s="164">
        <v>218.17</v>
      </c>
      <c r="T55" s="164">
        <v>0.37730000000000002</v>
      </c>
      <c r="U55" s="164">
        <v>224.3</v>
      </c>
      <c r="V55" s="164">
        <v>0.4</v>
      </c>
      <c r="W55" s="164">
        <v>225.89</v>
      </c>
      <c r="X55" s="164">
        <v>140.22</v>
      </c>
      <c r="Y55" s="164">
        <v>141.13</v>
      </c>
      <c r="Z55" s="164">
        <v>137.37</v>
      </c>
      <c r="AA55" s="164">
        <v>137.30000000000001</v>
      </c>
      <c r="AB55" s="164">
        <v>134.57</v>
      </c>
      <c r="AC55" s="164">
        <v>137.61000000000001</v>
      </c>
      <c r="AD55" s="164">
        <v>141.63999999999999</v>
      </c>
      <c r="AE55" s="164">
        <v>124.51</v>
      </c>
      <c r="AF55" s="164">
        <v>140.19999999999999</v>
      </c>
    </row>
    <row r="56" spans="1:32" ht="18" customHeight="1" x14ac:dyDescent="0.3">
      <c r="A56" s="161" t="s">
        <v>57</v>
      </c>
      <c r="B56" s="161" t="s">
        <v>692</v>
      </c>
      <c r="C56" s="164">
        <v>500.28</v>
      </c>
      <c r="D56" s="164">
        <v>503.53</v>
      </c>
      <c r="E56" s="164">
        <v>503.92</v>
      </c>
      <c r="F56" s="164">
        <v>511.06</v>
      </c>
      <c r="G56" s="164">
        <v>509.24</v>
      </c>
      <c r="H56" s="164">
        <v>508.1</v>
      </c>
      <c r="I56" s="164">
        <v>515.21</v>
      </c>
      <c r="J56" s="164">
        <v>498.14</v>
      </c>
      <c r="K56" s="164">
        <v>496.1</v>
      </c>
      <c r="L56" s="164">
        <v>488.06</v>
      </c>
      <c r="M56" s="164">
        <v>501.75</v>
      </c>
      <c r="N56" s="164">
        <v>487.69</v>
      </c>
      <c r="O56" s="164">
        <v>222.75</v>
      </c>
      <c r="P56" s="164">
        <v>222.91</v>
      </c>
      <c r="Q56" s="164">
        <v>226.23</v>
      </c>
      <c r="R56" s="164">
        <v>221.67</v>
      </c>
      <c r="S56" s="164">
        <v>218.17</v>
      </c>
      <c r="T56" s="164">
        <v>0.28399999999999997</v>
      </c>
      <c r="U56" s="164">
        <v>223.89</v>
      </c>
      <c r="V56" s="164">
        <v>0.4</v>
      </c>
      <c r="W56" s="164">
        <v>225.89</v>
      </c>
      <c r="X56" s="164">
        <v>140.22</v>
      </c>
      <c r="Y56" s="164">
        <v>141.13</v>
      </c>
      <c r="Z56" s="164">
        <v>137.37</v>
      </c>
      <c r="AA56" s="164">
        <v>137.30000000000001</v>
      </c>
      <c r="AB56" s="164">
        <v>135.91999999999999</v>
      </c>
      <c r="AC56" s="164">
        <v>137.61000000000001</v>
      </c>
      <c r="AD56" s="164">
        <v>141.63999999999999</v>
      </c>
      <c r="AE56" s="164">
        <v>124.51</v>
      </c>
      <c r="AF56" s="164">
        <v>141.71</v>
      </c>
    </row>
    <row r="57" spans="1:32" ht="18" customHeight="1" x14ac:dyDescent="0.3">
      <c r="A57" s="161" t="s">
        <v>693</v>
      </c>
      <c r="B57" s="161" t="s">
        <v>58</v>
      </c>
      <c r="C57" s="166">
        <v>505.52</v>
      </c>
      <c r="D57" s="166">
        <v>508.63</v>
      </c>
      <c r="E57" s="166">
        <v>503.92</v>
      </c>
      <c r="F57" s="166">
        <v>511.06</v>
      </c>
      <c r="G57" s="166">
        <v>509.24</v>
      </c>
      <c r="H57" s="166">
        <v>508.1</v>
      </c>
      <c r="I57" s="166">
        <v>504.06</v>
      </c>
      <c r="J57" s="166">
        <v>492.88</v>
      </c>
      <c r="K57" s="166">
        <v>496.1</v>
      </c>
      <c r="L57" s="166">
        <v>482.53</v>
      </c>
      <c r="M57" s="166">
        <v>501.75</v>
      </c>
      <c r="N57" s="166">
        <v>487.69</v>
      </c>
      <c r="O57" s="166">
        <v>225.04</v>
      </c>
      <c r="P57" s="166">
        <v>225.24</v>
      </c>
      <c r="Q57" s="166">
        <v>226.23</v>
      </c>
      <c r="R57" s="166">
        <v>221.67</v>
      </c>
      <c r="S57" s="166">
        <v>218.17</v>
      </c>
      <c r="T57" s="166">
        <v>0.32900000000000001</v>
      </c>
      <c r="U57" s="166">
        <v>223.89</v>
      </c>
      <c r="V57" s="166">
        <v>0.4</v>
      </c>
      <c r="W57" s="166">
        <v>225.89</v>
      </c>
      <c r="X57" s="166">
        <v>140.22</v>
      </c>
      <c r="Y57" s="166">
        <v>141.13</v>
      </c>
      <c r="Z57" s="166">
        <v>138.81</v>
      </c>
      <c r="AA57" s="166">
        <v>137.30000000000001</v>
      </c>
      <c r="AB57" s="166">
        <v>135.91999999999999</v>
      </c>
      <c r="AC57" s="166">
        <v>137.61000000000001</v>
      </c>
      <c r="AD57" s="166">
        <v>141.63999999999999</v>
      </c>
      <c r="AE57" s="166">
        <v>124.51</v>
      </c>
      <c r="AF57" s="166">
        <v>141.71</v>
      </c>
    </row>
    <row r="58" spans="1:32" x14ac:dyDescent="0.3">
      <c r="A58" s="244" t="s">
        <v>705</v>
      </c>
      <c r="B58" s="244"/>
      <c r="C58" s="168">
        <v>521.21</v>
      </c>
      <c r="D58" s="168">
        <v>512.04</v>
      </c>
      <c r="E58" s="168">
        <v>511.37</v>
      </c>
      <c r="F58" s="168">
        <v>511.06</v>
      </c>
      <c r="G58" s="168">
        <v>514.84</v>
      </c>
      <c r="H58" s="168">
        <v>513.45000000000005</v>
      </c>
      <c r="I58" s="168">
        <v>515.21</v>
      </c>
      <c r="J58" s="168">
        <v>498.26</v>
      </c>
      <c r="K58" s="168">
        <v>498.14</v>
      </c>
      <c r="L58" s="168">
        <v>488.06</v>
      </c>
      <c r="M58" s="168">
        <v>507.12</v>
      </c>
      <c r="N58" s="168">
        <v>493.11</v>
      </c>
      <c r="O58" s="168">
        <v>226.89</v>
      </c>
      <c r="P58" s="168">
        <v>226.71</v>
      </c>
      <c r="Q58" s="168">
        <v>229.35</v>
      </c>
      <c r="R58" s="168">
        <v>223.26</v>
      </c>
      <c r="S58" s="168">
        <v>219.83</v>
      </c>
      <c r="T58" s="168">
        <v>0.41639999999999999</v>
      </c>
      <c r="U58" s="168">
        <v>224.3</v>
      </c>
      <c r="V58" s="168">
        <v>0.4</v>
      </c>
      <c r="W58" s="168">
        <v>226.1</v>
      </c>
      <c r="X58" s="168">
        <v>141.58000000000001</v>
      </c>
      <c r="Y58" s="168">
        <v>142.15</v>
      </c>
      <c r="Z58" s="168">
        <v>138.81</v>
      </c>
      <c r="AA58" s="168">
        <v>137.5</v>
      </c>
      <c r="AB58" s="168">
        <v>137.47</v>
      </c>
      <c r="AC58" s="168">
        <v>139.08000000000001</v>
      </c>
      <c r="AD58" s="168">
        <v>143.13999999999999</v>
      </c>
      <c r="AE58" s="168">
        <v>127.5</v>
      </c>
      <c r="AF58" s="168">
        <v>141.72</v>
      </c>
    </row>
    <row r="59" spans="1:32" x14ac:dyDescent="0.3">
      <c r="A59" s="244" t="s">
        <v>706</v>
      </c>
      <c r="B59" s="244"/>
      <c r="C59" s="168">
        <v>494.4</v>
      </c>
      <c r="D59" s="168">
        <v>498.39</v>
      </c>
      <c r="E59" s="168">
        <v>493.52</v>
      </c>
      <c r="F59" s="168">
        <v>494.99</v>
      </c>
      <c r="G59" s="168">
        <v>499.09</v>
      </c>
      <c r="H59" s="168">
        <v>497.94</v>
      </c>
      <c r="I59" s="168">
        <v>497.18</v>
      </c>
      <c r="J59" s="168">
        <v>492.25</v>
      </c>
      <c r="K59" s="168">
        <v>490.32</v>
      </c>
      <c r="L59" s="168">
        <v>477.65</v>
      </c>
      <c r="M59" s="168">
        <v>496.78</v>
      </c>
      <c r="N59" s="168">
        <v>482.53</v>
      </c>
      <c r="O59" s="168">
        <v>218.77</v>
      </c>
      <c r="P59" s="168">
        <v>220.54</v>
      </c>
      <c r="Q59" s="168">
        <v>222.31</v>
      </c>
      <c r="R59" s="168">
        <v>217.56</v>
      </c>
      <c r="S59" s="168">
        <v>213.34</v>
      </c>
      <c r="T59" s="168">
        <v>0.2581</v>
      </c>
      <c r="U59" s="168">
        <v>221.39</v>
      </c>
      <c r="V59" s="168">
        <v>0.4</v>
      </c>
      <c r="W59" s="168">
        <v>221.19</v>
      </c>
      <c r="X59" s="168">
        <v>138.59</v>
      </c>
      <c r="Y59" s="168">
        <v>139.29</v>
      </c>
      <c r="Z59" s="168">
        <v>137.37</v>
      </c>
      <c r="AA59" s="168">
        <v>136.1</v>
      </c>
      <c r="AB59" s="168">
        <v>134.57</v>
      </c>
      <c r="AC59" s="168">
        <v>136.25</v>
      </c>
      <c r="AD59" s="168">
        <v>139.97</v>
      </c>
      <c r="AE59" s="168">
        <v>123.19</v>
      </c>
      <c r="AF59" s="168">
        <v>140.19999999999999</v>
      </c>
    </row>
    <row r="60" spans="1:32" x14ac:dyDescent="0.3">
      <c r="A60" s="244" t="s">
        <v>707</v>
      </c>
      <c r="B60" s="244"/>
      <c r="C60" s="168">
        <v>504.42520833333327</v>
      </c>
      <c r="D60" s="168">
        <v>505.31479166666668</v>
      </c>
      <c r="E60" s="168">
        <v>504.59104166666668</v>
      </c>
      <c r="F60" s="168">
        <v>505.18395833333329</v>
      </c>
      <c r="G60" s="168">
        <v>505.6583333333333</v>
      </c>
      <c r="H60" s="168">
        <v>505.99083333333328</v>
      </c>
      <c r="I60" s="168">
        <v>507.91416666666663</v>
      </c>
      <c r="J60" s="168">
        <v>495.22729166666659</v>
      </c>
      <c r="K60" s="168">
        <v>495.65541666666661</v>
      </c>
      <c r="L60" s="168">
        <v>484.74104166666666</v>
      </c>
      <c r="M60" s="168">
        <v>502.06625000000003</v>
      </c>
      <c r="N60" s="168">
        <v>488.91187500000001</v>
      </c>
      <c r="O60" s="168">
        <v>223.55833333333331</v>
      </c>
      <c r="P60" s="168">
        <v>223.54458333333335</v>
      </c>
      <c r="Q60" s="168">
        <v>225.6908333333333</v>
      </c>
      <c r="R60" s="168">
        <v>220.4864583333333</v>
      </c>
      <c r="S60" s="168">
        <v>216.39479166666663</v>
      </c>
      <c r="T60" s="168">
        <v>0.33676458333333337</v>
      </c>
      <c r="U60" s="168">
        <v>222.50479166666665</v>
      </c>
      <c r="V60" s="168">
        <v>0.4</v>
      </c>
      <c r="W60" s="168">
        <v>224.34208333333331</v>
      </c>
      <c r="X60" s="168">
        <v>140.02958333333333</v>
      </c>
      <c r="Y60" s="168">
        <v>140.89333333333332</v>
      </c>
      <c r="Z60" s="168">
        <v>137.89229166666667</v>
      </c>
      <c r="AA60" s="168">
        <v>137.18604166666665</v>
      </c>
      <c r="AB60" s="168">
        <v>135.24937499999999</v>
      </c>
      <c r="AC60" s="168">
        <v>137.173125</v>
      </c>
      <c r="AD60" s="168">
        <v>141.63895833333331</v>
      </c>
      <c r="AE60" s="168">
        <v>124.91916666666667</v>
      </c>
      <c r="AF60" s="168">
        <v>141.11520833333333</v>
      </c>
    </row>
    <row r="61" spans="1:32" x14ac:dyDescent="0.3">
      <c r="A61" s="244" t="s">
        <v>2199</v>
      </c>
      <c r="B61" s="244"/>
      <c r="C61" s="159" t="s">
        <v>162</v>
      </c>
      <c r="D61" s="159" t="s">
        <v>162</v>
      </c>
      <c r="E61" s="159" t="s">
        <v>162</v>
      </c>
      <c r="F61" s="159" t="s">
        <v>2200</v>
      </c>
      <c r="G61" s="159" t="s">
        <v>2200</v>
      </c>
      <c r="H61" s="159" t="s">
        <v>2200</v>
      </c>
      <c r="I61" s="159" t="s">
        <v>413</v>
      </c>
      <c r="J61" s="159" t="s">
        <v>413</v>
      </c>
      <c r="K61" s="159" t="s">
        <v>413</v>
      </c>
      <c r="L61" s="159" t="s">
        <v>413</v>
      </c>
      <c r="M61" s="159" t="s">
        <v>413</v>
      </c>
      <c r="N61" s="159" t="s">
        <v>413</v>
      </c>
      <c r="O61" s="159" t="s">
        <v>162</v>
      </c>
      <c r="P61" s="159" t="s">
        <v>162</v>
      </c>
      <c r="Q61" s="159" t="s">
        <v>162</v>
      </c>
      <c r="R61" s="159" t="s">
        <v>2200</v>
      </c>
      <c r="S61" s="159" t="s">
        <v>2200</v>
      </c>
      <c r="T61" s="159" t="s">
        <v>413</v>
      </c>
      <c r="U61" s="159" t="s">
        <v>413</v>
      </c>
      <c r="V61" s="159" t="s">
        <v>413</v>
      </c>
      <c r="W61" s="159" t="s">
        <v>413</v>
      </c>
      <c r="X61" s="159" t="s">
        <v>413</v>
      </c>
      <c r="Y61" s="159" t="s">
        <v>413</v>
      </c>
      <c r="Z61" s="159" t="s">
        <v>413</v>
      </c>
      <c r="AA61" s="159" t="s">
        <v>413</v>
      </c>
      <c r="AB61" s="159" t="s">
        <v>413</v>
      </c>
      <c r="AC61" s="159" t="s">
        <v>413</v>
      </c>
      <c r="AD61" s="159" t="s">
        <v>413</v>
      </c>
      <c r="AE61" s="159" t="s">
        <v>413</v>
      </c>
      <c r="AF61" s="159" t="s">
        <v>413</v>
      </c>
    </row>
    <row r="62" spans="1:32" ht="27" customHeight="1" x14ac:dyDescent="0.3">
      <c r="A62" s="244" t="s">
        <v>3</v>
      </c>
      <c r="B62" s="244"/>
      <c r="C62" s="243" t="s">
        <v>135</v>
      </c>
      <c r="D62" s="243"/>
      <c r="E62" s="243"/>
      <c r="F62" s="243"/>
      <c r="G62" s="243"/>
      <c r="H62" s="243"/>
      <c r="I62" s="243" t="s">
        <v>154</v>
      </c>
      <c r="J62" s="243" t="s">
        <v>135</v>
      </c>
      <c r="K62" s="243" t="s">
        <v>154</v>
      </c>
      <c r="L62" s="243" t="s">
        <v>135</v>
      </c>
      <c r="M62" s="243" t="s">
        <v>274</v>
      </c>
      <c r="N62" s="243" t="s">
        <v>154</v>
      </c>
      <c r="O62" s="243" t="s">
        <v>45</v>
      </c>
      <c r="P62" s="243"/>
      <c r="Q62" s="243"/>
      <c r="R62" s="243"/>
      <c r="S62" s="243"/>
      <c r="T62" s="243" t="s">
        <v>135</v>
      </c>
      <c r="U62" s="243" t="s">
        <v>345</v>
      </c>
      <c r="V62" s="243"/>
      <c r="W62" s="243"/>
      <c r="X62" s="243" t="s">
        <v>45</v>
      </c>
      <c r="Y62" s="243" t="s">
        <v>358</v>
      </c>
      <c r="Z62" s="243" t="s">
        <v>45</v>
      </c>
      <c r="AA62" s="243" t="s">
        <v>2211</v>
      </c>
      <c r="AB62" s="243" t="s">
        <v>441</v>
      </c>
      <c r="AC62" s="243" t="s">
        <v>45</v>
      </c>
      <c r="AD62" s="243" t="s">
        <v>74</v>
      </c>
      <c r="AE62" s="243" t="s">
        <v>45</v>
      </c>
      <c r="AF62" s="24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2568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9" t="s">
        <v>0</v>
      </c>
      <c r="C3" s="210"/>
      <c r="D3" s="210"/>
      <c r="E3" s="210"/>
      <c r="F3" s="210"/>
      <c r="G3" s="210"/>
    </row>
    <row r="4" spans="1:7" ht="0" hidden="1" customHeight="1" x14ac:dyDescent="0.3">
      <c r="A4" s="1"/>
      <c r="B4" s="1"/>
      <c r="C4" s="1"/>
      <c r="D4" s="1"/>
      <c r="E4" s="1"/>
      <c r="F4" s="1"/>
      <c r="G4" s="1"/>
    </row>
    <row r="5" spans="1:7" ht="30" customHeight="1" x14ac:dyDescent="0.4">
      <c r="A5" s="1"/>
      <c r="B5" s="22" t="s">
        <v>2569</v>
      </c>
      <c r="C5" s="1"/>
      <c r="D5" s="1"/>
      <c r="E5" s="1"/>
      <c r="F5" s="1"/>
      <c r="G5" s="1"/>
    </row>
    <row r="6" spans="1:7" ht="34.950000000000003" customHeight="1" x14ac:dyDescent="0.3">
      <c r="A6" s="1"/>
      <c r="B6" s="3" t="s">
        <v>3</v>
      </c>
      <c r="C6" s="3" t="s">
        <v>4</v>
      </c>
      <c r="D6" s="3" t="s">
        <v>6</v>
      </c>
      <c r="E6" s="3" t="s">
        <v>7</v>
      </c>
      <c r="F6" s="3" t="s">
        <v>8</v>
      </c>
      <c r="G6" s="3" t="s">
        <v>2570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9" t="s">
        <v>0</v>
      </c>
      <c r="C3" s="210"/>
      <c r="D3" s="210"/>
      <c r="E3" s="210"/>
      <c r="F3" s="210"/>
      <c r="G3" s="210"/>
      <c r="H3" s="1"/>
      <c r="I3" s="1"/>
    </row>
    <row r="4" spans="1:9" ht="0" hidden="1" customHeight="1" x14ac:dyDescent="0.3">
      <c r="A4" s="1"/>
      <c r="B4" s="1"/>
      <c r="C4" s="1"/>
      <c r="D4" s="1"/>
      <c r="E4" s="1"/>
      <c r="F4" s="1"/>
      <c r="G4" s="1"/>
      <c r="H4" s="1"/>
      <c r="I4" s="1"/>
    </row>
    <row r="5" spans="1:9" ht="30" customHeight="1" x14ac:dyDescent="0.4">
      <c r="A5" s="1"/>
      <c r="B5" s="22" t="s">
        <v>2571</v>
      </c>
      <c r="C5" s="1"/>
      <c r="D5" s="1"/>
      <c r="E5" s="1"/>
      <c r="F5" s="1"/>
      <c r="G5" s="1"/>
      <c r="H5" s="1"/>
      <c r="I5" s="1"/>
    </row>
    <row r="6" spans="1:9" ht="34.950000000000003" customHeight="1" x14ac:dyDescent="0.3">
      <c r="A6" s="1"/>
      <c r="B6" s="3" t="s">
        <v>4</v>
      </c>
      <c r="C6" s="3" t="s">
        <v>2572</v>
      </c>
      <c r="D6" s="3" t="s">
        <v>2573</v>
      </c>
      <c r="E6" s="3" t="s">
        <v>7</v>
      </c>
      <c r="F6" s="3" t="s">
        <v>8</v>
      </c>
      <c r="G6" s="3" t="s">
        <v>2574</v>
      </c>
      <c r="H6" s="3" t="s">
        <v>2570</v>
      </c>
      <c r="I6" s="3" t="s">
        <v>2575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9" t="s">
        <v>0</v>
      </c>
      <c r="C3" s="210"/>
      <c r="D3" s="210"/>
      <c r="E3" s="210"/>
      <c r="F3" s="210"/>
      <c r="G3" s="210"/>
      <c r="H3" s="1"/>
      <c r="I3" s="1"/>
    </row>
    <row r="4" spans="1:9" ht="0" hidden="1" customHeight="1" x14ac:dyDescent="0.3">
      <c r="A4" s="1"/>
      <c r="B4" s="1"/>
      <c r="C4" s="1"/>
      <c r="D4" s="1"/>
      <c r="E4" s="1"/>
      <c r="F4" s="1"/>
      <c r="G4" s="1"/>
      <c r="H4" s="1"/>
      <c r="I4" s="1"/>
    </row>
    <row r="5" spans="1:9" ht="17.399999999999999" x14ac:dyDescent="0.3">
      <c r="A5" s="1"/>
      <c r="B5" s="2" t="s">
        <v>2576</v>
      </c>
      <c r="C5" s="1"/>
      <c r="D5" s="1"/>
      <c r="E5" s="1"/>
      <c r="F5" s="1"/>
      <c r="G5" s="1"/>
      <c r="H5" s="1"/>
      <c r="I5" s="1"/>
    </row>
    <row r="6" spans="1:9" ht="30" customHeight="1" x14ac:dyDescent="0.3">
      <c r="A6" s="1"/>
      <c r="B6" s="217" t="s">
        <v>2577</v>
      </c>
      <c r="C6" s="217"/>
      <c r="D6" s="217"/>
      <c r="E6" s="217"/>
      <c r="F6" s="217"/>
      <c r="G6" s="217"/>
      <c r="H6" s="217"/>
      <c r="I6" s="217"/>
    </row>
    <row r="7" spans="1:9" ht="19.95" customHeight="1" x14ac:dyDescent="0.3">
      <c r="A7" s="1"/>
      <c r="B7" s="217" t="s">
        <v>2578</v>
      </c>
      <c r="C7" s="217" t="s">
        <v>2579</v>
      </c>
      <c r="D7" s="217"/>
      <c r="E7" s="217" t="s">
        <v>2580</v>
      </c>
      <c r="F7" s="217"/>
      <c r="G7" s="217" t="s">
        <v>2581</v>
      </c>
      <c r="H7" s="217"/>
      <c r="I7" s="217"/>
    </row>
    <row r="8" spans="1:9" ht="19.95" customHeight="1" x14ac:dyDescent="0.3">
      <c r="A8" s="1"/>
      <c r="B8" s="217"/>
      <c r="C8" s="3" t="s">
        <v>2582</v>
      </c>
      <c r="D8" s="3" t="s">
        <v>2583</v>
      </c>
      <c r="E8" s="3" t="s">
        <v>2582</v>
      </c>
      <c r="F8" s="3" t="s">
        <v>2583</v>
      </c>
      <c r="G8" s="3" t="s">
        <v>2582</v>
      </c>
      <c r="H8" s="3" t="s">
        <v>2583</v>
      </c>
      <c r="I8" s="3" t="s">
        <v>2584</v>
      </c>
    </row>
    <row r="9" spans="1:9" ht="26.4" x14ac:dyDescent="0.3">
      <c r="A9" s="1"/>
      <c r="B9" s="86" t="s">
        <v>2585</v>
      </c>
      <c r="C9" s="86" t="s">
        <v>2586</v>
      </c>
      <c r="D9" s="86" t="s">
        <v>2586</v>
      </c>
      <c r="E9" s="86" t="s">
        <v>2586</v>
      </c>
      <c r="F9" s="86" t="s">
        <v>2586</v>
      </c>
      <c r="G9" s="86" t="s">
        <v>2586</v>
      </c>
      <c r="H9" s="86" t="s">
        <v>2586</v>
      </c>
      <c r="I9" s="86" t="s">
        <v>2587</v>
      </c>
    </row>
    <row r="10" spans="1:9" ht="26.4" x14ac:dyDescent="0.3">
      <c r="A10" s="1"/>
      <c r="B10" s="86" t="s">
        <v>2588</v>
      </c>
      <c r="C10" s="86" t="s">
        <v>2586</v>
      </c>
      <c r="D10" s="86" t="s">
        <v>2586</v>
      </c>
      <c r="E10" s="86" t="s">
        <v>2586</v>
      </c>
      <c r="F10" s="86" t="s">
        <v>2586</v>
      </c>
      <c r="G10" s="86" t="s">
        <v>2586</v>
      </c>
      <c r="H10" s="86" t="s">
        <v>2586</v>
      </c>
      <c r="I10" s="86" t="s">
        <v>2587</v>
      </c>
    </row>
    <row r="11" spans="1:9" ht="26.4" x14ac:dyDescent="0.3">
      <c r="A11" s="1"/>
      <c r="B11" s="86" t="s">
        <v>2589</v>
      </c>
      <c r="C11" s="86" t="s">
        <v>2590</v>
      </c>
      <c r="D11" s="86" t="s">
        <v>2591</v>
      </c>
      <c r="E11" s="86" t="s">
        <v>2592</v>
      </c>
      <c r="F11" s="86" t="s">
        <v>2593</v>
      </c>
      <c r="G11" s="86" t="s">
        <v>801</v>
      </c>
      <c r="H11" s="86" t="s">
        <v>801</v>
      </c>
      <c r="I11" s="86" t="s">
        <v>801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7" t="s">
        <v>633</v>
      </c>
      <c r="C14" s="217"/>
      <c r="D14" s="217"/>
      <c r="E14" s="217"/>
      <c r="F14" s="217"/>
      <c r="G14" s="217"/>
      <c r="H14" s="217"/>
      <c r="I14" s="217"/>
    </row>
    <row r="15" spans="1:9" ht="19.95" customHeight="1" x14ac:dyDescent="0.3">
      <c r="A15" s="1"/>
      <c r="B15" s="217" t="s">
        <v>2578</v>
      </c>
      <c r="C15" s="217" t="s">
        <v>2579</v>
      </c>
      <c r="D15" s="217"/>
      <c r="E15" s="217" t="s">
        <v>2580</v>
      </c>
      <c r="F15" s="217"/>
      <c r="G15" s="217" t="s">
        <v>2581</v>
      </c>
      <c r="H15" s="217"/>
      <c r="I15" s="217"/>
    </row>
    <row r="16" spans="1:9" ht="19.95" customHeight="1" x14ac:dyDescent="0.3">
      <c r="A16" s="1"/>
      <c r="B16" s="217"/>
      <c r="C16" s="3" t="s">
        <v>2582</v>
      </c>
      <c r="D16" s="3" t="s">
        <v>2583</v>
      </c>
      <c r="E16" s="3" t="s">
        <v>2582</v>
      </c>
      <c r="F16" s="3" t="s">
        <v>2583</v>
      </c>
      <c r="G16" s="3" t="s">
        <v>2582</v>
      </c>
      <c r="H16" s="3" t="s">
        <v>2583</v>
      </c>
      <c r="I16" s="3" t="s">
        <v>2584</v>
      </c>
    </row>
    <row r="17" spans="1:9" ht="26.4" x14ac:dyDescent="0.3">
      <c r="A17" s="1"/>
      <c r="B17" s="86" t="s">
        <v>2585</v>
      </c>
      <c r="C17" s="86" t="s">
        <v>2586</v>
      </c>
      <c r="D17" s="86" t="s">
        <v>2586</v>
      </c>
      <c r="E17" s="86" t="s">
        <v>2586</v>
      </c>
      <c r="F17" s="86" t="s">
        <v>2586</v>
      </c>
      <c r="G17" s="86" t="s">
        <v>2586</v>
      </c>
      <c r="H17" s="86" t="s">
        <v>2586</v>
      </c>
      <c r="I17" s="86" t="s">
        <v>2587</v>
      </c>
    </row>
    <row r="18" spans="1:9" ht="26.4" x14ac:dyDescent="0.3">
      <c r="A18" s="1"/>
      <c r="B18" s="86" t="s">
        <v>2588</v>
      </c>
      <c r="C18" s="86" t="s">
        <v>2586</v>
      </c>
      <c r="D18" s="86" t="s">
        <v>2586</v>
      </c>
      <c r="E18" s="86" t="s">
        <v>2586</v>
      </c>
      <c r="F18" s="86" t="s">
        <v>2586</v>
      </c>
      <c r="G18" s="86" t="s">
        <v>2586</v>
      </c>
      <c r="H18" s="86" t="s">
        <v>2586</v>
      </c>
      <c r="I18" s="86" t="s">
        <v>2587</v>
      </c>
    </row>
    <row r="19" spans="1:9" ht="26.4" x14ac:dyDescent="0.3">
      <c r="A19" s="1"/>
      <c r="B19" s="86" t="s">
        <v>2589</v>
      </c>
      <c r="C19" s="86" t="s">
        <v>2590</v>
      </c>
      <c r="D19" s="86" t="s">
        <v>2591</v>
      </c>
      <c r="E19" s="86" t="s">
        <v>2592</v>
      </c>
      <c r="F19" s="86" t="s">
        <v>2593</v>
      </c>
      <c r="G19" s="86" t="s">
        <v>801</v>
      </c>
      <c r="H19" s="86" t="s">
        <v>801</v>
      </c>
      <c r="I19" s="86" t="s">
        <v>801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7" t="s">
        <v>2594</v>
      </c>
      <c r="C22" s="217"/>
      <c r="D22" s="217"/>
      <c r="E22" s="217"/>
      <c r="F22" s="217"/>
      <c r="G22" s="217"/>
      <c r="H22" s="217"/>
      <c r="I22" s="217"/>
    </row>
    <row r="23" spans="1:9" ht="19.95" customHeight="1" x14ac:dyDescent="0.3">
      <c r="A23" s="1"/>
      <c r="B23" s="217" t="s">
        <v>2578</v>
      </c>
      <c r="C23" s="217" t="s">
        <v>2579</v>
      </c>
      <c r="D23" s="217"/>
      <c r="E23" s="217" t="s">
        <v>2580</v>
      </c>
      <c r="F23" s="217"/>
      <c r="G23" s="217" t="s">
        <v>2581</v>
      </c>
      <c r="H23" s="217"/>
      <c r="I23" s="217"/>
    </row>
    <row r="24" spans="1:9" ht="19.95" customHeight="1" x14ac:dyDescent="0.3">
      <c r="A24" s="1"/>
      <c r="B24" s="217"/>
      <c r="C24" s="3" t="s">
        <v>2582</v>
      </c>
      <c r="D24" s="3" t="s">
        <v>2583</v>
      </c>
      <c r="E24" s="3" t="s">
        <v>2582</v>
      </c>
      <c r="F24" s="3" t="s">
        <v>2583</v>
      </c>
      <c r="G24" s="3" t="s">
        <v>2582</v>
      </c>
      <c r="H24" s="3" t="s">
        <v>2583</v>
      </c>
      <c r="I24" s="3" t="s">
        <v>2584</v>
      </c>
    </row>
    <row r="25" spans="1:9" ht="26.4" x14ac:dyDescent="0.3">
      <c r="A25" s="1"/>
      <c r="B25" s="86" t="s">
        <v>2585</v>
      </c>
      <c r="C25" s="86" t="s">
        <v>2586</v>
      </c>
      <c r="D25" s="86" t="s">
        <v>2586</v>
      </c>
      <c r="E25" s="86" t="s">
        <v>2586</v>
      </c>
      <c r="F25" s="86" t="s">
        <v>2586</v>
      </c>
      <c r="G25" s="86" t="s">
        <v>2586</v>
      </c>
      <c r="H25" s="86" t="s">
        <v>2586</v>
      </c>
      <c r="I25" s="86" t="s">
        <v>2587</v>
      </c>
    </row>
    <row r="26" spans="1:9" ht="26.4" x14ac:dyDescent="0.3">
      <c r="A26" s="1"/>
      <c r="B26" s="86" t="s">
        <v>2588</v>
      </c>
      <c r="C26" s="86" t="s">
        <v>2586</v>
      </c>
      <c r="D26" s="86" t="s">
        <v>2586</v>
      </c>
      <c r="E26" s="86" t="s">
        <v>2586</v>
      </c>
      <c r="F26" s="86" t="s">
        <v>2586</v>
      </c>
      <c r="G26" s="86" t="s">
        <v>2586</v>
      </c>
      <c r="H26" s="86" t="s">
        <v>2586</v>
      </c>
      <c r="I26" s="86" t="s">
        <v>2587</v>
      </c>
    </row>
    <row r="27" spans="1:9" ht="26.4" x14ac:dyDescent="0.3">
      <c r="A27" s="1"/>
      <c r="B27" s="86" t="s">
        <v>2589</v>
      </c>
      <c r="C27" s="86" t="s">
        <v>2590</v>
      </c>
      <c r="D27" s="86" t="s">
        <v>2591</v>
      </c>
      <c r="E27" s="86" t="s">
        <v>2592</v>
      </c>
      <c r="F27" s="86" t="s">
        <v>2593</v>
      </c>
      <c r="G27" s="86" t="s">
        <v>801</v>
      </c>
      <c r="H27" s="86" t="s">
        <v>801</v>
      </c>
      <c r="I27" s="86" t="s">
        <v>801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7" t="s">
        <v>321</v>
      </c>
      <c r="C30" s="217"/>
      <c r="D30" s="217"/>
      <c r="E30" s="217"/>
      <c r="F30" s="217"/>
      <c r="G30" s="217"/>
      <c r="H30" s="217"/>
      <c r="I30" s="217"/>
    </row>
    <row r="31" spans="1:9" ht="19.95" customHeight="1" x14ac:dyDescent="0.3">
      <c r="A31" s="1"/>
      <c r="B31" s="217" t="s">
        <v>2578</v>
      </c>
      <c r="C31" s="217" t="s">
        <v>2579</v>
      </c>
      <c r="D31" s="217"/>
      <c r="E31" s="217" t="s">
        <v>2580</v>
      </c>
      <c r="F31" s="217"/>
      <c r="G31" s="217" t="s">
        <v>2581</v>
      </c>
      <c r="H31" s="217"/>
      <c r="I31" s="217"/>
    </row>
    <row r="32" spans="1:9" ht="19.95" customHeight="1" x14ac:dyDescent="0.3">
      <c r="A32" s="1"/>
      <c r="B32" s="217"/>
      <c r="C32" s="3" t="s">
        <v>2582</v>
      </c>
      <c r="D32" s="3" t="s">
        <v>2583</v>
      </c>
      <c r="E32" s="3" t="s">
        <v>2582</v>
      </c>
      <c r="F32" s="3" t="s">
        <v>2583</v>
      </c>
      <c r="G32" s="3" t="s">
        <v>2582</v>
      </c>
      <c r="H32" s="3" t="s">
        <v>2583</v>
      </c>
      <c r="I32" s="3" t="s">
        <v>2584</v>
      </c>
    </row>
    <row r="33" spans="1:9" ht="26.4" x14ac:dyDescent="0.3">
      <c r="A33" s="1"/>
      <c r="B33" s="86" t="s">
        <v>2585</v>
      </c>
      <c r="C33" s="86" t="s">
        <v>2586</v>
      </c>
      <c r="D33" s="86" t="s">
        <v>2586</v>
      </c>
      <c r="E33" s="86" t="s">
        <v>2586</v>
      </c>
      <c r="F33" s="86" t="s">
        <v>2586</v>
      </c>
      <c r="G33" s="86" t="s">
        <v>2586</v>
      </c>
      <c r="H33" s="86" t="s">
        <v>2586</v>
      </c>
      <c r="I33" s="86" t="s">
        <v>2587</v>
      </c>
    </row>
    <row r="34" spans="1:9" ht="26.4" x14ac:dyDescent="0.3">
      <c r="A34" s="1"/>
      <c r="B34" s="86" t="s">
        <v>2588</v>
      </c>
      <c r="C34" s="86" t="s">
        <v>2586</v>
      </c>
      <c r="D34" s="86" t="s">
        <v>2586</v>
      </c>
      <c r="E34" s="86" t="s">
        <v>2586</v>
      </c>
      <c r="F34" s="86" t="s">
        <v>2586</v>
      </c>
      <c r="G34" s="86" t="s">
        <v>2586</v>
      </c>
      <c r="H34" s="86" t="s">
        <v>2586</v>
      </c>
      <c r="I34" s="86" t="s">
        <v>2587</v>
      </c>
    </row>
    <row r="35" spans="1:9" ht="26.4" x14ac:dyDescent="0.3">
      <c r="A35" s="1"/>
      <c r="B35" s="86" t="s">
        <v>2589</v>
      </c>
      <c r="C35" s="86" t="s">
        <v>2590</v>
      </c>
      <c r="D35" s="86" t="s">
        <v>2595</v>
      </c>
      <c r="E35" s="86" t="s">
        <v>2592</v>
      </c>
      <c r="F35" s="86" t="s">
        <v>2593</v>
      </c>
      <c r="G35" s="86" t="s">
        <v>801</v>
      </c>
      <c r="H35" s="86" t="s">
        <v>801</v>
      </c>
      <c r="I35" s="86" t="s">
        <v>801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7" t="s">
        <v>348</v>
      </c>
      <c r="C38" s="217"/>
      <c r="D38" s="217"/>
      <c r="E38" s="217"/>
      <c r="F38" s="217"/>
      <c r="G38" s="217"/>
      <c r="H38" s="217"/>
      <c r="I38" s="217"/>
    </row>
    <row r="39" spans="1:9" ht="19.95" customHeight="1" x14ac:dyDescent="0.3">
      <c r="A39" s="1"/>
      <c r="B39" s="217" t="s">
        <v>2578</v>
      </c>
      <c r="C39" s="217" t="s">
        <v>2579</v>
      </c>
      <c r="D39" s="217"/>
      <c r="E39" s="217" t="s">
        <v>2580</v>
      </c>
      <c r="F39" s="217"/>
      <c r="G39" s="217" t="s">
        <v>2581</v>
      </c>
      <c r="H39" s="217"/>
      <c r="I39" s="217"/>
    </row>
    <row r="40" spans="1:9" ht="19.95" customHeight="1" x14ac:dyDescent="0.3">
      <c r="A40" s="1"/>
      <c r="B40" s="217"/>
      <c r="C40" s="3" t="s">
        <v>2582</v>
      </c>
      <c r="D40" s="3" t="s">
        <v>2583</v>
      </c>
      <c r="E40" s="3" t="s">
        <v>2582</v>
      </c>
      <c r="F40" s="3" t="s">
        <v>2583</v>
      </c>
      <c r="G40" s="3" t="s">
        <v>2582</v>
      </c>
      <c r="H40" s="3" t="s">
        <v>2583</v>
      </c>
      <c r="I40" s="3" t="s">
        <v>2584</v>
      </c>
    </row>
    <row r="41" spans="1:9" ht="26.4" x14ac:dyDescent="0.3">
      <c r="A41" s="1"/>
      <c r="B41" s="86" t="s">
        <v>2585</v>
      </c>
      <c r="C41" s="86" t="s">
        <v>2586</v>
      </c>
      <c r="D41" s="86" t="s">
        <v>2586</v>
      </c>
      <c r="E41" s="86" t="s">
        <v>2586</v>
      </c>
      <c r="F41" s="86" t="s">
        <v>2586</v>
      </c>
      <c r="G41" s="86" t="s">
        <v>2586</v>
      </c>
      <c r="H41" s="86" t="s">
        <v>2586</v>
      </c>
      <c r="I41" s="86" t="s">
        <v>2587</v>
      </c>
    </row>
    <row r="42" spans="1:9" ht="26.4" x14ac:dyDescent="0.3">
      <c r="A42" s="1"/>
      <c r="B42" s="86" t="s">
        <v>2588</v>
      </c>
      <c r="C42" s="86" t="s">
        <v>2586</v>
      </c>
      <c r="D42" s="86" t="s">
        <v>2586</v>
      </c>
      <c r="E42" s="86" t="s">
        <v>2586</v>
      </c>
      <c r="F42" s="86" t="s">
        <v>2586</v>
      </c>
      <c r="G42" s="86" t="s">
        <v>2586</v>
      </c>
      <c r="H42" s="86" t="s">
        <v>2586</v>
      </c>
      <c r="I42" s="86" t="s">
        <v>2587</v>
      </c>
    </row>
    <row r="43" spans="1:9" ht="26.4" x14ac:dyDescent="0.3">
      <c r="A43" s="1"/>
      <c r="B43" s="86" t="s">
        <v>2589</v>
      </c>
      <c r="C43" s="86" t="s">
        <v>2590</v>
      </c>
      <c r="D43" s="86" t="s">
        <v>2595</v>
      </c>
      <c r="E43" s="86" t="s">
        <v>2592</v>
      </c>
      <c r="F43" s="86" t="s">
        <v>2596</v>
      </c>
      <c r="G43" s="86" t="s">
        <v>801</v>
      </c>
      <c r="H43" s="86" t="s">
        <v>801</v>
      </c>
      <c r="I43" s="86" t="s">
        <v>801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7" t="s">
        <v>2597</v>
      </c>
      <c r="C46" s="217"/>
      <c r="D46" s="217"/>
      <c r="E46" s="217"/>
      <c r="F46" s="217"/>
      <c r="G46" s="217"/>
      <c r="H46" s="217"/>
      <c r="I46" s="217"/>
    </row>
    <row r="47" spans="1:9" ht="19.95" customHeight="1" x14ac:dyDescent="0.3">
      <c r="A47" s="1"/>
      <c r="B47" s="217" t="s">
        <v>2578</v>
      </c>
      <c r="C47" s="217" t="s">
        <v>2579</v>
      </c>
      <c r="D47" s="217"/>
      <c r="E47" s="217" t="s">
        <v>2580</v>
      </c>
      <c r="F47" s="217"/>
      <c r="G47" s="217" t="s">
        <v>2581</v>
      </c>
      <c r="H47" s="217"/>
      <c r="I47" s="217"/>
    </row>
    <row r="48" spans="1:9" ht="19.95" customHeight="1" x14ac:dyDescent="0.3">
      <c r="A48" s="1"/>
      <c r="B48" s="217"/>
      <c r="C48" s="3" t="s">
        <v>2582</v>
      </c>
      <c r="D48" s="3" t="s">
        <v>2583</v>
      </c>
      <c r="E48" s="3" t="s">
        <v>2582</v>
      </c>
      <c r="F48" s="3" t="s">
        <v>2583</v>
      </c>
      <c r="G48" s="3" t="s">
        <v>2582</v>
      </c>
      <c r="H48" s="3" t="s">
        <v>2583</v>
      </c>
      <c r="I48" s="3" t="s">
        <v>2584</v>
      </c>
    </row>
    <row r="49" spans="1:9" ht="26.4" x14ac:dyDescent="0.3">
      <c r="A49" s="1"/>
      <c r="B49" s="86" t="s">
        <v>2585</v>
      </c>
      <c r="C49" s="86" t="s">
        <v>2586</v>
      </c>
      <c r="D49" s="86" t="s">
        <v>2586</v>
      </c>
      <c r="E49" s="86" t="s">
        <v>2586</v>
      </c>
      <c r="F49" s="86" t="s">
        <v>2586</v>
      </c>
      <c r="G49" s="86" t="s">
        <v>2586</v>
      </c>
      <c r="H49" s="86" t="s">
        <v>2586</v>
      </c>
      <c r="I49" s="86" t="s">
        <v>2587</v>
      </c>
    </row>
    <row r="50" spans="1:9" ht="26.4" x14ac:dyDescent="0.3">
      <c r="A50" s="1"/>
      <c r="B50" s="86" t="s">
        <v>2588</v>
      </c>
      <c r="C50" s="86" t="s">
        <v>2586</v>
      </c>
      <c r="D50" s="86" t="s">
        <v>2586</v>
      </c>
      <c r="E50" s="86" t="s">
        <v>2586</v>
      </c>
      <c r="F50" s="86" t="s">
        <v>2586</v>
      </c>
      <c r="G50" s="86" t="s">
        <v>2586</v>
      </c>
      <c r="H50" s="86" t="s">
        <v>2586</v>
      </c>
      <c r="I50" s="86" t="s">
        <v>2587</v>
      </c>
    </row>
    <row r="51" spans="1:9" ht="26.4" x14ac:dyDescent="0.3">
      <c r="A51" s="1"/>
      <c r="B51" s="86" t="s">
        <v>2589</v>
      </c>
      <c r="C51" s="86" t="s">
        <v>2590</v>
      </c>
      <c r="D51" s="86" t="s">
        <v>2595</v>
      </c>
      <c r="E51" s="86" t="s">
        <v>2592</v>
      </c>
      <c r="F51" s="86" t="s">
        <v>2593</v>
      </c>
      <c r="G51" s="86" t="s">
        <v>801</v>
      </c>
      <c r="H51" s="86" t="s">
        <v>801</v>
      </c>
      <c r="I51" s="86" t="s">
        <v>801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7" t="s">
        <v>533</v>
      </c>
      <c r="C54" s="217"/>
      <c r="D54" s="217"/>
      <c r="E54" s="217"/>
      <c r="F54" s="217"/>
      <c r="G54" s="217"/>
      <c r="H54" s="217"/>
      <c r="I54" s="217"/>
    </row>
    <row r="55" spans="1:9" ht="19.95" customHeight="1" x14ac:dyDescent="0.3">
      <c r="A55" s="1"/>
      <c r="B55" s="217" t="s">
        <v>2578</v>
      </c>
      <c r="C55" s="217" t="s">
        <v>2579</v>
      </c>
      <c r="D55" s="217"/>
      <c r="E55" s="217" t="s">
        <v>2580</v>
      </c>
      <c r="F55" s="217"/>
      <c r="G55" s="217" t="s">
        <v>2581</v>
      </c>
      <c r="H55" s="217"/>
      <c r="I55" s="217"/>
    </row>
    <row r="56" spans="1:9" ht="19.95" customHeight="1" x14ac:dyDescent="0.3">
      <c r="A56" s="1"/>
      <c r="B56" s="217"/>
      <c r="C56" s="3" t="s">
        <v>2582</v>
      </c>
      <c r="D56" s="3" t="s">
        <v>2583</v>
      </c>
      <c r="E56" s="3" t="s">
        <v>2582</v>
      </c>
      <c r="F56" s="3" t="s">
        <v>2583</v>
      </c>
      <c r="G56" s="3" t="s">
        <v>2582</v>
      </c>
      <c r="H56" s="3" t="s">
        <v>2583</v>
      </c>
      <c r="I56" s="3" t="s">
        <v>2584</v>
      </c>
    </row>
    <row r="57" spans="1:9" ht="26.4" x14ac:dyDescent="0.3">
      <c r="A57" s="1"/>
      <c r="B57" s="86" t="s">
        <v>2585</v>
      </c>
      <c r="C57" s="86" t="s">
        <v>2586</v>
      </c>
      <c r="D57" s="86" t="s">
        <v>2586</v>
      </c>
      <c r="E57" s="86" t="s">
        <v>2586</v>
      </c>
      <c r="F57" s="86" t="s">
        <v>2586</v>
      </c>
      <c r="G57" s="86" t="s">
        <v>2586</v>
      </c>
      <c r="H57" s="86" t="s">
        <v>2586</v>
      </c>
      <c r="I57" s="86" t="s">
        <v>2587</v>
      </c>
    </row>
    <row r="58" spans="1:9" ht="26.4" x14ac:dyDescent="0.3">
      <c r="A58" s="1"/>
      <c r="B58" s="86" t="s">
        <v>2588</v>
      </c>
      <c r="C58" s="86" t="s">
        <v>2586</v>
      </c>
      <c r="D58" s="86" t="s">
        <v>2586</v>
      </c>
      <c r="E58" s="86" t="s">
        <v>2586</v>
      </c>
      <c r="F58" s="86" t="s">
        <v>2586</v>
      </c>
      <c r="G58" s="86" t="s">
        <v>2586</v>
      </c>
      <c r="H58" s="86" t="s">
        <v>2586</v>
      </c>
      <c r="I58" s="86" t="s">
        <v>2587</v>
      </c>
    </row>
    <row r="59" spans="1:9" ht="26.4" x14ac:dyDescent="0.3">
      <c r="A59" s="1"/>
      <c r="B59" s="86" t="s">
        <v>2589</v>
      </c>
      <c r="C59" s="86" t="s">
        <v>2590</v>
      </c>
      <c r="D59" s="86" t="s">
        <v>2595</v>
      </c>
      <c r="E59" s="86" t="s">
        <v>2592</v>
      </c>
      <c r="F59" s="86" t="s">
        <v>2596</v>
      </c>
      <c r="G59" s="86" t="s">
        <v>801</v>
      </c>
      <c r="H59" s="86" t="s">
        <v>801</v>
      </c>
      <c r="I59" s="86" t="s">
        <v>801</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9" t="s">
        <v>0</v>
      </c>
      <c r="C3" s="210"/>
      <c r="D3" s="210"/>
      <c r="E3" s="210"/>
      <c r="F3" s="210"/>
      <c r="G3" s="210"/>
    </row>
    <row r="4" spans="1:7" ht="0" hidden="1" customHeight="1" x14ac:dyDescent="0.3">
      <c r="A4" s="1"/>
      <c r="B4" s="1"/>
      <c r="C4" s="1"/>
      <c r="D4" s="1"/>
      <c r="E4" s="1"/>
      <c r="F4" s="1"/>
      <c r="G4" s="1"/>
    </row>
    <row r="5" spans="1:7" ht="17.399999999999999" x14ac:dyDescent="0.3">
      <c r="A5" s="1"/>
      <c r="B5" s="2" t="s">
        <v>2598</v>
      </c>
      <c r="C5" s="1"/>
      <c r="D5" s="1"/>
      <c r="E5" s="1"/>
      <c r="F5" s="1"/>
      <c r="G5" s="1"/>
    </row>
    <row r="6" spans="1:7" ht="30" customHeight="1" x14ac:dyDescent="0.3">
      <c r="A6" s="1"/>
      <c r="B6" s="217" t="s">
        <v>2577</v>
      </c>
      <c r="C6" s="217"/>
      <c r="D6" s="217"/>
      <c r="E6" s="217"/>
      <c r="F6" s="217"/>
      <c r="G6" s="217"/>
    </row>
    <row r="7" spans="1:7" x14ac:dyDescent="0.3">
      <c r="A7" s="1"/>
      <c r="B7" s="217" t="s">
        <v>2599</v>
      </c>
      <c r="C7" s="217" t="s">
        <v>2600</v>
      </c>
      <c r="D7" s="217" t="s">
        <v>2601</v>
      </c>
      <c r="E7" s="217" t="s">
        <v>2602</v>
      </c>
      <c r="F7" s="217" t="s">
        <v>2603</v>
      </c>
      <c r="G7" s="217"/>
    </row>
    <row r="8" spans="1:7" x14ac:dyDescent="0.3">
      <c r="A8" s="1"/>
      <c r="B8" s="217"/>
      <c r="C8" s="217"/>
      <c r="D8" s="217"/>
      <c r="E8" s="217"/>
      <c r="F8" s="217" t="s">
        <v>2583</v>
      </c>
      <c r="G8" s="217"/>
    </row>
    <row r="9" spans="1:7" x14ac:dyDescent="0.3">
      <c r="A9" s="1"/>
      <c r="B9" s="217"/>
      <c r="C9" s="217"/>
      <c r="D9" s="217"/>
      <c r="E9" s="217"/>
      <c r="F9" s="3" t="s">
        <v>2604</v>
      </c>
      <c r="G9" s="3" t="s">
        <v>2605</v>
      </c>
    </row>
    <row r="10" spans="1:7" x14ac:dyDescent="0.3">
      <c r="A10" s="1"/>
      <c r="B10" s="86" t="s">
        <v>2585</v>
      </c>
      <c r="C10" s="86" t="s">
        <v>2586</v>
      </c>
      <c r="D10" s="86" t="s">
        <v>2586</v>
      </c>
      <c r="E10" s="86">
        <v>0</v>
      </c>
      <c r="F10" s="86">
        <v>60.36</v>
      </c>
      <c r="G10" s="86">
        <v>59.64</v>
      </c>
    </row>
    <row r="11" spans="1:7" x14ac:dyDescent="0.3">
      <c r="A11" s="1"/>
      <c r="B11" s="86" t="s">
        <v>2606</v>
      </c>
      <c r="C11" s="86" t="s">
        <v>2586</v>
      </c>
      <c r="D11" s="86" t="s">
        <v>2586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7" t="s">
        <v>633</v>
      </c>
      <c r="C14" s="217"/>
      <c r="D14" s="217"/>
      <c r="E14" s="217"/>
      <c r="F14" s="217"/>
      <c r="G14" s="217"/>
    </row>
    <row r="15" spans="1:7" x14ac:dyDescent="0.3">
      <c r="A15" s="1"/>
      <c r="B15" s="217" t="s">
        <v>2599</v>
      </c>
      <c r="C15" s="217" t="s">
        <v>2600</v>
      </c>
      <c r="D15" s="217" t="s">
        <v>2601</v>
      </c>
      <c r="E15" s="217" t="s">
        <v>2602</v>
      </c>
      <c r="F15" s="217" t="s">
        <v>2603</v>
      </c>
      <c r="G15" s="217"/>
    </row>
    <row r="16" spans="1:7" x14ac:dyDescent="0.3">
      <c r="A16" s="1"/>
      <c r="B16" s="217"/>
      <c r="C16" s="217"/>
      <c r="D16" s="217"/>
      <c r="E16" s="217"/>
      <c r="F16" s="217" t="s">
        <v>2583</v>
      </c>
      <c r="G16" s="217"/>
    </row>
    <row r="17" spans="1:7" x14ac:dyDescent="0.3">
      <c r="A17" s="1"/>
      <c r="B17" s="217"/>
      <c r="C17" s="217"/>
      <c r="D17" s="217"/>
      <c r="E17" s="217"/>
      <c r="F17" s="3" t="s">
        <v>2604</v>
      </c>
      <c r="G17" s="3" t="s">
        <v>2605</v>
      </c>
    </row>
    <row r="18" spans="1:7" x14ac:dyDescent="0.3">
      <c r="A18" s="1"/>
      <c r="B18" s="86" t="s">
        <v>2585</v>
      </c>
      <c r="C18" s="86" t="s">
        <v>2586</v>
      </c>
      <c r="D18" s="86" t="s">
        <v>2586</v>
      </c>
      <c r="E18" s="86">
        <v>0</v>
      </c>
      <c r="F18" s="86">
        <v>60.36</v>
      </c>
      <c r="G18" s="86">
        <v>59.64</v>
      </c>
    </row>
    <row r="19" spans="1:7" x14ac:dyDescent="0.3">
      <c r="A19" s="1"/>
      <c r="B19" s="86" t="s">
        <v>2606</v>
      </c>
      <c r="C19" s="86" t="s">
        <v>2586</v>
      </c>
      <c r="D19" s="86" t="s">
        <v>2586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7" t="s">
        <v>2594</v>
      </c>
      <c r="C22" s="217"/>
      <c r="D22" s="217"/>
      <c r="E22" s="217"/>
      <c r="F22" s="217"/>
      <c r="G22" s="217"/>
    </row>
    <row r="23" spans="1:7" x14ac:dyDescent="0.3">
      <c r="A23" s="1"/>
      <c r="B23" s="217" t="s">
        <v>2599</v>
      </c>
      <c r="C23" s="217" t="s">
        <v>2600</v>
      </c>
      <c r="D23" s="217" t="s">
        <v>2601</v>
      </c>
      <c r="E23" s="217" t="s">
        <v>2602</v>
      </c>
      <c r="F23" s="217" t="s">
        <v>2603</v>
      </c>
      <c r="G23" s="217"/>
    </row>
    <row r="24" spans="1:7" x14ac:dyDescent="0.3">
      <c r="A24" s="1"/>
      <c r="B24" s="217"/>
      <c r="C24" s="217"/>
      <c r="D24" s="217"/>
      <c r="E24" s="217"/>
      <c r="F24" s="217" t="s">
        <v>2583</v>
      </c>
      <c r="G24" s="217"/>
    </row>
    <row r="25" spans="1:7" x14ac:dyDescent="0.3">
      <c r="A25" s="1"/>
      <c r="B25" s="217"/>
      <c r="C25" s="217"/>
      <c r="D25" s="217"/>
      <c r="E25" s="217"/>
      <c r="F25" s="3" t="s">
        <v>2604</v>
      </c>
      <c r="G25" s="3" t="s">
        <v>2605</v>
      </c>
    </row>
    <row r="26" spans="1:7" x14ac:dyDescent="0.3">
      <c r="A26" s="1"/>
      <c r="B26" s="86" t="s">
        <v>2585</v>
      </c>
      <c r="C26" s="86" t="s">
        <v>2586</v>
      </c>
      <c r="D26" s="86" t="s">
        <v>2586</v>
      </c>
      <c r="E26" s="86">
        <v>0</v>
      </c>
      <c r="F26" s="86">
        <v>60.36</v>
      </c>
      <c r="G26" s="86">
        <v>59.64</v>
      </c>
    </row>
    <row r="27" spans="1:7" x14ac:dyDescent="0.3">
      <c r="A27" s="1"/>
      <c r="B27" s="86" t="s">
        <v>2606</v>
      </c>
      <c r="C27" s="86" t="s">
        <v>2586</v>
      </c>
      <c r="D27" s="86" t="s">
        <v>2586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7" t="s">
        <v>321</v>
      </c>
      <c r="C30" s="217"/>
      <c r="D30" s="217"/>
      <c r="E30" s="217"/>
      <c r="F30" s="217"/>
      <c r="G30" s="217"/>
    </row>
    <row r="31" spans="1:7" x14ac:dyDescent="0.3">
      <c r="A31" s="1"/>
      <c r="B31" s="217" t="s">
        <v>2599</v>
      </c>
      <c r="C31" s="217" t="s">
        <v>2600</v>
      </c>
      <c r="D31" s="217" t="s">
        <v>2601</v>
      </c>
      <c r="E31" s="217" t="s">
        <v>2602</v>
      </c>
      <c r="F31" s="217" t="s">
        <v>2603</v>
      </c>
      <c r="G31" s="217"/>
    </row>
    <row r="32" spans="1:7" x14ac:dyDescent="0.3">
      <c r="A32" s="1"/>
      <c r="B32" s="217"/>
      <c r="C32" s="217"/>
      <c r="D32" s="217"/>
      <c r="E32" s="217"/>
      <c r="F32" s="217" t="s">
        <v>2583</v>
      </c>
      <c r="G32" s="217"/>
    </row>
    <row r="33" spans="1:7" x14ac:dyDescent="0.3">
      <c r="A33" s="1"/>
      <c r="B33" s="217"/>
      <c r="C33" s="217"/>
      <c r="D33" s="217"/>
      <c r="E33" s="217"/>
      <c r="F33" s="3" t="s">
        <v>2604</v>
      </c>
      <c r="G33" s="3" t="s">
        <v>2605</v>
      </c>
    </row>
    <row r="34" spans="1:7" x14ac:dyDescent="0.3">
      <c r="A34" s="1"/>
      <c r="B34" s="86" t="s">
        <v>2585</v>
      </c>
      <c r="C34" s="86" t="s">
        <v>2586</v>
      </c>
      <c r="D34" s="86" t="s">
        <v>2586</v>
      </c>
      <c r="E34" s="86">
        <v>0</v>
      </c>
      <c r="F34" s="86">
        <v>60.36</v>
      </c>
      <c r="G34" s="86">
        <v>59.64</v>
      </c>
    </row>
    <row r="35" spans="1:7" x14ac:dyDescent="0.3">
      <c r="A35" s="1"/>
      <c r="B35" s="86" t="s">
        <v>2606</v>
      </c>
      <c r="C35" s="86" t="s">
        <v>2586</v>
      </c>
      <c r="D35" s="86" t="s">
        <v>2586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7" t="s">
        <v>348</v>
      </c>
      <c r="C38" s="217"/>
      <c r="D38" s="217"/>
      <c r="E38" s="217"/>
      <c r="F38" s="217"/>
      <c r="G38" s="217"/>
    </row>
    <row r="39" spans="1:7" x14ac:dyDescent="0.3">
      <c r="A39" s="1"/>
      <c r="B39" s="217" t="s">
        <v>2599</v>
      </c>
      <c r="C39" s="217" t="s">
        <v>2600</v>
      </c>
      <c r="D39" s="217" t="s">
        <v>2601</v>
      </c>
      <c r="E39" s="217" t="s">
        <v>2602</v>
      </c>
      <c r="F39" s="217" t="s">
        <v>2603</v>
      </c>
      <c r="G39" s="217"/>
    </row>
    <row r="40" spans="1:7" x14ac:dyDescent="0.3">
      <c r="A40" s="1"/>
      <c r="B40" s="217"/>
      <c r="C40" s="217"/>
      <c r="D40" s="217"/>
      <c r="E40" s="217"/>
      <c r="F40" s="217" t="s">
        <v>2583</v>
      </c>
      <c r="G40" s="217"/>
    </row>
    <row r="41" spans="1:7" x14ac:dyDescent="0.3">
      <c r="A41" s="1"/>
      <c r="B41" s="217"/>
      <c r="C41" s="217"/>
      <c r="D41" s="217"/>
      <c r="E41" s="217"/>
      <c r="F41" s="3" t="s">
        <v>2604</v>
      </c>
      <c r="G41" s="3" t="s">
        <v>2605</v>
      </c>
    </row>
    <row r="42" spans="1:7" x14ac:dyDescent="0.3">
      <c r="A42" s="1"/>
      <c r="B42" s="86" t="s">
        <v>2585</v>
      </c>
      <c r="C42" s="86" t="s">
        <v>2586</v>
      </c>
      <c r="D42" s="86" t="s">
        <v>2586</v>
      </c>
      <c r="E42" s="86">
        <v>0</v>
      </c>
      <c r="F42" s="86">
        <v>60.36</v>
      </c>
      <c r="G42" s="86">
        <v>59.64</v>
      </c>
    </row>
    <row r="43" spans="1:7" x14ac:dyDescent="0.3">
      <c r="A43" s="1"/>
      <c r="B43" s="86" t="s">
        <v>2606</v>
      </c>
      <c r="C43" s="86" t="s">
        <v>2586</v>
      </c>
      <c r="D43" s="86" t="s">
        <v>2586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7" t="s">
        <v>2597</v>
      </c>
      <c r="C46" s="217"/>
      <c r="D46" s="217"/>
      <c r="E46" s="217"/>
      <c r="F46" s="217"/>
      <c r="G46" s="217"/>
    </row>
    <row r="47" spans="1:7" x14ac:dyDescent="0.3">
      <c r="A47" s="1"/>
      <c r="B47" s="217" t="s">
        <v>2599</v>
      </c>
      <c r="C47" s="217" t="s">
        <v>2600</v>
      </c>
      <c r="D47" s="217" t="s">
        <v>2601</v>
      </c>
      <c r="E47" s="217" t="s">
        <v>2602</v>
      </c>
      <c r="F47" s="217" t="s">
        <v>2603</v>
      </c>
      <c r="G47" s="217"/>
    </row>
    <row r="48" spans="1:7" x14ac:dyDescent="0.3">
      <c r="A48" s="1"/>
      <c r="B48" s="217"/>
      <c r="C48" s="217"/>
      <c r="D48" s="217"/>
      <c r="E48" s="217"/>
      <c r="F48" s="217" t="s">
        <v>2583</v>
      </c>
      <c r="G48" s="217"/>
    </row>
    <row r="49" spans="1:7" x14ac:dyDescent="0.3">
      <c r="A49" s="1"/>
      <c r="B49" s="217"/>
      <c r="C49" s="217"/>
      <c r="D49" s="217"/>
      <c r="E49" s="217"/>
      <c r="F49" s="3" t="s">
        <v>2604</v>
      </c>
      <c r="G49" s="3" t="s">
        <v>2605</v>
      </c>
    </row>
    <row r="50" spans="1:7" x14ac:dyDescent="0.3">
      <c r="A50" s="1"/>
      <c r="B50" s="86" t="s">
        <v>2585</v>
      </c>
      <c r="C50" s="86" t="s">
        <v>2586</v>
      </c>
      <c r="D50" s="86" t="s">
        <v>2586</v>
      </c>
      <c r="E50" s="86">
        <v>0</v>
      </c>
      <c r="F50" s="86">
        <v>60.36</v>
      </c>
      <c r="G50" s="86">
        <v>59.64</v>
      </c>
    </row>
    <row r="51" spans="1:7" x14ac:dyDescent="0.3">
      <c r="A51" s="1"/>
      <c r="B51" s="86" t="s">
        <v>2606</v>
      </c>
      <c r="C51" s="86" t="s">
        <v>2586</v>
      </c>
      <c r="D51" s="86" t="s">
        <v>2586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7" t="s">
        <v>533</v>
      </c>
      <c r="C54" s="217"/>
      <c r="D54" s="217"/>
      <c r="E54" s="217"/>
      <c r="F54" s="217"/>
      <c r="G54" s="217"/>
    </row>
    <row r="55" spans="1:7" x14ac:dyDescent="0.3">
      <c r="A55" s="1"/>
      <c r="B55" s="217" t="s">
        <v>2599</v>
      </c>
      <c r="C55" s="217" t="s">
        <v>2600</v>
      </c>
      <c r="D55" s="217" t="s">
        <v>2601</v>
      </c>
      <c r="E55" s="217" t="s">
        <v>2602</v>
      </c>
      <c r="F55" s="217" t="s">
        <v>2603</v>
      </c>
      <c r="G55" s="217"/>
    </row>
    <row r="56" spans="1:7" x14ac:dyDescent="0.3">
      <c r="A56" s="1"/>
      <c r="B56" s="217"/>
      <c r="C56" s="217"/>
      <c r="D56" s="217"/>
      <c r="E56" s="217"/>
      <c r="F56" s="217" t="s">
        <v>2583</v>
      </c>
      <c r="G56" s="217"/>
    </row>
    <row r="57" spans="1:7" x14ac:dyDescent="0.3">
      <c r="A57" s="1"/>
      <c r="B57" s="217"/>
      <c r="C57" s="217"/>
      <c r="D57" s="217"/>
      <c r="E57" s="217"/>
      <c r="F57" s="3" t="s">
        <v>2604</v>
      </c>
      <c r="G57" s="3" t="s">
        <v>2605</v>
      </c>
    </row>
    <row r="58" spans="1:7" x14ac:dyDescent="0.3">
      <c r="A58" s="1"/>
      <c r="B58" s="86" t="s">
        <v>2585</v>
      </c>
      <c r="C58" s="86" t="s">
        <v>2586</v>
      </c>
      <c r="D58" s="86" t="s">
        <v>2586</v>
      </c>
      <c r="E58" s="86">
        <v>0</v>
      </c>
      <c r="F58" s="86">
        <v>60.36</v>
      </c>
      <c r="G58" s="86">
        <v>59.64</v>
      </c>
    </row>
    <row r="59" spans="1:7" x14ac:dyDescent="0.3">
      <c r="A59" s="1"/>
      <c r="B59" s="86" t="s">
        <v>2606</v>
      </c>
      <c r="C59" s="86" t="s">
        <v>2586</v>
      </c>
      <c r="D59" s="86" t="s">
        <v>2586</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9" t="s">
        <v>0</v>
      </c>
      <c r="C3" s="210"/>
      <c r="D3" s="210"/>
      <c r="E3" s="210"/>
      <c r="F3" s="210"/>
      <c r="G3" s="212"/>
    </row>
    <row r="4" spans="1:7" ht="0" hidden="1" customHeight="1" x14ac:dyDescent="0.3">
      <c r="A4" s="1"/>
      <c r="B4" s="1"/>
      <c r="C4" s="1"/>
      <c r="D4" s="1"/>
      <c r="E4" s="1"/>
      <c r="F4" s="1"/>
    </row>
    <row r="5" spans="1:7" ht="22.8" x14ac:dyDescent="0.4">
      <c r="A5" s="1"/>
      <c r="B5" s="22" t="s">
        <v>2607</v>
      </c>
      <c r="C5" s="1"/>
      <c r="D5" s="1"/>
      <c r="E5" s="1"/>
      <c r="F5" s="1"/>
    </row>
    <row r="6" spans="1:7" ht="27" customHeight="1" x14ac:dyDescent="0.3">
      <c r="A6" s="1"/>
      <c r="B6" s="7" t="s">
        <v>53</v>
      </c>
      <c r="C6" s="7" t="s">
        <v>427</v>
      </c>
      <c r="D6" s="7" t="s">
        <v>2608</v>
      </c>
      <c r="E6" s="7" t="s">
        <v>2609</v>
      </c>
      <c r="F6" s="7" t="s">
        <v>2610</v>
      </c>
    </row>
    <row r="7" spans="1:7" x14ac:dyDescent="0.3">
      <c r="A7" s="1"/>
      <c r="B7" s="147" t="s">
        <v>57</v>
      </c>
      <c r="C7" s="147" t="s">
        <v>646</v>
      </c>
      <c r="D7" s="53">
        <v>6813.49</v>
      </c>
      <c r="E7" s="53">
        <v>6793.7598600000001</v>
      </c>
      <c r="F7" s="174">
        <v>-2.8957465263763503E-3</v>
      </c>
    </row>
    <row r="8" spans="1:7" x14ac:dyDescent="0.3">
      <c r="A8" s="1"/>
      <c r="B8" s="147" t="s">
        <v>57</v>
      </c>
      <c r="C8" s="147" t="s">
        <v>647</v>
      </c>
      <c r="D8" s="53">
        <v>6668.57</v>
      </c>
      <c r="E8" s="53">
        <v>6674.98308</v>
      </c>
      <c r="F8" s="174">
        <v>9.6168743823638362E-4</v>
      </c>
    </row>
    <row r="9" spans="1:7" x14ac:dyDescent="0.3">
      <c r="A9" s="1"/>
      <c r="B9" s="147" t="s">
        <v>57</v>
      </c>
      <c r="C9" s="147" t="s">
        <v>648</v>
      </c>
      <c r="D9" s="53">
        <v>6496.87</v>
      </c>
      <c r="E9" s="53">
        <v>6585.5101299999997</v>
      </c>
      <c r="F9" s="174">
        <v>1.3643512953160523E-2</v>
      </c>
    </row>
    <row r="10" spans="1:7" x14ac:dyDescent="0.3">
      <c r="A10" s="1"/>
      <c r="B10" s="147" t="s">
        <v>57</v>
      </c>
      <c r="C10" s="147" t="s">
        <v>649</v>
      </c>
      <c r="D10" s="53">
        <v>6524.56</v>
      </c>
      <c r="E10" s="53">
        <v>6492.5137000000004</v>
      </c>
      <c r="F10" s="174">
        <v>-4.9116415513076744E-3</v>
      </c>
    </row>
    <row r="11" spans="1:7" x14ac:dyDescent="0.3">
      <c r="A11" s="1"/>
      <c r="B11" s="147" t="s">
        <v>57</v>
      </c>
      <c r="C11" s="147" t="s">
        <v>650</v>
      </c>
      <c r="D11" s="53">
        <v>6493.01</v>
      </c>
      <c r="E11" s="53">
        <v>6433.4412700000003</v>
      </c>
      <c r="F11" s="174">
        <v>-9.174285885898836E-3</v>
      </c>
    </row>
    <row r="12" spans="1:7" x14ac:dyDescent="0.3">
      <c r="A12" s="1"/>
      <c r="B12" s="147" t="s">
        <v>57</v>
      </c>
      <c r="C12" s="147" t="s">
        <v>651</v>
      </c>
      <c r="D12" s="53">
        <v>6412.97</v>
      </c>
      <c r="E12" s="53">
        <v>6403.1909500000002</v>
      </c>
      <c r="F12" s="174">
        <v>-1.5248862851377754E-3</v>
      </c>
    </row>
    <row r="13" spans="1:7" x14ac:dyDescent="0.3">
      <c r="A13" s="1"/>
      <c r="B13" s="147" t="s">
        <v>57</v>
      </c>
      <c r="C13" s="147" t="s">
        <v>652</v>
      </c>
      <c r="D13" s="53">
        <v>6425.44</v>
      </c>
      <c r="E13" s="53">
        <v>6379.5455300000003</v>
      </c>
      <c r="F13" s="174">
        <v>-7.1426190268681989E-3</v>
      </c>
    </row>
    <row r="14" spans="1:7" x14ac:dyDescent="0.3">
      <c r="A14" s="1"/>
      <c r="B14" s="147" t="s">
        <v>57</v>
      </c>
      <c r="C14" s="147" t="s">
        <v>653</v>
      </c>
      <c r="D14" s="53">
        <v>6373.22</v>
      </c>
      <c r="E14" s="53">
        <v>6374.1351100000002</v>
      </c>
      <c r="F14" s="174">
        <v>1.4358675834193706E-4</v>
      </c>
    </row>
    <row r="15" spans="1:7" x14ac:dyDescent="0.3">
      <c r="A15" s="1"/>
      <c r="B15" s="147" t="s">
        <v>57</v>
      </c>
      <c r="C15" s="147" t="s">
        <v>654</v>
      </c>
      <c r="D15" s="53">
        <v>6490.6</v>
      </c>
      <c r="E15" s="53">
        <v>6393.6944299999996</v>
      </c>
      <c r="F15" s="174">
        <v>-1.4930140510892677E-2</v>
      </c>
    </row>
    <row r="16" spans="1:7" x14ac:dyDescent="0.3">
      <c r="A16" s="1"/>
      <c r="B16" s="147" t="s">
        <v>57</v>
      </c>
      <c r="C16" s="147" t="s">
        <v>655</v>
      </c>
      <c r="D16" s="53">
        <v>6477.46</v>
      </c>
      <c r="E16" s="53">
        <v>6427.0281999999997</v>
      </c>
      <c r="F16" s="174">
        <v>-7.7857370018494911E-3</v>
      </c>
    </row>
    <row r="17" spans="1:6" x14ac:dyDescent="0.3">
      <c r="A17" s="1"/>
      <c r="B17" s="147" t="s">
        <v>57</v>
      </c>
      <c r="C17" s="147" t="s">
        <v>656</v>
      </c>
      <c r="D17" s="53">
        <v>6609.33</v>
      </c>
      <c r="E17" s="53">
        <v>6464.5395500000004</v>
      </c>
      <c r="F17" s="174">
        <v>-2.1906978468316757E-2</v>
      </c>
    </row>
    <row r="18" spans="1:6" x14ac:dyDescent="0.3">
      <c r="A18" s="1"/>
      <c r="B18" s="147" t="s">
        <v>57</v>
      </c>
      <c r="C18" s="147" t="s">
        <v>657</v>
      </c>
      <c r="D18" s="53">
        <v>6466.58</v>
      </c>
      <c r="E18" s="53">
        <v>6423.6247700000004</v>
      </c>
      <c r="F18" s="174">
        <v>-6.6426503654172693E-3</v>
      </c>
    </row>
    <row r="19" spans="1:6" x14ac:dyDescent="0.3">
      <c r="A19" s="1"/>
      <c r="B19" s="147" t="s">
        <v>57</v>
      </c>
      <c r="C19" s="147" t="s">
        <v>658</v>
      </c>
      <c r="D19" s="53">
        <v>6479.72</v>
      </c>
      <c r="E19" s="53">
        <v>6493.59807</v>
      </c>
      <c r="F19" s="174">
        <v>2.1417700147537242E-3</v>
      </c>
    </row>
    <row r="20" spans="1:6" x14ac:dyDescent="0.3">
      <c r="A20" s="1"/>
      <c r="B20" s="147" t="s">
        <v>57</v>
      </c>
      <c r="C20" s="147" t="s">
        <v>659</v>
      </c>
      <c r="D20" s="53">
        <v>6508.56</v>
      </c>
      <c r="E20" s="53">
        <v>6621.2219500000001</v>
      </c>
      <c r="F20" s="174">
        <v>1.7309812001425815E-2</v>
      </c>
    </row>
    <row r="21" spans="1:6" x14ac:dyDescent="0.3">
      <c r="A21" s="1"/>
      <c r="B21" s="147" t="s">
        <v>57</v>
      </c>
      <c r="C21" s="147" t="s">
        <v>660</v>
      </c>
      <c r="D21" s="53">
        <v>6923.01</v>
      </c>
      <c r="E21" s="53">
        <v>6857.5727699999998</v>
      </c>
      <c r="F21" s="174">
        <v>-9.4521357039784714E-3</v>
      </c>
    </row>
    <row r="22" spans="1:6" x14ac:dyDescent="0.3">
      <c r="A22" s="1"/>
      <c r="B22" s="147" t="s">
        <v>57</v>
      </c>
      <c r="C22" s="147" t="s">
        <v>661</v>
      </c>
      <c r="D22" s="53">
        <v>7114.27</v>
      </c>
      <c r="E22" s="53">
        <v>7015.8661300000003</v>
      </c>
      <c r="F22" s="174">
        <v>-1.3831899829497615E-2</v>
      </c>
    </row>
    <row r="23" spans="1:6" x14ac:dyDescent="0.3">
      <c r="A23" s="1"/>
      <c r="B23" s="147" t="s">
        <v>57</v>
      </c>
      <c r="C23" s="147" t="s">
        <v>662</v>
      </c>
      <c r="D23" s="53">
        <v>7327.1</v>
      </c>
      <c r="E23" s="53">
        <v>7269.2618899999998</v>
      </c>
      <c r="F23" s="174">
        <v>-7.89372466596607E-3</v>
      </c>
    </row>
    <row r="24" spans="1:6" x14ac:dyDescent="0.3">
      <c r="A24" s="1"/>
      <c r="B24" s="147" t="s">
        <v>57</v>
      </c>
      <c r="C24" s="147" t="s">
        <v>663</v>
      </c>
      <c r="D24" s="53">
        <v>7500.27</v>
      </c>
      <c r="E24" s="53">
        <v>7434.5935900000004</v>
      </c>
      <c r="F24" s="174">
        <v>-8.7565394312471428E-3</v>
      </c>
    </row>
    <row r="25" spans="1:6" x14ac:dyDescent="0.3">
      <c r="A25" s="1"/>
      <c r="B25" s="147" t="s">
        <v>57</v>
      </c>
      <c r="C25" s="147" t="s">
        <v>664</v>
      </c>
      <c r="D25" s="53">
        <v>7669.03</v>
      </c>
      <c r="E25" s="53">
        <v>7619.2902100000001</v>
      </c>
      <c r="F25" s="174">
        <v>-6.4857993774962413E-3</v>
      </c>
    </row>
    <row r="26" spans="1:6" x14ac:dyDescent="0.3">
      <c r="A26" s="1"/>
      <c r="B26" s="147" t="s">
        <v>57</v>
      </c>
      <c r="C26" s="147" t="s">
        <v>665</v>
      </c>
      <c r="D26" s="53">
        <v>7747.05</v>
      </c>
      <c r="E26" s="53">
        <v>7647.3836199999996</v>
      </c>
      <c r="F26" s="174">
        <v>-1.2865075093099955E-2</v>
      </c>
    </row>
    <row r="27" spans="1:6" x14ac:dyDescent="0.3">
      <c r="A27" s="1"/>
      <c r="B27" s="147" t="s">
        <v>57</v>
      </c>
      <c r="C27" s="147" t="s">
        <v>666</v>
      </c>
      <c r="D27" s="53">
        <v>7779.61</v>
      </c>
      <c r="E27" s="53">
        <v>7727.2832399999998</v>
      </c>
      <c r="F27" s="174">
        <v>-6.726141798881949E-3</v>
      </c>
    </row>
    <row r="28" spans="1:6" x14ac:dyDescent="0.3">
      <c r="A28" s="1"/>
      <c r="B28" s="147" t="s">
        <v>57</v>
      </c>
      <c r="C28" s="147" t="s">
        <v>667</v>
      </c>
      <c r="D28" s="53">
        <v>7957.43</v>
      </c>
      <c r="E28" s="53">
        <v>7774.1412099999998</v>
      </c>
      <c r="F28" s="174">
        <v>-2.3033666648654152E-2</v>
      </c>
    </row>
    <row r="29" spans="1:6" x14ac:dyDescent="0.3">
      <c r="A29" s="1"/>
      <c r="B29" s="147" t="s">
        <v>57</v>
      </c>
      <c r="C29" s="147" t="s">
        <v>668</v>
      </c>
      <c r="D29" s="53">
        <v>7992.58</v>
      </c>
      <c r="E29" s="53">
        <v>7871.5793800000001</v>
      </c>
      <c r="F29" s="174">
        <v>-1.5139119032903018E-2</v>
      </c>
    </row>
    <row r="30" spans="1:6" x14ac:dyDescent="0.3">
      <c r="A30" s="1"/>
      <c r="B30" s="147" t="s">
        <v>57</v>
      </c>
      <c r="C30" s="147" t="s">
        <v>669</v>
      </c>
      <c r="D30" s="53">
        <v>7971.95</v>
      </c>
      <c r="E30" s="53">
        <v>7888.1657299999997</v>
      </c>
      <c r="F30" s="174">
        <v>-1.0509884030883284E-2</v>
      </c>
    </row>
    <row r="31" spans="1:6" x14ac:dyDescent="0.3">
      <c r="A31" s="1"/>
      <c r="B31" s="147" t="s">
        <v>57</v>
      </c>
      <c r="C31" s="147" t="s">
        <v>670</v>
      </c>
      <c r="D31" s="53">
        <v>7861.46</v>
      </c>
      <c r="E31" s="53">
        <v>7850.4292800000003</v>
      </c>
      <c r="F31" s="174">
        <v>-1.4031388571588484E-3</v>
      </c>
    </row>
    <row r="32" spans="1:6" x14ac:dyDescent="0.3">
      <c r="A32" s="1"/>
      <c r="B32" s="147" t="s">
        <v>57</v>
      </c>
      <c r="C32" s="147" t="s">
        <v>671</v>
      </c>
      <c r="D32" s="53">
        <v>7917.68</v>
      </c>
      <c r="E32" s="53">
        <v>7800.1175999999996</v>
      </c>
      <c r="F32" s="174">
        <v>-1.484808681330895E-2</v>
      </c>
    </row>
    <row r="33" spans="1:6" x14ac:dyDescent="0.3">
      <c r="A33" s="1"/>
      <c r="B33" s="147" t="s">
        <v>57</v>
      </c>
      <c r="C33" s="147" t="s">
        <v>672</v>
      </c>
      <c r="D33" s="53">
        <v>7801.62</v>
      </c>
      <c r="E33" s="53">
        <v>7731.0593399999998</v>
      </c>
      <c r="F33" s="174">
        <v>-9.0443600175348204E-3</v>
      </c>
    </row>
    <row r="34" spans="1:6" x14ac:dyDescent="0.3">
      <c r="A34" s="1"/>
      <c r="B34" s="147" t="s">
        <v>57</v>
      </c>
      <c r="C34" s="147" t="s">
        <v>673</v>
      </c>
      <c r="D34" s="53">
        <v>7912.22</v>
      </c>
      <c r="E34" s="53">
        <v>7780.5023499999998</v>
      </c>
      <c r="F34" s="174">
        <v>-1.6647369511970093E-2</v>
      </c>
    </row>
    <row r="35" spans="1:6" x14ac:dyDescent="0.3">
      <c r="A35" s="1"/>
      <c r="B35" s="147" t="s">
        <v>57</v>
      </c>
      <c r="C35" s="147" t="s">
        <v>674</v>
      </c>
      <c r="D35" s="53">
        <v>8033.78</v>
      </c>
      <c r="E35" s="53">
        <v>7894.0605800000003</v>
      </c>
      <c r="F35" s="174">
        <v>-1.7391491925345233E-2</v>
      </c>
    </row>
    <row r="36" spans="1:6" x14ac:dyDescent="0.3">
      <c r="A36" s="1"/>
      <c r="B36" s="147" t="s">
        <v>57</v>
      </c>
      <c r="C36" s="147" t="s">
        <v>675</v>
      </c>
      <c r="D36" s="53">
        <v>8032.93</v>
      </c>
      <c r="E36" s="53">
        <v>7900.9475499999999</v>
      </c>
      <c r="F36" s="174">
        <v>-1.6430175539933749E-2</v>
      </c>
    </row>
    <row r="37" spans="1:6" x14ac:dyDescent="0.3">
      <c r="A37" s="1"/>
      <c r="B37" s="147" t="s">
        <v>57</v>
      </c>
      <c r="C37" s="147" t="s">
        <v>676</v>
      </c>
      <c r="D37" s="53">
        <v>7912.15</v>
      </c>
      <c r="E37" s="53">
        <v>7928.3114800000003</v>
      </c>
      <c r="F37" s="174">
        <v>2.0426154711424838E-3</v>
      </c>
    </row>
    <row r="38" spans="1:6" x14ac:dyDescent="0.3">
      <c r="A38" s="1"/>
      <c r="B38" s="147" t="s">
        <v>57</v>
      </c>
      <c r="C38" s="147" t="s">
        <v>677</v>
      </c>
      <c r="D38" s="53">
        <v>8039.14</v>
      </c>
      <c r="E38" s="53">
        <v>7882.94175</v>
      </c>
      <c r="F38" s="174">
        <v>-1.9429721338352111E-2</v>
      </c>
    </row>
    <row r="39" spans="1:6" x14ac:dyDescent="0.3">
      <c r="A39" s="1"/>
      <c r="B39" s="147" t="s">
        <v>57</v>
      </c>
      <c r="C39" s="147" t="s">
        <v>678</v>
      </c>
      <c r="D39" s="53">
        <v>7980.23</v>
      </c>
      <c r="E39" s="53">
        <v>7863.6474200000002</v>
      </c>
      <c r="F39" s="174">
        <v>-1.4608924805425407E-2</v>
      </c>
    </row>
    <row r="40" spans="1:6" x14ac:dyDescent="0.3">
      <c r="A40" s="1"/>
      <c r="B40" s="147" t="s">
        <v>57</v>
      </c>
      <c r="C40" s="147" t="s">
        <v>679</v>
      </c>
      <c r="D40" s="53">
        <v>7673.92</v>
      </c>
      <c r="E40" s="53">
        <v>7610.3706599999996</v>
      </c>
      <c r="F40" s="174">
        <v>-8.281209603436054E-3</v>
      </c>
    </row>
    <row r="41" spans="1:6" x14ac:dyDescent="0.3">
      <c r="A41" s="1"/>
      <c r="B41" s="147" t="s">
        <v>57</v>
      </c>
      <c r="C41" s="147" t="s">
        <v>680</v>
      </c>
      <c r="D41" s="53">
        <v>7457.2</v>
      </c>
      <c r="E41" s="53">
        <v>7485.7461400000002</v>
      </c>
      <c r="F41" s="174">
        <v>3.8279971034704719E-3</v>
      </c>
    </row>
    <row r="42" spans="1:6" x14ac:dyDescent="0.3">
      <c r="A42" s="1"/>
      <c r="B42" s="147" t="s">
        <v>57</v>
      </c>
      <c r="C42" s="147" t="s">
        <v>681</v>
      </c>
      <c r="D42" s="53">
        <v>7337.68</v>
      </c>
      <c r="E42" s="53">
        <v>7243.7122499999996</v>
      </c>
      <c r="F42" s="174">
        <v>-1.2806193510755444E-2</v>
      </c>
    </row>
    <row r="43" spans="1:6" x14ac:dyDescent="0.3">
      <c r="A43" s="1"/>
      <c r="B43" s="147" t="s">
        <v>57</v>
      </c>
      <c r="C43" s="147" t="s">
        <v>682</v>
      </c>
      <c r="D43" s="53">
        <v>7311.44</v>
      </c>
      <c r="E43" s="53">
        <v>7210.5019499999999</v>
      </c>
      <c r="F43" s="174">
        <v>-1.3805495223923058E-2</v>
      </c>
    </row>
    <row r="44" spans="1:6" x14ac:dyDescent="0.3">
      <c r="A44" s="1"/>
      <c r="B44" s="147" t="s">
        <v>57</v>
      </c>
      <c r="C44" s="147" t="s">
        <v>683</v>
      </c>
      <c r="D44" s="53">
        <v>7583.81</v>
      </c>
      <c r="E44" s="53">
        <v>7549.9776499999998</v>
      </c>
      <c r="F44" s="174">
        <v>-4.4611283774250669E-3</v>
      </c>
    </row>
    <row r="45" spans="1:6" x14ac:dyDescent="0.3">
      <c r="A45" s="1"/>
      <c r="B45" s="147" t="s">
        <v>57</v>
      </c>
      <c r="C45" s="147" t="s">
        <v>684</v>
      </c>
      <c r="D45" s="53">
        <v>7738.77</v>
      </c>
      <c r="E45" s="53">
        <v>7610.9613300000001</v>
      </c>
      <c r="F45" s="174">
        <v>-1.6515372597970996E-2</v>
      </c>
    </row>
    <row r="46" spans="1:6" x14ac:dyDescent="0.3">
      <c r="A46" s="1"/>
      <c r="B46" s="147" t="s">
        <v>57</v>
      </c>
      <c r="C46" s="147" t="s">
        <v>685</v>
      </c>
      <c r="D46" s="53">
        <v>7726.82</v>
      </c>
      <c r="E46" s="53">
        <v>7603.03244</v>
      </c>
      <c r="F46" s="174">
        <v>-1.6020505201363566E-2</v>
      </c>
    </row>
    <row r="47" spans="1:6" x14ac:dyDescent="0.3">
      <c r="A47" s="1"/>
      <c r="B47" s="147" t="s">
        <v>57</v>
      </c>
      <c r="C47" s="147" t="s">
        <v>686</v>
      </c>
      <c r="D47" s="53">
        <v>7656.27</v>
      </c>
      <c r="E47" s="53">
        <v>7543.33745</v>
      </c>
      <c r="F47" s="174">
        <v>-1.475033534606277E-2</v>
      </c>
    </row>
    <row r="48" spans="1:6" x14ac:dyDescent="0.3">
      <c r="A48" s="1"/>
      <c r="B48" s="147" t="s">
        <v>57</v>
      </c>
      <c r="C48" s="147" t="s">
        <v>687</v>
      </c>
      <c r="D48" s="53">
        <v>7663.25</v>
      </c>
      <c r="E48" s="53">
        <v>7533.5146100000002</v>
      </c>
      <c r="F48" s="174">
        <v>-1.6929552082993508E-2</v>
      </c>
    </row>
    <row r="49" spans="1:6" x14ac:dyDescent="0.3">
      <c r="A49" s="1"/>
      <c r="B49" s="147" t="s">
        <v>57</v>
      </c>
      <c r="C49" s="147" t="s">
        <v>688</v>
      </c>
      <c r="D49" s="53">
        <v>7489.66</v>
      </c>
      <c r="E49" s="53">
        <v>7546.7354100000002</v>
      </c>
      <c r="F49" s="174">
        <v>7.6205608799331344E-3</v>
      </c>
    </row>
    <row r="50" spans="1:6" x14ac:dyDescent="0.3">
      <c r="A50" s="1"/>
      <c r="B50" s="147" t="s">
        <v>57</v>
      </c>
      <c r="C50" s="147" t="s">
        <v>689</v>
      </c>
      <c r="D50" s="53">
        <v>7343.63</v>
      </c>
      <c r="E50" s="53">
        <v>7440.3445099999999</v>
      </c>
      <c r="F50" s="174">
        <v>1.31698506052184E-2</v>
      </c>
    </row>
    <row r="51" spans="1:6" x14ac:dyDescent="0.3">
      <c r="A51" s="1"/>
      <c r="B51" s="147" t="s">
        <v>57</v>
      </c>
      <c r="C51" s="147" t="s">
        <v>690</v>
      </c>
      <c r="D51" s="53">
        <v>7226.81</v>
      </c>
      <c r="E51" s="53">
        <v>7388.8787899999998</v>
      </c>
      <c r="F51" s="174">
        <v>2.2426048284097687E-2</v>
      </c>
    </row>
    <row r="52" spans="1:6" x14ac:dyDescent="0.3">
      <c r="A52" s="1"/>
      <c r="B52" s="147" t="s">
        <v>57</v>
      </c>
      <c r="C52" s="147" t="s">
        <v>691</v>
      </c>
      <c r="D52" s="53">
        <v>7004.01</v>
      </c>
      <c r="E52" s="53">
        <v>7197.2754599999998</v>
      </c>
      <c r="F52" s="174">
        <v>2.7593544269639822E-2</v>
      </c>
    </row>
    <row r="53" spans="1:6" x14ac:dyDescent="0.3">
      <c r="A53" s="1"/>
      <c r="B53" s="147" t="s">
        <v>57</v>
      </c>
      <c r="C53" s="147" t="s">
        <v>692</v>
      </c>
      <c r="D53" s="53">
        <v>6927.5</v>
      </c>
      <c r="E53" s="53">
        <v>7022.2958099999996</v>
      </c>
      <c r="F53" s="174">
        <v>1.3683985564778059E-2</v>
      </c>
    </row>
    <row r="54" spans="1:6" x14ac:dyDescent="0.3">
      <c r="A54" s="1"/>
      <c r="B54" s="147" t="s">
        <v>693</v>
      </c>
      <c r="C54" s="147" t="s">
        <v>58</v>
      </c>
      <c r="D54" s="53">
        <v>6752.89</v>
      </c>
      <c r="E54" s="53">
        <v>6858.3784100000003</v>
      </c>
      <c r="F54" s="174">
        <v>1.5621224394296368E-2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18" t="s">
        <v>2611</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19"/>
      <c r="DQ5" s="219"/>
      <c r="DR5" s="219"/>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19"/>
      <c r="FE5" s="219"/>
      <c r="FF5" s="219"/>
      <c r="FG5" s="219"/>
      <c r="FH5" s="219"/>
      <c r="FI5" s="219"/>
      <c r="FJ5" s="219"/>
      <c r="FK5" s="219"/>
      <c r="FL5" s="219"/>
      <c r="FM5" s="219"/>
      <c r="FN5" s="219"/>
      <c r="FO5" s="219"/>
      <c r="FP5" s="219"/>
      <c r="FQ5" s="219"/>
      <c r="FR5" s="219"/>
      <c r="FS5" s="219"/>
      <c r="FT5" s="219"/>
      <c r="FU5" s="219"/>
      <c r="FV5" s="219"/>
      <c r="FW5" s="219"/>
      <c r="FX5" s="219"/>
      <c r="FY5" s="219"/>
      <c r="FZ5" s="219"/>
      <c r="GA5" s="219"/>
      <c r="GB5" s="219"/>
      <c r="GC5" s="219"/>
      <c r="GD5" s="219"/>
      <c r="GE5" s="219"/>
      <c r="GF5" s="219"/>
      <c r="GG5" s="219"/>
      <c r="GH5" s="219"/>
      <c r="GI5" s="219"/>
      <c r="GJ5" s="219"/>
      <c r="GK5" s="219"/>
      <c r="GL5" s="219"/>
      <c r="GM5" s="219"/>
      <c r="GN5" s="219"/>
      <c r="GO5" s="219"/>
      <c r="GP5" s="219"/>
      <c r="GQ5" s="219"/>
      <c r="GR5" s="219"/>
      <c r="GS5" s="219"/>
      <c r="GT5" s="219"/>
      <c r="GU5" s="219"/>
      <c r="GV5" s="219"/>
      <c r="GW5" s="219"/>
      <c r="GX5" s="219"/>
      <c r="GY5" s="219"/>
      <c r="GZ5" s="219"/>
      <c r="HA5" s="219"/>
      <c r="HB5" s="219"/>
      <c r="HC5" s="219"/>
      <c r="HD5" s="219"/>
      <c r="HE5" s="219"/>
      <c r="HF5" s="219"/>
      <c r="HG5" s="219"/>
      <c r="HH5" s="219"/>
      <c r="HI5" s="219"/>
      <c r="HJ5" s="219"/>
      <c r="HK5" s="219"/>
      <c r="HL5" s="219"/>
      <c r="HM5" s="219"/>
      <c r="HN5" s="219"/>
      <c r="HO5" s="219"/>
      <c r="HP5" s="219"/>
      <c r="HQ5" s="219"/>
      <c r="HR5" s="219"/>
      <c r="HS5" s="219"/>
      <c r="HT5" s="219"/>
      <c r="HU5" s="219"/>
      <c r="HV5" s="219"/>
      <c r="HW5" s="219"/>
      <c r="HX5" s="219"/>
      <c r="HY5" s="219"/>
      <c r="HZ5" s="219"/>
      <c r="IA5" s="219"/>
      <c r="IB5" s="219"/>
      <c r="IC5" s="219"/>
      <c r="ID5" s="219"/>
      <c r="IE5" s="219"/>
      <c r="IF5" s="219"/>
      <c r="IG5" s="219"/>
      <c r="IH5" s="219"/>
      <c r="II5" s="219"/>
      <c r="IJ5" s="219"/>
      <c r="IK5" s="219"/>
      <c r="IL5" s="219"/>
      <c r="IM5" s="219"/>
      <c r="IN5" s="219"/>
      <c r="IO5" s="219"/>
      <c r="IP5" s="219"/>
      <c r="IQ5" s="219"/>
      <c r="IR5" s="219"/>
      <c r="IS5" s="219"/>
      <c r="IT5" s="219"/>
      <c r="IU5" s="219"/>
      <c r="IV5" s="219"/>
      <c r="IW5" s="219"/>
      <c r="IX5" s="219"/>
      <c r="IY5" s="219"/>
      <c r="IZ5" s="219"/>
      <c r="JA5" s="219"/>
      <c r="JB5" s="219"/>
      <c r="JC5" s="219"/>
      <c r="JD5" s="219"/>
      <c r="JE5" s="219"/>
      <c r="JF5" s="219"/>
      <c r="JG5" s="219"/>
      <c r="JH5" s="219"/>
      <c r="JI5" s="219"/>
      <c r="JJ5" s="219"/>
      <c r="JK5" s="219"/>
      <c r="JL5" s="219"/>
      <c r="JM5" s="219"/>
      <c r="JN5" s="219"/>
      <c r="JO5" s="219"/>
      <c r="JP5" s="219"/>
      <c r="JQ5" s="219"/>
      <c r="JR5" s="219"/>
      <c r="JS5" s="219"/>
      <c r="JT5" s="219"/>
      <c r="JU5" s="219"/>
      <c r="JV5" s="219"/>
      <c r="JW5" s="219"/>
      <c r="JX5" s="219"/>
      <c r="JY5" s="219"/>
      <c r="JZ5" s="219"/>
      <c r="KA5" s="219"/>
      <c r="KB5" s="219"/>
      <c r="KC5" s="219"/>
      <c r="KD5" s="219"/>
      <c r="KE5" s="219"/>
      <c r="KF5" s="219"/>
      <c r="KG5" s="219"/>
      <c r="KH5" s="219"/>
      <c r="KI5" s="219"/>
      <c r="KJ5" s="219"/>
      <c r="KK5" s="219"/>
      <c r="KL5" s="219"/>
      <c r="KM5" s="219"/>
      <c r="KN5" s="219"/>
      <c r="KO5" s="219"/>
      <c r="KP5" s="219"/>
      <c r="KQ5" s="219"/>
      <c r="KR5" s="219"/>
      <c r="KS5" s="219"/>
      <c r="KT5" s="219"/>
      <c r="KU5" s="219"/>
      <c r="KV5" s="219"/>
      <c r="KW5" s="219"/>
      <c r="KX5" s="219"/>
      <c r="KY5" s="219"/>
      <c r="KZ5" s="219"/>
      <c r="LA5" s="219"/>
      <c r="LB5" s="219"/>
      <c r="LC5" s="219"/>
      <c r="LD5" s="219"/>
      <c r="LE5" s="219"/>
      <c r="LF5" s="219"/>
      <c r="LG5" s="219"/>
      <c r="LH5" s="219"/>
      <c r="LI5" s="219"/>
      <c r="LJ5" s="219"/>
      <c r="LK5" s="219"/>
      <c r="LL5" s="219"/>
      <c r="LM5" s="219"/>
      <c r="LN5" s="219"/>
      <c r="LO5" s="219"/>
      <c r="LP5" s="219"/>
      <c r="LQ5" s="219"/>
      <c r="LR5" s="219"/>
      <c r="LS5" s="219"/>
      <c r="LT5" s="219"/>
      <c r="LU5" s="219"/>
      <c r="LV5" s="219"/>
      <c r="LW5" s="219"/>
      <c r="LX5" s="219"/>
      <c r="LY5" s="219"/>
      <c r="LZ5" s="219"/>
      <c r="MA5" s="219"/>
      <c r="MB5" s="219"/>
      <c r="MC5" s="219"/>
      <c r="MD5" s="219"/>
      <c r="ME5" s="219"/>
      <c r="MF5" s="219"/>
      <c r="MG5" s="219"/>
      <c r="MH5" s="219"/>
      <c r="MI5" s="219"/>
      <c r="MJ5" s="219"/>
      <c r="MK5" s="219"/>
      <c r="ML5" s="219"/>
      <c r="MM5" s="219"/>
      <c r="MN5" s="219"/>
      <c r="MO5" s="219"/>
      <c r="MP5" s="219"/>
      <c r="MQ5" s="219"/>
      <c r="MR5" s="219"/>
      <c r="MS5" s="219"/>
      <c r="MT5" s="219"/>
      <c r="MU5" s="219"/>
      <c r="MV5" s="219"/>
      <c r="MW5" s="219"/>
      <c r="MX5" s="219"/>
      <c r="MY5" s="219"/>
      <c r="MZ5" s="219"/>
      <c r="NA5" s="219"/>
      <c r="NB5" s="219"/>
      <c r="NC5" s="219"/>
      <c r="ND5" s="219"/>
      <c r="NE5" s="219"/>
      <c r="NF5" s="219"/>
      <c r="NG5" s="219"/>
      <c r="NH5" s="219"/>
      <c r="NI5" s="219"/>
      <c r="NJ5" s="219"/>
      <c r="NK5" s="219"/>
      <c r="NL5" s="219"/>
      <c r="NM5" s="219"/>
      <c r="NN5" s="219"/>
      <c r="NO5" s="219"/>
      <c r="NP5" s="219"/>
      <c r="NQ5" s="219"/>
      <c r="NR5" s="219"/>
      <c r="NS5" s="219"/>
      <c r="NT5" s="219"/>
      <c r="NU5" s="219"/>
      <c r="NV5" s="219"/>
      <c r="NW5" s="219"/>
      <c r="NX5" s="219"/>
      <c r="NY5" s="219"/>
      <c r="NZ5" s="219"/>
      <c r="OA5" s="219"/>
      <c r="OB5" s="219"/>
      <c r="OC5" s="219"/>
      <c r="OD5" s="219"/>
      <c r="OE5" s="219"/>
      <c r="OF5" s="219"/>
      <c r="OG5" s="219"/>
      <c r="OH5" s="219"/>
      <c r="OI5" s="219"/>
      <c r="OJ5" s="219"/>
      <c r="OK5" s="219"/>
      <c r="OL5" s="219"/>
      <c r="OM5" s="219"/>
      <c r="ON5" s="219"/>
      <c r="OO5" s="219"/>
      <c r="OP5" s="219"/>
      <c r="OQ5" s="219"/>
      <c r="OR5" s="219"/>
      <c r="OS5" s="219"/>
      <c r="OT5" s="219"/>
      <c r="OU5" s="219"/>
      <c r="OV5" s="219"/>
      <c r="OW5" s="219"/>
      <c r="OX5" s="219"/>
      <c r="OY5" s="219"/>
      <c r="OZ5" s="219"/>
      <c r="PA5" s="219"/>
      <c r="PB5" s="219"/>
      <c r="PC5" s="219"/>
      <c r="PD5" s="219"/>
      <c r="PE5" s="219"/>
      <c r="PF5" s="219"/>
      <c r="PG5" s="219"/>
      <c r="PH5" s="219"/>
      <c r="PI5" s="219"/>
      <c r="PJ5" s="219"/>
      <c r="PK5" s="219"/>
      <c r="PL5" s="219"/>
      <c r="PM5" s="219"/>
      <c r="PN5" s="219"/>
      <c r="PO5" s="219"/>
      <c r="PP5" s="219"/>
      <c r="PQ5" s="219"/>
      <c r="PR5" s="219"/>
      <c r="PS5" s="219"/>
      <c r="PT5" s="219"/>
      <c r="PU5" s="219"/>
      <c r="PV5" s="219"/>
      <c r="PW5" s="219"/>
      <c r="PX5" s="219"/>
      <c r="PY5" s="219"/>
      <c r="PZ5" s="219"/>
      <c r="QA5" s="219"/>
      <c r="QB5" s="219"/>
      <c r="QC5" s="219"/>
      <c r="QD5" s="219"/>
      <c r="QE5" s="219"/>
      <c r="QF5" s="219"/>
      <c r="QG5" s="219"/>
      <c r="QH5" s="219"/>
      <c r="QI5" s="219"/>
      <c r="QJ5" s="219"/>
      <c r="QK5" s="219"/>
      <c r="QL5" s="219"/>
      <c r="QM5" s="219"/>
      <c r="QN5" s="219"/>
      <c r="QO5" s="219"/>
      <c r="QP5" s="219"/>
      <c r="QQ5" s="219"/>
      <c r="QR5" s="219"/>
      <c r="QS5" s="219"/>
      <c r="QT5" s="219"/>
      <c r="QU5" s="219"/>
      <c r="QV5" s="219"/>
      <c r="QW5" s="219"/>
      <c r="QX5" s="219"/>
      <c r="QY5" s="219"/>
      <c r="QZ5" s="219"/>
      <c r="RA5" s="219"/>
      <c r="RB5" s="219"/>
      <c r="RC5" s="219"/>
      <c r="RD5" s="219"/>
      <c r="RE5" s="219"/>
      <c r="RF5" s="219"/>
      <c r="RG5" s="219"/>
      <c r="RH5" s="219"/>
      <c r="RI5" s="219"/>
      <c r="RJ5" s="219"/>
      <c r="RK5" s="219"/>
      <c r="RL5" s="219"/>
      <c r="RM5" s="219"/>
      <c r="RN5" s="219"/>
      <c r="RO5" s="219"/>
      <c r="RP5" s="219"/>
      <c r="RQ5" s="219"/>
      <c r="RR5" s="219"/>
      <c r="RS5" s="219"/>
      <c r="RT5" s="219"/>
      <c r="RU5" s="219"/>
      <c r="RV5" s="219"/>
      <c r="RW5" s="219"/>
      <c r="RX5" s="219"/>
      <c r="RY5" s="219"/>
      <c r="RZ5" s="219"/>
      <c r="SA5" s="219"/>
      <c r="SB5" s="219"/>
      <c r="SC5" s="219"/>
      <c r="SD5" s="219"/>
      <c r="SE5" s="219"/>
      <c r="SF5" s="219"/>
      <c r="SG5" s="219"/>
      <c r="SH5" s="219"/>
      <c r="SI5" s="219"/>
      <c r="SJ5" s="219"/>
      <c r="SK5" s="219"/>
      <c r="SL5" s="219"/>
      <c r="SM5" s="219"/>
      <c r="SN5" s="219"/>
      <c r="SO5" s="219"/>
      <c r="SP5" s="219"/>
      <c r="SQ5" s="219"/>
      <c r="SR5" s="219"/>
      <c r="SS5" s="219"/>
      <c r="ST5" s="219"/>
      <c r="SU5" s="219"/>
      <c r="SV5" s="219"/>
      <c r="SW5" s="219"/>
      <c r="SX5" s="219"/>
      <c r="SY5" s="219"/>
      <c r="SZ5" s="219"/>
      <c r="TA5" s="219"/>
      <c r="TB5" s="219"/>
      <c r="TC5" s="219"/>
      <c r="TD5" s="219"/>
      <c r="TE5" s="219"/>
      <c r="TF5" s="219"/>
      <c r="TG5" s="219"/>
      <c r="TH5" s="219"/>
      <c r="TI5" s="219"/>
      <c r="TJ5" s="219"/>
      <c r="TK5" s="219"/>
      <c r="TL5" s="219"/>
      <c r="TM5" s="219"/>
      <c r="TN5" s="219"/>
      <c r="TO5" s="219"/>
      <c r="TP5" s="219"/>
      <c r="TQ5" s="219"/>
      <c r="TR5" s="219"/>
      <c r="TS5" s="219"/>
      <c r="TT5" s="219"/>
      <c r="TU5" s="219"/>
      <c r="TV5" s="219"/>
      <c r="TW5" s="219"/>
      <c r="TX5" s="219"/>
      <c r="TY5" s="219"/>
      <c r="TZ5" s="219"/>
      <c r="UA5" s="219"/>
      <c r="UB5" s="219"/>
      <c r="UC5" s="219"/>
      <c r="UD5" s="219"/>
      <c r="UE5" s="219"/>
      <c r="UF5" s="219"/>
      <c r="UG5" s="219"/>
      <c r="UH5" s="219"/>
      <c r="UI5" s="219"/>
      <c r="UJ5" s="219"/>
      <c r="UK5" s="219"/>
      <c r="UL5" s="219"/>
      <c r="UM5" s="219"/>
      <c r="UN5" s="219"/>
      <c r="UO5" s="219"/>
      <c r="UP5" s="219"/>
      <c r="UQ5" s="219"/>
      <c r="UR5" s="219"/>
      <c r="US5" s="219"/>
      <c r="UT5" s="219"/>
      <c r="UU5" s="219"/>
      <c r="UV5" s="219"/>
      <c r="UW5" s="219"/>
      <c r="UX5" s="219"/>
      <c r="UY5" s="219"/>
      <c r="UZ5" s="219"/>
      <c r="VA5" s="219"/>
      <c r="VB5" s="219"/>
      <c r="VC5" s="219"/>
      <c r="VD5" s="219"/>
      <c r="VE5" s="219"/>
      <c r="VF5" s="219"/>
      <c r="VG5" s="219"/>
      <c r="VH5" s="219"/>
      <c r="VI5" s="219"/>
      <c r="VJ5" s="219"/>
      <c r="VK5" s="219"/>
      <c r="VL5" s="219"/>
      <c r="VM5" s="219"/>
      <c r="VN5" s="219"/>
      <c r="VO5" s="219"/>
      <c r="VP5" s="219"/>
      <c r="VQ5" s="219"/>
      <c r="VR5" s="219"/>
      <c r="VS5" s="219"/>
      <c r="VT5" s="219"/>
      <c r="VU5" s="219"/>
      <c r="VV5" s="219"/>
      <c r="VW5" s="219"/>
      <c r="VX5" s="219"/>
      <c r="VY5" s="219"/>
      <c r="VZ5" s="219"/>
      <c r="WA5" s="219"/>
      <c r="WB5" s="219"/>
      <c r="WC5" s="219"/>
      <c r="WD5" s="219"/>
      <c r="WE5" s="219"/>
      <c r="WF5" s="219"/>
      <c r="WG5" s="219"/>
      <c r="WH5" s="219"/>
      <c r="WI5" s="219"/>
      <c r="WJ5" s="219"/>
      <c r="WK5" s="219"/>
      <c r="WL5" s="219"/>
      <c r="WM5" s="219"/>
      <c r="WN5" s="219"/>
      <c r="WO5" s="219"/>
      <c r="WP5" s="219"/>
      <c r="WQ5" s="219"/>
      <c r="WR5" s="219"/>
      <c r="WS5" s="219"/>
      <c r="WT5" s="219"/>
      <c r="WU5" s="219"/>
      <c r="WV5" s="219"/>
      <c r="WW5" s="219"/>
      <c r="WX5" s="219"/>
      <c r="WY5" s="219"/>
      <c r="WZ5" s="219"/>
      <c r="XA5" s="219"/>
      <c r="XB5" s="219"/>
      <c r="XC5" s="219"/>
      <c r="XD5" s="219"/>
      <c r="XE5" s="219"/>
      <c r="XF5" s="219"/>
      <c r="XG5" s="219"/>
      <c r="XH5" s="219"/>
      <c r="XI5" s="219"/>
      <c r="XJ5" s="219"/>
      <c r="XK5" s="219"/>
      <c r="XL5" s="219"/>
      <c r="XM5" s="219"/>
      <c r="XN5" s="219"/>
      <c r="XO5" s="219"/>
    </row>
    <row r="6" spans="1:639" ht="19.95" customHeight="1" x14ac:dyDescent="0.3">
      <c r="A6" s="1"/>
      <c r="B6" s="217" t="s">
        <v>53</v>
      </c>
      <c r="C6" s="217" t="s">
        <v>427</v>
      </c>
      <c r="D6" s="241" t="s">
        <v>437</v>
      </c>
      <c r="E6" s="241"/>
      <c r="F6" s="241"/>
      <c r="G6" s="241"/>
      <c r="H6" s="241" t="s">
        <v>437</v>
      </c>
      <c r="I6" s="241"/>
      <c r="J6" s="241"/>
      <c r="K6" s="241"/>
      <c r="L6" s="241" t="s">
        <v>438</v>
      </c>
      <c r="M6" s="241"/>
      <c r="N6" s="241"/>
      <c r="O6" s="241"/>
      <c r="P6" s="241" t="s">
        <v>439</v>
      </c>
      <c r="Q6" s="241"/>
      <c r="R6" s="241"/>
      <c r="S6" s="241"/>
      <c r="T6" s="241" t="s">
        <v>439</v>
      </c>
      <c r="U6" s="241"/>
      <c r="V6" s="241"/>
      <c r="W6" s="241"/>
      <c r="X6" s="241" t="s">
        <v>439</v>
      </c>
      <c r="Y6" s="241"/>
      <c r="Z6" s="241"/>
      <c r="AA6" s="241"/>
      <c r="AB6" s="241" t="s">
        <v>439</v>
      </c>
      <c r="AC6" s="241"/>
      <c r="AD6" s="241"/>
      <c r="AE6" s="241"/>
      <c r="AF6" s="241" t="s">
        <v>103</v>
      </c>
      <c r="AG6" s="241"/>
      <c r="AH6" s="241"/>
      <c r="AI6" s="241"/>
      <c r="AJ6" s="241" t="s">
        <v>103</v>
      </c>
      <c r="AK6" s="241"/>
      <c r="AL6" s="241"/>
      <c r="AM6" s="241"/>
      <c r="AN6" s="241" t="s">
        <v>132</v>
      </c>
      <c r="AO6" s="241"/>
      <c r="AP6" s="241"/>
      <c r="AQ6" s="241"/>
      <c r="AR6" s="241" t="s">
        <v>132</v>
      </c>
      <c r="AS6" s="241"/>
      <c r="AT6" s="241"/>
      <c r="AU6" s="241"/>
      <c r="AV6" s="241" t="s">
        <v>93</v>
      </c>
      <c r="AW6" s="241"/>
      <c r="AX6" s="241"/>
      <c r="AY6" s="241"/>
      <c r="AZ6" s="241" t="s">
        <v>93</v>
      </c>
      <c r="BA6" s="241"/>
      <c r="BB6" s="241"/>
      <c r="BC6" s="241"/>
      <c r="BD6" s="241" t="s">
        <v>93</v>
      </c>
      <c r="BE6" s="241"/>
      <c r="BF6" s="241"/>
      <c r="BG6" s="241"/>
      <c r="BH6" s="241" t="s">
        <v>93</v>
      </c>
      <c r="BI6" s="241"/>
      <c r="BJ6" s="241"/>
      <c r="BK6" s="241"/>
      <c r="BL6" s="241" t="s">
        <v>93</v>
      </c>
      <c r="BM6" s="241"/>
      <c r="BN6" s="241"/>
      <c r="BO6" s="241"/>
      <c r="BP6" s="241" t="s">
        <v>93</v>
      </c>
      <c r="BQ6" s="241"/>
      <c r="BR6" s="241"/>
      <c r="BS6" s="241"/>
      <c r="BT6" s="241" t="s">
        <v>93</v>
      </c>
      <c r="BU6" s="241"/>
      <c r="BV6" s="241"/>
      <c r="BW6" s="241"/>
      <c r="BX6" s="241" t="s">
        <v>93</v>
      </c>
      <c r="BY6" s="241"/>
      <c r="BZ6" s="241"/>
      <c r="CA6" s="241"/>
      <c r="CB6" s="241" t="s">
        <v>440</v>
      </c>
      <c r="CC6" s="241"/>
      <c r="CD6" s="241"/>
      <c r="CE6" s="241"/>
      <c r="CF6" s="241" t="s">
        <v>440</v>
      </c>
      <c r="CG6" s="241"/>
      <c r="CH6" s="241"/>
      <c r="CI6" s="241"/>
      <c r="CJ6" s="241" t="s">
        <v>440</v>
      </c>
      <c r="CK6" s="241"/>
      <c r="CL6" s="241"/>
      <c r="CM6" s="241"/>
      <c r="CN6" s="241" t="s">
        <v>440</v>
      </c>
      <c r="CO6" s="241"/>
      <c r="CP6" s="241"/>
      <c r="CQ6" s="241"/>
      <c r="CR6" s="241" t="s">
        <v>441</v>
      </c>
      <c r="CS6" s="241"/>
      <c r="CT6" s="241"/>
      <c r="CU6" s="241"/>
      <c r="CV6" s="241" t="s">
        <v>217</v>
      </c>
      <c r="CW6" s="241"/>
      <c r="CX6" s="241"/>
      <c r="CY6" s="241"/>
      <c r="CZ6" s="241" t="s">
        <v>217</v>
      </c>
      <c r="DA6" s="241"/>
      <c r="DB6" s="241"/>
      <c r="DC6" s="241"/>
      <c r="DD6" s="241" t="s">
        <v>65</v>
      </c>
      <c r="DE6" s="241"/>
      <c r="DF6" s="241"/>
      <c r="DG6" s="241"/>
      <c r="DH6" s="241" t="s">
        <v>65</v>
      </c>
      <c r="DI6" s="241"/>
      <c r="DJ6" s="241"/>
      <c r="DK6" s="241"/>
      <c r="DL6" s="241" t="s">
        <v>65</v>
      </c>
      <c r="DM6" s="241"/>
      <c r="DN6" s="241"/>
      <c r="DO6" s="241"/>
      <c r="DP6" s="241" t="s">
        <v>65</v>
      </c>
      <c r="DQ6" s="241"/>
      <c r="DR6" s="241"/>
      <c r="DS6" s="241"/>
      <c r="DT6" s="241" t="s">
        <v>65</v>
      </c>
      <c r="DU6" s="241"/>
      <c r="DV6" s="241"/>
      <c r="DW6" s="241"/>
      <c r="DX6" s="241" t="s">
        <v>65</v>
      </c>
      <c r="DY6" s="241"/>
      <c r="DZ6" s="241"/>
      <c r="EA6" s="241"/>
      <c r="EB6" s="241" t="s">
        <v>65</v>
      </c>
      <c r="EC6" s="241"/>
      <c r="ED6" s="241"/>
      <c r="EE6" s="241"/>
      <c r="EF6" s="241" t="s">
        <v>348</v>
      </c>
      <c r="EG6" s="241"/>
      <c r="EH6" s="241"/>
      <c r="EI6" s="241"/>
      <c r="EJ6" s="241" t="s">
        <v>60</v>
      </c>
      <c r="EK6" s="241"/>
      <c r="EL6" s="241"/>
      <c r="EM6" s="241"/>
      <c r="EN6" s="241" t="s">
        <v>274</v>
      </c>
      <c r="EO6" s="241"/>
      <c r="EP6" s="241"/>
      <c r="EQ6" s="241"/>
      <c r="ER6" s="241" t="s">
        <v>442</v>
      </c>
      <c r="ES6" s="241"/>
      <c r="ET6" s="241"/>
      <c r="EU6" s="241"/>
      <c r="EV6" s="241" t="s">
        <v>442</v>
      </c>
      <c r="EW6" s="241"/>
      <c r="EX6" s="241"/>
      <c r="EY6" s="241"/>
      <c r="EZ6" s="241" t="s">
        <v>443</v>
      </c>
      <c r="FA6" s="241"/>
      <c r="FB6" s="241"/>
      <c r="FC6" s="241"/>
      <c r="FD6" s="241" t="s">
        <v>443</v>
      </c>
      <c r="FE6" s="241"/>
      <c r="FF6" s="241"/>
      <c r="FG6" s="241"/>
      <c r="FH6" s="241" t="s">
        <v>444</v>
      </c>
      <c r="FI6" s="241"/>
      <c r="FJ6" s="241"/>
      <c r="FK6" s="241"/>
      <c r="FL6" s="241" t="s">
        <v>182</v>
      </c>
      <c r="FM6" s="241"/>
      <c r="FN6" s="241"/>
      <c r="FO6" s="241"/>
      <c r="FP6" s="241" t="s">
        <v>182</v>
      </c>
      <c r="FQ6" s="241"/>
      <c r="FR6" s="241"/>
      <c r="FS6" s="241"/>
      <c r="FT6" s="241" t="s">
        <v>445</v>
      </c>
      <c r="FU6" s="241"/>
      <c r="FV6" s="241"/>
      <c r="FW6" s="241"/>
      <c r="FX6" s="241" t="s">
        <v>446</v>
      </c>
      <c r="FY6" s="241"/>
      <c r="FZ6" s="241"/>
      <c r="GA6" s="241"/>
      <c r="GB6" s="241" t="s">
        <v>447</v>
      </c>
      <c r="GC6" s="241"/>
      <c r="GD6" s="241"/>
      <c r="GE6" s="241"/>
      <c r="GF6" s="241" t="s">
        <v>89</v>
      </c>
      <c r="GG6" s="241"/>
      <c r="GH6" s="241"/>
      <c r="GI6" s="241"/>
      <c r="GJ6" s="241" t="s">
        <v>89</v>
      </c>
      <c r="GK6" s="241"/>
      <c r="GL6" s="241"/>
      <c r="GM6" s="241"/>
      <c r="GN6" s="241" t="s">
        <v>89</v>
      </c>
      <c r="GO6" s="241"/>
      <c r="GP6" s="241"/>
      <c r="GQ6" s="241"/>
      <c r="GR6" s="241" t="s">
        <v>125</v>
      </c>
      <c r="GS6" s="241"/>
      <c r="GT6" s="241"/>
      <c r="GU6" s="241"/>
      <c r="GV6" s="241" t="s">
        <v>125</v>
      </c>
      <c r="GW6" s="241"/>
      <c r="GX6" s="241"/>
      <c r="GY6" s="241"/>
      <c r="GZ6" s="241" t="s">
        <v>125</v>
      </c>
      <c r="HA6" s="241"/>
      <c r="HB6" s="241"/>
      <c r="HC6" s="241"/>
      <c r="HD6" s="241" t="s">
        <v>125</v>
      </c>
      <c r="HE6" s="241"/>
      <c r="HF6" s="241"/>
      <c r="HG6" s="241"/>
      <c r="HH6" s="241" t="s">
        <v>125</v>
      </c>
      <c r="HI6" s="241"/>
      <c r="HJ6" s="241"/>
      <c r="HK6" s="241"/>
      <c r="HL6" s="241" t="s">
        <v>125</v>
      </c>
      <c r="HM6" s="241"/>
      <c r="HN6" s="241"/>
      <c r="HO6" s="241"/>
      <c r="HP6" s="241" t="s">
        <v>125</v>
      </c>
      <c r="HQ6" s="241"/>
      <c r="HR6" s="241"/>
      <c r="HS6" s="241"/>
      <c r="HT6" s="241" t="s">
        <v>125</v>
      </c>
      <c r="HU6" s="241"/>
      <c r="HV6" s="241"/>
      <c r="HW6" s="241"/>
      <c r="HX6" s="241" t="s">
        <v>448</v>
      </c>
      <c r="HY6" s="241"/>
      <c r="HZ6" s="241"/>
      <c r="IA6" s="241"/>
      <c r="IB6" s="241" t="s">
        <v>70</v>
      </c>
      <c r="IC6" s="241"/>
      <c r="ID6" s="241"/>
      <c r="IE6" s="241"/>
      <c r="IF6" s="241" t="s">
        <v>70</v>
      </c>
      <c r="IG6" s="241"/>
      <c r="IH6" s="241"/>
      <c r="II6" s="241"/>
      <c r="IJ6" s="241" t="s">
        <v>70</v>
      </c>
      <c r="IK6" s="241"/>
      <c r="IL6" s="241"/>
      <c r="IM6" s="241"/>
      <c r="IN6" s="241" t="s">
        <v>74</v>
      </c>
      <c r="IO6" s="241"/>
      <c r="IP6" s="241"/>
      <c r="IQ6" s="241"/>
      <c r="IR6" s="241" t="s">
        <v>74</v>
      </c>
      <c r="IS6" s="241"/>
      <c r="IT6" s="241"/>
      <c r="IU6" s="241"/>
      <c r="IV6" s="241" t="s">
        <v>74</v>
      </c>
      <c r="IW6" s="241"/>
      <c r="IX6" s="241"/>
      <c r="IY6" s="241"/>
      <c r="IZ6" s="241" t="s">
        <v>74</v>
      </c>
      <c r="JA6" s="241"/>
      <c r="JB6" s="241"/>
      <c r="JC6" s="241"/>
      <c r="JD6" s="241" t="s">
        <v>74</v>
      </c>
      <c r="JE6" s="241"/>
      <c r="JF6" s="241"/>
      <c r="JG6" s="241"/>
      <c r="JH6" s="241" t="s">
        <v>74</v>
      </c>
      <c r="JI6" s="241"/>
      <c r="JJ6" s="241"/>
      <c r="JK6" s="241"/>
      <c r="JL6" s="241" t="s">
        <v>74</v>
      </c>
      <c r="JM6" s="241"/>
      <c r="JN6" s="241"/>
      <c r="JO6" s="241"/>
      <c r="JP6" s="241" t="s">
        <v>74</v>
      </c>
      <c r="JQ6" s="241"/>
      <c r="JR6" s="241"/>
      <c r="JS6" s="241"/>
      <c r="JT6" s="241" t="s">
        <v>74</v>
      </c>
      <c r="JU6" s="241"/>
      <c r="JV6" s="241"/>
      <c r="JW6" s="241"/>
      <c r="JX6" s="241" t="s">
        <v>74</v>
      </c>
      <c r="JY6" s="241"/>
      <c r="JZ6" s="241"/>
      <c r="KA6" s="241"/>
      <c r="KB6" s="241" t="s">
        <v>74</v>
      </c>
      <c r="KC6" s="241"/>
      <c r="KD6" s="241"/>
      <c r="KE6" s="241"/>
      <c r="KF6" s="241" t="s">
        <v>74</v>
      </c>
      <c r="KG6" s="241"/>
      <c r="KH6" s="241"/>
      <c r="KI6" s="241"/>
      <c r="KJ6" s="241" t="s">
        <v>74</v>
      </c>
      <c r="KK6" s="241"/>
      <c r="KL6" s="241"/>
      <c r="KM6" s="241"/>
      <c r="KN6" s="241" t="s">
        <v>74</v>
      </c>
      <c r="KO6" s="241"/>
      <c r="KP6" s="241"/>
      <c r="KQ6" s="241"/>
      <c r="KR6" s="241" t="s">
        <v>449</v>
      </c>
      <c r="KS6" s="241"/>
      <c r="KT6" s="241"/>
      <c r="KU6" s="241"/>
      <c r="KV6" s="241" t="s">
        <v>449</v>
      </c>
      <c r="KW6" s="241"/>
      <c r="KX6" s="241"/>
      <c r="KY6" s="241"/>
      <c r="KZ6" s="241" t="s">
        <v>108</v>
      </c>
      <c r="LA6" s="241"/>
      <c r="LB6" s="241"/>
      <c r="LC6" s="241"/>
      <c r="LD6" s="241" t="s">
        <v>108</v>
      </c>
      <c r="LE6" s="241"/>
      <c r="LF6" s="241"/>
      <c r="LG6" s="241"/>
      <c r="LH6" s="241" t="s">
        <v>108</v>
      </c>
      <c r="LI6" s="241"/>
      <c r="LJ6" s="241"/>
      <c r="LK6" s="241"/>
      <c r="LL6" s="241" t="s">
        <v>108</v>
      </c>
      <c r="LM6" s="241"/>
      <c r="LN6" s="241"/>
      <c r="LO6" s="241"/>
      <c r="LP6" s="241" t="s">
        <v>108</v>
      </c>
      <c r="LQ6" s="241"/>
      <c r="LR6" s="241"/>
      <c r="LS6" s="241"/>
      <c r="LT6" s="241" t="s">
        <v>108</v>
      </c>
      <c r="LU6" s="241"/>
      <c r="LV6" s="241"/>
      <c r="LW6" s="241"/>
      <c r="LX6" s="241" t="s">
        <v>108</v>
      </c>
      <c r="LY6" s="241"/>
      <c r="LZ6" s="241"/>
      <c r="MA6" s="241"/>
      <c r="MB6" s="241" t="s">
        <v>108</v>
      </c>
      <c r="MC6" s="241"/>
      <c r="MD6" s="241"/>
      <c r="ME6" s="241"/>
      <c r="MF6" s="241" t="s">
        <v>108</v>
      </c>
      <c r="MG6" s="241"/>
      <c r="MH6" s="241"/>
      <c r="MI6" s="241"/>
      <c r="MJ6" s="241" t="s">
        <v>108</v>
      </c>
      <c r="MK6" s="241"/>
      <c r="ML6" s="241"/>
      <c r="MM6" s="241"/>
      <c r="MN6" s="241" t="s">
        <v>108</v>
      </c>
      <c r="MO6" s="241"/>
      <c r="MP6" s="241"/>
      <c r="MQ6" s="241"/>
      <c r="MR6" s="241" t="s">
        <v>108</v>
      </c>
      <c r="MS6" s="241"/>
      <c r="MT6" s="241"/>
      <c r="MU6" s="241"/>
      <c r="MV6" s="241" t="s">
        <v>122</v>
      </c>
      <c r="MW6" s="241"/>
      <c r="MX6" s="241"/>
      <c r="MY6" s="241"/>
      <c r="MZ6" s="241" t="s">
        <v>122</v>
      </c>
      <c r="NA6" s="241"/>
      <c r="NB6" s="241"/>
      <c r="NC6" s="241"/>
      <c r="ND6" s="241" t="s">
        <v>122</v>
      </c>
      <c r="NE6" s="241"/>
      <c r="NF6" s="241"/>
      <c r="NG6" s="241"/>
      <c r="NH6" s="241" t="s">
        <v>122</v>
      </c>
      <c r="NI6" s="241"/>
      <c r="NJ6" s="241"/>
      <c r="NK6" s="241"/>
      <c r="NL6" s="241" t="s">
        <v>129</v>
      </c>
      <c r="NM6" s="241"/>
      <c r="NN6" s="241"/>
      <c r="NO6" s="241"/>
      <c r="NP6" s="241" t="s">
        <v>129</v>
      </c>
      <c r="NQ6" s="241"/>
      <c r="NR6" s="241"/>
      <c r="NS6" s="241"/>
      <c r="NT6" s="241" t="s">
        <v>450</v>
      </c>
      <c r="NU6" s="241"/>
      <c r="NV6" s="241"/>
      <c r="NW6" s="241"/>
      <c r="NX6" s="241" t="s">
        <v>451</v>
      </c>
      <c r="NY6" s="241"/>
      <c r="NZ6" s="241"/>
      <c r="OA6" s="241"/>
      <c r="OB6" s="241" t="s">
        <v>452</v>
      </c>
      <c r="OC6" s="241"/>
      <c r="OD6" s="241"/>
      <c r="OE6" s="241"/>
      <c r="OF6" s="241" t="s">
        <v>453</v>
      </c>
      <c r="OG6" s="241"/>
      <c r="OH6" s="241"/>
      <c r="OI6" s="241"/>
      <c r="OJ6" s="241" t="s">
        <v>454</v>
      </c>
      <c r="OK6" s="241"/>
      <c r="OL6" s="241"/>
      <c r="OM6" s="241"/>
      <c r="ON6" s="241" t="s">
        <v>455</v>
      </c>
      <c r="OO6" s="241"/>
      <c r="OP6" s="241"/>
      <c r="OQ6" s="241"/>
      <c r="OR6" s="241" t="s">
        <v>103</v>
      </c>
      <c r="OS6" s="241"/>
      <c r="OT6" s="241"/>
      <c r="OU6" s="241"/>
      <c r="OV6" s="241" t="s">
        <v>103</v>
      </c>
      <c r="OW6" s="241"/>
      <c r="OX6" s="241"/>
      <c r="OY6" s="241"/>
      <c r="OZ6" s="241" t="s">
        <v>456</v>
      </c>
      <c r="PA6" s="241"/>
      <c r="PB6" s="241"/>
      <c r="PC6" s="241"/>
      <c r="PD6" s="241" t="s">
        <v>457</v>
      </c>
      <c r="PE6" s="241"/>
      <c r="PF6" s="241"/>
      <c r="PG6" s="241"/>
      <c r="PH6" s="241" t="s">
        <v>458</v>
      </c>
      <c r="PI6" s="241"/>
      <c r="PJ6" s="241"/>
      <c r="PK6" s="241"/>
      <c r="PL6" s="241" t="s">
        <v>459</v>
      </c>
      <c r="PM6" s="241"/>
      <c r="PN6" s="241"/>
      <c r="PO6" s="241"/>
      <c r="PP6" s="241" t="s">
        <v>460</v>
      </c>
      <c r="PQ6" s="241"/>
      <c r="PR6" s="241"/>
      <c r="PS6" s="241"/>
      <c r="PT6" s="241" t="s">
        <v>461</v>
      </c>
      <c r="PU6" s="241"/>
      <c r="PV6" s="241"/>
      <c r="PW6" s="241"/>
      <c r="PX6" s="241" t="s">
        <v>462</v>
      </c>
      <c r="PY6" s="241"/>
      <c r="PZ6" s="241"/>
      <c r="QA6" s="241"/>
      <c r="QB6" s="241" t="s">
        <v>463</v>
      </c>
      <c r="QC6" s="241"/>
      <c r="QD6" s="241"/>
      <c r="QE6" s="241"/>
      <c r="QF6" s="241" t="s">
        <v>464</v>
      </c>
      <c r="QG6" s="241"/>
      <c r="QH6" s="241"/>
      <c r="QI6" s="241"/>
      <c r="QJ6" s="241" t="s">
        <v>465</v>
      </c>
      <c r="QK6" s="241"/>
      <c r="QL6" s="241"/>
      <c r="QM6" s="241"/>
      <c r="QN6" s="241" t="s">
        <v>466</v>
      </c>
      <c r="QO6" s="241"/>
      <c r="QP6" s="241"/>
      <c r="QQ6" s="241"/>
      <c r="QR6" s="241" t="s">
        <v>467</v>
      </c>
      <c r="QS6" s="241"/>
      <c r="QT6" s="241"/>
      <c r="QU6" s="241"/>
      <c r="QV6" s="241" t="s">
        <v>467</v>
      </c>
      <c r="QW6" s="241"/>
      <c r="QX6" s="241"/>
      <c r="QY6" s="241"/>
      <c r="QZ6" s="241" t="s">
        <v>467</v>
      </c>
      <c r="RA6" s="241"/>
      <c r="RB6" s="241"/>
      <c r="RC6" s="241"/>
      <c r="RD6" s="241" t="s">
        <v>467</v>
      </c>
      <c r="RE6" s="241"/>
      <c r="RF6" s="241"/>
      <c r="RG6" s="241"/>
      <c r="RH6" s="241" t="s">
        <v>468</v>
      </c>
      <c r="RI6" s="241"/>
      <c r="RJ6" s="241"/>
      <c r="RK6" s="241"/>
      <c r="RL6" s="241" t="s">
        <v>469</v>
      </c>
      <c r="RM6" s="241"/>
      <c r="RN6" s="241"/>
      <c r="RO6" s="241"/>
      <c r="RP6" s="241" t="s">
        <v>470</v>
      </c>
      <c r="RQ6" s="241"/>
      <c r="RR6" s="241"/>
      <c r="RS6" s="241"/>
      <c r="RT6" s="241" t="s">
        <v>471</v>
      </c>
      <c r="RU6" s="241"/>
      <c r="RV6" s="241"/>
      <c r="RW6" s="241"/>
      <c r="RX6" s="241" t="s">
        <v>176</v>
      </c>
      <c r="RY6" s="241"/>
      <c r="RZ6" s="241"/>
      <c r="SA6" s="241"/>
      <c r="SB6" s="241" t="s">
        <v>214</v>
      </c>
      <c r="SC6" s="241"/>
      <c r="SD6" s="241"/>
      <c r="SE6" s="241"/>
      <c r="SF6" s="241" t="s">
        <v>214</v>
      </c>
      <c r="SG6" s="241"/>
      <c r="SH6" s="241"/>
      <c r="SI6" s="241"/>
      <c r="SJ6" s="241" t="s">
        <v>214</v>
      </c>
      <c r="SK6" s="241"/>
      <c r="SL6" s="241"/>
      <c r="SM6" s="241"/>
      <c r="SN6" s="241" t="s">
        <v>214</v>
      </c>
      <c r="SO6" s="241"/>
      <c r="SP6" s="241"/>
      <c r="SQ6" s="241"/>
      <c r="SR6" s="241" t="s">
        <v>472</v>
      </c>
      <c r="SS6" s="241"/>
      <c r="ST6" s="241"/>
      <c r="SU6" s="241"/>
      <c r="SV6" s="241" t="s">
        <v>473</v>
      </c>
      <c r="SW6" s="241"/>
      <c r="SX6" s="241"/>
      <c r="SY6" s="241"/>
      <c r="SZ6" s="241" t="s">
        <v>473</v>
      </c>
      <c r="TA6" s="241"/>
      <c r="TB6" s="241"/>
      <c r="TC6" s="241"/>
      <c r="TD6" s="241" t="s">
        <v>74</v>
      </c>
      <c r="TE6" s="241"/>
      <c r="TF6" s="241"/>
      <c r="TG6" s="241"/>
      <c r="TH6" s="241" t="s">
        <v>74</v>
      </c>
      <c r="TI6" s="241"/>
      <c r="TJ6" s="241"/>
      <c r="TK6" s="241"/>
      <c r="TL6" s="241" t="s">
        <v>74</v>
      </c>
      <c r="TM6" s="241"/>
      <c r="TN6" s="241"/>
      <c r="TO6" s="241"/>
      <c r="TP6" s="241" t="s">
        <v>74</v>
      </c>
      <c r="TQ6" s="241"/>
      <c r="TR6" s="241"/>
      <c r="TS6" s="241"/>
      <c r="TT6" s="241" t="s">
        <v>74</v>
      </c>
      <c r="TU6" s="241"/>
      <c r="TV6" s="241"/>
      <c r="TW6" s="241"/>
      <c r="TX6" s="241" t="s">
        <v>474</v>
      </c>
      <c r="TY6" s="241"/>
      <c r="TZ6" s="241"/>
      <c r="UA6" s="241"/>
      <c r="UB6" s="241" t="s">
        <v>474</v>
      </c>
      <c r="UC6" s="241"/>
      <c r="UD6" s="241"/>
      <c r="UE6" s="241"/>
      <c r="UF6" s="241" t="s">
        <v>39</v>
      </c>
      <c r="UG6" s="241"/>
      <c r="UH6" s="241"/>
      <c r="UI6" s="241"/>
      <c r="UJ6" s="241" t="s">
        <v>39</v>
      </c>
      <c r="UK6" s="241"/>
      <c r="UL6" s="241"/>
      <c r="UM6" s="241"/>
      <c r="UN6" s="241" t="s">
        <v>39</v>
      </c>
      <c r="UO6" s="241"/>
      <c r="UP6" s="241"/>
      <c r="UQ6" s="241"/>
      <c r="UR6" s="241" t="s">
        <v>39</v>
      </c>
      <c r="US6" s="241"/>
      <c r="UT6" s="241"/>
      <c r="UU6" s="241"/>
      <c r="UV6" s="241" t="s">
        <v>475</v>
      </c>
      <c r="UW6" s="241"/>
      <c r="UX6" s="241"/>
      <c r="UY6" s="241"/>
      <c r="UZ6" s="241" t="s">
        <v>476</v>
      </c>
      <c r="VA6" s="241"/>
      <c r="VB6" s="241"/>
      <c r="VC6" s="241"/>
      <c r="VD6" s="241" t="s">
        <v>108</v>
      </c>
      <c r="VE6" s="241"/>
      <c r="VF6" s="241"/>
      <c r="VG6" s="241"/>
      <c r="VH6" s="241" t="s">
        <v>108</v>
      </c>
      <c r="VI6" s="241"/>
      <c r="VJ6" s="241"/>
      <c r="VK6" s="241"/>
      <c r="VL6" s="241" t="s">
        <v>108</v>
      </c>
      <c r="VM6" s="241"/>
      <c r="VN6" s="241"/>
      <c r="VO6" s="241"/>
      <c r="VP6" s="241" t="s">
        <v>108</v>
      </c>
      <c r="VQ6" s="241"/>
      <c r="VR6" s="241"/>
      <c r="VS6" s="241"/>
      <c r="VT6" s="241" t="s">
        <v>108</v>
      </c>
      <c r="VU6" s="241"/>
      <c r="VV6" s="241"/>
      <c r="VW6" s="241"/>
      <c r="VX6" s="241" t="s">
        <v>477</v>
      </c>
      <c r="VY6" s="241"/>
      <c r="VZ6" s="241"/>
      <c r="WA6" s="241"/>
      <c r="WB6" s="241" t="s">
        <v>478</v>
      </c>
      <c r="WC6" s="241"/>
      <c r="WD6" s="241"/>
      <c r="WE6" s="241"/>
      <c r="WF6" s="241" t="s">
        <v>478</v>
      </c>
      <c r="WG6" s="241"/>
      <c r="WH6" s="241"/>
      <c r="WI6" s="241"/>
      <c r="WJ6" s="241" t="s">
        <v>479</v>
      </c>
      <c r="WK6" s="241"/>
      <c r="WL6" s="241"/>
      <c r="WM6" s="241"/>
      <c r="WN6" s="241" t="s">
        <v>480</v>
      </c>
      <c r="WO6" s="241"/>
      <c r="WP6" s="241"/>
      <c r="WQ6" s="241"/>
      <c r="WR6" s="241" t="s">
        <v>480</v>
      </c>
      <c r="WS6" s="241"/>
      <c r="WT6" s="241"/>
      <c r="WU6" s="241"/>
      <c r="WV6" s="241" t="s">
        <v>481</v>
      </c>
      <c r="WW6" s="241"/>
      <c r="WX6" s="241"/>
      <c r="WY6" s="241"/>
      <c r="WZ6" s="241" t="s">
        <v>481</v>
      </c>
      <c r="XA6" s="241"/>
      <c r="XB6" s="241"/>
      <c r="XC6" s="241"/>
      <c r="XD6" s="241" t="s">
        <v>482</v>
      </c>
      <c r="XE6" s="241"/>
      <c r="XF6" s="241"/>
      <c r="XG6" s="241"/>
      <c r="XH6" s="241" t="s">
        <v>483</v>
      </c>
      <c r="XI6" s="241"/>
      <c r="XJ6" s="241"/>
      <c r="XK6" s="241"/>
      <c r="XL6" s="241" t="s">
        <v>484</v>
      </c>
      <c r="XM6" s="241"/>
      <c r="XN6" s="241"/>
      <c r="XO6" s="241"/>
    </row>
    <row r="7" spans="1:639" ht="40.049999999999997" customHeight="1" x14ac:dyDescent="0.3">
      <c r="A7" s="1"/>
      <c r="B7" s="217"/>
      <c r="C7" s="217"/>
      <c r="D7" s="249" t="s">
        <v>491</v>
      </c>
      <c r="E7" s="217"/>
      <c r="F7" s="217"/>
      <c r="G7" s="217"/>
      <c r="H7" s="249" t="s">
        <v>492</v>
      </c>
      <c r="I7" s="217"/>
      <c r="J7" s="217"/>
      <c r="K7" s="217"/>
      <c r="L7" s="249" t="s">
        <v>493</v>
      </c>
      <c r="M7" s="217"/>
      <c r="N7" s="217"/>
      <c r="O7" s="217"/>
      <c r="P7" s="249" t="s">
        <v>494</v>
      </c>
      <c r="Q7" s="217"/>
      <c r="R7" s="217"/>
      <c r="S7" s="217"/>
      <c r="T7" s="249" t="s">
        <v>495</v>
      </c>
      <c r="U7" s="217"/>
      <c r="V7" s="217"/>
      <c r="W7" s="217"/>
      <c r="X7" s="249" t="s">
        <v>496</v>
      </c>
      <c r="Y7" s="217"/>
      <c r="Z7" s="217"/>
      <c r="AA7" s="217"/>
      <c r="AB7" s="249" t="s">
        <v>497</v>
      </c>
      <c r="AC7" s="217"/>
      <c r="AD7" s="217"/>
      <c r="AE7" s="217"/>
      <c r="AF7" s="249" t="s">
        <v>498</v>
      </c>
      <c r="AG7" s="217"/>
      <c r="AH7" s="217"/>
      <c r="AI7" s="217"/>
      <c r="AJ7" s="249" t="s">
        <v>499</v>
      </c>
      <c r="AK7" s="217"/>
      <c r="AL7" s="217"/>
      <c r="AM7" s="217"/>
      <c r="AN7" s="249" t="s">
        <v>500</v>
      </c>
      <c r="AO7" s="217"/>
      <c r="AP7" s="217"/>
      <c r="AQ7" s="217"/>
      <c r="AR7" s="249" t="s">
        <v>501</v>
      </c>
      <c r="AS7" s="217"/>
      <c r="AT7" s="217"/>
      <c r="AU7" s="217"/>
      <c r="AV7" s="249" t="s">
        <v>502</v>
      </c>
      <c r="AW7" s="217"/>
      <c r="AX7" s="217"/>
      <c r="AY7" s="217"/>
      <c r="AZ7" s="249" t="s">
        <v>503</v>
      </c>
      <c r="BA7" s="217"/>
      <c r="BB7" s="217"/>
      <c r="BC7" s="217"/>
      <c r="BD7" s="249" t="s">
        <v>504</v>
      </c>
      <c r="BE7" s="217"/>
      <c r="BF7" s="217"/>
      <c r="BG7" s="217"/>
      <c r="BH7" s="249" t="s">
        <v>505</v>
      </c>
      <c r="BI7" s="217"/>
      <c r="BJ7" s="217"/>
      <c r="BK7" s="217"/>
      <c r="BL7" s="249" t="s">
        <v>506</v>
      </c>
      <c r="BM7" s="217"/>
      <c r="BN7" s="217"/>
      <c r="BO7" s="217"/>
      <c r="BP7" s="249" t="s">
        <v>507</v>
      </c>
      <c r="BQ7" s="217"/>
      <c r="BR7" s="217"/>
      <c r="BS7" s="217"/>
      <c r="BT7" s="249" t="s">
        <v>508</v>
      </c>
      <c r="BU7" s="217"/>
      <c r="BV7" s="217"/>
      <c r="BW7" s="217"/>
      <c r="BX7" s="249" t="s">
        <v>509</v>
      </c>
      <c r="BY7" s="217"/>
      <c r="BZ7" s="217"/>
      <c r="CA7" s="217"/>
      <c r="CB7" s="249" t="s">
        <v>510</v>
      </c>
      <c r="CC7" s="217"/>
      <c r="CD7" s="217"/>
      <c r="CE7" s="217"/>
      <c r="CF7" s="249" t="s">
        <v>511</v>
      </c>
      <c r="CG7" s="217"/>
      <c r="CH7" s="217"/>
      <c r="CI7" s="217"/>
      <c r="CJ7" s="249" t="s">
        <v>512</v>
      </c>
      <c r="CK7" s="217"/>
      <c r="CL7" s="217"/>
      <c r="CM7" s="217"/>
      <c r="CN7" s="249" t="s">
        <v>513</v>
      </c>
      <c r="CO7" s="217"/>
      <c r="CP7" s="217"/>
      <c r="CQ7" s="217"/>
      <c r="CR7" s="249" t="s">
        <v>514</v>
      </c>
      <c r="CS7" s="217"/>
      <c r="CT7" s="217"/>
      <c r="CU7" s="217"/>
      <c r="CV7" s="249" t="s">
        <v>515</v>
      </c>
      <c r="CW7" s="217"/>
      <c r="CX7" s="217"/>
      <c r="CY7" s="217"/>
      <c r="CZ7" s="249" t="s">
        <v>220</v>
      </c>
      <c r="DA7" s="217"/>
      <c r="DB7" s="217"/>
      <c r="DC7" s="217"/>
      <c r="DD7" s="249" t="s">
        <v>516</v>
      </c>
      <c r="DE7" s="217"/>
      <c r="DF7" s="217"/>
      <c r="DG7" s="217"/>
      <c r="DH7" s="249" t="s">
        <v>199</v>
      </c>
      <c r="DI7" s="217"/>
      <c r="DJ7" s="217"/>
      <c r="DK7" s="217"/>
      <c r="DL7" s="249" t="s">
        <v>517</v>
      </c>
      <c r="DM7" s="217"/>
      <c r="DN7" s="217"/>
      <c r="DO7" s="217"/>
      <c r="DP7" s="249" t="s">
        <v>205</v>
      </c>
      <c r="DQ7" s="217"/>
      <c r="DR7" s="217"/>
      <c r="DS7" s="217"/>
      <c r="DT7" s="249" t="s">
        <v>518</v>
      </c>
      <c r="DU7" s="217"/>
      <c r="DV7" s="217"/>
      <c r="DW7" s="217"/>
      <c r="DX7" s="249" t="s">
        <v>519</v>
      </c>
      <c r="DY7" s="217"/>
      <c r="DZ7" s="217"/>
      <c r="EA7" s="217"/>
      <c r="EB7" s="249" t="s">
        <v>520</v>
      </c>
      <c r="EC7" s="217"/>
      <c r="ED7" s="217"/>
      <c r="EE7" s="217"/>
      <c r="EF7" s="249" t="s">
        <v>356</v>
      </c>
      <c r="EG7" s="217"/>
      <c r="EH7" s="217"/>
      <c r="EI7" s="217"/>
      <c r="EJ7" s="249" t="s">
        <v>521</v>
      </c>
      <c r="EK7" s="217"/>
      <c r="EL7" s="217"/>
      <c r="EM7" s="217"/>
      <c r="EN7" s="249" t="s">
        <v>275</v>
      </c>
      <c r="EO7" s="217"/>
      <c r="EP7" s="217"/>
      <c r="EQ7" s="217"/>
      <c r="ER7" s="249" t="s">
        <v>522</v>
      </c>
      <c r="ES7" s="217"/>
      <c r="ET7" s="217"/>
      <c r="EU7" s="217"/>
      <c r="EV7" s="249" t="s">
        <v>523</v>
      </c>
      <c r="EW7" s="217"/>
      <c r="EX7" s="217"/>
      <c r="EY7" s="217"/>
      <c r="EZ7" s="249" t="s">
        <v>524</v>
      </c>
      <c r="FA7" s="217"/>
      <c r="FB7" s="217"/>
      <c r="FC7" s="217"/>
      <c r="FD7" s="249" t="s">
        <v>525</v>
      </c>
      <c r="FE7" s="217"/>
      <c r="FF7" s="217"/>
      <c r="FG7" s="217"/>
      <c r="FH7" s="249" t="s">
        <v>444</v>
      </c>
      <c r="FI7" s="217"/>
      <c r="FJ7" s="217"/>
      <c r="FK7" s="217"/>
      <c r="FL7" s="249" t="s">
        <v>183</v>
      </c>
      <c r="FM7" s="217"/>
      <c r="FN7" s="217"/>
      <c r="FO7" s="217"/>
      <c r="FP7" s="249" t="s">
        <v>526</v>
      </c>
      <c r="FQ7" s="217"/>
      <c r="FR7" s="217"/>
      <c r="FS7" s="217"/>
      <c r="FT7" s="249" t="s">
        <v>527</v>
      </c>
      <c r="FU7" s="217"/>
      <c r="FV7" s="217"/>
      <c r="FW7" s="217"/>
      <c r="FX7" s="249" t="s">
        <v>528</v>
      </c>
      <c r="FY7" s="217"/>
      <c r="FZ7" s="217"/>
      <c r="GA7" s="217"/>
      <c r="GB7" s="249" t="s">
        <v>529</v>
      </c>
      <c r="GC7" s="217"/>
      <c r="GD7" s="217"/>
      <c r="GE7" s="217"/>
      <c r="GF7" s="249" t="s">
        <v>530</v>
      </c>
      <c r="GG7" s="217"/>
      <c r="GH7" s="217"/>
      <c r="GI7" s="217"/>
      <c r="GJ7" s="249" t="s">
        <v>531</v>
      </c>
      <c r="GK7" s="217"/>
      <c r="GL7" s="217"/>
      <c r="GM7" s="217"/>
      <c r="GN7" s="249" t="s">
        <v>532</v>
      </c>
      <c r="GO7" s="217"/>
      <c r="GP7" s="217"/>
      <c r="GQ7" s="217"/>
      <c r="GR7" s="249" t="s">
        <v>533</v>
      </c>
      <c r="GS7" s="217"/>
      <c r="GT7" s="217"/>
      <c r="GU7" s="217"/>
      <c r="GV7" s="249" t="s">
        <v>534</v>
      </c>
      <c r="GW7" s="217"/>
      <c r="GX7" s="217"/>
      <c r="GY7" s="217"/>
      <c r="GZ7" s="249" t="s">
        <v>195</v>
      </c>
      <c r="HA7" s="217"/>
      <c r="HB7" s="217"/>
      <c r="HC7" s="217"/>
      <c r="HD7" s="249" t="s">
        <v>535</v>
      </c>
      <c r="HE7" s="217"/>
      <c r="HF7" s="217"/>
      <c r="HG7" s="217"/>
      <c r="HH7" s="249" t="s">
        <v>536</v>
      </c>
      <c r="HI7" s="217"/>
      <c r="HJ7" s="217"/>
      <c r="HK7" s="217"/>
      <c r="HL7" s="249" t="s">
        <v>537</v>
      </c>
      <c r="HM7" s="217"/>
      <c r="HN7" s="217"/>
      <c r="HO7" s="217"/>
      <c r="HP7" s="249" t="s">
        <v>538</v>
      </c>
      <c r="HQ7" s="217"/>
      <c r="HR7" s="217"/>
      <c r="HS7" s="217"/>
      <c r="HT7" s="249" t="s">
        <v>539</v>
      </c>
      <c r="HU7" s="217"/>
      <c r="HV7" s="217"/>
      <c r="HW7" s="217"/>
      <c r="HX7" s="249" t="s">
        <v>540</v>
      </c>
      <c r="HY7" s="217"/>
      <c r="HZ7" s="217"/>
      <c r="IA7" s="217"/>
      <c r="IB7" s="249" t="s">
        <v>541</v>
      </c>
      <c r="IC7" s="217"/>
      <c r="ID7" s="217"/>
      <c r="IE7" s="217"/>
      <c r="IF7" s="249" t="s">
        <v>542</v>
      </c>
      <c r="IG7" s="217"/>
      <c r="IH7" s="217"/>
      <c r="II7" s="217"/>
      <c r="IJ7" s="249" t="s">
        <v>543</v>
      </c>
      <c r="IK7" s="217"/>
      <c r="IL7" s="217"/>
      <c r="IM7" s="217"/>
      <c r="IN7" s="249" t="s">
        <v>544</v>
      </c>
      <c r="IO7" s="217"/>
      <c r="IP7" s="217"/>
      <c r="IQ7" s="217"/>
      <c r="IR7" s="249" t="s">
        <v>545</v>
      </c>
      <c r="IS7" s="217"/>
      <c r="IT7" s="217"/>
      <c r="IU7" s="217"/>
      <c r="IV7" s="249" t="s">
        <v>546</v>
      </c>
      <c r="IW7" s="217"/>
      <c r="IX7" s="217"/>
      <c r="IY7" s="217"/>
      <c r="IZ7" s="249" t="s">
        <v>547</v>
      </c>
      <c r="JA7" s="217"/>
      <c r="JB7" s="217"/>
      <c r="JC7" s="217"/>
      <c r="JD7" s="249" t="s">
        <v>548</v>
      </c>
      <c r="JE7" s="217"/>
      <c r="JF7" s="217"/>
      <c r="JG7" s="217"/>
      <c r="JH7" s="249" t="s">
        <v>549</v>
      </c>
      <c r="JI7" s="217"/>
      <c r="JJ7" s="217"/>
      <c r="JK7" s="217"/>
      <c r="JL7" s="249" t="s">
        <v>550</v>
      </c>
      <c r="JM7" s="217"/>
      <c r="JN7" s="217"/>
      <c r="JO7" s="217"/>
      <c r="JP7" s="249" t="s">
        <v>551</v>
      </c>
      <c r="JQ7" s="217"/>
      <c r="JR7" s="217"/>
      <c r="JS7" s="217"/>
      <c r="JT7" s="249" t="s">
        <v>552</v>
      </c>
      <c r="JU7" s="217"/>
      <c r="JV7" s="217"/>
      <c r="JW7" s="217"/>
      <c r="JX7" s="249" t="s">
        <v>553</v>
      </c>
      <c r="JY7" s="217"/>
      <c r="JZ7" s="217"/>
      <c r="KA7" s="217"/>
      <c r="KB7" s="249" t="s">
        <v>554</v>
      </c>
      <c r="KC7" s="217"/>
      <c r="KD7" s="217"/>
      <c r="KE7" s="217"/>
      <c r="KF7" s="249" t="s">
        <v>555</v>
      </c>
      <c r="KG7" s="217"/>
      <c r="KH7" s="217"/>
      <c r="KI7" s="217"/>
      <c r="KJ7" s="249" t="s">
        <v>556</v>
      </c>
      <c r="KK7" s="217"/>
      <c r="KL7" s="217"/>
      <c r="KM7" s="217"/>
      <c r="KN7" s="249" t="s">
        <v>248</v>
      </c>
      <c r="KO7" s="217"/>
      <c r="KP7" s="217"/>
      <c r="KQ7" s="217"/>
      <c r="KR7" s="249" t="s">
        <v>557</v>
      </c>
      <c r="KS7" s="217"/>
      <c r="KT7" s="217"/>
      <c r="KU7" s="217"/>
      <c r="KV7" s="249" t="s">
        <v>558</v>
      </c>
      <c r="KW7" s="217"/>
      <c r="KX7" s="217"/>
      <c r="KY7" s="217"/>
      <c r="KZ7" s="249" t="s">
        <v>559</v>
      </c>
      <c r="LA7" s="217"/>
      <c r="LB7" s="217"/>
      <c r="LC7" s="217"/>
      <c r="LD7" s="249" t="s">
        <v>560</v>
      </c>
      <c r="LE7" s="217"/>
      <c r="LF7" s="217"/>
      <c r="LG7" s="217"/>
      <c r="LH7" s="249" t="s">
        <v>561</v>
      </c>
      <c r="LI7" s="217"/>
      <c r="LJ7" s="217"/>
      <c r="LK7" s="217"/>
      <c r="LL7" s="249" t="s">
        <v>562</v>
      </c>
      <c r="LM7" s="217"/>
      <c r="LN7" s="217"/>
      <c r="LO7" s="217"/>
      <c r="LP7" s="249" t="s">
        <v>563</v>
      </c>
      <c r="LQ7" s="217"/>
      <c r="LR7" s="217"/>
      <c r="LS7" s="217"/>
      <c r="LT7" s="249" t="s">
        <v>564</v>
      </c>
      <c r="LU7" s="217"/>
      <c r="LV7" s="217"/>
      <c r="LW7" s="217"/>
      <c r="LX7" s="249" t="s">
        <v>565</v>
      </c>
      <c r="LY7" s="217"/>
      <c r="LZ7" s="217"/>
      <c r="MA7" s="217"/>
      <c r="MB7" s="249" t="s">
        <v>566</v>
      </c>
      <c r="MC7" s="217"/>
      <c r="MD7" s="217"/>
      <c r="ME7" s="217"/>
      <c r="MF7" s="249" t="s">
        <v>567</v>
      </c>
      <c r="MG7" s="217"/>
      <c r="MH7" s="217"/>
      <c r="MI7" s="217"/>
      <c r="MJ7" s="249" t="s">
        <v>568</v>
      </c>
      <c r="MK7" s="217"/>
      <c r="ML7" s="217"/>
      <c r="MM7" s="217"/>
      <c r="MN7" s="249" t="s">
        <v>569</v>
      </c>
      <c r="MO7" s="217"/>
      <c r="MP7" s="217"/>
      <c r="MQ7" s="217"/>
      <c r="MR7" s="249" t="s">
        <v>570</v>
      </c>
      <c r="MS7" s="217"/>
      <c r="MT7" s="217"/>
      <c r="MU7" s="217"/>
      <c r="MV7" s="249" t="s">
        <v>571</v>
      </c>
      <c r="MW7" s="217"/>
      <c r="MX7" s="217"/>
      <c r="MY7" s="217"/>
      <c r="MZ7" s="249" t="s">
        <v>572</v>
      </c>
      <c r="NA7" s="217"/>
      <c r="NB7" s="217"/>
      <c r="NC7" s="217"/>
      <c r="ND7" s="249" t="s">
        <v>573</v>
      </c>
      <c r="NE7" s="217"/>
      <c r="NF7" s="217"/>
      <c r="NG7" s="217"/>
      <c r="NH7" s="249" t="s">
        <v>574</v>
      </c>
      <c r="NI7" s="217"/>
      <c r="NJ7" s="217"/>
      <c r="NK7" s="217"/>
      <c r="NL7" s="249" t="s">
        <v>575</v>
      </c>
      <c r="NM7" s="217"/>
      <c r="NN7" s="217"/>
      <c r="NO7" s="217"/>
      <c r="NP7" s="249" t="s">
        <v>576</v>
      </c>
      <c r="NQ7" s="217"/>
      <c r="NR7" s="217"/>
      <c r="NS7" s="217"/>
      <c r="NT7" s="249" t="s">
        <v>577</v>
      </c>
      <c r="NU7" s="217"/>
      <c r="NV7" s="217"/>
      <c r="NW7" s="217"/>
      <c r="NX7" s="249" t="s">
        <v>329</v>
      </c>
      <c r="NY7" s="217"/>
      <c r="NZ7" s="217"/>
      <c r="OA7" s="217"/>
      <c r="OB7" s="249" t="s">
        <v>578</v>
      </c>
      <c r="OC7" s="217"/>
      <c r="OD7" s="217"/>
      <c r="OE7" s="217"/>
      <c r="OF7" s="249" t="s">
        <v>579</v>
      </c>
      <c r="OG7" s="217"/>
      <c r="OH7" s="217"/>
      <c r="OI7" s="217"/>
      <c r="OJ7" s="249" t="s">
        <v>580</v>
      </c>
      <c r="OK7" s="217"/>
      <c r="OL7" s="217"/>
      <c r="OM7" s="217"/>
      <c r="ON7" s="249" t="s">
        <v>581</v>
      </c>
      <c r="OO7" s="217"/>
      <c r="OP7" s="217"/>
      <c r="OQ7" s="217"/>
      <c r="OR7" s="249" t="s">
        <v>582</v>
      </c>
      <c r="OS7" s="217"/>
      <c r="OT7" s="217"/>
      <c r="OU7" s="217"/>
      <c r="OV7" s="249" t="s">
        <v>583</v>
      </c>
      <c r="OW7" s="217"/>
      <c r="OX7" s="217"/>
      <c r="OY7" s="217"/>
      <c r="OZ7" s="249" t="s">
        <v>584</v>
      </c>
      <c r="PA7" s="217"/>
      <c r="PB7" s="217"/>
      <c r="PC7" s="217"/>
      <c r="PD7" s="249" t="s">
        <v>585</v>
      </c>
      <c r="PE7" s="217"/>
      <c r="PF7" s="217"/>
      <c r="PG7" s="217"/>
      <c r="PH7" s="249" t="s">
        <v>586</v>
      </c>
      <c r="PI7" s="217"/>
      <c r="PJ7" s="217"/>
      <c r="PK7" s="217"/>
      <c r="PL7" s="249" t="s">
        <v>587</v>
      </c>
      <c r="PM7" s="217"/>
      <c r="PN7" s="217"/>
      <c r="PO7" s="217"/>
      <c r="PP7" s="249" t="s">
        <v>588</v>
      </c>
      <c r="PQ7" s="217"/>
      <c r="PR7" s="217"/>
      <c r="PS7" s="217"/>
      <c r="PT7" s="249" t="s">
        <v>589</v>
      </c>
      <c r="PU7" s="217"/>
      <c r="PV7" s="217"/>
      <c r="PW7" s="217"/>
      <c r="PX7" s="249" t="s">
        <v>590</v>
      </c>
      <c r="PY7" s="217"/>
      <c r="PZ7" s="217"/>
      <c r="QA7" s="217"/>
      <c r="QB7" s="249" t="s">
        <v>591</v>
      </c>
      <c r="QC7" s="217"/>
      <c r="QD7" s="217"/>
      <c r="QE7" s="217"/>
      <c r="QF7" s="249" t="s">
        <v>592</v>
      </c>
      <c r="QG7" s="217"/>
      <c r="QH7" s="217"/>
      <c r="QI7" s="217"/>
      <c r="QJ7" s="249" t="s">
        <v>593</v>
      </c>
      <c r="QK7" s="217"/>
      <c r="QL7" s="217"/>
      <c r="QM7" s="217"/>
      <c r="QN7" s="249" t="s">
        <v>594</v>
      </c>
      <c r="QO7" s="217"/>
      <c r="QP7" s="217"/>
      <c r="QQ7" s="217"/>
      <c r="QR7" s="249" t="s">
        <v>290</v>
      </c>
      <c r="QS7" s="217"/>
      <c r="QT7" s="217"/>
      <c r="QU7" s="217"/>
      <c r="QV7" s="249" t="s">
        <v>595</v>
      </c>
      <c r="QW7" s="217"/>
      <c r="QX7" s="217"/>
      <c r="QY7" s="217"/>
      <c r="QZ7" s="249" t="s">
        <v>596</v>
      </c>
      <c r="RA7" s="217"/>
      <c r="RB7" s="217"/>
      <c r="RC7" s="217"/>
      <c r="RD7" s="249" t="s">
        <v>597</v>
      </c>
      <c r="RE7" s="217"/>
      <c r="RF7" s="217"/>
      <c r="RG7" s="217"/>
      <c r="RH7" s="249" t="s">
        <v>598</v>
      </c>
      <c r="RI7" s="217"/>
      <c r="RJ7" s="217"/>
      <c r="RK7" s="217"/>
      <c r="RL7" s="249" t="s">
        <v>599</v>
      </c>
      <c r="RM7" s="217"/>
      <c r="RN7" s="217"/>
      <c r="RO7" s="217"/>
      <c r="RP7" s="249" t="s">
        <v>600</v>
      </c>
      <c r="RQ7" s="217"/>
      <c r="RR7" s="217"/>
      <c r="RS7" s="217"/>
      <c r="RT7" s="249" t="s">
        <v>601</v>
      </c>
      <c r="RU7" s="217"/>
      <c r="RV7" s="217"/>
      <c r="RW7" s="217"/>
      <c r="RX7" s="249" t="s">
        <v>177</v>
      </c>
      <c r="RY7" s="217"/>
      <c r="RZ7" s="217"/>
      <c r="SA7" s="217"/>
      <c r="SB7" s="249" t="s">
        <v>602</v>
      </c>
      <c r="SC7" s="217"/>
      <c r="SD7" s="217"/>
      <c r="SE7" s="217"/>
      <c r="SF7" s="249" t="s">
        <v>603</v>
      </c>
      <c r="SG7" s="217"/>
      <c r="SH7" s="217"/>
      <c r="SI7" s="217"/>
      <c r="SJ7" s="249" t="s">
        <v>604</v>
      </c>
      <c r="SK7" s="217"/>
      <c r="SL7" s="217"/>
      <c r="SM7" s="217"/>
      <c r="SN7" s="249" t="s">
        <v>605</v>
      </c>
      <c r="SO7" s="217"/>
      <c r="SP7" s="217"/>
      <c r="SQ7" s="217"/>
      <c r="SR7" s="249" t="s">
        <v>606</v>
      </c>
      <c r="SS7" s="217"/>
      <c r="ST7" s="217"/>
      <c r="SU7" s="217"/>
      <c r="SV7" s="249" t="s">
        <v>607</v>
      </c>
      <c r="SW7" s="217"/>
      <c r="SX7" s="217"/>
      <c r="SY7" s="217"/>
      <c r="SZ7" s="249" t="s">
        <v>608</v>
      </c>
      <c r="TA7" s="217"/>
      <c r="TB7" s="217"/>
      <c r="TC7" s="217"/>
      <c r="TD7" s="249" t="s">
        <v>609</v>
      </c>
      <c r="TE7" s="217"/>
      <c r="TF7" s="217"/>
      <c r="TG7" s="217"/>
      <c r="TH7" s="249" t="s">
        <v>610</v>
      </c>
      <c r="TI7" s="217"/>
      <c r="TJ7" s="217"/>
      <c r="TK7" s="217"/>
      <c r="TL7" s="249" t="s">
        <v>611</v>
      </c>
      <c r="TM7" s="217"/>
      <c r="TN7" s="217"/>
      <c r="TO7" s="217"/>
      <c r="TP7" s="249" t="s">
        <v>612</v>
      </c>
      <c r="TQ7" s="217"/>
      <c r="TR7" s="217"/>
      <c r="TS7" s="217"/>
      <c r="TT7" s="249" t="s">
        <v>613</v>
      </c>
      <c r="TU7" s="217"/>
      <c r="TV7" s="217"/>
      <c r="TW7" s="217"/>
      <c r="TX7" s="249" t="s">
        <v>614</v>
      </c>
      <c r="TY7" s="217"/>
      <c r="TZ7" s="217"/>
      <c r="UA7" s="217"/>
      <c r="UB7" s="249" t="s">
        <v>615</v>
      </c>
      <c r="UC7" s="217"/>
      <c r="UD7" s="217"/>
      <c r="UE7" s="217"/>
      <c r="UF7" s="249" t="s">
        <v>616</v>
      </c>
      <c r="UG7" s="217"/>
      <c r="UH7" s="217"/>
      <c r="UI7" s="217"/>
      <c r="UJ7" s="249" t="s">
        <v>617</v>
      </c>
      <c r="UK7" s="217"/>
      <c r="UL7" s="217"/>
      <c r="UM7" s="217"/>
      <c r="UN7" s="249" t="s">
        <v>618</v>
      </c>
      <c r="UO7" s="217"/>
      <c r="UP7" s="217"/>
      <c r="UQ7" s="217"/>
      <c r="UR7" s="249" t="s">
        <v>619</v>
      </c>
      <c r="US7" s="217"/>
      <c r="UT7" s="217"/>
      <c r="UU7" s="217"/>
      <c r="UV7" s="249" t="s">
        <v>620</v>
      </c>
      <c r="UW7" s="217"/>
      <c r="UX7" s="217"/>
      <c r="UY7" s="217"/>
      <c r="UZ7" s="249" t="s">
        <v>621</v>
      </c>
      <c r="VA7" s="217"/>
      <c r="VB7" s="217"/>
      <c r="VC7" s="217"/>
      <c r="VD7" s="249" t="s">
        <v>622</v>
      </c>
      <c r="VE7" s="217"/>
      <c r="VF7" s="217"/>
      <c r="VG7" s="217"/>
      <c r="VH7" s="249" t="s">
        <v>623</v>
      </c>
      <c r="VI7" s="217"/>
      <c r="VJ7" s="217"/>
      <c r="VK7" s="217"/>
      <c r="VL7" s="249" t="s">
        <v>624</v>
      </c>
      <c r="VM7" s="217"/>
      <c r="VN7" s="217"/>
      <c r="VO7" s="217"/>
      <c r="VP7" s="249" t="s">
        <v>287</v>
      </c>
      <c r="VQ7" s="217"/>
      <c r="VR7" s="217"/>
      <c r="VS7" s="217"/>
      <c r="VT7" s="249" t="s">
        <v>625</v>
      </c>
      <c r="VU7" s="217"/>
      <c r="VV7" s="217"/>
      <c r="VW7" s="217"/>
      <c r="VX7" s="249" t="s">
        <v>326</v>
      </c>
      <c r="VY7" s="217"/>
      <c r="VZ7" s="217"/>
      <c r="WA7" s="217"/>
      <c r="WB7" s="249" t="s">
        <v>626</v>
      </c>
      <c r="WC7" s="217"/>
      <c r="WD7" s="217"/>
      <c r="WE7" s="217"/>
      <c r="WF7" s="249" t="s">
        <v>627</v>
      </c>
      <c r="WG7" s="217"/>
      <c r="WH7" s="217"/>
      <c r="WI7" s="217"/>
      <c r="WJ7" s="249" t="s">
        <v>628</v>
      </c>
      <c r="WK7" s="217"/>
      <c r="WL7" s="217"/>
      <c r="WM7" s="217"/>
      <c r="WN7" s="249" t="s">
        <v>629</v>
      </c>
      <c r="WO7" s="217"/>
      <c r="WP7" s="217"/>
      <c r="WQ7" s="217"/>
      <c r="WR7" s="249" t="s">
        <v>630</v>
      </c>
      <c r="WS7" s="217"/>
      <c r="WT7" s="217"/>
      <c r="WU7" s="217"/>
      <c r="WV7" s="249" t="s">
        <v>631</v>
      </c>
      <c r="WW7" s="217"/>
      <c r="WX7" s="217"/>
      <c r="WY7" s="217"/>
      <c r="WZ7" s="249" t="s">
        <v>632</v>
      </c>
      <c r="XA7" s="217"/>
      <c r="XB7" s="217"/>
      <c r="XC7" s="217"/>
      <c r="XD7" s="249" t="s">
        <v>633</v>
      </c>
      <c r="XE7" s="217"/>
      <c r="XF7" s="217"/>
      <c r="XG7" s="217"/>
      <c r="XH7" s="249" t="s">
        <v>634</v>
      </c>
      <c r="XI7" s="217"/>
      <c r="XJ7" s="217"/>
      <c r="XK7" s="217"/>
      <c r="XL7" s="249" t="s">
        <v>635</v>
      </c>
      <c r="XM7" s="217"/>
      <c r="XN7" s="217"/>
      <c r="XO7" s="217"/>
    </row>
    <row r="8" spans="1:639" ht="19.95" customHeight="1" x14ac:dyDescent="0.3">
      <c r="A8" s="1"/>
      <c r="B8" s="217"/>
      <c r="C8" s="217"/>
      <c r="D8" s="9" t="s">
        <v>2612</v>
      </c>
      <c r="E8" s="9" t="s">
        <v>2613</v>
      </c>
      <c r="F8" s="9" t="s">
        <v>2614</v>
      </c>
      <c r="G8" s="9" t="s">
        <v>2615</v>
      </c>
      <c r="H8" s="9" t="s">
        <v>2612</v>
      </c>
      <c r="I8" s="9" t="s">
        <v>2613</v>
      </c>
      <c r="J8" s="9" t="s">
        <v>2614</v>
      </c>
      <c r="K8" s="9" t="s">
        <v>2615</v>
      </c>
      <c r="L8" s="9" t="s">
        <v>2612</v>
      </c>
      <c r="M8" s="9" t="s">
        <v>2613</v>
      </c>
      <c r="N8" s="9" t="s">
        <v>2614</v>
      </c>
      <c r="O8" s="9" t="s">
        <v>2615</v>
      </c>
      <c r="P8" s="9" t="s">
        <v>2612</v>
      </c>
      <c r="Q8" s="9" t="s">
        <v>2613</v>
      </c>
      <c r="R8" s="9" t="s">
        <v>2614</v>
      </c>
      <c r="S8" s="9" t="s">
        <v>2615</v>
      </c>
      <c r="T8" s="9" t="s">
        <v>2612</v>
      </c>
      <c r="U8" s="9" t="s">
        <v>2613</v>
      </c>
      <c r="V8" s="9" t="s">
        <v>2614</v>
      </c>
      <c r="W8" s="9" t="s">
        <v>2615</v>
      </c>
      <c r="X8" s="9" t="s">
        <v>2612</v>
      </c>
      <c r="Y8" s="9" t="s">
        <v>2613</v>
      </c>
      <c r="Z8" s="9" t="s">
        <v>2614</v>
      </c>
      <c r="AA8" s="9" t="s">
        <v>2615</v>
      </c>
      <c r="AB8" s="9" t="s">
        <v>2612</v>
      </c>
      <c r="AC8" s="9" t="s">
        <v>2613</v>
      </c>
      <c r="AD8" s="9" t="s">
        <v>2614</v>
      </c>
      <c r="AE8" s="9" t="s">
        <v>2615</v>
      </c>
      <c r="AF8" s="9" t="s">
        <v>2612</v>
      </c>
      <c r="AG8" s="9" t="s">
        <v>2613</v>
      </c>
      <c r="AH8" s="9" t="s">
        <v>2614</v>
      </c>
      <c r="AI8" s="9" t="s">
        <v>2615</v>
      </c>
      <c r="AJ8" s="9" t="s">
        <v>2612</v>
      </c>
      <c r="AK8" s="9" t="s">
        <v>2613</v>
      </c>
      <c r="AL8" s="9" t="s">
        <v>2614</v>
      </c>
      <c r="AM8" s="9" t="s">
        <v>2615</v>
      </c>
      <c r="AN8" s="9" t="s">
        <v>2612</v>
      </c>
      <c r="AO8" s="9" t="s">
        <v>2613</v>
      </c>
      <c r="AP8" s="9" t="s">
        <v>2614</v>
      </c>
      <c r="AQ8" s="9" t="s">
        <v>2615</v>
      </c>
      <c r="AR8" s="9" t="s">
        <v>2612</v>
      </c>
      <c r="AS8" s="9" t="s">
        <v>2613</v>
      </c>
      <c r="AT8" s="9" t="s">
        <v>2614</v>
      </c>
      <c r="AU8" s="9" t="s">
        <v>2615</v>
      </c>
      <c r="AV8" s="9" t="s">
        <v>2612</v>
      </c>
      <c r="AW8" s="9" t="s">
        <v>2613</v>
      </c>
      <c r="AX8" s="9" t="s">
        <v>2614</v>
      </c>
      <c r="AY8" s="9" t="s">
        <v>2615</v>
      </c>
      <c r="AZ8" s="9" t="s">
        <v>2612</v>
      </c>
      <c r="BA8" s="9" t="s">
        <v>2613</v>
      </c>
      <c r="BB8" s="9" t="s">
        <v>2614</v>
      </c>
      <c r="BC8" s="9" t="s">
        <v>2615</v>
      </c>
      <c r="BD8" s="9" t="s">
        <v>2612</v>
      </c>
      <c r="BE8" s="9" t="s">
        <v>2613</v>
      </c>
      <c r="BF8" s="9" t="s">
        <v>2614</v>
      </c>
      <c r="BG8" s="9" t="s">
        <v>2615</v>
      </c>
      <c r="BH8" s="9" t="s">
        <v>2612</v>
      </c>
      <c r="BI8" s="9" t="s">
        <v>2613</v>
      </c>
      <c r="BJ8" s="9" t="s">
        <v>2614</v>
      </c>
      <c r="BK8" s="9" t="s">
        <v>2615</v>
      </c>
      <c r="BL8" s="9" t="s">
        <v>2612</v>
      </c>
      <c r="BM8" s="9" t="s">
        <v>2613</v>
      </c>
      <c r="BN8" s="9" t="s">
        <v>2614</v>
      </c>
      <c r="BO8" s="9" t="s">
        <v>2615</v>
      </c>
      <c r="BP8" s="9" t="s">
        <v>2612</v>
      </c>
      <c r="BQ8" s="9" t="s">
        <v>2613</v>
      </c>
      <c r="BR8" s="9" t="s">
        <v>2614</v>
      </c>
      <c r="BS8" s="9" t="s">
        <v>2615</v>
      </c>
      <c r="BT8" s="9" t="s">
        <v>2612</v>
      </c>
      <c r="BU8" s="9" t="s">
        <v>2613</v>
      </c>
      <c r="BV8" s="9" t="s">
        <v>2614</v>
      </c>
      <c r="BW8" s="9" t="s">
        <v>2615</v>
      </c>
      <c r="BX8" s="9" t="s">
        <v>2612</v>
      </c>
      <c r="BY8" s="9" t="s">
        <v>2613</v>
      </c>
      <c r="BZ8" s="9" t="s">
        <v>2614</v>
      </c>
      <c r="CA8" s="9" t="s">
        <v>2615</v>
      </c>
      <c r="CB8" s="9" t="s">
        <v>2612</v>
      </c>
      <c r="CC8" s="9" t="s">
        <v>2613</v>
      </c>
      <c r="CD8" s="9" t="s">
        <v>2614</v>
      </c>
      <c r="CE8" s="9" t="s">
        <v>2615</v>
      </c>
      <c r="CF8" s="9" t="s">
        <v>2612</v>
      </c>
      <c r="CG8" s="9" t="s">
        <v>2613</v>
      </c>
      <c r="CH8" s="9" t="s">
        <v>2614</v>
      </c>
      <c r="CI8" s="9" t="s">
        <v>2615</v>
      </c>
      <c r="CJ8" s="9" t="s">
        <v>2612</v>
      </c>
      <c r="CK8" s="9" t="s">
        <v>2613</v>
      </c>
      <c r="CL8" s="9" t="s">
        <v>2614</v>
      </c>
      <c r="CM8" s="9" t="s">
        <v>2615</v>
      </c>
      <c r="CN8" s="9" t="s">
        <v>2612</v>
      </c>
      <c r="CO8" s="9" t="s">
        <v>2613</v>
      </c>
      <c r="CP8" s="9" t="s">
        <v>2614</v>
      </c>
      <c r="CQ8" s="9" t="s">
        <v>2615</v>
      </c>
      <c r="CR8" s="9" t="s">
        <v>2612</v>
      </c>
      <c r="CS8" s="9" t="s">
        <v>2613</v>
      </c>
      <c r="CT8" s="9" t="s">
        <v>2614</v>
      </c>
      <c r="CU8" s="9" t="s">
        <v>2615</v>
      </c>
      <c r="CV8" s="9" t="s">
        <v>2612</v>
      </c>
      <c r="CW8" s="9" t="s">
        <v>2613</v>
      </c>
      <c r="CX8" s="9" t="s">
        <v>2614</v>
      </c>
      <c r="CY8" s="9" t="s">
        <v>2615</v>
      </c>
      <c r="CZ8" s="9" t="s">
        <v>2612</v>
      </c>
      <c r="DA8" s="9" t="s">
        <v>2613</v>
      </c>
      <c r="DB8" s="9" t="s">
        <v>2614</v>
      </c>
      <c r="DC8" s="9" t="s">
        <v>2615</v>
      </c>
      <c r="DD8" s="9" t="s">
        <v>2612</v>
      </c>
      <c r="DE8" s="9" t="s">
        <v>2613</v>
      </c>
      <c r="DF8" s="9" t="s">
        <v>2614</v>
      </c>
      <c r="DG8" s="9" t="s">
        <v>2615</v>
      </c>
      <c r="DH8" s="9" t="s">
        <v>2612</v>
      </c>
      <c r="DI8" s="9" t="s">
        <v>2613</v>
      </c>
      <c r="DJ8" s="9" t="s">
        <v>2614</v>
      </c>
      <c r="DK8" s="9" t="s">
        <v>2615</v>
      </c>
      <c r="DL8" s="9" t="s">
        <v>2612</v>
      </c>
      <c r="DM8" s="9" t="s">
        <v>2613</v>
      </c>
      <c r="DN8" s="9" t="s">
        <v>2614</v>
      </c>
      <c r="DO8" s="9" t="s">
        <v>2615</v>
      </c>
      <c r="DP8" s="9" t="s">
        <v>2612</v>
      </c>
      <c r="DQ8" s="9" t="s">
        <v>2613</v>
      </c>
      <c r="DR8" s="9" t="s">
        <v>2614</v>
      </c>
      <c r="DS8" s="9" t="s">
        <v>2615</v>
      </c>
      <c r="DT8" s="9" t="s">
        <v>2612</v>
      </c>
      <c r="DU8" s="9" t="s">
        <v>2613</v>
      </c>
      <c r="DV8" s="9" t="s">
        <v>2614</v>
      </c>
      <c r="DW8" s="9" t="s">
        <v>2615</v>
      </c>
      <c r="DX8" s="9" t="s">
        <v>2612</v>
      </c>
      <c r="DY8" s="9" t="s">
        <v>2613</v>
      </c>
      <c r="DZ8" s="9" t="s">
        <v>2614</v>
      </c>
      <c r="EA8" s="9" t="s">
        <v>2615</v>
      </c>
      <c r="EB8" s="9" t="s">
        <v>2612</v>
      </c>
      <c r="EC8" s="9" t="s">
        <v>2613</v>
      </c>
      <c r="ED8" s="9" t="s">
        <v>2614</v>
      </c>
      <c r="EE8" s="9" t="s">
        <v>2615</v>
      </c>
      <c r="EF8" s="9" t="s">
        <v>2612</v>
      </c>
      <c r="EG8" s="9" t="s">
        <v>2613</v>
      </c>
      <c r="EH8" s="9" t="s">
        <v>2614</v>
      </c>
      <c r="EI8" s="9" t="s">
        <v>2615</v>
      </c>
      <c r="EJ8" s="9" t="s">
        <v>2612</v>
      </c>
      <c r="EK8" s="9" t="s">
        <v>2613</v>
      </c>
      <c r="EL8" s="9" t="s">
        <v>2614</v>
      </c>
      <c r="EM8" s="9" t="s">
        <v>2615</v>
      </c>
      <c r="EN8" s="9" t="s">
        <v>2612</v>
      </c>
      <c r="EO8" s="9" t="s">
        <v>2613</v>
      </c>
      <c r="EP8" s="9" t="s">
        <v>2614</v>
      </c>
      <c r="EQ8" s="9" t="s">
        <v>2615</v>
      </c>
      <c r="ER8" s="9" t="s">
        <v>2612</v>
      </c>
      <c r="ES8" s="9" t="s">
        <v>2613</v>
      </c>
      <c r="ET8" s="9" t="s">
        <v>2614</v>
      </c>
      <c r="EU8" s="9" t="s">
        <v>2615</v>
      </c>
      <c r="EV8" s="9" t="s">
        <v>2612</v>
      </c>
      <c r="EW8" s="9" t="s">
        <v>2613</v>
      </c>
      <c r="EX8" s="9" t="s">
        <v>2614</v>
      </c>
      <c r="EY8" s="9" t="s">
        <v>2615</v>
      </c>
      <c r="EZ8" s="9" t="s">
        <v>2612</v>
      </c>
      <c r="FA8" s="9" t="s">
        <v>2613</v>
      </c>
      <c r="FB8" s="9" t="s">
        <v>2614</v>
      </c>
      <c r="FC8" s="9" t="s">
        <v>2615</v>
      </c>
      <c r="FD8" s="9" t="s">
        <v>2612</v>
      </c>
      <c r="FE8" s="9" t="s">
        <v>2613</v>
      </c>
      <c r="FF8" s="9" t="s">
        <v>2614</v>
      </c>
      <c r="FG8" s="9" t="s">
        <v>2615</v>
      </c>
      <c r="FH8" s="9" t="s">
        <v>2612</v>
      </c>
      <c r="FI8" s="9" t="s">
        <v>2613</v>
      </c>
      <c r="FJ8" s="9" t="s">
        <v>2614</v>
      </c>
      <c r="FK8" s="9" t="s">
        <v>2615</v>
      </c>
      <c r="FL8" s="9" t="s">
        <v>2612</v>
      </c>
      <c r="FM8" s="9" t="s">
        <v>2613</v>
      </c>
      <c r="FN8" s="9" t="s">
        <v>2614</v>
      </c>
      <c r="FO8" s="9" t="s">
        <v>2615</v>
      </c>
      <c r="FP8" s="9" t="s">
        <v>2612</v>
      </c>
      <c r="FQ8" s="9" t="s">
        <v>2613</v>
      </c>
      <c r="FR8" s="9" t="s">
        <v>2614</v>
      </c>
      <c r="FS8" s="9" t="s">
        <v>2615</v>
      </c>
      <c r="FT8" s="9" t="s">
        <v>2612</v>
      </c>
      <c r="FU8" s="9" t="s">
        <v>2613</v>
      </c>
      <c r="FV8" s="9" t="s">
        <v>2614</v>
      </c>
      <c r="FW8" s="9" t="s">
        <v>2615</v>
      </c>
      <c r="FX8" s="9" t="s">
        <v>2612</v>
      </c>
      <c r="FY8" s="9" t="s">
        <v>2613</v>
      </c>
      <c r="FZ8" s="9" t="s">
        <v>2614</v>
      </c>
      <c r="GA8" s="9" t="s">
        <v>2615</v>
      </c>
      <c r="GB8" s="9" t="s">
        <v>2612</v>
      </c>
      <c r="GC8" s="9" t="s">
        <v>2613</v>
      </c>
      <c r="GD8" s="9" t="s">
        <v>2614</v>
      </c>
      <c r="GE8" s="9" t="s">
        <v>2615</v>
      </c>
      <c r="GF8" s="9" t="s">
        <v>2612</v>
      </c>
      <c r="GG8" s="9" t="s">
        <v>2613</v>
      </c>
      <c r="GH8" s="9" t="s">
        <v>2614</v>
      </c>
      <c r="GI8" s="9" t="s">
        <v>2615</v>
      </c>
      <c r="GJ8" s="9" t="s">
        <v>2612</v>
      </c>
      <c r="GK8" s="9" t="s">
        <v>2613</v>
      </c>
      <c r="GL8" s="9" t="s">
        <v>2614</v>
      </c>
      <c r="GM8" s="9" t="s">
        <v>2615</v>
      </c>
      <c r="GN8" s="9" t="s">
        <v>2612</v>
      </c>
      <c r="GO8" s="9" t="s">
        <v>2613</v>
      </c>
      <c r="GP8" s="9" t="s">
        <v>2614</v>
      </c>
      <c r="GQ8" s="9" t="s">
        <v>2615</v>
      </c>
      <c r="GR8" s="9" t="s">
        <v>2612</v>
      </c>
      <c r="GS8" s="9" t="s">
        <v>2613</v>
      </c>
      <c r="GT8" s="9" t="s">
        <v>2614</v>
      </c>
      <c r="GU8" s="9" t="s">
        <v>2615</v>
      </c>
      <c r="GV8" s="9" t="s">
        <v>2612</v>
      </c>
      <c r="GW8" s="9" t="s">
        <v>2613</v>
      </c>
      <c r="GX8" s="9" t="s">
        <v>2614</v>
      </c>
      <c r="GY8" s="9" t="s">
        <v>2615</v>
      </c>
      <c r="GZ8" s="9" t="s">
        <v>2612</v>
      </c>
      <c r="HA8" s="9" t="s">
        <v>2613</v>
      </c>
      <c r="HB8" s="9" t="s">
        <v>2614</v>
      </c>
      <c r="HC8" s="9" t="s">
        <v>2615</v>
      </c>
      <c r="HD8" s="9" t="s">
        <v>2612</v>
      </c>
      <c r="HE8" s="9" t="s">
        <v>2613</v>
      </c>
      <c r="HF8" s="9" t="s">
        <v>2614</v>
      </c>
      <c r="HG8" s="9" t="s">
        <v>2615</v>
      </c>
      <c r="HH8" s="9" t="s">
        <v>2612</v>
      </c>
      <c r="HI8" s="9" t="s">
        <v>2613</v>
      </c>
      <c r="HJ8" s="9" t="s">
        <v>2614</v>
      </c>
      <c r="HK8" s="9" t="s">
        <v>2615</v>
      </c>
      <c r="HL8" s="9" t="s">
        <v>2612</v>
      </c>
      <c r="HM8" s="9" t="s">
        <v>2613</v>
      </c>
      <c r="HN8" s="9" t="s">
        <v>2614</v>
      </c>
      <c r="HO8" s="9" t="s">
        <v>2615</v>
      </c>
      <c r="HP8" s="9" t="s">
        <v>2612</v>
      </c>
      <c r="HQ8" s="9" t="s">
        <v>2613</v>
      </c>
      <c r="HR8" s="9" t="s">
        <v>2614</v>
      </c>
      <c r="HS8" s="9" t="s">
        <v>2615</v>
      </c>
      <c r="HT8" s="9" t="s">
        <v>2612</v>
      </c>
      <c r="HU8" s="9" t="s">
        <v>2613</v>
      </c>
      <c r="HV8" s="9" t="s">
        <v>2614</v>
      </c>
      <c r="HW8" s="9" t="s">
        <v>2615</v>
      </c>
      <c r="HX8" s="9" t="s">
        <v>2612</v>
      </c>
      <c r="HY8" s="9" t="s">
        <v>2613</v>
      </c>
      <c r="HZ8" s="9" t="s">
        <v>2614</v>
      </c>
      <c r="IA8" s="9" t="s">
        <v>2615</v>
      </c>
      <c r="IB8" s="9" t="s">
        <v>2612</v>
      </c>
      <c r="IC8" s="9" t="s">
        <v>2613</v>
      </c>
      <c r="ID8" s="9" t="s">
        <v>2614</v>
      </c>
      <c r="IE8" s="9" t="s">
        <v>2615</v>
      </c>
      <c r="IF8" s="9" t="s">
        <v>2612</v>
      </c>
      <c r="IG8" s="9" t="s">
        <v>2613</v>
      </c>
      <c r="IH8" s="9" t="s">
        <v>2614</v>
      </c>
      <c r="II8" s="9" t="s">
        <v>2615</v>
      </c>
      <c r="IJ8" s="9" t="s">
        <v>2612</v>
      </c>
      <c r="IK8" s="9" t="s">
        <v>2613</v>
      </c>
      <c r="IL8" s="9" t="s">
        <v>2614</v>
      </c>
      <c r="IM8" s="9" t="s">
        <v>2615</v>
      </c>
      <c r="IN8" s="9" t="s">
        <v>2612</v>
      </c>
      <c r="IO8" s="9" t="s">
        <v>2613</v>
      </c>
      <c r="IP8" s="9" t="s">
        <v>2614</v>
      </c>
      <c r="IQ8" s="9" t="s">
        <v>2615</v>
      </c>
      <c r="IR8" s="9" t="s">
        <v>2612</v>
      </c>
      <c r="IS8" s="9" t="s">
        <v>2613</v>
      </c>
      <c r="IT8" s="9" t="s">
        <v>2614</v>
      </c>
      <c r="IU8" s="9" t="s">
        <v>2615</v>
      </c>
      <c r="IV8" s="9" t="s">
        <v>2612</v>
      </c>
      <c r="IW8" s="9" t="s">
        <v>2613</v>
      </c>
      <c r="IX8" s="9" t="s">
        <v>2614</v>
      </c>
      <c r="IY8" s="9" t="s">
        <v>2615</v>
      </c>
      <c r="IZ8" s="9" t="s">
        <v>2612</v>
      </c>
      <c r="JA8" s="9" t="s">
        <v>2613</v>
      </c>
      <c r="JB8" s="9" t="s">
        <v>2614</v>
      </c>
      <c r="JC8" s="9" t="s">
        <v>2615</v>
      </c>
      <c r="JD8" s="9" t="s">
        <v>2612</v>
      </c>
      <c r="JE8" s="9" t="s">
        <v>2613</v>
      </c>
      <c r="JF8" s="9" t="s">
        <v>2614</v>
      </c>
      <c r="JG8" s="9" t="s">
        <v>2615</v>
      </c>
      <c r="JH8" s="9" t="s">
        <v>2612</v>
      </c>
      <c r="JI8" s="9" t="s">
        <v>2613</v>
      </c>
      <c r="JJ8" s="9" t="s">
        <v>2614</v>
      </c>
      <c r="JK8" s="9" t="s">
        <v>2615</v>
      </c>
      <c r="JL8" s="9" t="s">
        <v>2612</v>
      </c>
      <c r="JM8" s="9" t="s">
        <v>2613</v>
      </c>
      <c r="JN8" s="9" t="s">
        <v>2614</v>
      </c>
      <c r="JO8" s="9" t="s">
        <v>2615</v>
      </c>
      <c r="JP8" s="9" t="s">
        <v>2612</v>
      </c>
      <c r="JQ8" s="9" t="s">
        <v>2613</v>
      </c>
      <c r="JR8" s="9" t="s">
        <v>2614</v>
      </c>
      <c r="JS8" s="9" t="s">
        <v>2615</v>
      </c>
      <c r="JT8" s="9" t="s">
        <v>2612</v>
      </c>
      <c r="JU8" s="9" t="s">
        <v>2613</v>
      </c>
      <c r="JV8" s="9" t="s">
        <v>2614</v>
      </c>
      <c r="JW8" s="9" t="s">
        <v>2615</v>
      </c>
      <c r="JX8" s="9" t="s">
        <v>2612</v>
      </c>
      <c r="JY8" s="9" t="s">
        <v>2613</v>
      </c>
      <c r="JZ8" s="9" t="s">
        <v>2614</v>
      </c>
      <c r="KA8" s="9" t="s">
        <v>2615</v>
      </c>
      <c r="KB8" s="9" t="s">
        <v>2612</v>
      </c>
      <c r="KC8" s="9" t="s">
        <v>2613</v>
      </c>
      <c r="KD8" s="9" t="s">
        <v>2614</v>
      </c>
      <c r="KE8" s="9" t="s">
        <v>2615</v>
      </c>
      <c r="KF8" s="9" t="s">
        <v>2612</v>
      </c>
      <c r="KG8" s="9" t="s">
        <v>2613</v>
      </c>
      <c r="KH8" s="9" t="s">
        <v>2614</v>
      </c>
      <c r="KI8" s="9" t="s">
        <v>2615</v>
      </c>
      <c r="KJ8" s="9" t="s">
        <v>2612</v>
      </c>
      <c r="KK8" s="9" t="s">
        <v>2613</v>
      </c>
      <c r="KL8" s="9" t="s">
        <v>2614</v>
      </c>
      <c r="KM8" s="9" t="s">
        <v>2615</v>
      </c>
      <c r="KN8" s="9" t="s">
        <v>2612</v>
      </c>
      <c r="KO8" s="9" t="s">
        <v>2613</v>
      </c>
      <c r="KP8" s="9" t="s">
        <v>2614</v>
      </c>
      <c r="KQ8" s="9" t="s">
        <v>2615</v>
      </c>
      <c r="KR8" s="9" t="s">
        <v>2612</v>
      </c>
      <c r="KS8" s="9" t="s">
        <v>2613</v>
      </c>
      <c r="KT8" s="9" t="s">
        <v>2614</v>
      </c>
      <c r="KU8" s="9" t="s">
        <v>2615</v>
      </c>
      <c r="KV8" s="9" t="s">
        <v>2612</v>
      </c>
      <c r="KW8" s="9" t="s">
        <v>2613</v>
      </c>
      <c r="KX8" s="9" t="s">
        <v>2614</v>
      </c>
      <c r="KY8" s="9" t="s">
        <v>2615</v>
      </c>
      <c r="KZ8" s="9" t="s">
        <v>2612</v>
      </c>
      <c r="LA8" s="9" t="s">
        <v>2613</v>
      </c>
      <c r="LB8" s="9" t="s">
        <v>2614</v>
      </c>
      <c r="LC8" s="9" t="s">
        <v>2615</v>
      </c>
      <c r="LD8" s="9" t="s">
        <v>2612</v>
      </c>
      <c r="LE8" s="9" t="s">
        <v>2613</v>
      </c>
      <c r="LF8" s="9" t="s">
        <v>2614</v>
      </c>
      <c r="LG8" s="9" t="s">
        <v>2615</v>
      </c>
      <c r="LH8" s="9" t="s">
        <v>2612</v>
      </c>
      <c r="LI8" s="9" t="s">
        <v>2613</v>
      </c>
      <c r="LJ8" s="9" t="s">
        <v>2614</v>
      </c>
      <c r="LK8" s="9" t="s">
        <v>2615</v>
      </c>
      <c r="LL8" s="9" t="s">
        <v>2612</v>
      </c>
      <c r="LM8" s="9" t="s">
        <v>2613</v>
      </c>
      <c r="LN8" s="9" t="s">
        <v>2614</v>
      </c>
      <c r="LO8" s="9" t="s">
        <v>2615</v>
      </c>
      <c r="LP8" s="9" t="s">
        <v>2612</v>
      </c>
      <c r="LQ8" s="9" t="s">
        <v>2613</v>
      </c>
      <c r="LR8" s="9" t="s">
        <v>2614</v>
      </c>
      <c r="LS8" s="9" t="s">
        <v>2615</v>
      </c>
      <c r="LT8" s="9" t="s">
        <v>2612</v>
      </c>
      <c r="LU8" s="9" t="s">
        <v>2613</v>
      </c>
      <c r="LV8" s="9" t="s">
        <v>2614</v>
      </c>
      <c r="LW8" s="9" t="s">
        <v>2615</v>
      </c>
      <c r="LX8" s="9" t="s">
        <v>2612</v>
      </c>
      <c r="LY8" s="9" t="s">
        <v>2613</v>
      </c>
      <c r="LZ8" s="9" t="s">
        <v>2614</v>
      </c>
      <c r="MA8" s="9" t="s">
        <v>2615</v>
      </c>
      <c r="MB8" s="9" t="s">
        <v>2612</v>
      </c>
      <c r="MC8" s="9" t="s">
        <v>2613</v>
      </c>
      <c r="MD8" s="9" t="s">
        <v>2614</v>
      </c>
      <c r="ME8" s="9" t="s">
        <v>2615</v>
      </c>
      <c r="MF8" s="9" t="s">
        <v>2612</v>
      </c>
      <c r="MG8" s="9" t="s">
        <v>2613</v>
      </c>
      <c r="MH8" s="9" t="s">
        <v>2614</v>
      </c>
      <c r="MI8" s="9" t="s">
        <v>2615</v>
      </c>
      <c r="MJ8" s="9" t="s">
        <v>2612</v>
      </c>
      <c r="MK8" s="9" t="s">
        <v>2613</v>
      </c>
      <c r="ML8" s="9" t="s">
        <v>2614</v>
      </c>
      <c r="MM8" s="9" t="s">
        <v>2615</v>
      </c>
      <c r="MN8" s="9" t="s">
        <v>2612</v>
      </c>
      <c r="MO8" s="9" t="s">
        <v>2613</v>
      </c>
      <c r="MP8" s="9" t="s">
        <v>2614</v>
      </c>
      <c r="MQ8" s="9" t="s">
        <v>2615</v>
      </c>
      <c r="MR8" s="9" t="s">
        <v>2612</v>
      </c>
      <c r="MS8" s="9" t="s">
        <v>2613</v>
      </c>
      <c r="MT8" s="9" t="s">
        <v>2614</v>
      </c>
      <c r="MU8" s="9" t="s">
        <v>2615</v>
      </c>
      <c r="MV8" s="9" t="s">
        <v>2612</v>
      </c>
      <c r="MW8" s="9" t="s">
        <v>2613</v>
      </c>
      <c r="MX8" s="9" t="s">
        <v>2614</v>
      </c>
      <c r="MY8" s="9" t="s">
        <v>2615</v>
      </c>
      <c r="MZ8" s="9" t="s">
        <v>2612</v>
      </c>
      <c r="NA8" s="9" t="s">
        <v>2613</v>
      </c>
      <c r="NB8" s="9" t="s">
        <v>2614</v>
      </c>
      <c r="NC8" s="9" t="s">
        <v>2615</v>
      </c>
      <c r="ND8" s="9" t="s">
        <v>2612</v>
      </c>
      <c r="NE8" s="9" t="s">
        <v>2613</v>
      </c>
      <c r="NF8" s="9" t="s">
        <v>2614</v>
      </c>
      <c r="NG8" s="9" t="s">
        <v>2615</v>
      </c>
      <c r="NH8" s="9" t="s">
        <v>2612</v>
      </c>
      <c r="NI8" s="9" t="s">
        <v>2613</v>
      </c>
      <c r="NJ8" s="9" t="s">
        <v>2614</v>
      </c>
      <c r="NK8" s="9" t="s">
        <v>2615</v>
      </c>
      <c r="NL8" s="9" t="s">
        <v>2612</v>
      </c>
      <c r="NM8" s="9" t="s">
        <v>2613</v>
      </c>
      <c r="NN8" s="9" t="s">
        <v>2614</v>
      </c>
      <c r="NO8" s="9" t="s">
        <v>2615</v>
      </c>
      <c r="NP8" s="9" t="s">
        <v>2612</v>
      </c>
      <c r="NQ8" s="9" t="s">
        <v>2613</v>
      </c>
      <c r="NR8" s="9" t="s">
        <v>2614</v>
      </c>
      <c r="NS8" s="9" t="s">
        <v>2615</v>
      </c>
      <c r="NT8" s="9" t="s">
        <v>2612</v>
      </c>
      <c r="NU8" s="9" t="s">
        <v>2613</v>
      </c>
      <c r="NV8" s="9" t="s">
        <v>2614</v>
      </c>
      <c r="NW8" s="9" t="s">
        <v>2615</v>
      </c>
      <c r="NX8" s="9" t="s">
        <v>2612</v>
      </c>
      <c r="NY8" s="9" t="s">
        <v>2613</v>
      </c>
      <c r="NZ8" s="9" t="s">
        <v>2614</v>
      </c>
      <c r="OA8" s="9" t="s">
        <v>2615</v>
      </c>
      <c r="OB8" s="9" t="s">
        <v>2612</v>
      </c>
      <c r="OC8" s="9" t="s">
        <v>2613</v>
      </c>
      <c r="OD8" s="9" t="s">
        <v>2614</v>
      </c>
      <c r="OE8" s="9" t="s">
        <v>2615</v>
      </c>
      <c r="OF8" s="9" t="s">
        <v>2612</v>
      </c>
      <c r="OG8" s="9" t="s">
        <v>2613</v>
      </c>
      <c r="OH8" s="9" t="s">
        <v>2614</v>
      </c>
      <c r="OI8" s="9" t="s">
        <v>2615</v>
      </c>
      <c r="OJ8" s="9" t="s">
        <v>2612</v>
      </c>
      <c r="OK8" s="9" t="s">
        <v>2613</v>
      </c>
      <c r="OL8" s="9" t="s">
        <v>2614</v>
      </c>
      <c r="OM8" s="9" t="s">
        <v>2615</v>
      </c>
      <c r="ON8" s="9" t="s">
        <v>2612</v>
      </c>
      <c r="OO8" s="9" t="s">
        <v>2613</v>
      </c>
      <c r="OP8" s="9" t="s">
        <v>2614</v>
      </c>
      <c r="OQ8" s="9" t="s">
        <v>2615</v>
      </c>
      <c r="OR8" s="9" t="s">
        <v>2612</v>
      </c>
      <c r="OS8" s="9" t="s">
        <v>2613</v>
      </c>
      <c r="OT8" s="9" t="s">
        <v>2614</v>
      </c>
      <c r="OU8" s="9" t="s">
        <v>2615</v>
      </c>
      <c r="OV8" s="9" t="s">
        <v>2612</v>
      </c>
      <c r="OW8" s="9" t="s">
        <v>2613</v>
      </c>
      <c r="OX8" s="9" t="s">
        <v>2614</v>
      </c>
      <c r="OY8" s="9" t="s">
        <v>2615</v>
      </c>
      <c r="OZ8" s="9" t="s">
        <v>2612</v>
      </c>
      <c r="PA8" s="9" t="s">
        <v>2613</v>
      </c>
      <c r="PB8" s="9" t="s">
        <v>2614</v>
      </c>
      <c r="PC8" s="9" t="s">
        <v>2615</v>
      </c>
      <c r="PD8" s="9" t="s">
        <v>2612</v>
      </c>
      <c r="PE8" s="9" t="s">
        <v>2613</v>
      </c>
      <c r="PF8" s="9" t="s">
        <v>2614</v>
      </c>
      <c r="PG8" s="9" t="s">
        <v>2615</v>
      </c>
      <c r="PH8" s="9" t="s">
        <v>2612</v>
      </c>
      <c r="PI8" s="9" t="s">
        <v>2613</v>
      </c>
      <c r="PJ8" s="9" t="s">
        <v>2614</v>
      </c>
      <c r="PK8" s="9" t="s">
        <v>2615</v>
      </c>
      <c r="PL8" s="9" t="s">
        <v>2612</v>
      </c>
      <c r="PM8" s="9" t="s">
        <v>2613</v>
      </c>
      <c r="PN8" s="9" t="s">
        <v>2614</v>
      </c>
      <c r="PO8" s="9" t="s">
        <v>2615</v>
      </c>
      <c r="PP8" s="9" t="s">
        <v>2612</v>
      </c>
      <c r="PQ8" s="9" t="s">
        <v>2613</v>
      </c>
      <c r="PR8" s="9" t="s">
        <v>2614</v>
      </c>
      <c r="PS8" s="9" t="s">
        <v>2615</v>
      </c>
      <c r="PT8" s="9" t="s">
        <v>2612</v>
      </c>
      <c r="PU8" s="9" t="s">
        <v>2613</v>
      </c>
      <c r="PV8" s="9" t="s">
        <v>2614</v>
      </c>
      <c r="PW8" s="9" t="s">
        <v>2615</v>
      </c>
      <c r="PX8" s="9" t="s">
        <v>2612</v>
      </c>
      <c r="PY8" s="9" t="s">
        <v>2613</v>
      </c>
      <c r="PZ8" s="9" t="s">
        <v>2614</v>
      </c>
      <c r="QA8" s="9" t="s">
        <v>2615</v>
      </c>
      <c r="QB8" s="9" t="s">
        <v>2612</v>
      </c>
      <c r="QC8" s="9" t="s">
        <v>2613</v>
      </c>
      <c r="QD8" s="9" t="s">
        <v>2614</v>
      </c>
      <c r="QE8" s="9" t="s">
        <v>2615</v>
      </c>
      <c r="QF8" s="9" t="s">
        <v>2612</v>
      </c>
      <c r="QG8" s="9" t="s">
        <v>2613</v>
      </c>
      <c r="QH8" s="9" t="s">
        <v>2614</v>
      </c>
      <c r="QI8" s="9" t="s">
        <v>2615</v>
      </c>
      <c r="QJ8" s="9" t="s">
        <v>2612</v>
      </c>
      <c r="QK8" s="9" t="s">
        <v>2613</v>
      </c>
      <c r="QL8" s="9" t="s">
        <v>2614</v>
      </c>
      <c r="QM8" s="9" t="s">
        <v>2615</v>
      </c>
      <c r="QN8" s="9" t="s">
        <v>2612</v>
      </c>
      <c r="QO8" s="9" t="s">
        <v>2613</v>
      </c>
      <c r="QP8" s="9" t="s">
        <v>2614</v>
      </c>
      <c r="QQ8" s="9" t="s">
        <v>2615</v>
      </c>
      <c r="QR8" s="9" t="s">
        <v>2612</v>
      </c>
      <c r="QS8" s="9" t="s">
        <v>2613</v>
      </c>
      <c r="QT8" s="9" t="s">
        <v>2614</v>
      </c>
      <c r="QU8" s="9" t="s">
        <v>2615</v>
      </c>
      <c r="QV8" s="9" t="s">
        <v>2612</v>
      </c>
      <c r="QW8" s="9" t="s">
        <v>2613</v>
      </c>
      <c r="QX8" s="9" t="s">
        <v>2614</v>
      </c>
      <c r="QY8" s="9" t="s">
        <v>2615</v>
      </c>
      <c r="QZ8" s="9" t="s">
        <v>2612</v>
      </c>
      <c r="RA8" s="9" t="s">
        <v>2613</v>
      </c>
      <c r="RB8" s="9" t="s">
        <v>2614</v>
      </c>
      <c r="RC8" s="9" t="s">
        <v>2615</v>
      </c>
      <c r="RD8" s="9" t="s">
        <v>2612</v>
      </c>
      <c r="RE8" s="9" t="s">
        <v>2613</v>
      </c>
      <c r="RF8" s="9" t="s">
        <v>2614</v>
      </c>
      <c r="RG8" s="9" t="s">
        <v>2615</v>
      </c>
      <c r="RH8" s="9" t="s">
        <v>2612</v>
      </c>
      <c r="RI8" s="9" t="s">
        <v>2613</v>
      </c>
      <c r="RJ8" s="9" t="s">
        <v>2614</v>
      </c>
      <c r="RK8" s="9" t="s">
        <v>2615</v>
      </c>
      <c r="RL8" s="9" t="s">
        <v>2612</v>
      </c>
      <c r="RM8" s="9" t="s">
        <v>2613</v>
      </c>
      <c r="RN8" s="9" t="s">
        <v>2614</v>
      </c>
      <c r="RO8" s="9" t="s">
        <v>2615</v>
      </c>
      <c r="RP8" s="9" t="s">
        <v>2612</v>
      </c>
      <c r="RQ8" s="9" t="s">
        <v>2613</v>
      </c>
      <c r="RR8" s="9" t="s">
        <v>2614</v>
      </c>
      <c r="RS8" s="9" t="s">
        <v>2615</v>
      </c>
      <c r="RT8" s="9" t="s">
        <v>2612</v>
      </c>
      <c r="RU8" s="9" t="s">
        <v>2613</v>
      </c>
      <c r="RV8" s="9" t="s">
        <v>2614</v>
      </c>
      <c r="RW8" s="9" t="s">
        <v>2615</v>
      </c>
      <c r="RX8" s="9" t="s">
        <v>2612</v>
      </c>
      <c r="RY8" s="9" t="s">
        <v>2613</v>
      </c>
      <c r="RZ8" s="9" t="s">
        <v>2614</v>
      </c>
      <c r="SA8" s="9" t="s">
        <v>2615</v>
      </c>
      <c r="SB8" s="9" t="s">
        <v>2612</v>
      </c>
      <c r="SC8" s="9" t="s">
        <v>2613</v>
      </c>
      <c r="SD8" s="9" t="s">
        <v>2614</v>
      </c>
      <c r="SE8" s="9" t="s">
        <v>2615</v>
      </c>
      <c r="SF8" s="9" t="s">
        <v>2612</v>
      </c>
      <c r="SG8" s="9" t="s">
        <v>2613</v>
      </c>
      <c r="SH8" s="9" t="s">
        <v>2614</v>
      </c>
      <c r="SI8" s="9" t="s">
        <v>2615</v>
      </c>
      <c r="SJ8" s="9" t="s">
        <v>2612</v>
      </c>
      <c r="SK8" s="9" t="s">
        <v>2613</v>
      </c>
      <c r="SL8" s="9" t="s">
        <v>2614</v>
      </c>
      <c r="SM8" s="9" t="s">
        <v>2615</v>
      </c>
      <c r="SN8" s="9" t="s">
        <v>2612</v>
      </c>
      <c r="SO8" s="9" t="s">
        <v>2613</v>
      </c>
      <c r="SP8" s="9" t="s">
        <v>2614</v>
      </c>
      <c r="SQ8" s="9" t="s">
        <v>2615</v>
      </c>
      <c r="SR8" s="9" t="s">
        <v>2612</v>
      </c>
      <c r="SS8" s="9" t="s">
        <v>2613</v>
      </c>
      <c r="ST8" s="9" t="s">
        <v>2614</v>
      </c>
      <c r="SU8" s="9" t="s">
        <v>2615</v>
      </c>
      <c r="SV8" s="9" t="s">
        <v>2612</v>
      </c>
      <c r="SW8" s="9" t="s">
        <v>2613</v>
      </c>
      <c r="SX8" s="9" t="s">
        <v>2614</v>
      </c>
      <c r="SY8" s="9" t="s">
        <v>2615</v>
      </c>
      <c r="SZ8" s="9" t="s">
        <v>2612</v>
      </c>
      <c r="TA8" s="9" t="s">
        <v>2613</v>
      </c>
      <c r="TB8" s="9" t="s">
        <v>2614</v>
      </c>
      <c r="TC8" s="9" t="s">
        <v>2615</v>
      </c>
      <c r="TD8" s="9" t="s">
        <v>2612</v>
      </c>
      <c r="TE8" s="9" t="s">
        <v>2613</v>
      </c>
      <c r="TF8" s="9" t="s">
        <v>2614</v>
      </c>
      <c r="TG8" s="9" t="s">
        <v>2615</v>
      </c>
      <c r="TH8" s="9" t="s">
        <v>2612</v>
      </c>
      <c r="TI8" s="9" t="s">
        <v>2613</v>
      </c>
      <c r="TJ8" s="9" t="s">
        <v>2614</v>
      </c>
      <c r="TK8" s="9" t="s">
        <v>2615</v>
      </c>
      <c r="TL8" s="9" t="s">
        <v>2612</v>
      </c>
      <c r="TM8" s="9" t="s">
        <v>2613</v>
      </c>
      <c r="TN8" s="9" t="s">
        <v>2614</v>
      </c>
      <c r="TO8" s="9" t="s">
        <v>2615</v>
      </c>
      <c r="TP8" s="9" t="s">
        <v>2612</v>
      </c>
      <c r="TQ8" s="9" t="s">
        <v>2613</v>
      </c>
      <c r="TR8" s="9" t="s">
        <v>2614</v>
      </c>
      <c r="TS8" s="9" t="s">
        <v>2615</v>
      </c>
      <c r="TT8" s="9" t="s">
        <v>2612</v>
      </c>
      <c r="TU8" s="9" t="s">
        <v>2613</v>
      </c>
      <c r="TV8" s="9" t="s">
        <v>2614</v>
      </c>
      <c r="TW8" s="9" t="s">
        <v>2615</v>
      </c>
      <c r="TX8" s="9" t="s">
        <v>2612</v>
      </c>
      <c r="TY8" s="9" t="s">
        <v>2613</v>
      </c>
      <c r="TZ8" s="9" t="s">
        <v>2614</v>
      </c>
      <c r="UA8" s="9" t="s">
        <v>2615</v>
      </c>
      <c r="UB8" s="9" t="s">
        <v>2612</v>
      </c>
      <c r="UC8" s="9" t="s">
        <v>2613</v>
      </c>
      <c r="UD8" s="9" t="s">
        <v>2614</v>
      </c>
      <c r="UE8" s="9" t="s">
        <v>2615</v>
      </c>
      <c r="UF8" s="9" t="s">
        <v>2612</v>
      </c>
      <c r="UG8" s="9" t="s">
        <v>2613</v>
      </c>
      <c r="UH8" s="9" t="s">
        <v>2614</v>
      </c>
      <c r="UI8" s="9" t="s">
        <v>2615</v>
      </c>
      <c r="UJ8" s="9" t="s">
        <v>2612</v>
      </c>
      <c r="UK8" s="9" t="s">
        <v>2613</v>
      </c>
      <c r="UL8" s="9" t="s">
        <v>2614</v>
      </c>
      <c r="UM8" s="9" t="s">
        <v>2615</v>
      </c>
      <c r="UN8" s="9" t="s">
        <v>2612</v>
      </c>
      <c r="UO8" s="9" t="s">
        <v>2613</v>
      </c>
      <c r="UP8" s="9" t="s">
        <v>2614</v>
      </c>
      <c r="UQ8" s="9" t="s">
        <v>2615</v>
      </c>
      <c r="UR8" s="9" t="s">
        <v>2612</v>
      </c>
      <c r="US8" s="9" t="s">
        <v>2613</v>
      </c>
      <c r="UT8" s="9" t="s">
        <v>2614</v>
      </c>
      <c r="UU8" s="9" t="s">
        <v>2615</v>
      </c>
      <c r="UV8" s="9" t="s">
        <v>2612</v>
      </c>
      <c r="UW8" s="9" t="s">
        <v>2613</v>
      </c>
      <c r="UX8" s="9" t="s">
        <v>2614</v>
      </c>
      <c r="UY8" s="9" t="s">
        <v>2615</v>
      </c>
      <c r="UZ8" s="9" t="s">
        <v>2612</v>
      </c>
      <c r="VA8" s="9" t="s">
        <v>2613</v>
      </c>
      <c r="VB8" s="9" t="s">
        <v>2614</v>
      </c>
      <c r="VC8" s="9" t="s">
        <v>2615</v>
      </c>
      <c r="VD8" s="9" t="s">
        <v>2612</v>
      </c>
      <c r="VE8" s="9" t="s">
        <v>2613</v>
      </c>
      <c r="VF8" s="9" t="s">
        <v>2614</v>
      </c>
      <c r="VG8" s="9" t="s">
        <v>2615</v>
      </c>
      <c r="VH8" s="9" t="s">
        <v>2612</v>
      </c>
      <c r="VI8" s="9" t="s">
        <v>2613</v>
      </c>
      <c r="VJ8" s="9" t="s">
        <v>2614</v>
      </c>
      <c r="VK8" s="9" t="s">
        <v>2615</v>
      </c>
      <c r="VL8" s="9" t="s">
        <v>2612</v>
      </c>
      <c r="VM8" s="9" t="s">
        <v>2613</v>
      </c>
      <c r="VN8" s="9" t="s">
        <v>2614</v>
      </c>
      <c r="VO8" s="9" t="s">
        <v>2615</v>
      </c>
      <c r="VP8" s="9" t="s">
        <v>2612</v>
      </c>
      <c r="VQ8" s="9" t="s">
        <v>2613</v>
      </c>
      <c r="VR8" s="9" t="s">
        <v>2614</v>
      </c>
      <c r="VS8" s="9" t="s">
        <v>2615</v>
      </c>
      <c r="VT8" s="9" t="s">
        <v>2612</v>
      </c>
      <c r="VU8" s="9" t="s">
        <v>2613</v>
      </c>
      <c r="VV8" s="9" t="s">
        <v>2614</v>
      </c>
      <c r="VW8" s="9" t="s">
        <v>2615</v>
      </c>
      <c r="VX8" s="9" t="s">
        <v>2612</v>
      </c>
      <c r="VY8" s="9" t="s">
        <v>2613</v>
      </c>
      <c r="VZ8" s="9" t="s">
        <v>2614</v>
      </c>
      <c r="WA8" s="9" t="s">
        <v>2615</v>
      </c>
      <c r="WB8" s="9" t="s">
        <v>2612</v>
      </c>
      <c r="WC8" s="9" t="s">
        <v>2613</v>
      </c>
      <c r="WD8" s="9" t="s">
        <v>2614</v>
      </c>
      <c r="WE8" s="9" t="s">
        <v>2615</v>
      </c>
      <c r="WF8" s="9" t="s">
        <v>2612</v>
      </c>
      <c r="WG8" s="9" t="s">
        <v>2613</v>
      </c>
      <c r="WH8" s="9" t="s">
        <v>2614</v>
      </c>
      <c r="WI8" s="9" t="s">
        <v>2615</v>
      </c>
      <c r="WJ8" s="9" t="s">
        <v>2612</v>
      </c>
      <c r="WK8" s="9" t="s">
        <v>2613</v>
      </c>
      <c r="WL8" s="9" t="s">
        <v>2614</v>
      </c>
      <c r="WM8" s="9" t="s">
        <v>2615</v>
      </c>
      <c r="WN8" s="9" t="s">
        <v>2612</v>
      </c>
      <c r="WO8" s="9" t="s">
        <v>2613</v>
      </c>
      <c r="WP8" s="9" t="s">
        <v>2614</v>
      </c>
      <c r="WQ8" s="9" t="s">
        <v>2615</v>
      </c>
      <c r="WR8" s="9" t="s">
        <v>2612</v>
      </c>
      <c r="WS8" s="9" t="s">
        <v>2613</v>
      </c>
      <c r="WT8" s="9" t="s">
        <v>2614</v>
      </c>
      <c r="WU8" s="9" t="s">
        <v>2615</v>
      </c>
      <c r="WV8" s="9" t="s">
        <v>2612</v>
      </c>
      <c r="WW8" s="9" t="s">
        <v>2613</v>
      </c>
      <c r="WX8" s="9" t="s">
        <v>2614</v>
      </c>
      <c r="WY8" s="9" t="s">
        <v>2615</v>
      </c>
      <c r="WZ8" s="9" t="s">
        <v>2612</v>
      </c>
      <c r="XA8" s="9" t="s">
        <v>2613</v>
      </c>
      <c r="XB8" s="9" t="s">
        <v>2614</v>
      </c>
      <c r="XC8" s="9" t="s">
        <v>2615</v>
      </c>
      <c r="XD8" s="9" t="s">
        <v>2612</v>
      </c>
      <c r="XE8" s="9" t="s">
        <v>2613</v>
      </c>
      <c r="XF8" s="9" t="s">
        <v>2614</v>
      </c>
      <c r="XG8" s="9" t="s">
        <v>2615</v>
      </c>
      <c r="XH8" s="9" t="s">
        <v>2612</v>
      </c>
      <c r="XI8" s="9" t="s">
        <v>2613</v>
      </c>
      <c r="XJ8" s="9" t="s">
        <v>2614</v>
      </c>
      <c r="XK8" s="9" t="s">
        <v>2615</v>
      </c>
      <c r="XL8" s="9" t="s">
        <v>2612</v>
      </c>
      <c r="XM8" s="9" t="s">
        <v>2613</v>
      </c>
      <c r="XN8" s="9" t="s">
        <v>2614</v>
      </c>
      <c r="XO8" s="9" t="s">
        <v>2615</v>
      </c>
    </row>
    <row r="9" spans="1:639" ht="24" customHeight="1" x14ac:dyDescent="0.3">
      <c r="A9" s="1"/>
      <c r="B9" s="13" t="s">
        <v>57</v>
      </c>
      <c r="C9" s="13" t="s">
        <v>646</v>
      </c>
      <c r="D9" s="14">
        <v>1</v>
      </c>
      <c r="E9" s="14">
        <v>1.01</v>
      </c>
      <c r="F9" s="14">
        <v>1.01</v>
      </c>
      <c r="G9" s="14">
        <v>-0.01</v>
      </c>
      <c r="H9" s="14">
        <v>1.6</v>
      </c>
      <c r="I9" s="14">
        <v>1.64</v>
      </c>
      <c r="J9" s="14">
        <v>1.64</v>
      </c>
      <c r="K9" s="14">
        <v>-0.04</v>
      </c>
      <c r="L9" s="14">
        <v>4.3</v>
      </c>
      <c r="M9" s="14">
        <v>3.5488499999999998</v>
      </c>
      <c r="N9" s="14">
        <v>3.5488400000000002</v>
      </c>
      <c r="O9" s="14">
        <v>0.75116000000000005</v>
      </c>
      <c r="P9" s="14">
        <v>649.38</v>
      </c>
      <c r="Q9" s="14">
        <v>646.79789000000005</v>
      </c>
      <c r="R9" s="14">
        <v>646.79789000000005</v>
      </c>
      <c r="S9" s="14">
        <v>2.5821100000000001</v>
      </c>
      <c r="T9" s="14">
        <v>220.31</v>
      </c>
      <c r="U9" s="14">
        <v>211.44126</v>
      </c>
      <c r="V9" s="14">
        <v>211.44126</v>
      </c>
      <c r="W9" s="14">
        <v>8.8687400000000007</v>
      </c>
      <c r="X9" s="14"/>
      <c r="Y9" s="14"/>
      <c r="Z9" s="14"/>
      <c r="AA9" s="14">
        <v>0</v>
      </c>
      <c r="AB9" s="14"/>
      <c r="AC9" s="14"/>
      <c r="AD9" s="14"/>
      <c r="AE9" s="14">
        <v>0</v>
      </c>
      <c r="AF9" s="14">
        <v>90.1</v>
      </c>
      <c r="AG9" s="14">
        <v>92.226339999999993</v>
      </c>
      <c r="AH9" s="14">
        <v>92.226330000000004</v>
      </c>
      <c r="AI9" s="14">
        <v>-2.1263299999999998</v>
      </c>
      <c r="AJ9" s="14">
        <v>239.1</v>
      </c>
      <c r="AK9" s="14">
        <v>244.03479999999999</v>
      </c>
      <c r="AL9" s="14">
        <v>244.03479999999999</v>
      </c>
      <c r="AM9" s="14">
        <v>-4.9348000000000001</v>
      </c>
      <c r="AN9" s="14"/>
      <c r="AO9" s="14"/>
      <c r="AP9" s="14"/>
      <c r="AQ9" s="14">
        <v>0</v>
      </c>
      <c r="AR9" s="14"/>
      <c r="AS9" s="14"/>
      <c r="AT9" s="14"/>
      <c r="AU9" s="14">
        <v>0</v>
      </c>
      <c r="AV9" s="14">
        <v>132.4</v>
      </c>
      <c r="AW9" s="14">
        <v>116.66667</v>
      </c>
      <c r="AX9" s="14">
        <v>116.66670999999999</v>
      </c>
      <c r="AY9" s="14">
        <v>15.73329</v>
      </c>
      <c r="AZ9" s="14">
        <v>130.9</v>
      </c>
      <c r="BA9" s="14">
        <v>116.66667</v>
      </c>
      <c r="BB9" s="14">
        <v>116.66670999999999</v>
      </c>
      <c r="BC9" s="14">
        <v>14.23329</v>
      </c>
      <c r="BD9" s="14">
        <v>131</v>
      </c>
      <c r="BE9" s="14">
        <v>116.66667</v>
      </c>
      <c r="BF9" s="14">
        <v>116.66670999999999</v>
      </c>
      <c r="BG9" s="14">
        <v>14.33329</v>
      </c>
      <c r="BH9" s="14">
        <v>231.6</v>
      </c>
      <c r="BI9" s="14">
        <v>175</v>
      </c>
      <c r="BJ9" s="14">
        <v>175.00005999999999</v>
      </c>
      <c r="BK9" s="14">
        <v>56.599939999999997</v>
      </c>
      <c r="BL9" s="14">
        <v>205</v>
      </c>
      <c r="BM9" s="14">
        <v>212.66579999999999</v>
      </c>
      <c r="BN9" s="14">
        <v>212.66577000000001</v>
      </c>
      <c r="BO9" s="14">
        <v>-7.6657700000000002</v>
      </c>
      <c r="BP9" s="14">
        <v>108.3</v>
      </c>
      <c r="BQ9" s="14">
        <v>106.3329</v>
      </c>
      <c r="BR9" s="14">
        <v>106.33288</v>
      </c>
      <c r="BS9" s="14">
        <v>1.96712</v>
      </c>
      <c r="BT9" s="14">
        <v>561.29999999999995</v>
      </c>
      <c r="BU9" s="14">
        <v>568.29854</v>
      </c>
      <c r="BV9" s="14">
        <v>568.29853000000003</v>
      </c>
      <c r="BW9" s="14">
        <v>-6.9985299999999997</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164.4</v>
      </c>
      <c r="CS9" s="14">
        <v>164.70732000000001</v>
      </c>
      <c r="CT9" s="14">
        <v>164.70731000000001</v>
      </c>
      <c r="CU9" s="14">
        <v>-0.30731000000000003</v>
      </c>
      <c r="CV9" s="14">
        <v>8</v>
      </c>
      <c r="CW9" s="14">
        <v>8.3046600000000002</v>
      </c>
      <c r="CX9" s="14">
        <v>8.3046600000000002</v>
      </c>
      <c r="CY9" s="14">
        <v>-0.30465999999999999</v>
      </c>
      <c r="CZ9" s="14">
        <v>0</v>
      </c>
      <c r="DA9" s="14">
        <v>0</v>
      </c>
      <c r="DB9" s="14">
        <v>0</v>
      </c>
      <c r="DC9" s="14">
        <v>0</v>
      </c>
      <c r="DD9" s="14">
        <v>6.8</v>
      </c>
      <c r="DE9" s="14">
        <v>6.8787000000000003</v>
      </c>
      <c r="DF9" s="14">
        <v>6.8787000000000003</v>
      </c>
      <c r="DG9" s="14">
        <v>-7.8700000000000006E-2</v>
      </c>
      <c r="DH9" s="14">
        <v>5.0999999999999996</v>
      </c>
      <c r="DI9" s="14">
        <v>9.9847999999999999</v>
      </c>
      <c r="DJ9" s="14">
        <v>9.9847999999999999</v>
      </c>
      <c r="DK9" s="14">
        <v>-4.8848000000000003</v>
      </c>
      <c r="DL9" s="14">
        <v>29.7</v>
      </c>
      <c r="DM9" s="14">
        <v>96.51455</v>
      </c>
      <c r="DN9" s="14">
        <v>90.220740000000006</v>
      </c>
      <c r="DO9" s="14">
        <v>-60.520740000000004</v>
      </c>
      <c r="DP9" s="14">
        <v>7.7</v>
      </c>
      <c r="DQ9" s="14">
        <v>8.9130000000000003</v>
      </c>
      <c r="DR9" s="14">
        <v>6.7006100000000002</v>
      </c>
      <c r="DS9" s="14">
        <v>0.99939</v>
      </c>
      <c r="DT9" s="14"/>
      <c r="DU9" s="14"/>
      <c r="DV9" s="14"/>
      <c r="DW9" s="14">
        <v>0</v>
      </c>
      <c r="DX9" s="14"/>
      <c r="DY9" s="14"/>
      <c r="DZ9" s="14"/>
      <c r="EA9" s="14">
        <v>0</v>
      </c>
      <c r="EB9" s="14"/>
      <c r="EC9" s="14"/>
      <c r="ED9" s="14"/>
      <c r="EE9" s="14">
        <v>0</v>
      </c>
      <c r="EF9" s="14">
        <v>110.8</v>
      </c>
      <c r="EG9" s="14">
        <v>112.90537</v>
      </c>
      <c r="EH9" s="14">
        <v>112.90536</v>
      </c>
      <c r="EI9" s="14">
        <v>-2.1053600000000001</v>
      </c>
      <c r="EJ9" s="14">
        <v>223.2</v>
      </c>
      <c r="EK9" s="14">
        <v>221.55625000000001</v>
      </c>
      <c r="EL9" s="14">
        <v>221.55625000000001</v>
      </c>
      <c r="EM9" s="14">
        <v>1.64375</v>
      </c>
      <c r="EN9" s="14"/>
      <c r="EO9" s="14"/>
      <c r="EP9" s="14"/>
      <c r="EQ9" s="14">
        <v>0</v>
      </c>
      <c r="ER9" s="14"/>
      <c r="ES9" s="14"/>
      <c r="ET9" s="14"/>
      <c r="EU9" s="14">
        <v>0</v>
      </c>
      <c r="EV9" s="14"/>
      <c r="EW9" s="14"/>
      <c r="EX9" s="14"/>
      <c r="EY9" s="14">
        <v>0</v>
      </c>
      <c r="EZ9" s="14">
        <v>6.5</v>
      </c>
      <c r="FA9" s="14">
        <v>6.39</v>
      </c>
      <c r="FB9" s="14">
        <v>6.39</v>
      </c>
      <c r="FC9" s="14">
        <v>0.11</v>
      </c>
      <c r="FD9" s="14">
        <v>458.7</v>
      </c>
      <c r="FE9" s="14">
        <v>458.87804999999997</v>
      </c>
      <c r="FF9" s="14">
        <v>458.87804</v>
      </c>
      <c r="FG9" s="14">
        <v>-0.17804</v>
      </c>
      <c r="FH9" s="14">
        <v>79</v>
      </c>
      <c r="FI9" s="14">
        <v>79.38167</v>
      </c>
      <c r="FJ9" s="14">
        <v>79.38167</v>
      </c>
      <c r="FK9" s="14">
        <v>-0.38167000000000001</v>
      </c>
      <c r="FL9" s="14">
        <v>73.2</v>
      </c>
      <c r="FM9" s="14">
        <v>75.749269999999996</v>
      </c>
      <c r="FN9" s="14">
        <v>148.62634</v>
      </c>
      <c r="FO9" s="14">
        <v>-75.426339999999996</v>
      </c>
      <c r="FP9" s="14">
        <v>42.1</v>
      </c>
      <c r="FQ9" s="14">
        <v>41.498959999999997</v>
      </c>
      <c r="FR9" s="14">
        <v>41.498959999999997</v>
      </c>
      <c r="FS9" s="14">
        <v>0.60104000000000002</v>
      </c>
      <c r="FT9" s="14">
        <v>18.399999999999999</v>
      </c>
      <c r="FU9" s="14">
        <v>19.28585</v>
      </c>
      <c r="FV9" s="14">
        <v>19.28585</v>
      </c>
      <c r="FW9" s="14">
        <v>-0.88585000000000003</v>
      </c>
      <c r="FX9" s="14">
        <v>19.8</v>
      </c>
      <c r="FY9" s="14">
        <v>19.414629999999999</v>
      </c>
      <c r="FZ9" s="14">
        <v>19.414629999999999</v>
      </c>
      <c r="GA9" s="14">
        <v>0.38536999999999999</v>
      </c>
      <c r="GB9" s="14">
        <v>96.7</v>
      </c>
      <c r="GC9" s="14">
        <v>87.657560000000004</v>
      </c>
      <c r="GD9" s="14">
        <v>87.657560000000004</v>
      </c>
      <c r="GE9" s="14">
        <v>9.0424399999999991</v>
      </c>
      <c r="GF9" s="14">
        <v>173.4</v>
      </c>
      <c r="GG9" s="14">
        <v>178.66667000000001</v>
      </c>
      <c r="GH9" s="14">
        <v>178.66643999999999</v>
      </c>
      <c r="GI9" s="14">
        <v>-5.2664400000000002</v>
      </c>
      <c r="GJ9" s="14">
        <v>173.8</v>
      </c>
      <c r="GK9" s="14">
        <v>178.66667000000001</v>
      </c>
      <c r="GL9" s="14">
        <v>178.66643999999999</v>
      </c>
      <c r="GM9" s="14">
        <v>-4.8664399999999999</v>
      </c>
      <c r="GN9" s="14">
        <v>178.9</v>
      </c>
      <c r="GO9" s="14">
        <v>178.66667000000001</v>
      </c>
      <c r="GP9" s="14">
        <v>178.66643999999999</v>
      </c>
      <c r="GQ9" s="14">
        <v>0.23355999999999999</v>
      </c>
      <c r="GR9" s="14">
        <v>108.9</v>
      </c>
      <c r="GS9" s="14">
        <v>110.91316999999999</v>
      </c>
      <c r="GT9" s="14">
        <v>110.91316999999999</v>
      </c>
      <c r="GU9" s="14">
        <v>-2.0131700000000001</v>
      </c>
      <c r="GV9" s="14">
        <v>8</v>
      </c>
      <c r="GW9" s="14">
        <v>5.0694699999999999</v>
      </c>
      <c r="GX9" s="14">
        <v>5.0694600000000003</v>
      </c>
      <c r="GY9" s="14">
        <v>2.9305400000000001</v>
      </c>
      <c r="GZ9" s="14">
        <v>2.1</v>
      </c>
      <c r="HA9" s="14">
        <v>4.9260099999999998</v>
      </c>
      <c r="HB9" s="14">
        <v>4.9260000000000002</v>
      </c>
      <c r="HC9" s="14">
        <v>-2.8260000000000001</v>
      </c>
      <c r="HD9" s="14">
        <v>44.3</v>
      </c>
      <c r="HE9" s="14">
        <v>47.26634</v>
      </c>
      <c r="HF9" s="14">
        <v>34.447290000000002</v>
      </c>
      <c r="HG9" s="14">
        <v>9.8527100000000001</v>
      </c>
      <c r="HH9" s="14">
        <v>47</v>
      </c>
      <c r="HI9" s="14">
        <v>44.275120000000001</v>
      </c>
      <c r="HJ9" s="14">
        <v>44.275120000000001</v>
      </c>
      <c r="HK9" s="14">
        <v>2.7248800000000002</v>
      </c>
      <c r="HL9" s="14">
        <v>3.8</v>
      </c>
      <c r="HM9" s="14">
        <v>4.0998900000000003</v>
      </c>
      <c r="HN9" s="14">
        <v>4.0998900000000003</v>
      </c>
      <c r="HO9" s="14">
        <v>-0.29988999999999999</v>
      </c>
      <c r="HP9" s="14">
        <v>31.3</v>
      </c>
      <c r="HQ9" s="14">
        <v>31.00404</v>
      </c>
      <c r="HR9" s="14">
        <v>31.00404</v>
      </c>
      <c r="HS9" s="14">
        <v>0.29596</v>
      </c>
      <c r="HT9" s="14">
        <v>95.1</v>
      </c>
      <c r="HU9" s="14">
        <v>114.9873</v>
      </c>
      <c r="HV9" s="14">
        <v>100.58907000000001</v>
      </c>
      <c r="HW9" s="14">
        <v>-5.4890699999999999</v>
      </c>
      <c r="HX9" s="14">
        <v>0</v>
      </c>
      <c r="HY9" s="14">
        <v>0</v>
      </c>
      <c r="HZ9" s="14">
        <v>17.83756</v>
      </c>
      <c r="IA9" s="14">
        <v>-17.83756</v>
      </c>
      <c r="IB9" s="14"/>
      <c r="IC9" s="14"/>
      <c r="ID9" s="14"/>
      <c r="IE9" s="14">
        <v>0</v>
      </c>
      <c r="IF9" s="14"/>
      <c r="IG9" s="14"/>
      <c r="IH9" s="14"/>
      <c r="II9" s="14">
        <v>0</v>
      </c>
      <c r="IJ9" s="14">
        <v>47.3</v>
      </c>
      <c r="IK9" s="14">
        <v>48.41648</v>
      </c>
      <c r="IL9" s="14">
        <v>48.416469999999997</v>
      </c>
      <c r="IM9" s="14">
        <v>-1.1164700000000001</v>
      </c>
      <c r="IN9" s="14"/>
      <c r="IO9" s="14"/>
      <c r="IP9" s="14"/>
      <c r="IQ9" s="14">
        <v>0</v>
      </c>
      <c r="IR9" s="14"/>
      <c r="IS9" s="14"/>
      <c r="IT9" s="14"/>
      <c r="IU9" s="14">
        <v>0</v>
      </c>
      <c r="IV9" s="14"/>
      <c r="IW9" s="14"/>
      <c r="IX9" s="14"/>
      <c r="IY9" s="14">
        <v>0</v>
      </c>
      <c r="IZ9" s="14">
        <v>131.30000000000001</v>
      </c>
      <c r="JA9" s="14">
        <v>133.35676000000001</v>
      </c>
      <c r="JB9" s="14">
        <v>133.35676000000001</v>
      </c>
      <c r="JC9" s="14">
        <v>-2.0567600000000001</v>
      </c>
      <c r="JD9" s="14"/>
      <c r="JE9" s="14"/>
      <c r="JF9" s="14"/>
      <c r="JG9" s="14">
        <v>0</v>
      </c>
      <c r="JH9" s="14">
        <v>0</v>
      </c>
      <c r="JI9" s="14">
        <v>0</v>
      </c>
      <c r="JJ9" s="14"/>
      <c r="JK9" s="14">
        <v>0</v>
      </c>
      <c r="JL9" s="14"/>
      <c r="JM9" s="14"/>
      <c r="JN9" s="14"/>
      <c r="JO9" s="14">
        <v>0</v>
      </c>
      <c r="JP9" s="14"/>
      <c r="JQ9" s="14"/>
      <c r="JR9" s="14"/>
      <c r="JS9" s="14">
        <v>0</v>
      </c>
      <c r="JT9" s="14">
        <v>0</v>
      </c>
      <c r="JU9" s="14">
        <v>0</v>
      </c>
      <c r="JV9" s="14"/>
      <c r="JW9" s="14">
        <v>0</v>
      </c>
      <c r="JX9" s="14"/>
      <c r="JY9" s="14"/>
      <c r="JZ9" s="14"/>
      <c r="KA9" s="14">
        <v>0</v>
      </c>
      <c r="KB9" s="14"/>
      <c r="KC9" s="14"/>
      <c r="KD9" s="14"/>
      <c r="KE9" s="14">
        <v>0</v>
      </c>
      <c r="KF9" s="14"/>
      <c r="KG9" s="14"/>
      <c r="KH9" s="14"/>
      <c r="KI9" s="14">
        <v>0</v>
      </c>
      <c r="KJ9" s="14"/>
      <c r="KK9" s="14"/>
      <c r="KL9" s="14"/>
      <c r="KM9" s="14">
        <v>0</v>
      </c>
      <c r="KN9" s="14">
        <v>72.400000000000006</v>
      </c>
      <c r="KO9" s="14">
        <v>97.794039999999995</v>
      </c>
      <c r="KP9" s="14">
        <v>66.195830000000001</v>
      </c>
      <c r="KQ9" s="14">
        <v>6.2041700000000004</v>
      </c>
      <c r="KR9" s="14"/>
      <c r="KS9" s="14"/>
      <c r="KT9" s="14"/>
      <c r="KU9" s="14">
        <v>0</v>
      </c>
      <c r="KV9" s="14"/>
      <c r="KW9" s="14"/>
      <c r="KX9" s="14"/>
      <c r="KY9" s="14">
        <v>0</v>
      </c>
      <c r="KZ9" s="14">
        <v>103.4</v>
      </c>
      <c r="LA9" s="14">
        <v>105.02564</v>
      </c>
      <c r="LB9" s="14">
        <v>78.306669999999997</v>
      </c>
      <c r="LC9" s="14">
        <v>25.093330000000002</v>
      </c>
      <c r="LD9" s="14">
        <v>131.4</v>
      </c>
      <c r="LE9" s="14">
        <v>133.67995999999999</v>
      </c>
      <c r="LF9" s="14">
        <v>133.67995999999999</v>
      </c>
      <c r="LG9" s="14">
        <v>-2.27996</v>
      </c>
      <c r="LH9" s="14">
        <v>63.5</v>
      </c>
      <c r="LI9" s="14">
        <v>67.461460000000002</v>
      </c>
      <c r="LJ9" s="14">
        <v>67.461460000000002</v>
      </c>
      <c r="LK9" s="14">
        <v>-3.9614600000000002</v>
      </c>
      <c r="LL9" s="14">
        <v>81.099999999999994</v>
      </c>
      <c r="LM9" s="14">
        <v>78.567999999999998</v>
      </c>
      <c r="LN9" s="14">
        <v>78.567989999999995</v>
      </c>
      <c r="LO9" s="14">
        <v>2.5320100000000001</v>
      </c>
      <c r="LP9" s="14">
        <v>30.6</v>
      </c>
      <c r="LQ9" s="14">
        <v>30.097560000000001</v>
      </c>
      <c r="LR9" s="14">
        <v>30.097560000000001</v>
      </c>
      <c r="LS9" s="14">
        <v>0.50244</v>
      </c>
      <c r="LT9" s="14"/>
      <c r="LU9" s="14"/>
      <c r="LV9" s="14"/>
      <c r="LW9" s="14">
        <v>0</v>
      </c>
      <c r="LX9" s="14"/>
      <c r="LY9" s="14"/>
      <c r="LZ9" s="14"/>
      <c r="MA9" s="14">
        <v>0</v>
      </c>
      <c r="MB9" s="14"/>
      <c r="MC9" s="14"/>
      <c r="MD9" s="14"/>
      <c r="ME9" s="14">
        <v>0</v>
      </c>
      <c r="MF9" s="14">
        <v>144.80000000000001</v>
      </c>
      <c r="MG9" s="14">
        <v>145.56528</v>
      </c>
      <c r="MH9" s="14">
        <v>145.56485000000001</v>
      </c>
      <c r="MI9" s="14">
        <v>-0.76485000000000003</v>
      </c>
      <c r="MJ9" s="14">
        <v>144.19999999999999</v>
      </c>
      <c r="MK9" s="14">
        <v>145.56528</v>
      </c>
      <c r="ML9" s="14">
        <v>145.56485000000001</v>
      </c>
      <c r="MM9" s="14">
        <v>-1.3648499999999999</v>
      </c>
      <c r="MN9" s="14">
        <v>147.4</v>
      </c>
      <c r="MO9" s="14">
        <v>145.56528</v>
      </c>
      <c r="MP9" s="14">
        <v>145.56485000000001</v>
      </c>
      <c r="MQ9" s="14">
        <v>1.8351500000000001</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76.099999999999994</v>
      </c>
      <c r="NY9" s="14">
        <v>73.66</v>
      </c>
      <c r="NZ9" s="14">
        <v>73.66</v>
      </c>
      <c r="OA9" s="14">
        <v>2.44</v>
      </c>
      <c r="OB9" s="14">
        <v>0</v>
      </c>
      <c r="OC9" s="14">
        <v>0</v>
      </c>
      <c r="OD9" s="14">
        <v>0</v>
      </c>
      <c r="OE9" s="14">
        <v>0</v>
      </c>
      <c r="OF9" s="14">
        <v>6.8</v>
      </c>
      <c r="OG9" s="14">
        <v>0.68</v>
      </c>
      <c r="OH9" s="14">
        <v>0.68</v>
      </c>
      <c r="OI9" s="14">
        <v>6.12</v>
      </c>
      <c r="OJ9" s="14">
        <v>0</v>
      </c>
      <c r="OK9" s="14">
        <v>0</v>
      </c>
      <c r="OL9" s="14">
        <v>0</v>
      </c>
      <c r="OM9" s="14">
        <v>0</v>
      </c>
      <c r="ON9" s="14">
        <v>20</v>
      </c>
      <c r="OO9" s="14">
        <v>17.560980000000001</v>
      </c>
      <c r="OP9" s="14">
        <v>17.560970000000001</v>
      </c>
      <c r="OQ9" s="14">
        <v>2.4390299999999998</v>
      </c>
      <c r="OR9" s="14">
        <v>9.9</v>
      </c>
      <c r="OS9" s="14">
        <v>9.9830000000000005</v>
      </c>
      <c r="OT9" s="14">
        <v>9.9830000000000005</v>
      </c>
      <c r="OU9" s="14">
        <v>-8.3000000000000004E-2</v>
      </c>
      <c r="OV9" s="14">
        <v>5.3</v>
      </c>
      <c r="OW9" s="14">
        <v>5.67</v>
      </c>
      <c r="OX9" s="14">
        <v>5.67</v>
      </c>
      <c r="OY9" s="14">
        <v>-0.37</v>
      </c>
      <c r="OZ9" s="14">
        <v>3.6</v>
      </c>
      <c r="PA9" s="14">
        <v>3.5</v>
      </c>
      <c r="PB9" s="14">
        <v>3.5</v>
      </c>
      <c r="PC9" s="14">
        <v>0.1</v>
      </c>
      <c r="PD9" s="14">
        <v>5.2</v>
      </c>
      <c r="PE9" s="14">
        <v>5</v>
      </c>
      <c r="PF9" s="14">
        <v>5</v>
      </c>
      <c r="PG9" s="14">
        <v>0.2</v>
      </c>
      <c r="PH9" s="14">
        <v>20.3</v>
      </c>
      <c r="PI9" s="14">
        <v>19.5122</v>
      </c>
      <c r="PJ9" s="14">
        <v>19.51219</v>
      </c>
      <c r="PK9" s="14">
        <v>0.78781000000000001</v>
      </c>
      <c r="PL9" s="14">
        <v>20</v>
      </c>
      <c r="PM9" s="14">
        <v>19.5122</v>
      </c>
      <c r="PN9" s="14">
        <v>19.51219</v>
      </c>
      <c r="PO9" s="14">
        <v>0.48781000000000002</v>
      </c>
      <c r="PP9" s="14">
        <v>17.8</v>
      </c>
      <c r="PQ9" s="14">
        <v>15.60976</v>
      </c>
      <c r="PR9" s="14">
        <v>15.60975</v>
      </c>
      <c r="PS9" s="14">
        <v>2.1902499999999998</v>
      </c>
      <c r="PT9" s="14">
        <v>3.4</v>
      </c>
      <c r="PU9" s="14">
        <v>3.5</v>
      </c>
      <c r="PV9" s="14">
        <v>3.5</v>
      </c>
      <c r="PW9" s="14">
        <v>-0.1</v>
      </c>
      <c r="PX9" s="14">
        <v>18.7</v>
      </c>
      <c r="PY9" s="14">
        <v>18.2439</v>
      </c>
      <c r="PZ9" s="14">
        <v>18.2439</v>
      </c>
      <c r="QA9" s="14">
        <v>0.45610000000000001</v>
      </c>
      <c r="QB9" s="14">
        <v>0</v>
      </c>
      <c r="QC9" s="14">
        <v>0</v>
      </c>
      <c r="QD9" s="14">
        <v>0</v>
      </c>
      <c r="QE9" s="14">
        <v>0</v>
      </c>
      <c r="QF9" s="14">
        <v>0</v>
      </c>
      <c r="QG9" s="14">
        <v>0</v>
      </c>
      <c r="QH9" s="14">
        <v>0</v>
      </c>
      <c r="QI9" s="14">
        <v>0</v>
      </c>
      <c r="QJ9" s="14">
        <v>17.2</v>
      </c>
      <c r="QK9" s="14">
        <v>18.759</v>
      </c>
      <c r="QL9" s="14">
        <v>18.759</v>
      </c>
      <c r="QM9" s="14">
        <v>-1.5589999999999999</v>
      </c>
      <c r="QN9" s="14">
        <v>38.700000000000003</v>
      </c>
      <c r="QO9" s="14">
        <v>48.548999999999999</v>
      </c>
      <c r="QP9" s="14">
        <v>48.548999999999999</v>
      </c>
      <c r="QQ9" s="14">
        <v>-9.8490000000000002</v>
      </c>
      <c r="QR9" s="14">
        <v>4.7</v>
      </c>
      <c r="QS9" s="14">
        <v>4.2</v>
      </c>
      <c r="QT9" s="14">
        <v>4.2</v>
      </c>
      <c r="QU9" s="14">
        <v>0.5</v>
      </c>
      <c r="QV9" s="14">
        <v>2.4</v>
      </c>
      <c r="QW9" s="14">
        <v>2.4</v>
      </c>
      <c r="QX9" s="14">
        <v>2.4</v>
      </c>
      <c r="QY9" s="14">
        <v>0</v>
      </c>
      <c r="QZ9" s="14">
        <v>2.4</v>
      </c>
      <c r="RA9" s="14">
        <v>2.4</v>
      </c>
      <c r="RB9" s="14">
        <v>2.4</v>
      </c>
      <c r="RC9" s="14">
        <v>0</v>
      </c>
      <c r="RD9" s="14">
        <v>2.9</v>
      </c>
      <c r="RE9" s="14">
        <v>2.8</v>
      </c>
      <c r="RF9" s="14">
        <v>2.8</v>
      </c>
      <c r="RG9" s="14">
        <v>0.1</v>
      </c>
      <c r="RH9" s="14">
        <v>0</v>
      </c>
      <c r="RI9" s="14">
        <v>0</v>
      </c>
      <c r="RJ9" s="14">
        <v>0</v>
      </c>
      <c r="RK9" s="14">
        <v>0</v>
      </c>
      <c r="RL9" s="14">
        <v>3.5</v>
      </c>
      <c r="RM9" s="14">
        <v>3.6</v>
      </c>
      <c r="RN9" s="14">
        <v>3.6</v>
      </c>
      <c r="RO9" s="14">
        <v>-0.1</v>
      </c>
      <c r="RP9" s="14">
        <v>5.9</v>
      </c>
      <c r="RQ9" s="14">
        <v>0</v>
      </c>
      <c r="RR9" s="14">
        <v>4.1460900000000001</v>
      </c>
      <c r="RS9" s="14">
        <v>1.7539100000000001</v>
      </c>
      <c r="RT9" s="14">
        <v>2</v>
      </c>
      <c r="RU9" s="14">
        <v>2</v>
      </c>
      <c r="RV9" s="14">
        <v>2</v>
      </c>
      <c r="RW9" s="14">
        <v>0</v>
      </c>
      <c r="RX9" s="14"/>
      <c r="RY9" s="14"/>
      <c r="RZ9" s="14"/>
      <c r="SA9" s="14">
        <v>0</v>
      </c>
      <c r="SB9" s="14">
        <v>15.2</v>
      </c>
      <c r="SC9" s="14">
        <v>14.048780000000001</v>
      </c>
      <c r="SD9" s="14">
        <v>14.048780000000001</v>
      </c>
      <c r="SE9" s="14">
        <v>1.1512199999999999</v>
      </c>
      <c r="SF9" s="14">
        <v>8.4</v>
      </c>
      <c r="SG9" s="14">
        <v>9.0519999999999996</v>
      </c>
      <c r="SH9" s="14">
        <v>9.0519999999999996</v>
      </c>
      <c r="SI9" s="14">
        <v>-0.65200000000000002</v>
      </c>
      <c r="SJ9" s="14">
        <v>19.600000000000001</v>
      </c>
      <c r="SK9" s="14">
        <v>19.5122</v>
      </c>
      <c r="SL9" s="14">
        <v>19.51219</v>
      </c>
      <c r="SM9" s="14">
        <v>8.7809999999999999E-2</v>
      </c>
      <c r="SN9" s="14">
        <v>20.3</v>
      </c>
      <c r="SO9" s="14">
        <v>19.5122</v>
      </c>
      <c r="SP9" s="14">
        <v>19.51219</v>
      </c>
      <c r="SQ9" s="14">
        <v>0.78781000000000001</v>
      </c>
      <c r="SR9" s="14">
        <v>20</v>
      </c>
      <c r="SS9" s="14">
        <v>19.317070000000001</v>
      </c>
      <c r="ST9" s="14">
        <v>19.317070000000001</v>
      </c>
      <c r="SU9" s="14">
        <v>0.68293000000000004</v>
      </c>
      <c r="SV9" s="14">
        <v>14.4</v>
      </c>
      <c r="SW9" s="14">
        <v>12</v>
      </c>
      <c r="SX9" s="14">
        <v>12</v>
      </c>
      <c r="SY9" s="14">
        <v>2.4</v>
      </c>
      <c r="SZ9" s="14">
        <v>47.9</v>
      </c>
      <c r="TA9" s="14">
        <v>15</v>
      </c>
      <c r="TB9" s="14">
        <v>15</v>
      </c>
      <c r="TC9" s="14">
        <v>32.9</v>
      </c>
      <c r="TD9" s="14">
        <v>0</v>
      </c>
      <c r="TE9" s="14">
        <v>0</v>
      </c>
      <c r="TF9" s="14">
        <v>0</v>
      </c>
      <c r="TG9" s="14">
        <v>0</v>
      </c>
      <c r="TH9" s="14">
        <v>37</v>
      </c>
      <c r="TI9" s="14">
        <v>25.79</v>
      </c>
      <c r="TJ9" s="14">
        <v>25.79</v>
      </c>
      <c r="TK9" s="14">
        <v>11.21</v>
      </c>
      <c r="TL9" s="14">
        <v>63.9</v>
      </c>
      <c r="TM9" s="14">
        <v>22.48</v>
      </c>
      <c r="TN9" s="14">
        <v>22.48</v>
      </c>
      <c r="TO9" s="14">
        <v>41.42</v>
      </c>
      <c r="TP9" s="14">
        <v>2.5</v>
      </c>
      <c r="TQ9" s="14">
        <v>2.08</v>
      </c>
      <c r="TR9" s="14">
        <v>2.08</v>
      </c>
      <c r="TS9" s="14">
        <v>0.42</v>
      </c>
      <c r="TT9" s="14">
        <v>0.6</v>
      </c>
      <c r="TU9" s="14">
        <v>1.64</v>
      </c>
      <c r="TV9" s="14">
        <v>1.64</v>
      </c>
      <c r="TW9" s="14">
        <v>-1.04</v>
      </c>
      <c r="TX9" s="14">
        <v>21</v>
      </c>
      <c r="TY9" s="14">
        <v>19.5122</v>
      </c>
      <c r="TZ9" s="14">
        <v>19.51219</v>
      </c>
      <c r="UA9" s="14">
        <v>1.4878100000000001</v>
      </c>
      <c r="UB9" s="14">
        <v>6</v>
      </c>
      <c r="UC9" s="14">
        <v>7</v>
      </c>
      <c r="UD9" s="14">
        <v>7</v>
      </c>
      <c r="UE9" s="14">
        <v>-1</v>
      </c>
      <c r="UF9" s="14">
        <v>7.8</v>
      </c>
      <c r="UG9" s="14">
        <v>7.5</v>
      </c>
      <c r="UH9" s="14">
        <v>7.5</v>
      </c>
      <c r="UI9" s="14">
        <v>0.3</v>
      </c>
      <c r="UJ9" s="14">
        <v>20</v>
      </c>
      <c r="UK9" s="14">
        <v>19.5122</v>
      </c>
      <c r="UL9" s="14">
        <v>19.51219</v>
      </c>
      <c r="UM9" s="14">
        <v>0.48781000000000002</v>
      </c>
      <c r="UN9" s="14">
        <v>20</v>
      </c>
      <c r="UO9" s="14">
        <v>19.5122</v>
      </c>
      <c r="UP9" s="14">
        <v>19.51219</v>
      </c>
      <c r="UQ9" s="14">
        <v>0.48781000000000002</v>
      </c>
      <c r="UR9" s="14">
        <v>10</v>
      </c>
      <c r="US9" s="14">
        <v>10</v>
      </c>
      <c r="UT9" s="14">
        <v>10</v>
      </c>
      <c r="UU9" s="14">
        <v>0</v>
      </c>
      <c r="UV9" s="14">
        <v>3.2</v>
      </c>
      <c r="UW9" s="14">
        <v>0.18</v>
      </c>
      <c r="UX9" s="14">
        <v>0.18</v>
      </c>
      <c r="UY9" s="14">
        <v>3.02</v>
      </c>
      <c r="UZ9" s="14">
        <v>0</v>
      </c>
      <c r="VA9" s="14">
        <v>0</v>
      </c>
      <c r="VB9" s="14">
        <v>0</v>
      </c>
      <c r="VC9" s="14">
        <v>0</v>
      </c>
      <c r="VD9" s="14">
        <v>0</v>
      </c>
      <c r="VE9" s="14">
        <v>0</v>
      </c>
      <c r="VF9" s="14">
        <v>0</v>
      </c>
      <c r="VG9" s="14">
        <v>0</v>
      </c>
      <c r="VH9" s="14">
        <v>0.6</v>
      </c>
      <c r="VI9" s="14">
        <v>0.6</v>
      </c>
      <c r="VJ9" s="14">
        <v>0.6</v>
      </c>
      <c r="VK9" s="14">
        <v>0</v>
      </c>
      <c r="VL9" s="14">
        <v>0</v>
      </c>
      <c r="VM9" s="14">
        <v>24.574000000000002</v>
      </c>
      <c r="VN9" s="14">
        <v>24.574000000000002</v>
      </c>
      <c r="VO9" s="14">
        <v>-24.574000000000002</v>
      </c>
      <c r="VP9" s="14">
        <v>0.5</v>
      </c>
      <c r="VQ9" s="14">
        <v>9.9990000000000006</v>
      </c>
      <c r="VR9" s="14">
        <v>9.9990000000000006</v>
      </c>
      <c r="VS9" s="14">
        <v>-9.4990000000000006</v>
      </c>
      <c r="VT9" s="14">
        <v>0</v>
      </c>
      <c r="VU9" s="14">
        <v>0</v>
      </c>
      <c r="VV9" s="14">
        <v>0</v>
      </c>
      <c r="VW9" s="14">
        <v>0</v>
      </c>
      <c r="VX9" s="14">
        <v>0</v>
      </c>
      <c r="VY9" s="14">
        <v>0</v>
      </c>
      <c r="VZ9" s="14">
        <v>0</v>
      </c>
      <c r="WA9" s="14">
        <v>0</v>
      </c>
      <c r="WB9" s="14">
        <v>6</v>
      </c>
      <c r="WC9" s="14">
        <v>5.4</v>
      </c>
      <c r="WD9" s="14">
        <v>5.4</v>
      </c>
      <c r="WE9" s="14">
        <v>0.6</v>
      </c>
      <c r="WF9" s="14">
        <v>20</v>
      </c>
      <c r="WG9" s="14">
        <v>19.317070000000001</v>
      </c>
      <c r="WH9" s="14">
        <v>19.317070000000001</v>
      </c>
      <c r="WI9" s="14">
        <v>0.68293000000000004</v>
      </c>
      <c r="WJ9" s="14">
        <v>9.4</v>
      </c>
      <c r="WK9" s="14">
        <v>10.7</v>
      </c>
      <c r="WL9" s="14">
        <v>10.7</v>
      </c>
      <c r="WM9" s="14">
        <v>-1.3</v>
      </c>
      <c r="WN9" s="14">
        <v>14.9</v>
      </c>
      <c r="WO9" s="14">
        <v>55</v>
      </c>
      <c r="WP9" s="14">
        <v>55</v>
      </c>
      <c r="WQ9" s="14">
        <v>-40.1</v>
      </c>
      <c r="WR9" s="14">
        <v>36.1</v>
      </c>
      <c r="WS9" s="14"/>
      <c r="WT9" s="14"/>
      <c r="WU9" s="14">
        <v>36.1</v>
      </c>
      <c r="WV9" s="14">
        <v>29</v>
      </c>
      <c r="WW9" s="14">
        <v>29.184000000000001</v>
      </c>
      <c r="WX9" s="14">
        <v>29.184000000000001</v>
      </c>
      <c r="WY9" s="14">
        <v>-0.184</v>
      </c>
      <c r="WZ9" s="14">
        <v>3.5</v>
      </c>
      <c r="XA9" s="14">
        <v>2.8159999999999998</v>
      </c>
      <c r="XB9" s="14">
        <v>2.8159999999999998</v>
      </c>
      <c r="XC9" s="14">
        <v>0.68400000000000005</v>
      </c>
      <c r="XD9" s="14">
        <v>13.4</v>
      </c>
      <c r="XE9" s="14">
        <v>14</v>
      </c>
      <c r="XF9" s="14">
        <v>14</v>
      </c>
      <c r="XG9" s="14">
        <v>-0.6</v>
      </c>
      <c r="XH9" s="14">
        <v>17.2</v>
      </c>
      <c r="XI9" s="14">
        <v>17</v>
      </c>
      <c r="XJ9" s="14">
        <v>17</v>
      </c>
      <c r="XK9" s="14">
        <v>0.2</v>
      </c>
      <c r="XL9" s="14">
        <v>7.4</v>
      </c>
      <c r="XM9" s="14">
        <v>8.18</v>
      </c>
      <c r="XN9" s="14">
        <v>8.18</v>
      </c>
      <c r="XO9" s="14">
        <v>-0.78</v>
      </c>
    </row>
    <row r="10" spans="1:639" ht="24" customHeight="1" x14ac:dyDescent="0.3">
      <c r="A10" s="1"/>
      <c r="B10" s="16" t="s">
        <v>57</v>
      </c>
      <c r="C10" s="16" t="s">
        <v>647</v>
      </c>
      <c r="D10" s="17">
        <v>1</v>
      </c>
      <c r="E10" s="17">
        <v>1.01</v>
      </c>
      <c r="F10" s="17">
        <v>1.01</v>
      </c>
      <c r="G10" s="17">
        <v>-0.01</v>
      </c>
      <c r="H10" s="17">
        <v>1.6</v>
      </c>
      <c r="I10" s="17">
        <v>1.64</v>
      </c>
      <c r="J10" s="17">
        <v>1.64</v>
      </c>
      <c r="K10" s="17">
        <v>-0.04</v>
      </c>
      <c r="L10" s="17">
        <v>4.3</v>
      </c>
      <c r="M10" s="17">
        <v>3.5488499999999998</v>
      </c>
      <c r="N10" s="17">
        <v>3.5488400000000002</v>
      </c>
      <c r="O10" s="17">
        <v>0.75116000000000005</v>
      </c>
      <c r="P10" s="17">
        <v>650.63</v>
      </c>
      <c r="Q10" s="17">
        <v>646.79789000000005</v>
      </c>
      <c r="R10" s="17">
        <v>646.79789000000005</v>
      </c>
      <c r="S10" s="17">
        <v>3.8321100000000001</v>
      </c>
      <c r="T10" s="17">
        <v>221.04</v>
      </c>
      <c r="U10" s="17">
        <v>211.44126</v>
      </c>
      <c r="V10" s="17">
        <v>211.44126</v>
      </c>
      <c r="W10" s="17">
        <v>9.5987399999999994</v>
      </c>
      <c r="X10" s="17"/>
      <c r="Y10" s="17"/>
      <c r="Z10" s="17"/>
      <c r="AA10" s="17">
        <v>0</v>
      </c>
      <c r="AB10" s="17"/>
      <c r="AC10" s="17"/>
      <c r="AD10" s="17"/>
      <c r="AE10" s="17">
        <v>0</v>
      </c>
      <c r="AF10" s="17">
        <v>90.6</v>
      </c>
      <c r="AG10" s="17">
        <v>92.226339999999993</v>
      </c>
      <c r="AH10" s="17">
        <v>92.226330000000004</v>
      </c>
      <c r="AI10" s="17">
        <v>-1.6263300000000001</v>
      </c>
      <c r="AJ10" s="17">
        <v>239</v>
      </c>
      <c r="AK10" s="17">
        <v>244.03479999999999</v>
      </c>
      <c r="AL10" s="17">
        <v>244.03479999999999</v>
      </c>
      <c r="AM10" s="17">
        <v>-5.0347999999999997</v>
      </c>
      <c r="AN10" s="17"/>
      <c r="AO10" s="17"/>
      <c r="AP10" s="17"/>
      <c r="AQ10" s="17">
        <v>0</v>
      </c>
      <c r="AR10" s="17"/>
      <c r="AS10" s="17"/>
      <c r="AT10" s="17"/>
      <c r="AU10" s="17">
        <v>0</v>
      </c>
      <c r="AV10" s="17">
        <v>119.7</v>
      </c>
      <c r="AW10" s="17">
        <v>116.66667</v>
      </c>
      <c r="AX10" s="17">
        <v>116.66670000000001</v>
      </c>
      <c r="AY10" s="17">
        <v>3.0333000000000001</v>
      </c>
      <c r="AZ10" s="17">
        <v>119.1</v>
      </c>
      <c r="BA10" s="17">
        <v>116.66667</v>
      </c>
      <c r="BB10" s="17">
        <v>116.66670000000001</v>
      </c>
      <c r="BC10" s="17">
        <v>2.4333</v>
      </c>
      <c r="BD10" s="17">
        <v>119.6</v>
      </c>
      <c r="BE10" s="17">
        <v>116.66667</v>
      </c>
      <c r="BF10" s="17">
        <v>116.66670000000001</v>
      </c>
      <c r="BG10" s="17">
        <v>2.9333</v>
      </c>
      <c r="BH10" s="17">
        <v>219.5</v>
      </c>
      <c r="BI10" s="17">
        <v>175</v>
      </c>
      <c r="BJ10" s="17">
        <v>175.00004999999999</v>
      </c>
      <c r="BK10" s="17">
        <v>44.499949999999998</v>
      </c>
      <c r="BL10" s="17">
        <v>206.2</v>
      </c>
      <c r="BM10" s="17">
        <v>212.66579999999999</v>
      </c>
      <c r="BN10" s="17">
        <v>212.66576000000001</v>
      </c>
      <c r="BO10" s="17">
        <v>-6.4657600000000004</v>
      </c>
      <c r="BP10" s="17">
        <v>108.5</v>
      </c>
      <c r="BQ10" s="17">
        <v>106.3329</v>
      </c>
      <c r="BR10" s="17">
        <v>106.33288</v>
      </c>
      <c r="BS10" s="17">
        <v>2.1671200000000002</v>
      </c>
      <c r="BT10" s="17">
        <v>568.9</v>
      </c>
      <c r="BU10" s="17">
        <v>568.29854</v>
      </c>
      <c r="BV10" s="17">
        <v>568.29853000000003</v>
      </c>
      <c r="BW10" s="17">
        <v>0.60146999999999995</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168</v>
      </c>
      <c r="CS10" s="17">
        <v>164.70732000000001</v>
      </c>
      <c r="CT10" s="17">
        <v>164.70731000000001</v>
      </c>
      <c r="CU10" s="17">
        <v>3.2926899999999999</v>
      </c>
      <c r="CV10" s="17">
        <v>8</v>
      </c>
      <c r="CW10" s="17">
        <v>8.3046600000000002</v>
      </c>
      <c r="CX10" s="17">
        <v>8.3046600000000002</v>
      </c>
      <c r="CY10" s="17">
        <v>-0.30465999999999999</v>
      </c>
      <c r="CZ10" s="17">
        <v>0</v>
      </c>
      <c r="DA10" s="17">
        <v>0</v>
      </c>
      <c r="DB10" s="17">
        <v>0</v>
      </c>
      <c r="DC10" s="17">
        <v>0</v>
      </c>
      <c r="DD10" s="17">
        <v>5.9</v>
      </c>
      <c r="DE10" s="17">
        <v>6.8787000000000003</v>
      </c>
      <c r="DF10" s="17">
        <v>6.8787000000000003</v>
      </c>
      <c r="DG10" s="17">
        <v>-0.97870000000000001</v>
      </c>
      <c r="DH10" s="17">
        <v>5.0999999999999996</v>
      </c>
      <c r="DI10" s="17">
        <v>9.9847999999999999</v>
      </c>
      <c r="DJ10" s="17">
        <v>9.9847999999999999</v>
      </c>
      <c r="DK10" s="17">
        <v>-4.8848000000000003</v>
      </c>
      <c r="DL10" s="17">
        <v>30.5</v>
      </c>
      <c r="DM10" s="17">
        <v>87.498980000000003</v>
      </c>
      <c r="DN10" s="17">
        <v>81.246930000000006</v>
      </c>
      <c r="DO10" s="17">
        <v>-50.746929999999999</v>
      </c>
      <c r="DP10" s="17">
        <v>5.4</v>
      </c>
      <c r="DQ10" s="17">
        <v>8.9130000000000003</v>
      </c>
      <c r="DR10" s="17">
        <v>5.9554600000000004</v>
      </c>
      <c r="DS10" s="17">
        <v>-0.55545999999999995</v>
      </c>
      <c r="DT10" s="17"/>
      <c r="DU10" s="17"/>
      <c r="DV10" s="17"/>
      <c r="DW10" s="17">
        <v>0</v>
      </c>
      <c r="DX10" s="17"/>
      <c r="DY10" s="17"/>
      <c r="DZ10" s="17"/>
      <c r="EA10" s="17">
        <v>0</v>
      </c>
      <c r="EB10" s="17"/>
      <c r="EC10" s="17"/>
      <c r="ED10" s="17"/>
      <c r="EE10" s="17">
        <v>0</v>
      </c>
      <c r="EF10" s="17">
        <v>111.1</v>
      </c>
      <c r="EG10" s="17">
        <v>112.90537</v>
      </c>
      <c r="EH10" s="17">
        <v>112.90536</v>
      </c>
      <c r="EI10" s="17">
        <v>-1.8053600000000001</v>
      </c>
      <c r="EJ10" s="17">
        <v>206</v>
      </c>
      <c r="EK10" s="17">
        <v>221.30108000000001</v>
      </c>
      <c r="EL10" s="17">
        <v>221.55625000000001</v>
      </c>
      <c r="EM10" s="17">
        <v>-15.55625</v>
      </c>
      <c r="EN10" s="17"/>
      <c r="EO10" s="17"/>
      <c r="EP10" s="17"/>
      <c r="EQ10" s="17">
        <v>0</v>
      </c>
      <c r="ER10" s="17"/>
      <c r="ES10" s="17"/>
      <c r="ET10" s="17"/>
      <c r="EU10" s="17">
        <v>0</v>
      </c>
      <c r="EV10" s="17"/>
      <c r="EW10" s="17"/>
      <c r="EX10" s="17"/>
      <c r="EY10" s="17">
        <v>0</v>
      </c>
      <c r="EZ10" s="17">
        <v>6.5</v>
      </c>
      <c r="FA10" s="17">
        <v>6.39</v>
      </c>
      <c r="FB10" s="17">
        <v>6.39</v>
      </c>
      <c r="FC10" s="17">
        <v>0.11</v>
      </c>
      <c r="FD10" s="17">
        <v>459.5</v>
      </c>
      <c r="FE10" s="17">
        <v>458.87804999999997</v>
      </c>
      <c r="FF10" s="17">
        <v>458.87804</v>
      </c>
      <c r="FG10" s="17">
        <v>0.62195999999999996</v>
      </c>
      <c r="FH10" s="17">
        <v>79</v>
      </c>
      <c r="FI10" s="17">
        <v>79.38167</v>
      </c>
      <c r="FJ10" s="17">
        <v>79.38167</v>
      </c>
      <c r="FK10" s="17">
        <v>-0.38167000000000001</v>
      </c>
      <c r="FL10" s="17">
        <v>73</v>
      </c>
      <c r="FM10" s="17">
        <v>75.749269999999996</v>
      </c>
      <c r="FN10" s="17">
        <v>148.62634</v>
      </c>
      <c r="FO10" s="17">
        <v>-75.626339999999999</v>
      </c>
      <c r="FP10" s="17">
        <v>42.2</v>
      </c>
      <c r="FQ10" s="17">
        <v>41.498959999999997</v>
      </c>
      <c r="FR10" s="17">
        <v>41.498959999999997</v>
      </c>
      <c r="FS10" s="17">
        <v>0.70104</v>
      </c>
      <c r="FT10" s="17">
        <v>18.399999999999999</v>
      </c>
      <c r="FU10" s="17">
        <v>19.28585</v>
      </c>
      <c r="FV10" s="17">
        <v>19.28585</v>
      </c>
      <c r="FW10" s="17">
        <v>-0.88585000000000003</v>
      </c>
      <c r="FX10" s="17">
        <v>19.7</v>
      </c>
      <c r="FY10" s="17">
        <v>19.414629999999999</v>
      </c>
      <c r="FZ10" s="17">
        <v>19.414629999999999</v>
      </c>
      <c r="GA10" s="17">
        <v>0.28537000000000001</v>
      </c>
      <c r="GB10" s="17">
        <v>83.4</v>
      </c>
      <c r="GC10" s="17">
        <v>87.657560000000004</v>
      </c>
      <c r="GD10" s="17">
        <v>87.657560000000004</v>
      </c>
      <c r="GE10" s="17">
        <v>-4.2575599999999998</v>
      </c>
      <c r="GF10" s="17">
        <v>165.1</v>
      </c>
      <c r="GG10" s="17">
        <v>178.66667000000001</v>
      </c>
      <c r="GH10" s="17">
        <v>178.66643999999999</v>
      </c>
      <c r="GI10" s="17">
        <v>-13.56644</v>
      </c>
      <c r="GJ10" s="17">
        <v>165.7</v>
      </c>
      <c r="GK10" s="17">
        <v>178.66667000000001</v>
      </c>
      <c r="GL10" s="17">
        <v>178.66643999999999</v>
      </c>
      <c r="GM10" s="17">
        <v>-12.96644</v>
      </c>
      <c r="GN10" s="17">
        <v>170.9</v>
      </c>
      <c r="GO10" s="17">
        <v>178.66667000000001</v>
      </c>
      <c r="GP10" s="17">
        <v>178.66643999999999</v>
      </c>
      <c r="GQ10" s="17">
        <v>-7.7664400000000002</v>
      </c>
      <c r="GR10" s="17">
        <v>108</v>
      </c>
      <c r="GS10" s="17">
        <v>110.91316999999999</v>
      </c>
      <c r="GT10" s="17">
        <v>110.91316999999999</v>
      </c>
      <c r="GU10" s="17">
        <v>-2.91317</v>
      </c>
      <c r="GV10" s="17">
        <v>8</v>
      </c>
      <c r="GW10" s="17">
        <v>5.0694699999999999</v>
      </c>
      <c r="GX10" s="17">
        <v>5.0694600000000003</v>
      </c>
      <c r="GY10" s="17">
        <v>2.9305400000000001</v>
      </c>
      <c r="GZ10" s="17">
        <v>2</v>
      </c>
      <c r="HA10" s="17">
        <v>4.9260099999999998</v>
      </c>
      <c r="HB10" s="17">
        <v>4.9260000000000002</v>
      </c>
      <c r="HC10" s="17">
        <v>-2.9260000000000002</v>
      </c>
      <c r="HD10" s="17">
        <v>43.2</v>
      </c>
      <c r="HE10" s="17">
        <v>45.62959</v>
      </c>
      <c r="HF10" s="17">
        <v>23.500520000000002</v>
      </c>
      <c r="HG10" s="17">
        <v>19.699480000000001</v>
      </c>
      <c r="HH10" s="17">
        <v>46.7</v>
      </c>
      <c r="HI10" s="17">
        <v>44.275120000000001</v>
      </c>
      <c r="HJ10" s="17">
        <v>44.275120000000001</v>
      </c>
      <c r="HK10" s="17">
        <v>2.4248799999999999</v>
      </c>
      <c r="HL10" s="17">
        <v>3.8</v>
      </c>
      <c r="HM10" s="17">
        <v>4.0998900000000003</v>
      </c>
      <c r="HN10" s="17">
        <v>4.0998900000000003</v>
      </c>
      <c r="HO10" s="17">
        <v>-0.29988999999999999</v>
      </c>
      <c r="HP10" s="17">
        <v>31.6</v>
      </c>
      <c r="HQ10" s="17">
        <v>31.00404</v>
      </c>
      <c r="HR10" s="17">
        <v>31.00404</v>
      </c>
      <c r="HS10" s="17">
        <v>0.59596000000000005</v>
      </c>
      <c r="HT10" s="17">
        <v>94.5</v>
      </c>
      <c r="HU10" s="17">
        <v>99.996510000000001</v>
      </c>
      <c r="HV10" s="17">
        <v>86.706940000000003</v>
      </c>
      <c r="HW10" s="17">
        <v>7.7930599999999997</v>
      </c>
      <c r="HX10" s="17">
        <v>0</v>
      </c>
      <c r="HY10" s="17">
        <v>0</v>
      </c>
      <c r="HZ10" s="17">
        <v>16.32751</v>
      </c>
      <c r="IA10" s="17">
        <v>-16.32751</v>
      </c>
      <c r="IB10" s="17"/>
      <c r="IC10" s="17"/>
      <c r="ID10" s="17"/>
      <c r="IE10" s="17">
        <v>0</v>
      </c>
      <c r="IF10" s="17"/>
      <c r="IG10" s="17"/>
      <c r="IH10" s="17"/>
      <c r="II10" s="17">
        <v>0</v>
      </c>
      <c r="IJ10" s="17">
        <v>47.8</v>
      </c>
      <c r="IK10" s="17">
        <v>48.41648</v>
      </c>
      <c r="IL10" s="17">
        <v>48.416469999999997</v>
      </c>
      <c r="IM10" s="17">
        <v>-0.61646999999999996</v>
      </c>
      <c r="IN10" s="17"/>
      <c r="IO10" s="17"/>
      <c r="IP10" s="17"/>
      <c r="IQ10" s="17">
        <v>0</v>
      </c>
      <c r="IR10" s="17"/>
      <c r="IS10" s="17"/>
      <c r="IT10" s="17"/>
      <c r="IU10" s="17">
        <v>0</v>
      </c>
      <c r="IV10" s="17"/>
      <c r="IW10" s="17"/>
      <c r="IX10" s="17"/>
      <c r="IY10" s="17">
        <v>0</v>
      </c>
      <c r="IZ10" s="17">
        <v>131.19999999999999</v>
      </c>
      <c r="JA10" s="17">
        <v>133.35676000000001</v>
      </c>
      <c r="JB10" s="17">
        <v>133.35676000000001</v>
      </c>
      <c r="JC10" s="17">
        <v>-2.1567599999999998</v>
      </c>
      <c r="JD10" s="17"/>
      <c r="JE10" s="17"/>
      <c r="JF10" s="17"/>
      <c r="JG10" s="17">
        <v>0</v>
      </c>
      <c r="JH10" s="17">
        <v>0</v>
      </c>
      <c r="JI10" s="17">
        <v>0</v>
      </c>
      <c r="JJ10" s="17"/>
      <c r="JK10" s="17">
        <v>0</v>
      </c>
      <c r="JL10" s="17"/>
      <c r="JM10" s="17"/>
      <c r="JN10" s="17"/>
      <c r="JO10" s="17">
        <v>0</v>
      </c>
      <c r="JP10" s="17"/>
      <c r="JQ10" s="17"/>
      <c r="JR10" s="17"/>
      <c r="JS10" s="17">
        <v>0</v>
      </c>
      <c r="JT10" s="17">
        <v>0</v>
      </c>
      <c r="JU10" s="17">
        <v>0</v>
      </c>
      <c r="JV10" s="17"/>
      <c r="JW10" s="17">
        <v>0</v>
      </c>
      <c r="JX10" s="17"/>
      <c r="JY10" s="17"/>
      <c r="JZ10" s="17"/>
      <c r="KA10" s="17">
        <v>0</v>
      </c>
      <c r="KB10" s="17"/>
      <c r="KC10" s="17"/>
      <c r="KD10" s="17"/>
      <c r="KE10" s="17">
        <v>0</v>
      </c>
      <c r="KF10" s="17"/>
      <c r="KG10" s="17"/>
      <c r="KH10" s="17"/>
      <c r="KI10" s="17">
        <v>0</v>
      </c>
      <c r="KJ10" s="17"/>
      <c r="KK10" s="17"/>
      <c r="KL10" s="17"/>
      <c r="KM10" s="17">
        <v>0</v>
      </c>
      <c r="KN10" s="17">
        <v>72.099999999999994</v>
      </c>
      <c r="KO10" s="17">
        <v>69.629829999999998</v>
      </c>
      <c r="KP10" s="17">
        <v>38.16724</v>
      </c>
      <c r="KQ10" s="17">
        <v>33.932760000000002</v>
      </c>
      <c r="KR10" s="17"/>
      <c r="KS10" s="17"/>
      <c r="KT10" s="17"/>
      <c r="KU10" s="17">
        <v>0</v>
      </c>
      <c r="KV10" s="17"/>
      <c r="KW10" s="17"/>
      <c r="KX10" s="17"/>
      <c r="KY10" s="17">
        <v>0</v>
      </c>
      <c r="KZ10" s="17">
        <v>68.400000000000006</v>
      </c>
      <c r="LA10" s="17">
        <v>45.933030000000002</v>
      </c>
      <c r="LB10" s="17">
        <v>78.305369999999996</v>
      </c>
      <c r="LC10" s="17">
        <v>-9.9053699999999996</v>
      </c>
      <c r="LD10" s="17">
        <v>127.9</v>
      </c>
      <c r="LE10" s="17">
        <v>133.67995999999999</v>
      </c>
      <c r="LF10" s="17">
        <v>133.67995999999999</v>
      </c>
      <c r="LG10" s="17">
        <v>-5.77996</v>
      </c>
      <c r="LH10" s="17">
        <v>63.6</v>
      </c>
      <c r="LI10" s="17">
        <v>67.461460000000002</v>
      </c>
      <c r="LJ10" s="17">
        <v>67.461460000000002</v>
      </c>
      <c r="LK10" s="17">
        <v>-3.8614600000000001</v>
      </c>
      <c r="LL10" s="17">
        <v>81.099999999999994</v>
      </c>
      <c r="LM10" s="17">
        <v>78.567999999999998</v>
      </c>
      <c r="LN10" s="17">
        <v>78.567989999999995</v>
      </c>
      <c r="LO10" s="17">
        <v>2.5320100000000001</v>
      </c>
      <c r="LP10" s="17">
        <v>30.4</v>
      </c>
      <c r="LQ10" s="17">
        <v>30.097560000000001</v>
      </c>
      <c r="LR10" s="17">
        <v>30.097560000000001</v>
      </c>
      <c r="LS10" s="17">
        <v>0.30243999999999999</v>
      </c>
      <c r="LT10" s="17"/>
      <c r="LU10" s="17"/>
      <c r="LV10" s="17"/>
      <c r="LW10" s="17">
        <v>0</v>
      </c>
      <c r="LX10" s="17"/>
      <c r="LY10" s="17"/>
      <c r="LZ10" s="17"/>
      <c r="MA10" s="17">
        <v>0</v>
      </c>
      <c r="MB10" s="17"/>
      <c r="MC10" s="17"/>
      <c r="MD10" s="17"/>
      <c r="ME10" s="17">
        <v>0</v>
      </c>
      <c r="MF10" s="17">
        <v>144.9</v>
      </c>
      <c r="MG10" s="17">
        <v>146.43396999999999</v>
      </c>
      <c r="MH10" s="17">
        <v>130.26087000000001</v>
      </c>
      <c r="MI10" s="17">
        <v>14.63913</v>
      </c>
      <c r="MJ10" s="17">
        <v>144.1</v>
      </c>
      <c r="MK10" s="17">
        <v>146.43396999999999</v>
      </c>
      <c r="ML10" s="17">
        <v>130.26087000000001</v>
      </c>
      <c r="MM10" s="17">
        <v>13.839130000000001</v>
      </c>
      <c r="MN10" s="17">
        <v>148.4</v>
      </c>
      <c r="MO10" s="17">
        <v>146.43396999999999</v>
      </c>
      <c r="MP10" s="17">
        <v>130.26087000000001</v>
      </c>
      <c r="MQ10" s="17">
        <v>18.139130000000002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74.400000000000006</v>
      </c>
      <c r="NY10" s="17">
        <v>67.018000000000001</v>
      </c>
      <c r="NZ10" s="17">
        <v>67.018000000000001</v>
      </c>
      <c r="OA10" s="17">
        <v>7.3819999999999997</v>
      </c>
      <c r="OB10" s="17">
        <v>0</v>
      </c>
      <c r="OC10" s="17">
        <v>0</v>
      </c>
      <c r="OD10" s="17">
        <v>0</v>
      </c>
      <c r="OE10" s="17">
        <v>0</v>
      </c>
      <c r="OF10" s="17">
        <v>7</v>
      </c>
      <c r="OG10" s="17">
        <v>8.1959999999999997</v>
      </c>
      <c r="OH10" s="17">
        <v>8.1959999999999997</v>
      </c>
      <c r="OI10" s="17">
        <v>-1.196</v>
      </c>
      <c r="OJ10" s="17">
        <v>0</v>
      </c>
      <c r="OK10" s="17">
        <v>0</v>
      </c>
      <c r="OL10" s="17">
        <v>0</v>
      </c>
      <c r="OM10" s="17">
        <v>0</v>
      </c>
      <c r="ON10" s="17">
        <v>20</v>
      </c>
      <c r="OO10" s="17">
        <v>17.560980000000001</v>
      </c>
      <c r="OP10" s="17">
        <v>17.560970000000001</v>
      </c>
      <c r="OQ10" s="17">
        <v>2.4390299999999998</v>
      </c>
      <c r="OR10" s="17">
        <v>10</v>
      </c>
      <c r="OS10" s="17">
        <v>9.9830000000000005</v>
      </c>
      <c r="OT10" s="17">
        <v>9.9830000000000005</v>
      </c>
      <c r="OU10" s="17">
        <v>1.7000000000000001E-2</v>
      </c>
      <c r="OV10" s="17">
        <v>5.4</v>
      </c>
      <c r="OW10" s="17">
        <v>5.67</v>
      </c>
      <c r="OX10" s="17">
        <v>5.67</v>
      </c>
      <c r="OY10" s="17">
        <v>-0.27</v>
      </c>
      <c r="OZ10" s="17">
        <v>3.6</v>
      </c>
      <c r="PA10" s="17">
        <v>3.5</v>
      </c>
      <c r="PB10" s="17">
        <v>3.5</v>
      </c>
      <c r="PC10" s="17">
        <v>0.1</v>
      </c>
      <c r="PD10" s="17">
        <v>5.2</v>
      </c>
      <c r="PE10" s="17">
        <v>5</v>
      </c>
      <c r="PF10" s="17">
        <v>5</v>
      </c>
      <c r="PG10" s="17">
        <v>0.2</v>
      </c>
      <c r="PH10" s="17">
        <v>20.2</v>
      </c>
      <c r="PI10" s="17">
        <v>19.5122</v>
      </c>
      <c r="PJ10" s="17">
        <v>19.51219</v>
      </c>
      <c r="PK10" s="17">
        <v>0.68781000000000003</v>
      </c>
      <c r="PL10" s="17">
        <v>20</v>
      </c>
      <c r="PM10" s="17">
        <v>19.5122</v>
      </c>
      <c r="PN10" s="17">
        <v>19.51219</v>
      </c>
      <c r="PO10" s="17">
        <v>0.48781000000000002</v>
      </c>
      <c r="PP10" s="17">
        <v>17.8</v>
      </c>
      <c r="PQ10" s="17">
        <v>15.60976</v>
      </c>
      <c r="PR10" s="17">
        <v>15.60975</v>
      </c>
      <c r="PS10" s="17">
        <v>2.1902499999999998</v>
      </c>
      <c r="PT10" s="17">
        <v>3.4</v>
      </c>
      <c r="PU10" s="17">
        <v>3.5</v>
      </c>
      <c r="PV10" s="17">
        <v>3.5</v>
      </c>
      <c r="PW10" s="17">
        <v>-0.1</v>
      </c>
      <c r="PX10" s="17">
        <v>18.7</v>
      </c>
      <c r="PY10" s="17">
        <v>18.2439</v>
      </c>
      <c r="PZ10" s="17">
        <v>18.2439</v>
      </c>
      <c r="QA10" s="17">
        <v>0.45610000000000001</v>
      </c>
      <c r="QB10" s="17">
        <v>0</v>
      </c>
      <c r="QC10" s="17">
        <v>0</v>
      </c>
      <c r="QD10" s="17">
        <v>0</v>
      </c>
      <c r="QE10" s="17">
        <v>0</v>
      </c>
      <c r="QF10" s="17">
        <v>0</v>
      </c>
      <c r="QG10" s="17">
        <v>0</v>
      </c>
      <c r="QH10" s="17">
        <v>0</v>
      </c>
      <c r="QI10" s="17">
        <v>0</v>
      </c>
      <c r="QJ10" s="17">
        <v>17.5</v>
      </c>
      <c r="QK10" s="17">
        <v>16.288</v>
      </c>
      <c r="QL10" s="17">
        <v>16.288</v>
      </c>
      <c r="QM10" s="17">
        <v>1.212</v>
      </c>
      <c r="QN10" s="17">
        <v>44.8</v>
      </c>
      <c r="QO10" s="17">
        <v>40.311999999999998</v>
      </c>
      <c r="QP10" s="17">
        <v>40.311999999999998</v>
      </c>
      <c r="QQ10" s="17">
        <v>4.4880000000000004</v>
      </c>
      <c r="QR10" s="17">
        <v>4.7</v>
      </c>
      <c r="QS10" s="17">
        <v>4.2</v>
      </c>
      <c r="QT10" s="17">
        <v>4.2</v>
      </c>
      <c r="QU10" s="17">
        <v>0.5</v>
      </c>
      <c r="QV10" s="17">
        <v>2.4</v>
      </c>
      <c r="QW10" s="17">
        <v>2.4</v>
      </c>
      <c r="QX10" s="17">
        <v>2.4</v>
      </c>
      <c r="QY10" s="17">
        <v>0</v>
      </c>
      <c r="QZ10" s="17">
        <v>2.4</v>
      </c>
      <c r="RA10" s="17">
        <v>2.4</v>
      </c>
      <c r="RB10" s="17">
        <v>2.4</v>
      </c>
      <c r="RC10" s="17">
        <v>0</v>
      </c>
      <c r="RD10" s="17">
        <v>2.9</v>
      </c>
      <c r="RE10" s="17">
        <v>2.8</v>
      </c>
      <c r="RF10" s="17">
        <v>2.8</v>
      </c>
      <c r="RG10" s="17">
        <v>0.1</v>
      </c>
      <c r="RH10" s="17">
        <v>0</v>
      </c>
      <c r="RI10" s="17">
        <v>0</v>
      </c>
      <c r="RJ10" s="17">
        <v>0</v>
      </c>
      <c r="RK10" s="17">
        <v>0</v>
      </c>
      <c r="RL10" s="17">
        <v>3.5</v>
      </c>
      <c r="RM10" s="17">
        <v>3.6</v>
      </c>
      <c r="RN10" s="17">
        <v>3.6</v>
      </c>
      <c r="RO10" s="17">
        <v>-0.1</v>
      </c>
      <c r="RP10" s="17">
        <v>0.7</v>
      </c>
      <c r="RQ10" s="17">
        <v>0</v>
      </c>
      <c r="RR10" s="17">
        <v>3.7951000000000001</v>
      </c>
      <c r="RS10" s="17">
        <v>-3.0951</v>
      </c>
      <c r="RT10" s="17">
        <v>2</v>
      </c>
      <c r="RU10" s="17">
        <v>2</v>
      </c>
      <c r="RV10" s="17">
        <v>2</v>
      </c>
      <c r="RW10" s="17">
        <v>0</v>
      </c>
      <c r="RX10" s="17"/>
      <c r="RY10" s="17"/>
      <c r="RZ10" s="17"/>
      <c r="SA10" s="17">
        <v>0</v>
      </c>
      <c r="SB10" s="17">
        <v>15</v>
      </c>
      <c r="SC10" s="17">
        <v>14.048780000000001</v>
      </c>
      <c r="SD10" s="17">
        <v>14.048780000000001</v>
      </c>
      <c r="SE10" s="17">
        <v>0.95121999999999995</v>
      </c>
      <c r="SF10" s="17">
        <v>8.4</v>
      </c>
      <c r="SG10" s="17">
        <v>9.0519999999999996</v>
      </c>
      <c r="SH10" s="17">
        <v>9.0519999999999996</v>
      </c>
      <c r="SI10" s="17">
        <v>-0.65200000000000002</v>
      </c>
      <c r="SJ10" s="17">
        <v>19.600000000000001</v>
      </c>
      <c r="SK10" s="17">
        <v>19.5122</v>
      </c>
      <c r="SL10" s="17">
        <v>19.51219</v>
      </c>
      <c r="SM10" s="17">
        <v>8.7809999999999999E-2</v>
      </c>
      <c r="SN10" s="17">
        <v>20.2</v>
      </c>
      <c r="SO10" s="17">
        <v>19.5122</v>
      </c>
      <c r="SP10" s="17">
        <v>19.51219</v>
      </c>
      <c r="SQ10" s="17">
        <v>0.68781000000000003</v>
      </c>
      <c r="SR10" s="17">
        <v>20</v>
      </c>
      <c r="SS10" s="17">
        <v>19.317070000000001</v>
      </c>
      <c r="ST10" s="17">
        <v>19.317070000000001</v>
      </c>
      <c r="SU10" s="17">
        <v>0.68293000000000004</v>
      </c>
      <c r="SV10" s="17">
        <v>22.5</v>
      </c>
      <c r="SW10" s="17">
        <v>12.276</v>
      </c>
      <c r="SX10" s="17">
        <v>12.276</v>
      </c>
      <c r="SY10" s="17">
        <v>10.224</v>
      </c>
      <c r="SZ10" s="17">
        <v>39.799999999999997</v>
      </c>
      <c r="TA10" s="17">
        <v>17.334</v>
      </c>
      <c r="TB10" s="17">
        <v>17.334</v>
      </c>
      <c r="TC10" s="17">
        <v>22.466000000000001</v>
      </c>
      <c r="TD10" s="17">
        <v>0</v>
      </c>
      <c r="TE10" s="17">
        <v>0</v>
      </c>
      <c r="TF10" s="17">
        <v>0</v>
      </c>
      <c r="TG10" s="17">
        <v>0</v>
      </c>
      <c r="TH10" s="17">
        <v>32.200000000000003</v>
      </c>
      <c r="TI10" s="17">
        <v>25.79</v>
      </c>
      <c r="TJ10" s="17">
        <v>25.79</v>
      </c>
      <c r="TK10" s="17">
        <v>6.41</v>
      </c>
      <c r="TL10" s="17">
        <v>55.5</v>
      </c>
      <c r="TM10" s="17">
        <v>22.48</v>
      </c>
      <c r="TN10" s="17">
        <v>22.48</v>
      </c>
      <c r="TO10" s="17">
        <v>33.020000000000003</v>
      </c>
      <c r="TP10" s="17">
        <v>1.2</v>
      </c>
      <c r="TQ10" s="17">
        <v>2.08</v>
      </c>
      <c r="TR10" s="17">
        <v>2.08</v>
      </c>
      <c r="TS10" s="17">
        <v>-0.88</v>
      </c>
      <c r="TT10" s="17">
        <v>0.3</v>
      </c>
      <c r="TU10" s="17">
        <v>1.64</v>
      </c>
      <c r="TV10" s="17">
        <v>1.64</v>
      </c>
      <c r="TW10" s="17">
        <v>-1.34</v>
      </c>
      <c r="TX10" s="17">
        <v>21</v>
      </c>
      <c r="TY10" s="17">
        <v>19.5122</v>
      </c>
      <c r="TZ10" s="17">
        <v>19.51219</v>
      </c>
      <c r="UA10" s="17">
        <v>1.4878100000000001</v>
      </c>
      <c r="UB10" s="17">
        <v>5.8</v>
      </c>
      <c r="UC10" s="17">
        <v>7</v>
      </c>
      <c r="UD10" s="17">
        <v>7</v>
      </c>
      <c r="UE10" s="17">
        <v>-1.2</v>
      </c>
      <c r="UF10" s="17">
        <v>7.8</v>
      </c>
      <c r="UG10" s="17">
        <v>7.5</v>
      </c>
      <c r="UH10" s="17">
        <v>7.5</v>
      </c>
      <c r="UI10" s="17">
        <v>0.3</v>
      </c>
      <c r="UJ10" s="17">
        <v>20</v>
      </c>
      <c r="UK10" s="17">
        <v>19.5122</v>
      </c>
      <c r="UL10" s="17">
        <v>19.51219</v>
      </c>
      <c r="UM10" s="17">
        <v>0.48781000000000002</v>
      </c>
      <c r="UN10" s="17">
        <v>20</v>
      </c>
      <c r="UO10" s="17">
        <v>19.5122</v>
      </c>
      <c r="UP10" s="17">
        <v>19.51219</v>
      </c>
      <c r="UQ10" s="17">
        <v>0.48781000000000002</v>
      </c>
      <c r="UR10" s="17">
        <v>10</v>
      </c>
      <c r="US10" s="17">
        <v>10</v>
      </c>
      <c r="UT10" s="17">
        <v>10</v>
      </c>
      <c r="UU10" s="17">
        <v>0</v>
      </c>
      <c r="UV10" s="17">
        <v>3</v>
      </c>
      <c r="UW10" s="17">
        <v>3.484</v>
      </c>
      <c r="UX10" s="17">
        <v>3.484</v>
      </c>
      <c r="UY10" s="17">
        <v>-0.48399999999999999</v>
      </c>
      <c r="UZ10" s="17">
        <v>0</v>
      </c>
      <c r="VA10" s="17">
        <v>0</v>
      </c>
      <c r="VB10" s="17">
        <v>0</v>
      </c>
      <c r="VC10" s="17">
        <v>0</v>
      </c>
      <c r="VD10" s="17">
        <v>0</v>
      </c>
      <c r="VE10" s="17">
        <v>0</v>
      </c>
      <c r="VF10" s="17">
        <v>0</v>
      </c>
      <c r="VG10" s="17">
        <v>0</v>
      </c>
      <c r="VH10" s="17">
        <v>0.6</v>
      </c>
      <c r="VI10" s="17">
        <v>0.6</v>
      </c>
      <c r="VJ10" s="17">
        <v>0.6</v>
      </c>
      <c r="VK10" s="17">
        <v>0</v>
      </c>
      <c r="VL10" s="17">
        <v>1.3</v>
      </c>
      <c r="VM10" s="17">
        <v>16.777999999999999</v>
      </c>
      <c r="VN10" s="17">
        <v>16.777999999999999</v>
      </c>
      <c r="VO10" s="17">
        <v>-15.478</v>
      </c>
      <c r="VP10" s="17">
        <v>0.1</v>
      </c>
      <c r="VQ10" s="17">
        <v>13.289</v>
      </c>
      <c r="VR10" s="17">
        <v>13.289</v>
      </c>
      <c r="VS10" s="17">
        <v>-13.189</v>
      </c>
      <c r="VT10" s="17">
        <v>0</v>
      </c>
      <c r="VU10" s="17">
        <v>0</v>
      </c>
      <c r="VV10" s="17">
        <v>0</v>
      </c>
      <c r="VW10" s="17">
        <v>0</v>
      </c>
      <c r="VX10" s="17">
        <v>0</v>
      </c>
      <c r="VY10" s="17">
        <v>0</v>
      </c>
      <c r="VZ10" s="17">
        <v>0</v>
      </c>
      <c r="WA10" s="17">
        <v>0</v>
      </c>
      <c r="WB10" s="17">
        <v>6.1</v>
      </c>
      <c r="WC10" s="17">
        <v>5.4</v>
      </c>
      <c r="WD10" s="17">
        <v>5.4</v>
      </c>
      <c r="WE10" s="17">
        <v>0.7</v>
      </c>
      <c r="WF10" s="17">
        <v>20</v>
      </c>
      <c r="WG10" s="17">
        <v>19.317070000000001</v>
      </c>
      <c r="WH10" s="17">
        <v>19.317070000000001</v>
      </c>
      <c r="WI10" s="17">
        <v>0.68293000000000004</v>
      </c>
      <c r="WJ10" s="17">
        <v>10</v>
      </c>
      <c r="WK10" s="17">
        <v>10.7</v>
      </c>
      <c r="WL10" s="17">
        <v>10.7</v>
      </c>
      <c r="WM10" s="17">
        <v>-0.7</v>
      </c>
      <c r="WN10" s="17">
        <v>15</v>
      </c>
      <c r="WO10" s="17">
        <v>55</v>
      </c>
      <c r="WP10" s="17">
        <v>55</v>
      </c>
      <c r="WQ10" s="17">
        <v>-40</v>
      </c>
      <c r="WR10" s="17">
        <v>36.1</v>
      </c>
      <c r="WS10" s="17"/>
      <c r="WT10" s="17"/>
      <c r="WU10" s="17">
        <v>36.1</v>
      </c>
      <c r="WV10" s="17">
        <v>29</v>
      </c>
      <c r="WW10" s="17">
        <v>29.184000000000001</v>
      </c>
      <c r="WX10" s="17">
        <v>29.184000000000001</v>
      </c>
      <c r="WY10" s="17">
        <v>-0.184</v>
      </c>
      <c r="WZ10" s="17">
        <v>3.5</v>
      </c>
      <c r="XA10" s="17">
        <v>2.8159999999999998</v>
      </c>
      <c r="XB10" s="17">
        <v>2.8159999999999998</v>
      </c>
      <c r="XC10" s="17">
        <v>0.68400000000000005</v>
      </c>
      <c r="XD10" s="17">
        <v>14.1</v>
      </c>
      <c r="XE10" s="17">
        <v>14</v>
      </c>
      <c r="XF10" s="17">
        <v>14</v>
      </c>
      <c r="XG10" s="17">
        <v>0.1</v>
      </c>
      <c r="XH10" s="17">
        <v>15</v>
      </c>
      <c r="XI10" s="17">
        <v>17</v>
      </c>
      <c r="XJ10" s="17">
        <v>17</v>
      </c>
      <c r="XK10" s="17">
        <v>-2</v>
      </c>
      <c r="XL10" s="17">
        <v>7.6</v>
      </c>
      <c r="XM10" s="17">
        <v>8.18</v>
      </c>
      <c r="XN10" s="17">
        <v>8.18</v>
      </c>
      <c r="XO10" s="17">
        <v>-0.57999999999999996</v>
      </c>
    </row>
    <row r="11" spans="1:639" ht="24" customHeight="1" x14ac:dyDescent="0.3">
      <c r="A11" s="1"/>
      <c r="B11" s="16" t="s">
        <v>57</v>
      </c>
      <c r="C11" s="16" t="s">
        <v>648</v>
      </c>
      <c r="D11" s="17">
        <v>1</v>
      </c>
      <c r="E11" s="17">
        <v>1.01</v>
      </c>
      <c r="F11" s="17">
        <v>1.01</v>
      </c>
      <c r="G11" s="17">
        <v>-0.01</v>
      </c>
      <c r="H11" s="17">
        <v>1.6</v>
      </c>
      <c r="I11" s="17">
        <v>1.64</v>
      </c>
      <c r="J11" s="17">
        <v>1.64</v>
      </c>
      <c r="K11" s="17">
        <v>-0.04</v>
      </c>
      <c r="L11" s="17">
        <v>4.3</v>
      </c>
      <c r="M11" s="17">
        <v>3.5488499999999998</v>
      </c>
      <c r="N11" s="17">
        <v>3.5488400000000002</v>
      </c>
      <c r="O11" s="17">
        <v>0.75116000000000005</v>
      </c>
      <c r="P11" s="17">
        <v>643.45000000000005</v>
      </c>
      <c r="Q11" s="17">
        <v>646.79789000000005</v>
      </c>
      <c r="R11" s="17">
        <v>646.79789000000005</v>
      </c>
      <c r="S11" s="17">
        <v>-3.34789</v>
      </c>
      <c r="T11" s="17">
        <v>218.32</v>
      </c>
      <c r="U11" s="17">
        <v>211.44126</v>
      </c>
      <c r="V11" s="17">
        <v>211.44126</v>
      </c>
      <c r="W11" s="17">
        <v>6.8787399999999996</v>
      </c>
      <c r="X11" s="17"/>
      <c r="Y11" s="17"/>
      <c r="Z11" s="17"/>
      <c r="AA11" s="17">
        <v>0</v>
      </c>
      <c r="AB11" s="17"/>
      <c r="AC11" s="17"/>
      <c r="AD11" s="17"/>
      <c r="AE11" s="17">
        <v>0</v>
      </c>
      <c r="AF11" s="17">
        <v>89.9</v>
      </c>
      <c r="AG11" s="17">
        <v>92.226339999999993</v>
      </c>
      <c r="AH11" s="17">
        <v>92.226330000000004</v>
      </c>
      <c r="AI11" s="17">
        <v>-2.32633</v>
      </c>
      <c r="AJ11" s="17">
        <v>238.7</v>
      </c>
      <c r="AK11" s="17">
        <v>244.03479999999999</v>
      </c>
      <c r="AL11" s="17">
        <v>244.03479999999999</v>
      </c>
      <c r="AM11" s="17">
        <v>-5.3348000000000004</v>
      </c>
      <c r="AN11" s="17"/>
      <c r="AO11" s="17"/>
      <c r="AP11" s="17"/>
      <c r="AQ11" s="17">
        <v>0</v>
      </c>
      <c r="AR11" s="17"/>
      <c r="AS11" s="17"/>
      <c r="AT11" s="17"/>
      <c r="AU11" s="17">
        <v>0</v>
      </c>
      <c r="AV11" s="17">
        <v>108.1</v>
      </c>
      <c r="AW11" s="17">
        <v>116.66667</v>
      </c>
      <c r="AX11" s="17">
        <v>111.11118999999999</v>
      </c>
      <c r="AY11" s="17">
        <v>-3.01119</v>
      </c>
      <c r="AZ11" s="17">
        <v>108.1</v>
      </c>
      <c r="BA11" s="17">
        <v>116.66667</v>
      </c>
      <c r="BB11" s="17">
        <v>111.11118999999999</v>
      </c>
      <c r="BC11" s="17">
        <v>-3.01119</v>
      </c>
      <c r="BD11" s="17">
        <v>108</v>
      </c>
      <c r="BE11" s="17">
        <v>116.66667</v>
      </c>
      <c r="BF11" s="17">
        <v>111.11118999999999</v>
      </c>
      <c r="BG11" s="17">
        <v>-3.1111900000000001</v>
      </c>
      <c r="BH11" s="17">
        <v>208.5</v>
      </c>
      <c r="BI11" s="17">
        <v>175</v>
      </c>
      <c r="BJ11" s="17">
        <v>166.66678999999999</v>
      </c>
      <c r="BK11" s="17">
        <v>41.833210000000001</v>
      </c>
      <c r="BL11" s="17">
        <v>205</v>
      </c>
      <c r="BM11" s="17">
        <v>212.66579999999999</v>
      </c>
      <c r="BN11" s="17">
        <v>212.66577000000001</v>
      </c>
      <c r="BO11" s="17">
        <v>-7.6657700000000002</v>
      </c>
      <c r="BP11" s="17">
        <v>108.7</v>
      </c>
      <c r="BQ11" s="17">
        <v>106.3329</v>
      </c>
      <c r="BR11" s="17">
        <v>106.33288</v>
      </c>
      <c r="BS11" s="17">
        <v>2.3671199999999999</v>
      </c>
      <c r="BT11" s="17">
        <v>547.70000000000005</v>
      </c>
      <c r="BU11" s="17">
        <v>568.29854</v>
      </c>
      <c r="BV11" s="17">
        <v>568.29853000000003</v>
      </c>
      <c r="BW11" s="17">
        <v>-20.59853</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167.5</v>
      </c>
      <c r="CS11" s="17">
        <v>164.70732000000001</v>
      </c>
      <c r="CT11" s="17">
        <v>164.70731000000001</v>
      </c>
      <c r="CU11" s="17">
        <v>2.7926899999999999</v>
      </c>
      <c r="CV11" s="17">
        <v>7.5</v>
      </c>
      <c r="CW11" s="17">
        <v>8.3046600000000002</v>
      </c>
      <c r="CX11" s="17">
        <v>8.3046600000000002</v>
      </c>
      <c r="CY11" s="17">
        <v>-0.80466000000000004</v>
      </c>
      <c r="CZ11" s="17">
        <v>0</v>
      </c>
      <c r="DA11" s="17">
        <v>0</v>
      </c>
      <c r="DB11" s="17">
        <v>0</v>
      </c>
      <c r="DC11" s="17">
        <v>0</v>
      </c>
      <c r="DD11" s="17">
        <v>6.4</v>
      </c>
      <c r="DE11" s="17">
        <v>6.8787000000000003</v>
      </c>
      <c r="DF11" s="17">
        <v>6.8787000000000003</v>
      </c>
      <c r="DG11" s="17">
        <v>-0.47870000000000001</v>
      </c>
      <c r="DH11" s="17">
        <v>5.0999999999999996</v>
      </c>
      <c r="DI11" s="17">
        <v>9.9847999999999999</v>
      </c>
      <c r="DJ11" s="17">
        <v>9.9847999999999999</v>
      </c>
      <c r="DK11" s="17">
        <v>-4.8848000000000003</v>
      </c>
      <c r="DL11" s="17">
        <v>28.8</v>
      </c>
      <c r="DM11" s="17">
        <v>78.99051</v>
      </c>
      <c r="DN11" s="17">
        <v>89.142740000000003</v>
      </c>
      <c r="DO11" s="17">
        <v>-60.342739999999999</v>
      </c>
      <c r="DP11" s="17">
        <v>6.1</v>
      </c>
      <c r="DQ11" s="17">
        <v>8.9130000000000003</v>
      </c>
      <c r="DR11" s="17">
        <v>8.9056300000000004</v>
      </c>
      <c r="DS11" s="17">
        <v>-2.8056299999999998</v>
      </c>
      <c r="DT11" s="17"/>
      <c r="DU11" s="17"/>
      <c r="DV11" s="17"/>
      <c r="DW11" s="17">
        <v>0</v>
      </c>
      <c r="DX11" s="17"/>
      <c r="DY11" s="17"/>
      <c r="DZ11" s="17"/>
      <c r="EA11" s="17">
        <v>0</v>
      </c>
      <c r="EB11" s="17"/>
      <c r="EC11" s="17"/>
      <c r="ED11" s="17"/>
      <c r="EE11" s="17">
        <v>0</v>
      </c>
      <c r="EF11" s="17">
        <v>110.8</v>
      </c>
      <c r="EG11" s="17">
        <v>112.90537</v>
      </c>
      <c r="EH11" s="17">
        <v>112.90536</v>
      </c>
      <c r="EI11" s="17">
        <v>-2.1053600000000001</v>
      </c>
      <c r="EJ11" s="17">
        <v>221.8</v>
      </c>
      <c r="EK11" s="17">
        <v>221.55625000000001</v>
      </c>
      <c r="EL11" s="17">
        <v>221.55625000000001</v>
      </c>
      <c r="EM11" s="17">
        <v>0.24374999999999999</v>
      </c>
      <c r="EN11" s="17"/>
      <c r="EO11" s="17"/>
      <c r="EP11" s="17"/>
      <c r="EQ11" s="17">
        <v>0</v>
      </c>
      <c r="ER11" s="17"/>
      <c r="ES11" s="17"/>
      <c r="ET11" s="17"/>
      <c r="EU11" s="17">
        <v>0</v>
      </c>
      <c r="EV11" s="17"/>
      <c r="EW11" s="17"/>
      <c r="EX11" s="17"/>
      <c r="EY11" s="17">
        <v>0</v>
      </c>
      <c r="EZ11" s="17">
        <v>6.5</v>
      </c>
      <c r="FA11" s="17">
        <v>6.39</v>
      </c>
      <c r="FB11" s="17">
        <v>6.39</v>
      </c>
      <c r="FC11" s="17">
        <v>0.11</v>
      </c>
      <c r="FD11" s="17">
        <v>382</v>
      </c>
      <c r="FE11" s="17">
        <v>458.87804999999997</v>
      </c>
      <c r="FF11" s="17">
        <v>458.87804</v>
      </c>
      <c r="FG11" s="17">
        <v>-76.878039999999999</v>
      </c>
      <c r="FH11" s="17">
        <v>78.8</v>
      </c>
      <c r="FI11" s="17">
        <v>79.38167</v>
      </c>
      <c r="FJ11" s="17">
        <v>79.38167</v>
      </c>
      <c r="FK11" s="17">
        <v>-0.58167000000000002</v>
      </c>
      <c r="FL11" s="17">
        <v>73.2</v>
      </c>
      <c r="FM11" s="17">
        <v>75.749269999999996</v>
      </c>
      <c r="FN11" s="17">
        <v>148.62634</v>
      </c>
      <c r="FO11" s="17">
        <v>-75.426339999999996</v>
      </c>
      <c r="FP11" s="17">
        <v>41.5</v>
      </c>
      <c r="FQ11" s="17">
        <v>41.498959999999997</v>
      </c>
      <c r="FR11" s="17">
        <v>41.498959999999997</v>
      </c>
      <c r="FS11" s="17">
        <v>1.0399999999999999E-3</v>
      </c>
      <c r="FT11" s="17">
        <v>18.3</v>
      </c>
      <c r="FU11" s="17">
        <v>19.28585</v>
      </c>
      <c r="FV11" s="17">
        <v>19.28585</v>
      </c>
      <c r="FW11" s="17">
        <v>-0.98585</v>
      </c>
      <c r="FX11" s="17">
        <v>19.7</v>
      </c>
      <c r="FY11" s="17">
        <v>19.414629999999999</v>
      </c>
      <c r="FZ11" s="17">
        <v>19.414629999999999</v>
      </c>
      <c r="GA11" s="17">
        <v>0.28537000000000001</v>
      </c>
      <c r="GB11" s="17">
        <v>92.7</v>
      </c>
      <c r="GC11" s="17">
        <v>87.657560000000004</v>
      </c>
      <c r="GD11" s="17">
        <v>87.657560000000004</v>
      </c>
      <c r="GE11" s="17">
        <v>5.04244</v>
      </c>
      <c r="GF11" s="17">
        <v>154.6</v>
      </c>
      <c r="GG11" s="17">
        <v>178.66667000000001</v>
      </c>
      <c r="GH11" s="17">
        <v>148.27812</v>
      </c>
      <c r="GI11" s="17">
        <v>6.3218800000000002</v>
      </c>
      <c r="GJ11" s="17">
        <v>154.4</v>
      </c>
      <c r="GK11" s="17">
        <v>178.66667000000001</v>
      </c>
      <c r="GL11" s="17">
        <v>148.27812</v>
      </c>
      <c r="GM11" s="17">
        <v>6.12188</v>
      </c>
      <c r="GN11" s="17">
        <v>176.1</v>
      </c>
      <c r="GO11" s="17">
        <v>178.66667000000001</v>
      </c>
      <c r="GP11" s="17">
        <v>148.27812</v>
      </c>
      <c r="GQ11" s="17">
        <v>27.82188</v>
      </c>
      <c r="GR11" s="17">
        <v>108.4</v>
      </c>
      <c r="GS11" s="17">
        <v>110.91316999999999</v>
      </c>
      <c r="GT11" s="17">
        <v>110.91316999999999</v>
      </c>
      <c r="GU11" s="17">
        <v>-2.5131700000000001</v>
      </c>
      <c r="GV11" s="17">
        <v>7.9</v>
      </c>
      <c r="GW11" s="17">
        <v>5.0694699999999999</v>
      </c>
      <c r="GX11" s="17">
        <v>5.0694600000000003</v>
      </c>
      <c r="GY11" s="17">
        <v>2.8305400000000001</v>
      </c>
      <c r="GZ11" s="17">
        <v>2.1</v>
      </c>
      <c r="HA11" s="17">
        <v>4.9260099999999998</v>
      </c>
      <c r="HB11" s="17">
        <v>4.9260000000000002</v>
      </c>
      <c r="HC11" s="17">
        <v>-2.8260000000000001</v>
      </c>
      <c r="HD11" s="17">
        <v>43.6</v>
      </c>
      <c r="HE11" s="17">
        <v>33.130090000000003</v>
      </c>
      <c r="HF11" s="17">
        <v>36.722859999999997</v>
      </c>
      <c r="HG11" s="17">
        <v>6.8771399999999998</v>
      </c>
      <c r="HH11" s="17">
        <v>47</v>
      </c>
      <c r="HI11" s="17">
        <v>44.275120000000001</v>
      </c>
      <c r="HJ11" s="17">
        <v>44.275120000000001</v>
      </c>
      <c r="HK11" s="17">
        <v>2.7248800000000002</v>
      </c>
      <c r="HL11" s="17">
        <v>3.8</v>
      </c>
      <c r="HM11" s="17">
        <v>4.0998900000000003</v>
      </c>
      <c r="HN11" s="17">
        <v>4.0998900000000003</v>
      </c>
      <c r="HO11" s="17">
        <v>-0.29988999999999999</v>
      </c>
      <c r="HP11" s="17">
        <v>31.1</v>
      </c>
      <c r="HQ11" s="17">
        <v>31.00404</v>
      </c>
      <c r="HR11" s="17">
        <v>31.00404</v>
      </c>
      <c r="HS11" s="17">
        <v>9.5960000000000004E-2</v>
      </c>
      <c r="HT11" s="17">
        <v>95</v>
      </c>
      <c r="HU11" s="17">
        <v>86.355040000000002</v>
      </c>
      <c r="HV11" s="17">
        <v>92.560500000000005</v>
      </c>
      <c r="HW11" s="17">
        <v>2.4394999999999998</v>
      </c>
      <c r="HX11" s="17">
        <v>0</v>
      </c>
      <c r="HY11" s="17">
        <v>0</v>
      </c>
      <c r="HZ11" s="17">
        <v>16.425529999999998</v>
      </c>
      <c r="IA11" s="17">
        <v>-16.425529999999998</v>
      </c>
      <c r="IB11" s="17"/>
      <c r="IC11" s="17"/>
      <c r="ID11" s="17"/>
      <c r="IE11" s="17">
        <v>0</v>
      </c>
      <c r="IF11" s="17"/>
      <c r="IG11" s="17"/>
      <c r="IH11" s="17"/>
      <c r="II11" s="17">
        <v>0</v>
      </c>
      <c r="IJ11" s="17">
        <v>47.2</v>
      </c>
      <c r="IK11" s="17">
        <v>48.41648</v>
      </c>
      <c r="IL11" s="17">
        <v>48.416469999999997</v>
      </c>
      <c r="IM11" s="17">
        <v>-1.2164699999999999</v>
      </c>
      <c r="IN11" s="17"/>
      <c r="IO11" s="17"/>
      <c r="IP11" s="17"/>
      <c r="IQ11" s="17">
        <v>0</v>
      </c>
      <c r="IR11" s="17"/>
      <c r="IS11" s="17"/>
      <c r="IT11" s="17"/>
      <c r="IU11" s="17">
        <v>0</v>
      </c>
      <c r="IV11" s="17"/>
      <c r="IW11" s="17"/>
      <c r="IX11" s="17"/>
      <c r="IY11" s="17">
        <v>0</v>
      </c>
      <c r="IZ11" s="17">
        <v>131.4</v>
      </c>
      <c r="JA11" s="17">
        <v>133.35676000000001</v>
      </c>
      <c r="JB11" s="17">
        <v>133.35676000000001</v>
      </c>
      <c r="JC11" s="17">
        <v>-1.9567600000000001</v>
      </c>
      <c r="JD11" s="17"/>
      <c r="JE11" s="17"/>
      <c r="JF11" s="17"/>
      <c r="JG11" s="17">
        <v>0</v>
      </c>
      <c r="JH11" s="17">
        <v>0</v>
      </c>
      <c r="JI11" s="17">
        <v>0</v>
      </c>
      <c r="JJ11" s="17"/>
      <c r="JK11" s="17">
        <v>0</v>
      </c>
      <c r="JL11" s="17"/>
      <c r="JM11" s="17"/>
      <c r="JN11" s="17"/>
      <c r="JO11" s="17">
        <v>0</v>
      </c>
      <c r="JP11" s="17"/>
      <c r="JQ11" s="17"/>
      <c r="JR11" s="17"/>
      <c r="JS11" s="17">
        <v>0</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v>71.599999999999994</v>
      </c>
      <c r="KO11" s="17">
        <v>55.056510000000003</v>
      </c>
      <c r="KP11" s="17">
        <v>44.346530000000001</v>
      </c>
      <c r="KQ11" s="17">
        <v>27.25347</v>
      </c>
      <c r="KR11" s="17"/>
      <c r="KS11" s="17"/>
      <c r="KT11" s="17"/>
      <c r="KU11" s="17">
        <v>0</v>
      </c>
      <c r="KV11" s="17"/>
      <c r="KW11" s="17"/>
      <c r="KX11" s="17"/>
      <c r="KY11" s="17">
        <v>0</v>
      </c>
      <c r="KZ11" s="17">
        <v>47</v>
      </c>
      <c r="LA11" s="17">
        <v>26.66667</v>
      </c>
      <c r="LB11" s="17">
        <v>41.028309999999998</v>
      </c>
      <c r="LC11" s="17">
        <v>5.9716899999999997</v>
      </c>
      <c r="LD11" s="17">
        <v>121.9</v>
      </c>
      <c r="LE11" s="17">
        <v>133.67995999999999</v>
      </c>
      <c r="LF11" s="17">
        <v>133.67995999999999</v>
      </c>
      <c r="LG11" s="17">
        <v>-11.779960000000001</v>
      </c>
      <c r="LH11" s="17">
        <v>63.4</v>
      </c>
      <c r="LI11" s="17">
        <v>67.461460000000002</v>
      </c>
      <c r="LJ11" s="17">
        <v>67.461460000000002</v>
      </c>
      <c r="LK11" s="17">
        <v>-4.0614600000000003</v>
      </c>
      <c r="LL11" s="17">
        <v>81.2</v>
      </c>
      <c r="LM11" s="17">
        <v>78.567999999999998</v>
      </c>
      <c r="LN11" s="17">
        <v>78.567989999999995</v>
      </c>
      <c r="LO11" s="17">
        <v>2.6320100000000002</v>
      </c>
      <c r="LP11" s="17">
        <v>30.5</v>
      </c>
      <c r="LQ11" s="17">
        <v>30.097560000000001</v>
      </c>
      <c r="LR11" s="17">
        <v>30.097560000000001</v>
      </c>
      <c r="LS11" s="17">
        <v>0.40244000000000002</v>
      </c>
      <c r="LT11" s="17"/>
      <c r="LU11" s="17"/>
      <c r="LV11" s="17"/>
      <c r="LW11" s="17">
        <v>0</v>
      </c>
      <c r="LX11" s="17"/>
      <c r="LY11" s="17"/>
      <c r="LZ11" s="17"/>
      <c r="MA11" s="17">
        <v>0</v>
      </c>
      <c r="MB11" s="17"/>
      <c r="MC11" s="17"/>
      <c r="MD11" s="17"/>
      <c r="ME11" s="17">
        <v>0</v>
      </c>
      <c r="MF11" s="17">
        <v>145.1</v>
      </c>
      <c r="MG11" s="17">
        <v>146.53881000000001</v>
      </c>
      <c r="MH11" s="17">
        <v>146.53783000000001</v>
      </c>
      <c r="MI11" s="17">
        <v>-1.4378299999999999</v>
      </c>
      <c r="MJ11" s="17">
        <v>144.30000000000001</v>
      </c>
      <c r="MK11" s="17">
        <v>146.53881000000001</v>
      </c>
      <c r="ML11" s="17">
        <v>146.53783000000001</v>
      </c>
      <c r="MM11" s="17">
        <v>-2.2378300000000002</v>
      </c>
      <c r="MN11" s="17">
        <v>147.5</v>
      </c>
      <c r="MO11" s="17">
        <v>146.53881000000001</v>
      </c>
      <c r="MP11" s="17">
        <v>146.53783000000001</v>
      </c>
      <c r="MQ11" s="17">
        <v>0.96216999999999997</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77.7</v>
      </c>
      <c r="NY11" s="17">
        <v>65.192999999999998</v>
      </c>
      <c r="NZ11" s="17">
        <v>65.192999999999998</v>
      </c>
      <c r="OA11" s="17">
        <v>12.507</v>
      </c>
      <c r="OB11" s="17">
        <v>0</v>
      </c>
      <c r="OC11" s="17">
        <v>0</v>
      </c>
      <c r="OD11" s="17">
        <v>0</v>
      </c>
      <c r="OE11" s="17">
        <v>0</v>
      </c>
      <c r="OF11" s="17">
        <v>9.9</v>
      </c>
      <c r="OG11" s="17">
        <v>8.31</v>
      </c>
      <c r="OH11" s="17">
        <v>8.31</v>
      </c>
      <c r="OI11" s="17">
        <v>1.59</v>
      </c>
      <c r="OJ11" s="17">
        <v>0</v>
      </c>
      <c r="OK11" s="17">
        <v>0</v>
      </c>
      <c r="OL11" s="17">
        <v>0</v>
      </c>
      <c r="OM11" s="17">
        <v>0</v>
      </c>
      <c r="ON11" s="17">
        <v>20</v>
      </c>
      <c r="OO11" s="17">
        <v>17.560980000000001</v>
      </c>
      <c r="OP11" s="17">
        <v>17.560970000000001</v>
      </c>
      <c r="OQ11" s="17">
        <v>2.4390299999999998</v>
      </c>
      <c r="OR11" s="17">
        <v>9.9</v>
      </c>
      <c r="OS11" s="17">
        <v>9.9830000000000005</v>
      </c>
      <c r="OT11" s="17">
        <v>9.9830000000000005</v>
      </c>
      <c r="OU11" s="17">
        <v>-8.3000000000000004E-2</v>
      </c>
      <c r="OV11" s="17">
        <v>5.3</v>
      </c>
      <c r="OW11" s="17">
        <v>5.67</v>
      </c>
      <c r="OX11" s="17">
        <v>5.67</v>
      </c>
      <c r="OY11" s="17">
        <v>-0.37</v>
      </c>
      <c r="OZ11" s="17">
        <v>3.6</v>
      </c>
      <c r="PA11" s="17">
        <v>3.5</v>
      </c>
      <c r="PB11" s="17">
        <v>3.5</v>
      </c>
      <c r="PC11" s="17">
        <v>0.1</v>
      </c>
      <c r="PD11" s="17">
        <v>5.2</v>
      </c>
      <c r="PE11" s="17">
        <v>5</v>
      </c>
      <c r="PF11" s="17">
        <v>5</v>
      </c>
      <c r="PG11" s="17">
        <v>0.2</v>
      </c>
      <c r="PH11" s="17">
        <v>20.100000000000001</v>
      </c>
      <c r="PI11" s="17">
        <v>19.5122</v>
      </c>
      <c r="PJ11" s="17">
        <v>19.51219</v>
      </c>
      <c r="PK11" s="17">
        <v>0.58781000000000005</v>
      </c>
      <c r="PL11" s="17">
        <v>20</v>
      </c>
      <c r="PM11" s="17">
        <v>19.5122</v>
      </c>
      <c r="PN11" s="17">
        <v>19.51219</v>
      </c>
      <c r="PO11" s="17">
        <v>0.48781000000000002</v>
      </c>
      <c r="PP11" s="17">
        <v>17.8</v>
      </c>
      <c r="PQ11" s="17">
        <v>15.60976</v>
      </c>
      <c r="PR11" s="17">
        <v>15.60975</v>
      </c>
      <c r="PS11" s="17">
        <v>2.1902499999999998</v>
      </c>
      <c r="PT11" s="17">
        <v>3.4</v>
      </c>
      <c r="PU11" s="17">
        <v>3.5</v>
      </c>
      <c r="PV11" s="17">
        <v>3.5</v>
      </c>
      <c r="PW11" s="17">
        <v>-0.1</v>
      </c>
      <c r="PX11" s="17">
        <v>18.7</v>
      </c>
      <c r="PY11" s="17">
        <v>18.2439</v>
      </c>
      <c r="PZ11" s="17">
        <v>18.2439</v>
      </c>
      <c r="QA11" s="17">
        <v>0.45610000000000001</v>
      </c>
      <c r="QB11" s="17">
        <v>0</v>
      </c>
      <c r="QC11" s="17">
        <v>0</v>
      </c>
      <c r="QD11" s="17">
        <v>0</v>
      </c>
      <c r="QE11" s="17">
        <v>0</v>
      </c>
      <c r="QF11" s="17">
        <v>0</v>
      </c>
      <c r="QG11" s="17">
        <v>0</v>
      </c>
      <c r="QH11" s="17">
        <v>0</v>
      </c>
      <c r="QI11" s="17">
        <v>0</v>
      </c>
      <c r="QJ11" s="17">
        <v>18</v>
      </c>
      <c r="QK11" s="17">
        <v>16.064</v>
      </c>
      <c r="QL11" s="17">
        <v>16.064</v>
      </c>
      <c r="QM11" s="17">
        <v>1.9359999999999999</v>
      </c>
      <c r="QN11" s="17">
        <v>43</v>
      </c>
      <c r="QO11" s="17">
        <v>38.862000000000002</v>
      </c>
      <c r="QP11" s="17">
        <v>38.862000000000002</v>
      </c>
      <c r="QQ11" s="17">
        <v>4.1379999999999999</v>
      </c>
      <c r="QR11" s="17">
        <v>4.7</v>
      </c>
      <c r="QS11" s="17">
        <v>4.2</v>
      </c>
      <c r="QT11" s="17">
        <v>4.2</v>
      </c>
      <c r="QU11" s="17">
        <v>0.5</v>
      </c>
      <c r="QV11" s="17">
        <v>2.4</v>
      </c>
      <c r="QW11" s="17">
        <v>2.4</v>
      </c>
      <c r="QX11" s="17">
        <v>2.4</v>
      </c>
      <c r="QY11" s="17">
        <v>0</v>
      </c>
      <c r="QZ11" s="17">
        <v>2.4</v>
      </c>
      <c r="RA11" s="17">
        <v>2.4</v>
      </c>
      <c r="RB11" s="17">
        <v>2.4</v>
      </c>
      <c r="RC11" s="17">
        <v>0</v>
      </c>
      <c r="RD11" s="17">
        <v>2.9</v>
      </c>
      <c r="RE11" s="17">
        <v>2.8</v>
      </c>
      <c r="RF11" s="17">
        <v>2.8</v>
      </c>
      <c r="RG11" s="17">
        <v>0.1</v>
      </c>
      <c r="RH11" s="17">
        <v>0</v>
      </c>
      <c r="RI11" s="17">
        <v>0</v>
      </c>
      <c r="RJ11" s="17">
        <v>0</v>
      </c>
      <c r="RK11" s="17">
        <v>0</v>
      </c>
      <c r="RL11" s="17">
        <v>3.5</v>
      </c>
      <c r="RM11" s="17">
        <v>3.6</v>
      </c>
      <c r="RN11" s="17">
        <v>3.6</v>
      </c>
      <c r="RO11" s="17">
        <v>-0.1</v>
      </c>
      <c r="RP11" s="17">
        <v>0</v>
      </c>
      <c r="RQ11" s="17">
        <v>0</v>
      </c>
      <c r="RR11" s="17">
        <v>3.8178800000000002</v>
      </c>
      <c r="RS11" s="17">
        <v>-3.8178800000000002</v>
      </c>
      <c r="RT11" s="17">
        <v>2</v>
      </c>
      <c r="RU11" s="17">
        <v>2</v>
      </c>
      <c r="RV11" s="17">
        <v>2</v>
      </c>
      <c r="RW11" s="17">
        <v>0</v>
      </c>
      <c r="RX11" s="17"/>
      <c r="RY11" s="17"/>
      <c r="RZ11" s="17"/>
      <c r="SA11" s="17">
        <v>0</v>
      </c>
      <c r="SB11" s="17">
        <v>15</v>
      </c>
      <c r="SC11" s="17">
        <v>14.048780000000001</v>
      </c>
      <c r="SD11" s="17">
        <v>14.048780000000001</v>
      </c>
      <c r="SE11" s="17">
        <v>0.95121999999999995</v>
      </c>
      <c r="SF11" s="17">
        <v>8.4</v>
      </c>
      <c r="SG11" s="17">
        <v>9.0519999999999996</v>
      </c>
      <c r="SH11" s="17">
        <v>9.0519999999999996</v>
      </c>
      <c r="SI11" s="17">
        <v>-0.65200000000000002</v>
      </c>
      <c r="SJ11" s="17">
        <v>19.3</v>
      </c>
      <c r="SK11" s="17">
        <v>19.5122</v>
      </c>
      <c r="SL11" s="17">
        <v>19.51219</v>
      </c>
      <c r="SM11" s="17">
        <v>-0.21218999999999999</v>
      </c>
      <c r="SN11" s="17">
        <v>20.2</v>
      </c>
      <c r="SO11" s="17">
        <v>19.5122</v>
      </c>
      <c r="SP11" s="17">
        <v>19.51219</v>
      </c>
      <c r="SQ11" s="17">
        <v>0.68781000000000003</v>
      </c>
      <c r="SR11" s="17">
        <v>19.8</v>
      </c>
      <c r="SS11" s="17">
        <v>19.317070000000001</v>
      </c>
      <c r="ST11" s="17">
        <v>19.317070000000001</v>
      </c>
      <c r="SU11" s="17">
        <v>0.48293000000000003</v>
      </c>
      <c r="SV11" s="17">
        <v>19.5</v>
      </c>
      <c r="SW11" s="17">
        <v>12.602</v>
      </c>
      <c r="SX11" s="17">
        <v>12.602</v>
      </c>
      <c r="SY11" s="17">
        <v>6.8979999999999997</v>
      </c>
      <c r="SZ11" s="17">
        <v>42.6</v>
      </c>
      <c r="TA11" s="17">
        <v>16.373000000000001</v>
      </c>
      <c r="TB11" s="17">
        <v>16.373000000000001</v>
      </c>
      <c r="TC11" s="17">
        <v>26.227</v>
      </c>
      <c r="TD11" s="17">
        <v>0</v>
      </c>
      <c r="TE11" s="17">
        <v>0</v>
      </c>
      <c r="TF11" s="17">
        <v>0</v>
      </c>
      <c r="TG11" s="17">
        <v>0</v>
      </c>
      <c r="TH11" s="17">
        <v>32.9</v>
      </c>
      <c r="TI11" s="17">
        <v>19.670000000000002</v>
      </c>
      <c r="TJ11" s="17">
        <v>19.670000000000002</v>
      </c>
      <c r="TK11" s="17">
        <v>13.23</v>
      </c>
      <c r="TL11" s="17">
        <v>57.1</v>
      </c>
      <c r="TM11" s="17">
        <v>17.350000000000001</v>
      </c>
      <c r="TN11" s="17">
        <v>17.350000000000001</v>
      </c>
      <c r="TO11" s="17">
        <v>39.75</v>
      </c>
      <c r="TP11" s="17">
        <v>1.4</v>
      </c>
      <c r="TQ11" s="17">
        <v>1.51</v>
      </c>
      <c r="TR11" s="17">
        <v>1.51</v>
      </c>
      <c r="TS11" s="17">
        <v>-0.11</v>
      </c>
      <c r="TT11" s="17">
        <v>1</v>
      </c>
      <c r="TU11" s="17">
        <v>1.1499999999999999</v>
      </c>
      <c r="TV11" s="17">
        <v>1.1499999999999999</v>
      </c>
      <c r="TW11" s="17">
        <v>-0.15</v>
      </c>
      <c r="TX11" s="17">
        <v>21</v>
      </c>
      <c r="TY11" s="17">
        <v>19.5122</v>
      </c>
      <c r="TZ11" s="17">
        <v>19.51219</v>
      </c>
      <c r="UA11" s="17">
        <v>1.4878100000000001</v>
      </c>
      <c r="UB11" s="17">
        <v>5.8</v>
      </c>
      <c r="UC11" s="17">
        <v>7</v>
      </c>
      <c r="UD11" s="17">
        <v>7</v>
      </c>
      <c r="UE11" s="17">
        <v>-1.2</v>
      </c>
      <c r="UF11" s="17">
        <v>7.8</v>
      </c>
      <c r="UG11" s="17">
        <v>7.5</v>
      </c>
      <c r="UH11" s="17">
        <v>7.5</v>
      </c>
      <c r="UI11" s="17">
        <v>0.3</v>
      </c>
      <c r="UJ11" s="17">
        <v>20</v>
      </c>
      <c r="UK11" s="17">
        <v>19.5122</v>
      </c>
      <c r="UL11" s="17">
        <v>19.51219</v>
      </c>
      <c r="UM11" s="17">
        <v>0.48781000000000002</v>
      </c>
      <c r="UN11" s="17">
        <v>20</v>
      </c>
      <c r="UO11" s="17">
        <v>19.5122</v>
      </c>
      <c r="UP11" s="17">
        <v>19.51219</v>
      </c>
      <c r="UQ11" s="17">
        <v>0.48781000000000002</v>
      </c>
      <c r="UR11" s="17">
        <v>10</v>
      </c>
      <c r="US11" s="17">
        <v>10</v>
      </c>
      <c r="UT11" s="17">
        <v>10</v>
      </c>
      <c r="UU11" s="17">
        <v>0</v>
      </c>
      <c r="UV11" s="17">
        <v>5.0999999999999996</v>
      </c>
      <c r="UW11" s="17">
        <v>3.5590000000000002</v>
      </c>
      <c r="UX11" s="17">
        <v>3.5590000000000002</v>
      </c>
      <c r="UY11" s="17">
        <v>1.5409999999999999</v>
      </c>
      <c r="UZ11" s="17">
        <v>0</v>
      </c>
      <c r="VA11" s="17">
        <v>0</v>
      </c>
      <c r="VB11" s="17">
        <v>0</v>
      </c>
      <c r="VC11" s="17">
        <v>0</v>
      </c>
      <c r="VD11" s="17">
        <v>0</v>
      </c>
      <c r="VE11" s="17">
        <v>0</v>
      </c>
      <c r="VF11" s="17">
        <v>0</v>
      </c>
      <c r="VG11" s="17">
        <v>0</v>
      </c>
      <c r="VH11" s="17">
        <v>0.6</v>
      </c>
      <c r="VI11" s="17">
        <v>0.6</v>
      </c>
      <c r="VJ11" s="17">
        <v>0.6</v>
      </c>
      <c r="VK11" s="17">
        <v>0</v>
      </c>
      <c r="VL11" s="17">
        <v>0.4</v>
      </c>
      <c r="VM11" s="17">
        <v>13.329000000000001</v>
      </c>
      <c r="VN11" s="17">
        <v>13.329000000000001</v>
      </c>
      <c r="VO11" s="17">
        <v>-12.929</v>
      </c>
      <c r="VP11" s="17">
        <v>0.6</v>
      </c>
      <c r="VQ11" s="17">
        <v>11.909000000000001</v>
      </c>
      <c r="VR11" s="17">
        <v>11.909000000000001</v>
      </c>
      <c r="VS11" s="17">
        <v>-11.308999999999999</v>
      </c>
      <c r="VT11" s="17">
        <v>0</v>
      </c>
      <c r="VU11" s="17">
        <v>0</v>
      </c>
      <c r="VV11" s="17">
        <v>0</v>
      </c>
      <c r="VW11" s="17">
        <v>0</v>
      </c>
      <c r="VX11" s="17">
        <v>0</v>
      </c>
      <c r="VY11" s="17">
        <v>0</v>
      </c>
      <c r="VZ11" s="17">
        <v>0</v>
      </c>
      <c r="WA11" s="17">
        <v>0</v>
      </c>
      <c r="WB11" s="17">
        <v>6.2</v>
      </c>
      <c r="WC11" s="17">
        <v>5.4</v>
      </c>
      <c r="WD11" s="17">
        <v>5.4</v>
      </c>
      <c r="WE11" s="17">
        <v>0.8</v>
      </c>
      <c r="WF11" s="17">
        <v>19.8</v>
      </c>
      <c r="WG11" s="17">
        <v>19.317070000000001</v>
      </c>
      <c r="WH11" s="17">
        <v>19.317070000000001</v>
      </c>
      <c r="WI11" s="17">
        <v>0.48293000000000003</v>
      </c>
      <c r="WJ11" s="17">
        <v>10.1</v>
      </c>
      <c r="WK11" s="17">
        <v>10.7</v>
      </c>
      <c r="WL11" s="17">
        <v>10.7</v>
      </c>
      <c r="WM11" s="17">
        <v>-0.6</v>
      </c>
      <c r="WN11" s="17">
        <v>15</v>
      </c>
      <c r="WO11" s="17">
        <v>55</v>
      </c>
      <c r="WP11" s="17">
        <v>55</v>
      </c>
      <c r="WQ11" s="17">
        <v>-40</v>
      </c>
      <c r="WR11" s="17">
        <v>36.200000000000003</v>
      </c>
      <c r="WS11" s="17"/>
      <c r="WT11" s="17"/>
      <c r="WU11" s="17">
        <v>36.200000000000003</v>
      </c>
      <c r="WV11" s="17">
        <v>29.1</v>
      </c>
      <c r="WW11" s="17">
        <v>29.184000000000001</v>
      </c>
      <c r="WX11" s="17">
        <v>29.184000000000001</v>
      </c>
      <c r="WY11" s="17">
        <v>-8.4000000000000005E-2</v>
      </c>
      <c r="WZ11" s="17">
        <v>3.5</v>
      </c>
      <c r="XA11" s="17">
        <v>2.8159999999999998</v>
      </c>
      <c r="XB11" s="17">
        <v>2.8159999999999998</v>
      </c>
      <c r="XC11" s="17">
        <v>0.68400000000000005</v>
      </c>
      <c r="XD11" s="17">
        <v>14.2</v>
      </c>
      <c r="XE11" s="17">
        <v>14</v>
      </c>
      <c r="XF11" s="17">
        <v>14</v>
      </c>
      <c r="XG11" s="17">
        <v>0.2</v>
      </c>
      <c r="XH11" s="17">
        <v>12.6</v>
      </c>
      <c r="XI11" s="17">
        <v>17</v>
      </c>
      <c r="XJ11" s="17">
        <v>17</v>
      </c>
      <c r="XK11" s="17">
        <v>-4.4000000000000004</v>
      </c>
      <c r="XL11" s="17">
        <v>7.5</v>
      </c>
      <c r="XM11" s="17">
        <v>8.18</v>
      </c>
      <c r="XN11" s="17">
        <v>8.18</v>
      </c>
      <c r="XO11" s="17">
        <v>-0.68</v>
      </c>
    </row>
    <row r="12" spans="1:639" ht="24" customHeight="1" x14ac:dyDescent="0.3">
      <c r="A12" s="1"/>
      <c r="B12" s="16" t="s">
        <v>57</v>
      </c>
      <c r="C12" s="16" t="s">
        <v>649</v>
      </c>
      <c r="D12" s="17">
        <v>1</v>
      </c>
      <c r="E12" s="17">
        <v>1.01</v>
      </c>
      <c r="F12" s="17">
        <v>1.01</v>
      </c>
      <c r="G12" s="17">
        <v>-0.01</v>
      </c>
      <c r="H12" s="17">
        <v>1.6</v>
      </c>
      <c r="I12" s="17">
        <v>1.64</v>
      </c>
      <c r="J12" s="17">
        <v>1.64</v>
      </c>
      <c r="K12" s="17">
        <v>-0.04</v>
      </c>
      <c r="L12" s="17">
        <v>4.3</v>
      </c>
      <c r="M12" s="17">
        <v>3.5488499999999998</v>
      </c>
      <c r="N12" s="17">
        <v>3.5488400000000002</v>
      </c>
      <c r="O12" s="17">
        <v>0.75116000000000005</v>
      </c>
      <c r="P12" s="17">
        <v>648.67999999999995</v>
      </c>
      <c r="Q12" s="17">
        <v>646.79789000000005</v>
      </c>
      <c r="R12" s="17">
        <v>646.79789000000005</v>
      </c>
      <c r="S12" s="17">
        <v>1.8821099999999999</v>
      </c>
      <c r="T12" s="17">
        <v>219.58</v>
      </c>
      <c r="U12" s="17">
        <v>211.44126</v>
      </c>
      <c r="V12" s="17">
        <v>211.44126</v>
      </c>
      <c r="W12" s="17">
        <v>8.1387400000000003</v>
      </c>
      <c r="X12" s="17"/>
      <c r="Y12" s="17"/>
      <c r="Z12" s="17"/>
      <c r="AA12" s="17">
        <v>0</v>
      </c>
      <c r="AB12" s="17"/>
      <c r="AC12" s="17"/>
      <c r="AD12" s="17"/>
      <c r="AE12" s="17">
        <v>0</v>
      </c>
      <c r="AF12" s="17">
        <v>89.9</v>
      </c>
      <c r="AG12" s="17">
        <v>92.226339999999993</v>
      </c>
      <c r="AH12" s="17">
        <v>92.226330000000004</v>
      </c>
      <c r="AI12" s="17">
        <v>-2.32633</v>
      </c>
      <c r="AJ12" s="17">
        <v>238.7</v>
      </c>
      <c r="AK12" s="17">
        <v>244.03479999999999</v>
      </c>
      <c r="AL12" s="17">
        <v>244.03479999999999</v>
      </c>
      <c r="AM12" s="17">
        <v>-5.3348000000000004</v>
      </c>
      <c r="AN12" s="17"/>
      <c r="AO12" s="17"/>
      <c r="AP12" s="17"/>
      <c r="AQ12" s="17">
        <v>0</v>
      </c>
      <c r="AR12" s="17"/>
      <c r="AS12" s="17"/>
      <c r="AT12" s="17"/>
      <c r="AU12" s="17">
        <v>0</v>
      </c>
      <c r="AV12" s="17">
        <v>109.2</v>
      </c>
      <c r="AW12" s="17">
        <v>116.66667</v>
      </c>
      <c r="AX12" s="17">
        <v>111.11118999999999</v>
      </c>
      <c r="AY12" s="17">
        <v>-1.9111899999999999</v>
      </c>
      <c r="AZ12" s="17">
        <v>108.7</v>
      </c>
      <c r="BA12" s="17">
        <v>116.66667</v>
      </c>
      <c r="BB12" s="17">
        <v>111.11118999999999</v>
      </c>
      <c r="BC12" s="17">
        <v>-2.4111899999999999</v>
      </c>
      <c r="BD12" s="17">
        <v>108.6</v>
      </c>
      <c r="BE12" s="17">
        <v>116.66667</v>
      </c>
      <c r="BF12" s="17">
        <v>111.11118999999999</v>
      </c>
      <c r="BG12" s="17">
        <v>-2.51119</v>
      </c>
      <c r="BH12" s="17">
        <v>208.1</v>
      </c>
      <c r="BI12" s="17">
        <v>175</v>
      </c>
      <c r="BJ12" s="17">
        <v>166.66677999999999</v>
      </c>
      <c r="BK12" s="17">
        <v>41.433219999999999</v>
      </c>
      <c r="BL12" s="17">
        <v>206.6</v>
      </c>
      <c r="BM12" s="17">
        <v>212.66664</v>
      </c>
      <c r="BN12" s="17">
        <v>212.66659999999999</v>
      </c>
      <c r="BO12" s="17">
        <v>-6.0666000000000002</v>
      </c>
      <c r="BP12" s="17">
        <v>109</v>
      </c>
      <c r="BQ12" s="17">
        <v>106.33332</v>
      </c>
      <c r="BR12" s="17">
        <v>106.33329999999999</v>
      </c>
      <c r="BS12" s="17">
        <v>2.6667000000000001</v>
      </c>
      <c r="BT12" s="17">
        <v>562.70000000000005</v>
      </c>
      <c r="BU12" s="17">
        <v>568.29854</v>
      </c>
      <c r="BV12" s="17">
        <v>568.29853000000003</v>
      </c>
      <c r="BW12" s="17">
        <v>-5.5985300000000002</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164.9</v>
      </c>
      <c r="CS12" s="17">
        <v>164.70732000000001</v>
      </c>
      <c r="CT12" s="17">
        <v>164.70731000000001</v>
      </c>
      <c r="CU12" s="17">
        <v>0.19269</v>
      </c>
      <c r="CV12" s="17">
        <v>7.2</v>
      </c>
      <c r="CW12" s="17">
        <v>8.3046600000000002</v>
      </c>
      <c r="CX12" s="17">
        <v>8.3046600000000002</v>
      </c>
      <c r="CY12" s="17">
        <v>-1.10466</v>
      </c>
      <c r="CZ12" s="17">
        <v>0</v>
      </c>
      <c r="DA12" s="17">
        <v>0</v>
      </c>
      <c r="DB12" s="17">
        <v>0</v>
      </c>
      <c r="DC12" s="17">
        <v>0</v>
      </c>
      <c r="DD12" s="17">
        <v>6.4</v>
      </c>
      <c r="DE12" s="17">
        <v>6.8787000000000003</v>
      </c>
      <c r="DF12" s="17">
        <v>6.8787000000000003</v>
      </c>
      <c r="DG12" s="17">
        <v>-0.47870000000000001</v>
      </c>
      <c r="DH12" s="17">
        <v>5.0999999999999996</v>
      </c>
      <c r="DI12" s="17">
        <v>9.9847999999999999</v>
      </c>
      <c r="DJ12" s="17">
        <v>9.9847999999999999</v>
      </c>
      <c r="DK12" s="17">
        <v>-4.8848000000000003</v>
      </c>
      <c r="DL12" s="17">
        <v>29.9</v>
      </c>
      <c r="DM12" s="17">
        <v>60.761960000000002</v>
      </c>
      <c r="DN12" s="17">
        <v>84.546220000000005</v>
      </c>
      <c r="DO12" s="17">
        <v>-54.64622</v>
      </c>
      <c r="DP12" s="17">
        <v>6</v>
      </c>
      <c r="DQ12" s="17">
        <v>8.9130000000000003</v>
      </c>
      <c r="DR12" s="17">
        <v>5.95587</v>
      </c>
      <c r="DS12" s="17">
        <v>4.4130000000000003E-2</v>
      </c>
      <c r="DT12" s="17"/>
      <c r="DU12" s="17"/>
      <c r="DV12" s="17"/>
      <c r="DW12" s="17">
        <v>0</v>
      </c>
      <c r="DX12" s="17"/>
      <c r="DY12" s="17"/>
      <c r="DZ12" s="17"/>
      <c r="EA12" s="17">
        <v>0</v>
      </c>
      <c r="EB12" s="17"/>
      <c r="EC12" s="17"/>
      <c r="ED12" s="17"/>
      <c r="EE12" s="17">
        <v>0</v>
      </c>
      <c r="EF12" s="17">
        <v>110.8</v>
      </c>
      <c r="EG12" s="17">
        <v>112.90537</v>
      </c>
      <c r="EH12" s="17">
        <v>112.90536</v>
      </c>
      <c r="EI12" s="17">
        <v>-2.1053600000000001</v>
      </c>
      <c r="EJ12" s="17">
        <v>223.1</v>
      </c>
      <c r="EK12" s="17">
        <v>221.55625000000001</v>
      </c>
      <c r="EL12" s="17">
        <v>221.55625000000001</v>
      </c>
      <c r="EM12" s="17">
        <v>1.54375</v>
      </c>
      <c r="EN12" s="17"/>
      <c r="EO12" s="17"/>
      <c r="EP12" s="17"/>
      <c r="EQ12" s="17">
        <v>0</v>
      </c>
      <c r="ER12" s="17"/>
      <c r="ES12" s="17"/>
      <c r="ET12" s="17"/>
      <c r="EU12" s="17">
        <v>0</v>
      </c>
      <c r="EV12" s="17"/>
      <c r="EW12" s="17"/>
      <c r="EX12" s="17"/>
      <c r="EY12" s="17">
        <v>0</v>
      </c>
      <c r="EZ12" s="17">
        <v>6.5</v>
      </c>
      <c r="FA12" s="17">
        <v>6.39</v>
      </c>
      <c r="FB12" s="17">
        <v>6.39</v>
      </c>
      <c r="FC12" s="17">
        <v>0.11</v>
      </c>
      <c r="FD12" s="17">
        <v>431.8</v>
      </c>
      <c r="FE12" s="17">
        <v>458.87804999999997</v>
      </c>
      <c r="FF12" s="17">
        <v>458.87804</v>
      </c>
      <c r="FG12" s="17">
        <v>-27.078040000000001</v>
      </c>
      <c r="FH12" s="17">
        <v>79</v>
      </c>
      <c r="FI12" s="17">
        <v>79.38167</v>
      </c>
      <c r="FJ12" s="17">
        <v>79.38167</v>
      </c>
      <c r="FK12" s="17">
        <v>-0.38167000000000001</v>
      </c>
      <c r="FL12" s="17">
        <v>73.099999999999994</v>
      </c>
      <c r="FM12" s="17">
        <v>75.749269999999996</v>
      </c>
      <c r="FN12" s="17">
        <v>148.62634</v>
      </c>
      <c r="FO12" s="17">
        <v>-75.526340000000005</v>
      </c>
      <c r="FP12" s="17">
        <v>41.9</v>
      </c>
      <c r="FQ12" s="17">
        <v>41.498959999999997</v>
      </c>
      <c r="FR12" s="17">
        <v>41.498959999999997</v>
      </c>
      <c r="FS12" s="17">
        <v>0.40104000000000001</v>
      </c>
      <c r="FT12" s="17">
        <v>18.399999999999999</v>
      </c>
      <c r="FU12" s="17">
        <v>19.28585</v>
      </c>
      <c r="FV12" s="17">
        <v>19.28585</v>
      </c>
      <c r="FW12" s="17">
        <v>-0.88585000000000003</v>
      </c>
      <c r="FX12" s="17">
        <v>19.7</v>
      </c>
      <c r="FY12" s="17">
        <v>19.414629999999999</v>
      </c>
      <c r="FZ12" s="17">
        <v>19.414629999999999</v>
      </c>
      <c r="GA12" s="17">
        <v>0.28537000000000001</v>
      </c>
      <c r="GB12" s="17">
        <v>91</v>
      </c>
      <c r="GC12" s="17">
        <v>87.657560000000004</v>
      </c>
      <c r="GD12" s="17">
        <v>87.657560000000004</v>
      </c>
      <c r="GE12" s="17">
        <v>3.3424399999999999</v>
      </c>
      <c r="GF12" s="17">
        <v>167.4</v>
      </c>
      <c r="GG12" s="17">
        <v>178.66667000000001</v>
      </c>
      <c r="GH12" s="17">
        <v>133.33714000000001</v>
      </c>
      <c r="GI12" s="17">
        <v>34.062860000000001</v>
      </c>
      <c r="GJ12" s="17">
        <v>167.7</v>
      </c>
      <c r="GK12" s="17">
        <v>178.66667000000001</v>
      </c>
      <c r="GL12" s="17">
        <v>133.33714000000001</v>
      </c>
      <c r="GM12" s="17">
        <v>34.362859999999998</v>
      </c>
      <c r="GN12" s="17">
        <v>173.8</v>
      </c>
      <c r="GO12" s="17">
        <v>178.66667000000001</v>
      </c>
      <c r="GP12" s="17">
        <v>133.33714000000001</v>
      </c>
      <c r="GQ12" s="17">
        <v>40.462859999999999</v>
      </c>
      <c r="GR12" s="17">
        <v>108.5</v>
      </c>
      <c r="GS12" s="17">
        <v>110.91316999999999</v>
      </c>
      <c r="GT12" s="17">
        <v>110.91316999999999</v>
      </c>
      <c r="GU12" s="17">
        <v>-2.41317</v>
      </c>
      <c r="GV12" s="17">
        <v>7.8</v>
      </c>
      <c r="GW12" s="17">
        <v>5.0694699999999999</v>
      </c>
      <c r="GX12" s="17">
        <v>5.0694600000000003</v>
      </c>
      <c r="GY12" s="17">
        <v>2.73054</v>
      </c>
      <c r="GZ12" s="17">
        <v>2.1</v>
      </c>
      <c r="HA12" s="17">
        <v>4.9260099999999998</v>
      </c>
      <c r="HB12" s="17">
        <v>4.9260000000000002</v>
      </c>
      <c r="HC12" s="17">
        <v>-2.8260000000000001</v>
      </c>
      <c r="HD12" s="17">
        <v>43.2</v>
      </c>
      <c r="HE12" s="17">
        <v>9.2730399999999999</v>
      </c>
      <c r="HF12" s="17">
        <v>31.92492</v>
      </c>
      <c r="HG12" s="17">
        <v>11.275080000000001</v>
      </c>
      <c r="HH12" s="17">
        <v>46.9</v>
      </c>
      <c r="HI12" s="17">
        <v>44.275120000000001</v>
      </c>
      <c r="HJ12" s="17">
        <v>44.275120000000001</v>
      </c>
      <c r="HK12" s="17">
        <v>2.6248800000000001</v>
      </c>
      <c r="HL12" s="17">
        <v>3.8</v>
      </c>
      <c r="HM12" s="17">
        <v>4.0998900000000003</v>
      </c>
      <c r="HN12" s="17">
        <v>4.0998900000000003</v>
      </c>
      <c r="HO12" s="17">
        <v>-0.29988999999999999</v>
      </c>
      <c r="HP12" s="17">
        <v>31.2</v>
      </c>
      <c r="HQ12" s="17">
        <v>31.00404</v>
      </c>
      <c r="HR12" s="17">
        <v>31.00404</v>
      </c>
      <c r="HS12" s="17">
        <v>0.19596</v>
      </c>
      <c r="HT12" s="17">
        <v>41.9</v>
      </c>
      <c r="HU12" s="17">
        <v>64.539749999999998</v>
      </c>
      <c r="HV12" s="17">
        <v>86.438739999999996</v>
      </c>
      <c r="HW12" s="17">
        <v>-44.538739999999997</v>
      </c>
      <c r="HX12" s="17">
        <v>0</v>
      </c>
      <c r="HY12" s="17">
        <v>0</v>
      </c>
      <c r="HZ12" s="17">
        <v>0</v>
      </c>
      <c r="IA12" s="17">
        <v>0</v>
      </c>
      <c r="IB12" s="17"/>
      <c r="IC12" s="17"/>
      <c r="ID12" s="17"/>
      <c r="IE12" s="17">
        <v>0</v>
      </c>
      <c r="IF12" s="17"/>
      <c r="IG12" s="17"/>
      <c r="IH12" s="17"/>
      <c r="II12" s="17">
        <v>0</v>
      </c>
      <c r="IJ12" s="17">
        <v>47.5</v>
      </c>
      <c r="IK12" s="17">
        <v>48.41648</v>
      </c>
      <c r="IL12" s="17">
        <v>48.416469999999997</v>
      </c>
      <c r="IM12" s="17">
        <v>-0.91647000000000001</v>
      </c>
      <c r="IN12" s="17"/>
      <c r="IO12" s="17"/>
      <c r="IP12" s="17"/>
      <c r="IQ12" s="17">
        <v>0</v>
      </c>
      <c r="IR12" s="17"/>
      <c r="IS12" s="17"/>
      <c r="IT12" s="17"/>
      <c r="IU12" s="17">
        <v>0</v>
      </c>
      <c r="IV12" s="17"/>
      <c r="IW12" s="17"/>
      <c r="IX12" s="17"/>
      <c r="IY12" s="17">
        <v>0</v>
      </c>
      <c r="IZ12" s="17">
        <v>131.4</v>
      </c>
      <c r="JA12" s="17">
        <v>133.35676000000001</v>
      </c>
      <c r="JB12" s="17">
        <v>133.35676000000001</v>
      </c>
      <c r="JC12" s="17">
        <v>-1.9567600000000001</v>
      </c>
      <c r="JD12" s="17"/>
      <c r="JE12" s="17"/>
      <c r="JF12" s="17"/>
      <c r="JG12" s="17">
        <v>0</v>
      </c>
      <c r="JH12" s="17">
        <v>0</v>
      </c>
      <c r="JI12" s="17">
        <v>0</v>
      </c>
      <c r="JJ12" s="17"/>
      <c r="JK12" s="17">
        <v>0</v>
      </c>
      <c r="JL12" s="17"/>
      <c r="JM12" s="17"/>
      <c r="JN12" s="17"/>
      <c r="JO12" s="17">
        <v>0</v>
      </c>
      <c r="JP12" s="17"/>
      <c r="JQ12" s="17"/>
      <c r="JR12" s="17"/>
      <c r="JS12" s="17">
        <v>0</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v>100</v>
      </c>
      <c r="KO12" s="17">
        <v>30.8081</v>
      </c>
      <c r="KP12" s="17">
        <v>35.669280000000001</v>
      </c>
      <c r="KQ12" s="17">
        <v>64.330719999999999</v>
      </c>
      <c r="KR12" s="17"/>
      <c r="KS12" s="17"/>
      <c r="KT12" s="17"/>
      <c r="KU12" s="17">
        <v>0</v>
      </c>
      <c r="KV12" s="17"/>
      <c r="KW12" s="17"/>
      <c r="KX12" s="17"/>
      <c r="KY12" s="17">
        <v>0</v>
      </c>
      <c r="KZ12" s="17">
        <v>46</v>
      </c>
      <c r="LA12" s="17">
        <v>20.512820000000001</v>
      </c>
      <c r="LB12" s="17">
        <v>41.0276</v>
      </c>
      <c r="LC12" s="17">
        <v>4.9724000000000004</v>
      </c>
      <c r="LD12" s="17">
        <v>127.2</v>
      </c>
      <c r="LE12" s="17">
        <v>133.67995999999999</v>
      </c>
      <c r="LF12" s="17">
        <v>133.67995999999999</v>
      </c>
      <c r="LG12" s="17">
        <v>-6.4799600000000002</v>
      </c>
      <c r="LH12" s="17">
        <v>63.4</v>
      </c>
      <c r="LI12" s="17">
        <v>67.461460000000002</v>
      </c>
      <c r="LJ12" s="17">
        <v>67.461460000000002</v>
      </c>
      <c r="LK12" s="17">
        <v>-4.0614600000000003</v>
      </c>
      <c r="LL12" s="17">
        <v>81.3</v>
      </c>
      <c r="LM12" s="17">
        <v>78.567999999999998</v>
      </c>
      <c r="LN12" s="17">
        <v>78.567989999999995</v>
      </c>
      <c r="LO12" s="17">
        <v>2.7320099999999998</v>
      </c>
      <c r="LP12" s="17">
        <v>30.6</v>
      </c>
      <c r="LQ12" s="17">
        <v>30.097560000000001</v>
      </c>
      <c r="LR12" s="17">
        <v>30.097560000000001</v>
      </c>
      <c r="LS12" s="17">
        <v>0.50244</v>
      </c>
      <c r="LT12" s="17"/>
      <c r="LU12" s="17"/>
      <c r="LV12" s="17"/>
      <c r="LW12" s="17">
        <v>0</v>
      </c>
      <c r="LX12" s="17"/>
      <c r="LY12" s="17"/>
      <c r="LZ12" s="17"/>
      <c r="MA12" s="17">
        <v>0</v>
      </c>
      <c r="MB12" s="17"/>
      <c r="MC12" s="17"/>
      <c r="MD12" s="17"/>
      <c r="ME12" s="17">
        <v>0</v>
      </c>
      <c r="MF12" s="17">
        <v>102.7</v>
      </c>
      <c r="MG12" s="17">
        <v>146.29917</v>
      </c>
      <c r="MH12" s="17">
        <v>145.59936999999999</v>
      </c>
      <c r="MI12" s="17">
        <v>-42.899369999999998</v>
      </c>
      <c r="MJ12" s="17">
        <v>102.5</v>
      </c>
      <c r="MK12" s="17">
        <v>146.29917</v>
      </c>
      <c r="ML12" s="17">
        <v>145.59936999999999</v>
      </c>
      <c r="MM12" s="17">
        <v>-43.09937</v>
      </c>
      <c r="MN12" s="17">
        <v>123.4</v>
      </c>
      <c r="MO12" s="17">
        <v>146.29917</v>
      </c>
      <c r="MP12" s="17">
        <v>145.59936999999999</v>
      </c>
      <c r="MQ12" s="17">
        <v>-22.199369999999998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88.2</v>
      </c>
      <c r="NY12" s="17">
        <v>65.995000000000005</v>
      </c>
      <c r="NZ12" s="17">
        <v>65.995000000000005</v>
      </c>
      <c r="OA12" s="17">
        <v>22.204999999999998</v>
      </c>
      <c r="OB12" s="17">
        <v>0</v>
      </c>
      <c r="OC12" s="17">
        <v>0</v>
      </c>
      <c r="OD12" s="17">
        <v>0</v>
      </c>
      <c r="OE12" s="17">
        <v>0</v>
      </c>
      <c r="OF12" s="17">
        <v>12.4</v>
      </c>
      <c r="OG12" s="17">
        <v>8.1029999999999998</v>
      </c>
      <c r="OH12" s="17">
        <v>8.1029999999999998</v>
      </c>
      <c r="OI12" s="17">
        <v>4.2969999999999997</v>
      </c>
      <c r="OJ12" s="17">
        <v>0</v>
      </c>
      <c r="OK12" s="17">
        <v>0</v>
      </c>
      <c r="OL12" s="17">
        <v>0</v>
      </c>
      <c r="OM12" s="17">
        <v>0</v>
      </c>
      <c r="ON12" s="17">
        <v>20</v>
      </c>
      <c r="OO12" s="17">
        <v>17.560980000000001</v>
      </c>
      <c r="OP12" s="17">
        <v>17.560970000000001</v>
      </c>
      <c r="OQ12" s="17">
        <v>2.4390299999999998</v>
      </c>
      <c r="OR12" s="17">
        <v>9.9</v>
      </c>
      <c r="OS12" s="17">
        <v>9.9830000000000005</v>
      </c>
      <c r="OT12" s="17">
        <v>9.9830000000000005</v>
      </c>
      <c r="OU12" s="17">
        <v>-8.3000000000000004E-2</v>
      </c>
      <c r="OV12" s="17">
        <v>5.2</v>
      </c>
      <c r="OW12" s="17">
        <v>5.67</v>
      </c>
      <c r="OX12" s="17">
        <v>5.67</v>
      </c>
      <c r="OY12" s="17">
        <v>-0.47</v>
      </c>
      <c r="OZ12" s="17">
        <v>3.6</v>
      </c>
      <c r="PA12" s="17">
        <v>3.5</v>
      </c>
      <c r="PB12" s="17">
        <v>3.5</v>
      </c>
      <c r="PC12" s="17">
        <v>0.1</v>
      </c>
      <c r="PD12" s="17">
        <v>5.2</v>
      </c>
      <c r="PE12" s="17">
        <v>5</v>
      </c>
      <c r="PF12" s="17">
        <v>5</v>
      </c>
      <c r="PG12" s="17">
        <v>0.2</v>
      </c>
      <c r="PH12" s="17">
        <v>20.100000000000001</v>
      </c>
      <c r="PI12" s="17">
        <v>19.5122</v>
      </c>
      <c r="PJ12" s="17">
        <v>19.51219</v>
      </c>
      <c r="PK12" s="17">
        <v>0.58781000000000005</v>
      </c>
      <c r="PL12" s="17">
        <v>20</v>
      </c>
      <c r="PM12" s="17">
        <v>19.5122</v>
      </c>
      <c r="PN12" s="17">
        <v>19.51219</v>
      </c>
      <c r="PO12" s="17">
        <v>0.48781000000000002</v>
      </c>
      <c r="PP12" s="17">
        <v>17.8</v>
      </c>
      <c r="PQ12" s="17">
        <v>15.60976</v>
      </c>
      <c r="PR12" s="17">
        <v>15.60975</v>
      </c>
      <c r="PS12" s="17">
        <v>2.1902499999999998</v>
      </c>
      <c r="PT12" s="17">
        <v>3.4</v>
      </c>
      <c r="PU12" s="17">
        <v>3.5</v>
      </c>
      <c r="PV12" s="17">
        <v>3.5</v>
      </c>
      <c r="PW12" s="17">
        <v>-0.1</v>
      </c>
      <c r="PX12" s="17">
        <v>18.7</v>
      </c>
      <c r="PY12" s="17">
        <v>18.2439</v>
      </c>
      <c r="PZ12" s="17">
        <v>18.2439</v>
      </c>
      <c r="QA12" s="17">
        <v>0.45610000000000001</v>
      </c>
      <c r="QB12" s="17">
        <v>0</v>
      </c>
      <c r="QC12" s="17">
        <v>0</v>
      </c>
      <c r="QD12" s="17">
        <v>0</v>
      </c>
      <c r="QE12" s="17">
        <v>0</v>
      </c>
      <c r="QF12" s="17">
        <v>0</v>
      </c>
      <c r="QG12" s="17">
        <v>0</v>
      </c>
      <c r="QH12" s="17">
        <v>0</v>
      </c>
      <c r="QI12" s="17">
        <v>0</v>
      </c>
      <c r="QJ12" s="17">
        <v>19.399999999999999</v>
      </c>
      <c r="QK12" s="17">
        <v>16.152000000000001</v>
      </c>
      <c r="QL12" s="17">
        <v>16.152000000000001</v>
      </c>
      <c r="QM12" s="17">
        <v>3.2480000000000002</v>
      </c>
      <c r="QN12" s="17">
        <v>42</v>
      </c>
      <c r="QO12" s="17">
        <v>38.109000000000002</v>
      </c>
      <c r="QP12" s="17">
        <v>38.109000000000002</v>
      </c>
      <c r="QQ12" s="17">
        <v>3.891</v>
      </c>
      <c r="QR12" s="17">
        <v>4.7</v>
      </c>
      <c r="QS12" s="17">
        <v>4.2</v>
      </c>
      <c r="QT12" s="17">
        <v>4.2</v>
      </c>
      <c r="QU12" s="17">
        <v>0.5</v>
      </c>
      <c r="QV12" s="17">
        <v>2.4</v>
      </c>
      <c r="QW12" s="17">
        <v>2.4</v>
      </c>
      <c r="QX12" s="17">
        <v>2.4</v>
      </c>
      <c r="QY12" s="17">
        <v>0</v>
      </c>
      <c r="QZ12" s="17">
        <v>2.4</v>
      </c>
      <c r="RA12" s="17">
        <v>2.4</v>
      </c>
      <c r="RB12" s="17">
        <v>2.4</v>
      </c>
      <c r="RC12" s="17">
        <v>0</v>
      </c>
      <c r="RD12" s="17">
        <v>2.9</v>
      </c>
      <c r="RE12" s="17">
        <v>2.8</v>
      </c>
      <c r="RF12" s="17">
        <v>2.8</v>
      </c>
      <c r="RG12" s="17">
        <v>0.1</v>
      </c>
      <c r="RH12" s="17">
        <v>0</v>
      </c>
      <c r="RI12" s="17">
        <v>0</v>
      </c>
      <c r="RJ12" s="17">
        <v>0</v>
      </c>
      <c r="RK12" s="17">
        <v>0</v>
      </c>
      <c r="RL12" s="17">
        <v>3.5</v>
      </c>
      <c r="RM12" s="17">
        <v>3.6</v>
      </c>
      <c r="RN12" s="17">
        <v>3.6</v>
      </c>
      <c r="RO12" s="17">
        <v>-0.1</v>
      </c>
      <c r="RP12" s="17">
        <v>0</v>
      </c>
      <c r="RQ12" s="17">
        <v>0</v>
      </c>
      <c r="RR12" s="17">
        <v>0</v>
      </c>
      <c r="RS12" s="17">
        <v>0</v>
      </c>
      <c r="RT12" s="17">
        <v>2</v>
      </c>
      <c r="RU12" s="17">
        <v>2</v>
      </c>
      <c r="RV12" s="17">
        <v>2</v>
      </c>
      <c r="RW12" s="17">
        <v>0</v>
      </c>
      <c r="RX12" s="17"/>
      <c r="RY12" s="17"/>
      <c r="RZ12" s="17"/>
      <c r="SA12" s="17">
        <v>0</v>
      </c>
      <c r="SB12" s="17">
        <v>15</v>
      </c>
      <c r="SC12" s="17">
        <v>14.048780000000001</v>
      </c>
      <c r="SD12" s="17">
        <v>14.048780000000001</v>
      </c>
      <c r="SE12" s="17">
        <v>0.95121999999999995</v>
      </c>
      <c r="SF12" s="17">
        <v>8.4</v>
      </c>
      <c r="SG12" s="17">
        <v>9.0519999999999996</v>
      </c>
      <c r="SH12" s="17">
        <v>9.0519999999999996</v>
      </c>
      <c r="SI12" s="17">
        <v>-0.65200000000000002</v>
      </c>
      <c r="SJ12" s="17">
        <v>19.399999999999999</v>
      </c>
      <c r="SK12" s="17">
        <v>19.5122</v>
      </c>
      <c r="SL12" s="17">
        <v>19.51219</v>
      </c>
      <c r="SM12" s="17">
        <v>-0.11219</v>
      </c>
      <c r="SN12" s="17">
        <v>20.2</v>
      </c>
      <c r="SO12" s="17">
        <v>19.5122</v>
      </c>
      <c r="SP12" s="17">
        <v>19.51219</v>
      </c>
      <c r="SQ12" s="17">
        <v>0.68781000000000003</v>
      </c>
      <c r="SR12" s="17">
        <v>19.899999999999999</v>
      </c>
      <c r="SS12" s="17">
        <v>19.317070000000001</v>
      </c>
      <c r="ST12" s="17">
        <v>19.317070000000001</v>
      </c>
      <c r="SU12" s="17">
        <v>0.58292999999999995</v>
      </c>
      <c r="SV12" s="17">
        <v>18.7</v>
      </c>
      <c r="SW12" s="17">
        <v>13.645</v>
      </c>
      <c r="SX12" s="17">
        <v>13.645</v>
      </c>
      <c r="SY12" s="17">
        <v>5.0549999999999997</v>
      </c>
      <c r="SZ12" s="17">
        <v>49.4</v>
      </c>
      <c r="TA12" s="17">
        <v>16.812000000000001</v>
      </c>
      <c r="TB12" s="17">
        <v>16.812000000000001</v>
      </c>
      <c r="TC12" s="17">
        <v>32.588000000000001</v>
      </c>
      <c r="TD12" s="17">
        <v>0</v>
      </c>
      <c r="TE12" s="17">
        <v>0</v>
      </c>
      <c r="TF12" s="17">
        <v>0</v>
      </c>
      <c r="TG12" s="17">
        <v>0</v>
      </c>
      <c r="TH12" s="17">
        <v>36.1</v>
      </c>
      <c r="TI12" s="17">
        <v>19.670000000000002</v>
      </c>
      <c r="TJ12" s="17">
        <v>19.670000000000002</v>
      </c>
      <c r="TK12" s="17">
        <v>16.43</v>
      </c>
      <c r="TL12" s="17">
        <v>63.2</v>
      </c>
      <c r="TM12" s="17">
        <v>17.350000000000001</v>
      </c>
      <c r="TN12" s="17">
        <v>17.350000000000001</v>
      </c>
      <c r="TO12" s="17">
        <v>45.85</v>
      </c>
      <c r="TP12" s="17">
        <v>2</v>
      </c>
      <c r="TQ12" s="17">
        <v>1.51</v>
      </c>
      <c r="TR12" s="17">
        <v>1.51</v>
      </c>
      <c r="TS12" s="17">
        <v>0.49</v>
      </c>
      <c r="TT12" s="17">
        <v>0.3</v>
      </c>
      <c r="TU12" s="17">
        <v>1.1499999999999999</v>
      </c>
      <c r="TV12" s="17">
        <v>1.1499999999999999</v>
      </c>
      <c r="TW12" s="17">
        <v>-0.85</v>
      </c>
      <c r="TX12" s="17">
        <v>21</v>
      </c>
      <c r="TY12" s="17">
        <v>19.5122</v>
      </c>
      <c r="TZ12" s="17">
        <v>19.51219</v>
      </c>
      <c r="UA12" s="17">
        <v>1.4878100000000001</v>
      </c>
      <c r="UB12" s="17">
        <v>5.8</v>
      </c>
      <c r="UC12" s="17">
        <v>7</v>
      </c>
      <c r="UD12" s="17">
        <v>7</v>
      </c>
      <c r="UE12" s="17">
        <v>-1.2</v>
      </c>
      <c r="UF12" s="17">
        <v>7.8</v>
      </c>
      <c r="UG12" s="17">
        <v>7.5</v>
      </c>
      <c r="UH12" s="17">
        <v>7.5</v>
      </c>
      <c r="UI12" s="17">
        <v>0.3</v>
      </c>
      <c r="UJ12" s="17">
        <v>20</v>
      </c>
      <c r="UK12" s="17">
        <v>19.5122</v>
      </c>
      <c r="UL12" s="17">
        <v>19.51219</v>
      </c>
      <c r="UM12" s="17">
        <v>0.48781000000000002</v>
      </c>
      <c r="UN12" s="17">
        <v>20</v>
      </c>
      <c r="UO12" s="17">
        <v>19.5122</v>
      </c>
      <c r="UP12" s="17">
        <v>19.51219</v>
      </c>
      <c r="UQ12" s="17">
        <v>0.48781000000000002</v>
      </c>
      <c r="UR12" s="17">
        <v>10</v>
      </c>
      <c r="US12" s="17">
        <v>10</v>
      </c>
      <c r="UT12" s="17">
        <v>10</v>
      </c>
      <c r="UU12" s="17">
        <v>0</v>
      </c>
      <c r="UV12" s="17">
        <v>7.4</v>
      </c>
      <c r="UW12" s="17">
        <v>3.492</v>
      </c>
      <c r="UX12" s="17">
        <v>3.492</v>
      </c>
      <c r="UY12" s="17">
        <v>3.9079999999999999</v>
      </c>
      <c r="UZ12" s="17">
        <v>0</v>
      </c>
      <c r="VA12" s="17">
        <v>0</v>
      </c>
      <c r="VB12" s="17">
        <v>0</v>
      </c>
      <c r="VC12" s="17">
        <v>0</v>
      </c>
      <c r="VD12" s="17">
        <v>0</v>
      </c>
      <c r="VE12" s="17">
        <v>0</v>
      </c>
      <c r="VF12" s="17">
        <v>0</v>
      </c>
      <c r="VG12" s="17">
        <v>0</v>
      </c>
      <c r="VH12" s="17">
        <v>0.6</v>
      </c>
      <c r="VI12" s="17">
        <v>0.6</v>
      </c>
      <c r="VJ12" s="17">
        <v>0.6</v>
      </c>
      <c r="VK12" s="17">
        <v>0</v>
      </c>
      <c r="VL12" s="17">
        <v>18.600000000000001</v>
      </c>
      <c r="VM12" s="17">
        <v>13.205</v>
      </c>
      <c r="VN12" s="17">
        <v>13.205</v>
      </c>
      <c r="VO12" s="17">
        <v>5.3949999999999996</v>
      </c>
      <c r="VP12" s="17">
        <v>7.7</v>
      </c>
      <c r="VQ12" s="17">
        <v>12.715999999999999</v>
      </c>
      <c r="VR12" s="17">
        <v>12.715999999999999</v>
      </c>
      <c r="VS12" s="17">
        <v>-5.016</v>
      </c>
      <c r="VT12" s="17">
        <v>0</v>
      </c>
      <c r="VU12" s="17">
        <v>0</v>
      </c>
      <c r="VV12" s="17">
        <v>0</v>
      </c>
      <c r="VW12" s="17">
        <v>0</v>
      </c>
      <c r="VX12" s="17">
        <v>0</v>
      </c>
      <c r="VY12" s="17">
        <v>0</v>
      </c>
      <c r="VZ12" s="17">
        <v>0</v>
      </c>
      <c r="WA12" s="17">
        <v>0</v>
      </c>
      <c r="WB12" s="17">
        <v>6.1</v>
      </c>
      <c r="WC12" s="17">
        <v>5.4</v>
      </c>
      <c r="WD12" s="17">
        <v>5.4</v>
      </c>
      <c r="WE12" s="17">
        <v>0.7</v>
      </c>
      <c r="WF12" s="17">
        <v>19.899999999999999</v>
      </c>
      <c r="WG12" s="17">
        <v>19.317070000000001</v>
      </c>
      <c r="WH12" s="17">
        <v>19.317070000000001</v>
      </c>
      <c r="WI12" s="17">
        <v>0.58292999999999995</v>
      </c>
      <c r="WJ12" s="17">
        <v>9.9</v>
      </c>
      <c r="WK12" s="17">
        <v>10.7</v>
      </c>
      <c r="WL12" s="17">
        <v>10.7</v>
      </c>
      <c r="WM12" s="17">
        <v>-0.8</v>
      </c>
      <c r="WN12" s="17">
        <v>15</v>
      </c>
      <c r="WO12" s="17">
        <v>55</v>
      </c>
      <c r="WP12" s="17">
        <v>55</v>
      </c>
      <c r="WQ12" s="17">
        <v>-40</v>
      </c>
      <c r="WR12" s="17">
        <v>36.4</v>
      </c>
      <c r="WS12" s="17"/>
      <c r="WT12" s="17"/>
      <c r="WU12" s="17">
        <v>36.4</v>
      </c>
      <c r="WV12" s="17">
        <v>29.1</v>
      </c>
      <c r="WW12" s="17">
        <v>29.184000000000001</v>
      </c>
      <c r="WX12" s="17">
        <v>29.184000000000001</v>
      </c>
      <c r="WY12" s="17">
        <v>-8.4000000000000005E-2</v>
      </c>
      <c r="WZ12" s="17">
        <v>3.5</v>
      </c>
      <c r="XA12" s="17">
        <v>2.8159999999999998</v>
      </c>
      <c r="XB12" s="17">
        <v>2.8159999999999998</v>
      </c>
      <c r="XC12" s="17">
        <v>0.68400000000000005</v>
      </c>
      <c r="XD12" s="17">
        <v>14.3</v>
      </c>
      <c r="XE12" s="17">
        <v>14</v>
      </c>
      <c r="XF12" s="17">
        <v>14</v>
      </c>
      <c r="XG12" s="17">
        <v>0.3</v>
      </c>
      <c r="XH12" s="17">
        <v>15.1</v>
      </c>
      <c r="XI12" s="17">
        <v>17</v>
      </c>
      <c r="XJ12" s="17">
        <v>17</v>
      </c>
      <c r="XK12" s="17">
        <v>-1.9</v>
      </c>
      <c r="XL12" s="17">
        <v>7.7</v>
      </c>
      <c r="XM12" s="17">
        <v>8.18</v>
      </c>
      <c r="XN12" s="17">
        <v>8.18</v>
      </c>
      <c r="XO12" s="17">
        <v>-0.48</v>
      </c>
    </row>
    <row r="13" spans="1:639" ht="24" customHeight="1" x14ac:dyDescent="0.3">
      <c r="A13" s="1"/>
      <c r="B13" s="16" t="s">
        <v>57</v>
      </c>
      <c r="C13" s="16" t="s">
        <v>650</v>
      </c>
      <c r="D13" s="17">
        <v>1</v>
      </c>
      <c r="E13" s="17">
        <v>1.01</v>
      </c>
      <c r="F13" s="17">
        <v>1.01</v>
      </c>
      <c r="G13" s="17">
        <v>-0.01</v>
      </c>
      <c r="H13" s="17">
        <v>1.6</v>
      </c>
      <c r="I13" s="17">
        <v>1.64</v>
      </c>
      <c r="J13" s="17">
        <v>1.64</v>
      </c>
      <c r="K13" s="17">
        <v>-0.04</v>
      </c>
      <c r="L13" s="17">
        <v>4.3</v>
      </c>
      <c r="M13" s="17">
        <v>3.5488499999999998</v>
      </c>
      <c r="N13" s="17">
        <v>3.5488400000000002</v>
      </c>
      <c r="O13" s="17">
        <v>0.75116000000000005</v>
      </c>
      <c r="P13" s="17">
        <v>650.41999999999996</v>
      </c>
      <c r="Q13" s="17">
        <v>646.79789000000005</v>
      </c>
      <c r="R13" s="17">
        <v>646.79789000000005</v>
      </c>
      <c r="S13" s="17">
        <v>3.6221100000000002</v>
      </c>
      <c r="T13" s="17">
        <v>220.39</v>
      </c>
      <c r="U13" s="17">
        <v>211.44126</v>
      </c>
      <c r="V13" s="17">
        <v>211.44126</v>
      </c>
      <c r="W13" s="17">
        <v>8.9487400000000008</v>
      </c>
      <c r="X13" s="17"/>
      <c r="Y13" s="17"/>
      <c r="Z13" s="17"/>
      <c r="AA13" s="17">
        <v>0</v>
      </c>
      <c r="AB13" s="17"/>
      <c r="AC13" s="17"/>
      <c r="AD13" s="17"/>
      <c r="AE13" s="17">
        <v>0</v>
      </c>
      <c r="AF13" s="17">
        <v>90.4</v>
      </c>
      <c r="AG13" s="17">
        <v>92.226339999999993</v>
      </c>
      <c r="AH13" s="17">
        <v>92.226330000000004</v>
      </c>
      <c r="AI13" s="17">
        <v>-1.82633</v>
      </c>
      <c r="AJ13" s="17">
        <v>239.6</v>
      </c>
      <c r="AK13" s="17">
        <v>244.03479999999999</v>
      </c>
      <c r="AL13" s="17">
        <v>244.03479999999999</v>
      </c>
      <c r="AM13" s="17">
        <v>-4.4348000000000001</v>
      </c>
      <c r="AN13" s="17"/>
      <c r="AO13" s="17"/>
      <c r="AP13" s="17"/>
      <c r="AQ13" s="17">
        <v>0</v>
      </c>
      <c r="AR13" s="17"/>
      <c r="AS13" s="17"/>
      <c r="AT13" s="17"/>
      <c r="AU13" s="17">
        <v>0</v>
      </c>
      <c r="AV13" s="17">
        <v>108</v>
      </c>
      <c r="AW13" s="17">
        <v>116.66667</v>
      </c>
      <c r="AX13" s="17">
        <v>116.66670000000001</v>
      </c>
      <c r="AY13" s="17">
        <v>-8.6667000000000005</v>
      </c>
      <c r="AZ13" s="17">
        <v>108.4</v>
      </c>
      <c r="BA13" s="17">
        <v>116.66667</v>
      </c>
      <c r="BB13" s="17">
        <v>116.66670000000001</v>
      </c>
      <c r="BC13" s="17">
        <v>-8.2667000000000002</v>
      </c>
      <c r="BD13" s="17">
        <v>109.5</v>
      </c>
      <c r="BE13" s="17">
        <v>116.66667</v>
      </c>
      <c r="BF13" s="17">
        <v>116.66670000000001</v>
      </c>
      <c r="BG13" s="17">
        <v>-7.1666999999999996</v>
      </c>
      <c r="BH13" s="17">
        <v>208.1</v>
      </c>
      <c r="BI13" s="17">
        <v>175</v>
      </c>
      <c r="BJ13" s="17">
        <v>175.00004999999999</v>
      </c>
      <c r="BK13" s="17">
        <v>33.09995</v>
      </c>
      <c r="BL13" s="17">
        <v>177.2</v>
      </c>
      <c r="BM13" s="17">
        <v>212.66664</v>
      </c>
      <c r="BN13" s="17">
        <v>212.66659999999999</v>
      </c>
      <c r="BO13" s="17">
        <v>-35.4666</v>
      </c>
      <c r="BP13" s="17">
        <v>103.7</v>
      </c>
      <c r="BQ13" s="17">
        <v>106.33332</v>
      </c>
      <c r="BR13" s="17">
        <v>106.33329999999999</v>
      </c>
      <c r="BS13" s="17">
        <v>-2.6333000000000002</v>
      </c>
      <c r="BT13" s="17">
        <v>564.20000000000005</v>
      </c>
      <c r="BU13" s="17">
        <v>568.29854</v>
      </c>
      <c r="BV13" s="17">
        <v>568.29853000000003</v>
      </c>
      <c r="BW13" s="17">
        <v>-4.0985300000000002</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166.1</v>
      </c>
      <c r="CS13" s="17">
        <v>164.70732000000001</v>
      </c>
      <c r="CT13" s="17">
        <v>164.70731000000001</v>
      </c>
      <c r="CU13" s="17">
        <v>1.39269</v>
      </c>
      <c r="CV13" s="17">
        <v>8.1999999999999993</v>
      </c>
      <c r="CW13" s="17">
        <v>8.3046600000000002</v>
      </c>
      <c r="CX13" s="17">
        <v>8.3046600000000002</v>
      </c>
      <c r="CY13" s="17">
        <v>-0.10466</v>
      </c>
      <c r="CZ13" s="17">
        <v>0</v>
      </c>
      <c r="DA13" s="17">
        <v>0</v>
      </c>
      <c r="DB13" s="17">
        <v>0</v>
      </c>
      <c r="DC13" s="17">
        <v>0</v>
      </c>
      <c r="DD13" s="17">
        <v>6.4</v>
      </c>
      <c r="DE13" s="17">
        <v>6.8787000000000003</v>
      </c>
      <c r="DF13" s="17">
        <v>6.8787000000000003</v>
      </c>
      <c r="DG13" s="17">
        <v>-0.47870000000000001</v>
      </c>
      <c r="DH13" s="17">
        <v>5.0999999999999996</v>
      </c>
      <c r="DI13" s="17">
        <v>9.9847999999999999</v>
      </c>
      <c r="DJ13" s="17">
        <v>9.9847999999999999</v>
      </c>
      <c r="DK13" s="17">
        <v>-4.8848000000000003</v>
      </c>
      <c r="DL13" s="17">
        <v>30.5</v>
      </c>
      <c r="DM13" s="17">
        <v>55.38167</v>
      </c>
      <c r="DN13" s="17">
        <v>74.007450000000006</v>
      </c>
      <c r="DO13" s="17">
        <v>-43.507449999999999</v>
      </c>
      <c r="DP13" s="17">
        <v>6</v>
      </c>
      <c r="DQ13" s="17">
        <v>8.9130000000000003</v>
      </c>
      <c r="DR13" s="17">
        <v>5.9548199999999998</v>
      </c>
      <c r="DS13" s="17">
        <v>4.5179999999999998E-2</v>
      </c>
      <c r="DT13" s="17"/>
      <c r="DU13" s="17"/>
      <c r="DV13" s="17"/>
      <c r="DW13" s="17">
        <v>0</v>
      </c>
      <c r="DX13" s="17"/>
      <c r="DY13" s="17"/>
      <c r="DZ13" s="17"/>
      <c r="EA13" s="17">
        <v>0</v>
      </c>
      <c r="EB13" s="17"/>
      <c r="EC13" s="17"/>
      <c r="ED13" s="17"/>
      <c r="EE13" s="17">
        <v>0</v>
      </c>
      <c r="EF13" s="17">
        <v>111.2</v>
      </c>
      <c r="EG13" s="17">
        <v>112.90537</v>
      </c>
      <c r="EH13" s="17">
        <v>112.90536</v>
      </c>
      <c r="EI13" s="17">
        <v>-1.70536</v>
      </c>
      <c r="EJ13" s="17">
        <v>171.9</v>
      </c>
      <c r="EK13" s="17">
        <v>221.30108000000001</v>
      </c>
      <c r="EL13" s="17">
        <v>221.30108000000001</v>
      </c>
      <c r="EM13" s="17">
        <v>-49.40108</v>
      </c>
      <c r="EN13" s="17"/>
      <c r="EO13" s="17"/>
      <c r="EP13" s="17"/>
      <c r="EQ13" s="17">
        <v>0</v>
      </c>
      <c r="ER13" s="17"/>
      <c r="ES13" s="17"/>
      <c r="ET13" s="17"/>
      <c r="EU13" s="17">
        <v>0</v>
      </c>
      <c r="EV13" s="17"/>
      <c r="EW13" s="17"/>
      <c r="EX13" s="17"/>
      <c r="EY13" s="17">
        <v>0</v>
      </c>
      <c r="EZ13" s="17">
        <v>6.5</v>
      </c>
      <c r="FA13" s="17">
        <v>6.39</v>
      </c>
      <c r="FB13" s="17">
        <v>6.39</v>
      </c>
      <c r="FC13" s="17">
        <v>0.11</v>
      </c>
      <c r="FD13" s="17">
        <v>466.6</v>
      </c>
      <c r="FE13" s="17">
        <v>458.87804999999997</v>
      </c>
      <c r="FF13" s="17">
        <v>458.87804</v>
      </c>
      <c r="FG13" s="17">
        <v>7.7219600000000002</v>
      </c>
      <c r="FH13" s="17">
        <v>79.400000000000006</v>
      </c>
      <c r="FI13" s="17">
        <v>79.38167</v>
      </c>
      <c r="FJ13" s="17">
        <v>79.38167</v>
      </c>
      <c r="FK13" s="17">
        <v>1.8329999999999999E-2</v>
      </c>
      <c r="FL13" s="17">
        <v>73.5</v>
      </c>
      <c r="FM13" s="17">
        <v>75.749269999999996</v>
      </c>
      <c r="FN13" s="17">
        <v>148.62634</v>
      </c>
      <c r="FO13" s="17">
        <v>-75.126339999999999</v>
      </c>
      <c r="FP13" s="17">
        <v>42</v>
      </c>
      <c r="FQ13" s="17">
        <v>41.498959999999997</v>
      </c>
      <c r="FR13" s="17">
        <v>41.498959999999997</v>
      </c>
      <c r="FS13" s="17">
        <v>0.50104000000000004</v>
      </c>
      <c r="FT13" s="17">
        <v>18.399999999999999</v>
      </c>
      <c r="FU13" s="17">
        <v>19.28585</v>
      </c>
      <c r="FV13" s="17">
        <v>19.28585</v>
      </c>
      <c r="FW13" s="17">
        <v>-0.88585000000000003</v>
      </c>
      <c r="FX13" s="17">
        <v>19.7</v>
      </c>
      <c r="FY13" s="17">
        <v>19.414629999999999</v>
      </c>
      <c r="FZ13" s="17">
        <v>19.414629999999999</v>
      </c>
      <c r="GA13" s="17">
        <v>0.28537000000000001</v>
      </c>
      <c r="GB13" s="17">
        <v>88.8</v>
      </c>
      <c r="GC13" s="17">
        <v>87.657560000000004</v>
      </c>
      <c r="GD13" s="17">
        <v>87.657560000000004</v>
      </c>
      <c r="GE13" s="17">
        <v>1.1424399999999999</v>
      </c>
      <c r="GF13" s="17">
        <v>152.6</v>
      </c>
      <c r="GG13" s="17">
        <v>177.01282</v>
      </c>
      <c r="GH13" s="17">
        <v>177.01328000000001</v>
      </c>
      <c r="GI13" s="17">
        <v>-24.41328</v>
      </c>
      <c r="GJ13" s="17">
        <v>153</v>
      </c>
      <c r="GK13" s="17">
        <v>177.01282</v>
      </c>
      <c r="GL13" s="17">
        <v>177.01328000000001</v>
      </c>
      <c r="GM13" s="17">
        <v>-24.013280000000002</v>
      </c>
      <c r="GN13" s="17">
        <v>165.6</v>
      </c>
      <c r="GO13" s="17">
        <v>177.01282</v>
      </c>
      <c r="GP13" s="17">
        <v>177.01328000000001</v>
      </c>
      <c r="GQ13" s="17">
        <v>-11.41328</v>
      </c>
      <c r="GR13" s="17">
        <v>108.9</v>
      </c>
      <c r="GS13" s="17">
        <v>110.91316999999999</v>
      </c>
      <c r="GT13" s="17">
        <v>110.91316999999999</v>
      </c>
      <c r="GU13" s="17">
        <v>-2.0131700000000001</v>
      </c>
      <c r="GV13" s="17">
        <v>8</v>
      </c>
      <c r="GW13" s="17">
        <v>5.0694699999999999</v>
      </c>
      <c r="GX13" s="17">
        <v>5.0694600000000003</v>
      </c>
      <c r="GY13" s="17">
        <v>2.9305400000000001</v>
      </c>
      <c r="GZ13" s="17">
        <v>2.1</v>
      </c>
      <c r="HA13" s="17">
        <v>4.9260099999999998</v>
      </c>
      <c r="HB13" s="17">
        <v>4.9260000000000002</v>
      </c>
      <c r="HC13" s="17">
        <v>-2.8260000000000001</v>
      </c>
      <c r="HD13" s="17">
        <v>44</v>
      </c>
      <c r="HE13" s="17">
        <v>6.1538500000000003</v>
      </c>
      <c r="HF13" s="17">
        <v>20.361270000000001</v>
      </c>
      <c r="HG13" s="17">
        <v>23.638729999999999</v>
      </c>
      <c r="HH13" s="17">
        <v>47.2</v>
      </c>
      <c r="HI13" s="17">
        <v>44.275120000000001</v>
      </c>
      <c r="HJ13" s="17">
        <v>44.275120000000001</v>
      </c>
      <c r="HK13" s="17">
        <v>2.9248799999999999</v>
      </c>
      <c r="HL13" s="17">
        <v>3.8</v>
      </c>
      <c r="HM13" s="17">
        <v>4.0998900000000003</v>
      </c>
      <c r="HN13" s="17">
        <v>4.0998900000000003</v>
      </c>
      <c r="HO13" s="17">
        <v>-0.29988999999999999</v>
      </c>
      <c r="HP13" s="17">
        <v>31.4</v>
      </c>
      <c r="HQ13" s="17">
        <v>31.00404</v>
      </c>
      <c r="HR13" s="17">
        <v>31.00404</v>
      </c>
      <c r="HS13" s="17">
        <v>0.39595999999999998</v>
      </c>
      <c r="HT13" s="17">
        <v>42.5</v>
      </c>
      <c r="HU13" s="17">
        <v>56.536969999999997</v>
      </c>
      <c r="HV13" s="17">
        <v>75.849720000000005</v>
      </c>
      <c r="HW13" s="17">
        <v>-33.349719999999998</v>
      </c>
      <c r="HX13" s="17">
        <v>0</v>
      </c>
      <c r="HY13" s="17">
        <v>0</v>
      </c>
      <c r="HZ13" s="17">
        <v>0</v>
      </c>
      <c r="IA13" s="17">
        <v>0</v>
      </c>
      <c r="IB13" s="17"/>
      <c r="IC13" s="17"/>
      <c r="ID13" s="17"/>
      <c r="IE13" s="17">
        <v>0</v>
      </c>
      <c r="IF13" s="17"/>
      <c r="IG13" s="17"/>
      <c r="IH13" s="17"/>
      <c r="II13" s="17">
        <v>0</v>
      </c>
      <c r="IJ13" s="17">
        <v>47.4</v>
      </c>
      <c r="IK13" s="17">
        <v>48.41648</v>
      </c>
      <c r="IL13" s="17">
        <v>48.416469999999997</v>
      </c>
      <c r="IM13" s="17">
        <v>-1.01647</v>
      </c>
      <c r="IN13" s="17"/>
      <c r="IO13" s="17"/>
      <c r="IP13" s="17"/>
      <c r="IQ13" s="17">
        <v>0</v>
      </c>
      <c r="IR13" s="17"/>
      <c r="IS13" s="17"/>
      <c r="IT13" s="17"/>
      <c r="IU13" s="17">
        <v>0</v>
      </c>
      <c r="IV13" s="17"/>
      <c r="IW13" s="17"/>
      <c r="IX13" s="17"/>
      <c r="IY13" s="17">
        <v>0</v>
      </c>
      <c r="IZ13" s="17">
        <v>131.6</v>
      </c>
      <c r="JA13" s="17">
        <v>133.35676000000001</v>
      </c>
      <c r="JB13" s="17">
        <v>133.35676000000001</v>
      </c>
      <c r="JC13" s="17">
        <v>-1.7567600000000001</v>
      </c>
      <c r="JD13" s="17"/>
      <c r="JE13" s="17"/>
      <c r="JF13" s="17"/>
      <c r="JG13" s="17">
        <v>0</v>
      </c>
      <c r="JH13" s="17">
        <v>0</v>
      </c>
      <c r="JI13" s="17">
        <v>0</v>
      </c>
      <c r="JJ13" s="17"/>
      <c r="JK13" s="17">
        <v>0</v>
      </c>
      <c r="JL13" s="17"/>
      <c r="JM13" s="17"/>
      <c r="JN13" s="17"/>
      <c r="JO13" s="17">
        <v>0</v>
      </c>
      <c r="JP13" s="17"/>
      <c r="JQ13" s="17"/>
      <c r="JR13" s="17"/>
      <c r="JS13" s="17">
        <v>0</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v>100.8</v>
      </c>
      <c r="KO13" s="17">
        <v>19.39048</v>
      </c>
      <c r="KP13" s="17">
        <v>19.77308</v>
      </c>
      <c r="KQ13" s="17">
        <v>81.026920000000004</v>
      </c>
      <c r="KR13" s="17"/>
      <c r="KS13" s="17"/>
      <c r="KT13" s="17"/>
      <c r="KU13" s="17">
        <v>0</v>
      </c>
      <c r="KV13" s="17"/>
      <c r="KW13" s="17"/>
      <c r="KX13" s="17"/>
      <c r="KY13" s="17">
        <v>0</v>
      </c>
      <c r="KZ13" s="17">
        <v>47.6</v>
      </c>
      <c r="LA13" s="17">
        <v>20.512820000000001</v>
      </c>
      <c r="LB13" s="17">
        <v>0</v>
      </c>
      <c r="LC13" s="17">
        <v>47.6</v>
      </c>
      <c r="LD13" s="17">
        <v>132.9</v>
      </c>
      <c r="LE13" s="17">
        <v>133.67995999999999</v>
      </c>
      <c r="LF13" s="17">
        <v>133.67995999999999</v>
      </c>
      <c r="LG13" s="17">
        <v>-0.77995999999999999</v>
      </c>
      <c r="LH13" s="17">
        <v>63.6</v>
      </c>
      <c r="LI13" s="17">
        <v>67.461460000000002</v>
      </c>
      <c r="LJ13" s="17">
        <v>67.461460000000002</v>
      </c>
      <c r="LK13" s="17">
        <v>-3.8614600000000001</v>
      </c>
      <c r="LL13" s="17">
        <v>81.3</v>
      </c>
      <c r="LM13" s="17">
        <v>78.567999999999998</v>
      </c>
      <c r="LN13" s="17">
        <v>78.567989999999995</v>
      </c>
      <c r="LO13" s="17">
        <v>2.7320099999999998</v>
      </c>
      <c r="LP13" s="17">
        <v>30.7</v>
      </c>
      <c r="LQ13" s="17">
        <v>30.097560000000001</v>
      </c>
      <c r="LR13" s="17">
        <v>30.097560000000001</v>
      </c>
      <c r="LS13" s="17">
        <v>0.60243999999999998</v>
      </c>
      <c r="LT13" s="17"/>
      <c r="LU13" s="17"/>
      <c r="LV13" s="17"/>
      <c r="LW13" s="17">
        <v>0</v>
      </c>
      <c r="LX13" s="17"/>
      <c r="LY13" s="17"/>
      <c r="LZ13" s="17"/>
      <c r="MA13" s="17">
        <v>0</v>
      </c>
      <c r="MB13" s="17"/>
      <c r="MC13" s="17"/>
      <c r="MD13" s="17"/>
      <c r="ME13" s="17">
        <v>0</v>
      </c>
      <c r="MF13" s="17">
        <v>106.8</v>
      </c>
      <c r="MG13" s="17">
        <v>143.62021999999999</v>
      </c>
      <c r="MH13" s="17">
        <v>110.03864</v>
      </c>
      <c r="MI13" s="17">
        <v>-3.2386400000000002</v>
      </c>
      <c r="MJ13" s="17">
        <v>105.9</v>
      </c>
      <c r="MK13" s="17">
        <v>143.62021999999999</v>
      </c>
      <c r="ML13" s="17">
        <v>110.03864</v>
      </c>
      <c r="MM13" s="17">
        <v>-4.1386399999999997</v>
      </c>
      <c r="MN13" s="17">
        <v>121.7</v>
      </c>
      <c r="MO13" s="17">
        <v>143.62021999999999</v>
      </c>
      <c r="MP13" s="17">
        <v>110.03864</v>
      </c>
      <c r="MQ13" s="17">
        <v>11.66136</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93.5</v>
      </c>
      <c r="NY13" s="17">
        <v>66.394000000000005</v>
      </c>
      <c r="NZ13" s="17">
        <v>66.394000000000005</v>
      </c>
      <c r="OA13" s="17">
        <v>27.106000000000002</v>
      </c>
      <c r="OB13" s="17">
        <v>0</v>
      </c>
      <c r="OC13" s="17">
        <v>0</v>
      </c>
      <c r="OD13" s="17">
        <v>0</v>
      </c>
      <c r="OE13" s="17">
        <v>0</v>
      </c>
      <c r="OF13" s="17">
        <v>12.9</v>
      </c>
      <c r="OG13" s="17">
        <v>7.9020000000000001</v>
      </c>
      <c r="OH13" s="17">
        <v>7.9020000000000001</v>
      </c>
      <c r="OI13" s="17">
        <v>4.9980000000000002</v>
      </c>
      <c r="OJ13" s="17">
        <v>0</v>
      </c>
      <c r="OK13" s="17">
        <v>0</v>
      </c>
      <c r="OL13" s="17">
        <v>0</v>
      </c>
      <c r="OM13" s="17">
        <v>0</v>
      </c>
      <c r="ON13" s="17">
        <v>20</v>
      </c>
      <c r="OO13" s="17">
        <v>17.560980000000001</v>
      </c>
      <c r="OP13" s="17">
        <v>17.560970000000001</v>
      </c>
      <c r="OQ13" s="17">
        <v>2.4390299999999998</v>
      </c>
      <c r="OR13" s="17">
        <v>10</v>
      </c>
      <c r="OS13" s="17">
        <v>9.9830000000000005</v>
      </c>
      <c r="OT13" s="17">
        <v>9.9830000000000005</v>
      </c>
      <c r="OU13" s="17">
        <v>1.7000000000000001E-2</v>
      </c>
      <c r="OV13" s="17">
        <v>5.3</v>
      </c>
      <c r="OW13" s="17">
        <v>5.67</v>
      </c>
      <c r="OX13" s="17">
        <v>5.67</v>
      </c>
      <c r="OY13" s="17">
        <v>-0.37</v>
      </c>
      <c r="OZ13" s="17">
        <v>3.6</v>
      </c>
      <c r="PA13" s="17">
        <v>3.5</v>
      </c>
      <c r="PB13" s="17">
        <v>3.5</v>
      </c>
      <c r="PC13" s="17">
        <v>0.1</v>
      </c>
      <c r="PD13" s="17">
        <v>5.2</v>
      </c>
      <c r="PE13" s="17">
        <v>5</v>
      </c>
      <c r="PF13" s="17">
        <v>5</v>
      </c>
      <c r="PG13" s="17">
        <v>0.2</v>
      </c>
      <c r="PH13" s="17">
        <v>20.399999999999999</v>
      </c>
      <c r="PI13" s="17">
        <v>19.5122</v>
      </c>
      <c r="PJ13" s="17">
        <v>19.51219</v>
      </c>
      <c r="PK13" s="17">
        <v>0.88780999999999999</v>
      </c>
      <c r="PL13" s="17">
        <v>20</v>
      </c>
      <c r="PM13" s="17">
        <v>19.5122</v>
      </c>
      <c r="PN13" s="17">
        <v>19.51219</v>
      </c>
      <c r="PO13" s="17">
        <v>0.48781000000000002</v>
      </c>
      <c r="PP13" s="17">
        <v>17.8</v>
      </c>
      <c r="PQ13" s="17">
        <v>15.60976</v>
      </c>
      <c r="PR13" s="17">
        <v>15.60975</v>
      </c>
      <c r="PS13" s="17">
        <v>2.1902499999999998</v>
      </c>
      <c r="PT13" s="17">
        <v>3.4</v>
      </c>
      <c r="PU13" s="17">
        <v>3.5</v>
      </c>
      <c r="PV13" s="17">
        <v>3.5</v>
      </c>
      <c r="PW13" s="17">
        <v>-0.1</v>
      </c>
      <c r="PX13" s="17">
        <v>18.7</v>
      </c>
      <c r="PY13" s="17">
        <v>18.2439</v>
      </c>
      <c r="PZ13" s="17">
        <v>18.2439</v>
      </c>
      <c r="QA13" s="17">
        <v>0.45610000000000001</v>
      </c>
      <c r="QB13" s="17">
        <v>0</v>
      </c>
      <c r="QC13" s="17">
        <v>0</v>
      </c>
      <c r="QD13" s="17">
        <v>0</v>
      </c>
      <c r="QE13" s="17">
        <v>0</v>
      </c>
      <c r="QF13" s="17">
        <v>0</v>
      </c>
      <c r="QG13" s="17">
        <v>0</v>
      </c>
      <c r="QH13" s="17">
        <v>0</v>
      </c>
      <c r="QI13" s="17">
        <v>0</v>
      </c>
      <c r="QJ13" s="17">
        <v>25.2</v>
      </c>
      <c r="QK13" s="17">
        <v>16.074000000000002</v>
      </c>
      <c r="QL13" s="17">
        <v>16.074000000000002</v>
      </c>
      <c r="QM13" s="17">
        <v>9.1259999999999994</v>
      </c>
      <c r="QN13" s="17">
        <v>56.4</v>
      </c>
      <c r="QO13" s="17">
        <v>37.180999999999997</v>
      </c>
      <c r="QP13" s="17">
        <v>37.180999999999997</v>
      </c>
      <c r="QQ13" s="17">
        <v>19.219000000000001</v>
      </c>
      <c r="QR13" s="17">
        <v>4.7</v>
      </c>
      <c r="QS13" s="17">
        <v>4.2</v>
      </c>
      <c r="QT13" s="17">
        <v>4.2</v>
      </c>
      <c r="QU13" s="17">
        <v>0.5</v>
      </c>
      <c r="QV13" s="17">
        <v>2.4</v>
      </c>
      <c r="QW13" s="17">
        <v>2.4</v>
      </c>
      <c r="QX13" s="17">
        <v>2.4</v>
      </c>
      <c r="QY13" s="17">
        <v>0</v>
      </c>
      <c r="QZ13" s="17">
        <v>2.4</v>
      </c>
      <c r="RA13" s="17">
        <v>2.4</v>
      </c>
      <c r="RB13" s="17">
        <v>2.4</v>
      </c>
      <c r="RC13" s="17">
        <v>0</v>
      </c>
      <c r="RD13" s="17">
        <v>2.9</v>
      </c>
      <c r="RE13" s="17">
        <v>2.8</v>
      </c>
      <c r="RF13" s="17">
        <v>2.8</v>
      </c>
      <c r="RG13" s="17">
        <v>0.1</v>
      </c>
      <c r="RH13" s="17">
        <v>0</v>
      </c>
      <c r="RI13" s="17">
        <v>0</v>
      </c>
      <c r="RJ13" s="17">
        <v>0</v>
      </c>
      <c r="RK13" s="17">
        <v>0</v>
      </c>
      <c r="RL13" s="17">
        <v>3.5</v>
      </c>
      <c r="RM13" s="17">
        <v>3.6</v>
      </c>
      <c r="RN13" s="17">
        <v>3.6</v>
      </c>
      <c r="RO13" s="17">
        <v>-0.1</v>
      </c>
      <c r="RP13" s="17">
        <v>0</v>
      </c>
      <c r="RQ13" s="17">
        <v>0</v>
      </c>
      <c r="RR13" s="17">
        <v>0</v>
      </c>
      <c r="RS13" s="17">
        <v>0</v>
      </c>
      <c r="RT13" s="17">
        <v>2</v>
      </c>
      <c r="RU13" s="17">
        <v>2</v>
      </c>
      <c r="RV13" s="17">
        <v>2</v>
      </c>
      <c r="RW13" s="17">
        <v>0</v>
      </c>
      <c r="RX13" s="17"/>
      <c r="RY13" s="17"/>
      <c r="RZ13" s="17"/>
      <c r="SA13" s="17">
        <v>0</v>
      </c>
      <c r="SB13" s="17">
        <v>15</v>
      </c>
      <c r="SC13" s="17">
        <v>14.048780000000001</v>
      </c>
      <c r="SD13" s="17">
        <v>14.048780000000001</v>
      </c>
      <c r="SE13" s="17">
        <v>0.95121999999999995</v>
      </c>
      <c r="SF13" s="17">
        <v>8.5</v>
      </c>
      <c r="SG13" s="17">
        <v>9.0519999999999996</v>
      </c>
      <c r="SH13" s="17">
        <v>9.0519999999999996</v>
      </c>
      <c r="SI13" s="17">
        <v>-0.55200000000000005</v>
      </c>
      <c r="SJ13" s="17">
        <v>19</v>
      </c>
      <c r="SK13" s="17">
        <v>19.5122</v>
      </c>
      <c r="SL13" s="17">
        <v>19.51219</v>
      </c>
      <c r="SM13" s="17">
        <v>-0.51219000000000003</v>
      </c>
      <c r="SN13" s="17">
        <v>20.2</v>
      </c>
      <c r="SO13" s="17">
        <v>19.5122</v>
      </c>
      <c r="SP13" s="17">
        <v>19.51219</v>
      </c>
      <c r="SQ13" s="17">
        <v>0.68781000000000003</v>
      </c>
      <c r="SR13" s="17">
        <v>19.8</v>
      </c>
      <c r="SS13" s="17">
        <v>19.317070000000001</v>
      </c>
      <c r="ST13" s="17">
        <v>19.317070000000001</v>
      </c>
      <c r="SU13" s="17">
        <v>0.48293000000000003</v>
      </c>
      <c r="SV13" s="17">
        <v>24.6</v>
      </c>
      <c r="SW13" s="17">
        <v>14.672000000000001</v>
      </c>
      <c r="SX13" s="17">
        <v>14.672000000000001</v>
      </c>
      <c r="SY13" s="17">
        <v>9.9280000000000008</v>
      </c>
      <c r="SZ13" s="17">
        <v>43.4</v>
      </c>
      <c r="TA13" s="17">
        <v>17.096</v>
      </c>
      <c r="TB13" s="17">
        <v>17.096</v>
      </c>
      <c r="TC13" s="17">
        <v>26.303999999999998</v>
      </c>
      <c r="TD13" s="17">
        <v>0</v>
      </c>
      <c r="TE13" s="17">
        <v>0</v>
      </c>
      <c r="TF13" s="17">
        <v>0</v>
      </c>
      <c r="TG13" s="17">
        <v>0</v>
      </c>
      <c r="TH13" s="17">
        <v>33.1</v>
      </c>
      <c r="TI13" s="17">
        <v>10.27</v>
      </c>
      <c r="TJ13" s="17">
        <v>10.27</v>
      </c>
      <c r="TK13" s="17">
        <v>22.83</v>
      </c>
      <c r="TL13" s="17">
        <v>62</v>
      </c>
      <c r="TM13" s="17">
        <v>9.4499999999999993</v>
      </c>
      <c r="TN13" s="17">
        <v>9.4499999999999993</v>
      </c>
      <c r="TO13" s="17">
        <v>52.55</v>
      </c>
      <c r="TP13" s="17">
        <v>1.2</v>
      </c>
      <c r="TQ13" s="17">
        <v>0.64</v>
      </c>
      <c r="TR13" s="17">
        <v>0.64</v>
      </c>
      <c r="TS13" s="17">
        <v>0.56000000000000005</v>
      </c>
      <c r="TT13" s="17">
        <v>0</v>
      </c>
      <c r="TU13" s="17">
        <v>0.39</v>
      </c>
      <c r="TV13" s="17">
        <v>0.39</v>
      </c>
      <c r="TW13" s="17">
        <v>-0.39</v>
      </c>
      <c r="TX13" s="17">
        <v>21</v>
      </c>
      <c r="TY13" s="17">
        <v>19.5122</v>
      </c>
      <c r="TZ13" s="17">
        <v>19.51219</v>
      </c>
      <c r="UA13" s="17">
        <v>1.4878100000000001</v>
      </c>
      <c r="UB13" s="17">
        <v>5.8</v>
      </c>
      <c r="UC13" s="17">
        <v>7</v>
      </c>
      <c r="UD13" s="17">
        <v>7</v>
      </c>
      <c r="UE13" s="17">
        <v>-1.2</v>
      </c>
      <c r="UF13" s="17">
        <v>7.8</v>
      </c>
      <c r="UG13" s="17">
        <v>7.5</v>
      </c>
      <c r="UH13" s="17">
        <v>7.5</v>
      </c>
      <c r="UI13" s="17">
        <v>0.3</v>
      </c>
      <c r="UJ13" s="17">
        <v>20</v>
      </c>
      <c r="UK13" s="17">
        <v>19.5122</v>
      </c>
      <c r="UL13" s="17">
        <v>19.51219</v>
      </c>
      <c r="UM13" s="17">
        <v>0.48781000000000002</v>
      </c>
      <c r="UN13" s="17">
        <v>20</v>
      </c>
      <c r="UO13" s="17">
        <v>19.5122</v>
      </c>
      <c r="UP13" s="17">
        <v>19.51219</v>
      </c>
      <c r="UQ13" s="17">
        <v>0.48781000000000002</v>
      </c>
      <c r="UR13" s="17">
        <v>10</v>
      </c>
      <c r="US13" s="17">
        <v>10</v>
      </c>
      <c r="UT13" s="17">
        <v>10</v>
      </c>
      <c r="UU13" s="17">
        <v>0</v>
      </c>
      <c r="UV13" s="17">
        <v>7.8</v>
      </c>
      <c r="UW13" s="17">
        <v>3.4350000000000001</v>
      </c>
      <c r="UX13" s="17">
        <v>3.4350000000000001</v>
      </c>
      <c r="UY13" s="17">
        <v>4.3650000000000002</v>
      </c>
      <c r="UZ13" s="17">
        <v>0</v>
      </c>
      <c r="VA13" s="17">
        <v>0</v>
      </c>
      <c r="VB13" s="17">
        <v>0</v>
      </c>
      <c r="VC13" s="17">
        <v>0</v>
      </c>
      <c r="VD13" s="17">
        <v>0</v>
      </c>
      <c r="VE13" s="17">
        <v>0</v>
      </c>
      <c r="VF13" s="17">
        <v>0</v>
      </c>
      <c r="VG13" s="17">
        <v>0</v>
      </c>
      <c r="VH13" s="17">
        <v>0.6</v>
      </c>
      <c r="VI13" s="17">
        <v>0.6</v>
      </c>
      <c r="VJ13" s="17">
        <v>0.6</v>
      </c>
      <c r="VK13" s="17">
        <v>0</v>
      </c>
      <c r="VL13" s="17">
        <v>27.4</v>
      </c>
      <c r="VM13" s="17">
        <v>12.891999999999999</v>
      </c>
      <c r="VN13" s="17">
        <v>12.891999999999999</v>
      </c>
      <c r="VO13" s="17">
        <v>14.507999999999999</v>
      </c>
      <c r="VP13" s="17">
        <v>11.6</v>
      </c>
      <c r="VQ13" s="17">
        <v>12.965999999999999</v>
      </c>
      <c r="VR13" s="17">
        <v>12.965999999999999</v>
      </c>
      <c r="VS13" s="17">
        <v>-1.3660000000000001</v>
      </c>
      <c r="VT13" s="17">
        <v>0</v>
      </c>
      <c r="VU13" s="17">
        <v>0</v>
      </c>
      <c r="VV13" s="17">
        <v>0</v>
      </c>
      <c r="VW13" s="17">
        <v>0</v>
      </c>
      <c r="VX13" s="17">
        <v>0</v>
      </c>
      <c r="VY13" s="17">
        <v>0</v>
      </c>
      <c r="VZ13" s="17">
        <v>0</v>
      </c>
      <c r="WA13" s="17">
        <v>0</v>
      </c>
      <c r="WB13" s="17">
        <v>6.1</v>
      </c>
      <c r="WC13" s="17">
        <v>5.4</v>
      </c>
      <c r="WD13" s="17">
        <v>5.4</v>
      </c>
      <c r="WE13" s="17">
        <v>0.7</v>
      </c>
      <c r="WF13" s="17">
        <v>19.899999999999999</v>
      </c>
      <c r="WG13" s="17">
        <v>19.317070000000001</v>
      </c>
      <c r="WH13" s="17">
        <v>19.317070000000001</v>
      </c>
      <c r="WI13" s="17">
        <v>0.58292999999999995</v>
      </c>
      <c r="WJ13" s="17">
        <v>10.4</v>
      </c>
      <c r="WK13" s="17">
        <v>10.7</v>
      </c>
      <c r="WL13" s="17">
        <v>10.7</v>
      </c>
      <c r="WM13" s="17">
        <v>-0.3</v>
      </c>
      <c r="WN13" s="17">
        <v>15</v>
      </c>
      <c r="WO13" s="17">
        <v>55</v>
      </c>
      <c r="WP13" s="17">
        <v>55</v>
      </c>
      <c r="WQ13" s="17">
        <v>-40</v>
      </c>
      <c r="WR13" s="17">
        <v>36.299999999999997</v>
      </c>
      <c r="WS13" s="17"/>
      <c r="WT13" s="17"/>
      <c r="WU13" s="17">
        <v>36.299999999999997</v>
      </c>
      <c r="WV13" s="17">
        <v>29.1</v>
      </c>
      <c r="WW13" s="17">
        <v>29.184000000000001</v>
      </c>
      <c r="WX13" s="17">
        <v>29.184000000000001</v>
      </c>
      <c r="WY13" s="17">
        <v>-8.4000000000000005E-2</v>
      </c>
      <c r="WZ13" s="17">
        <v>3.5</v>
      </c>
      <c r="XA13" s="17">
        <v>2.8159999999999998</v>
      </c>
      <c r="XB13" s="17">
        <v>2.8159999999999998</v>
      </c>
      <c r="XC13" s="17">
        <v>0.68400000000000005</v>
      </c>
      <c r="XD13" s="17">
        <v>13.9</v>
      </c>
      <c r="XE13" s="17">
        <v>14</v>
      </c>
      <c r="XF13" s="17">
        <v>14</v>
      </c>
      <c r="XG13" s="17">
        <v>-0.1</v>
      </c>
      <c r="XH13" s="17">
        <v>15.1</v>
      </c>
      <c r="XI13" s="17">
        <v>17</v>
      </c>
      <c r="XJ13" s="17">
        <v>17</v>
      </c>
      <c r="XK13" s="17">
        <v>-1.9</v>
      </c>
      <c r="XL13" s="17">
        <v>7.6</v>
      </c>
      <c r="XM13" s="17">
        <v>8.18</v>
      </c>
      <c r="XN13" s="17">
        <v>8.18</v>
      </c>
      <c r="XO13" s="17">
        <v>-0.57999999999999996</v>
      </c>
    </row>
    <row r="14" spans="1:639" ht="24" customHeight="1" x14ac:dyDescent="0.3">
      <c r="A14" s="1"/>
      <c r="B14" s="16" t="s">
        <v>57</v>
      </c>
      <c r="C14" s="16" t="s">
        <v>651</v>
      </c>
      <c r="D14" s="17">
        <v>1</v>
      </c>
      <c r="E14" s="17">
        <v>1.01</v>
      </c>
      <c r="F14" s="17">
        <v>1.01</v>
      </c>
      <c r="G14" s="17">
        <v>-0.01</v>
      </c>
      <c r="H14" s="17">
        <v>1.6</v>
      </c>
      <c r="I14" s="17">
        <v>1.64</v>
      </c>
      <c r="J14" s="17">
        <v>1.64</v>
      </c>
      <c r="K14" s="17">
        <v>-0.04</v>
      </c>
      <c r="L14" s="17">
        <v>4.3</v>
      </c>
      <c r="M14" s="17">
        <v>3.5488499999999998</v>
      </c>
      <c r="N14" s="17">
        <v>3.5488400000000002</v>
      </c>
      <c r="O14" s="17">
        <v>0.75116000000000005</v>
      </c>
      <c r="P14" s="17">
        <v>639.46</v>
      </c>
      <c r="Q14" s="17">
        <v>646.79789000000005</v>
      </c>
      <c r="R14" s="17">
        <v>646.79789000000005</v>
      </c>
      <c r="S14" s="17">
        <v>-7.3378899999999998</v>
      </c>
      <c r="T14" s="17">
        <v>216.51</v>
      </c>
      <c r="U14" s="17">
        <v>211.44126</v>
      </c>
      <c r="V14" s="17">
        <v>211.44126</v>
      </c>
      <c r="W14" s="17">
        <v>5.06874</v>
      </c>
      <c r="X14" s="17"/>
      <c r="Y14" s="17"/>
      <c r="Z14" s="17"/>
      <c r="AA14" s="17">
        <v>0</v>
      </c>
      <c r="AB14" s="17"/>
      <c r="AC14" s="17"/>
      <c r="AD14" s="17"/>
      <c r="AE14" s="17">
        <v>0</v>
      </c>
      <c r="AF14" s="17">
        <v>92.1</v>
      </c>
      <c r="AG14" s="17">
        <v>92.226339999999993</v>
      </c>
      <c r="AH14" s="17">
        <v>92.226330000000004</v>
      </c>
      <c r="AI14" s="17">
        <v>-0.12633</v>
      </c>
      <c r="AJ14" s="17">
        <v>237.2</v>
      </c>
      <c r="AK14" s="17">
        <v>244.03479999999999</v>
      </c>
      <c r="AL14" s="17">
        <v>244.03479999999999</v>
      </c>
      <c r="AM14" s="17">
        <v>-6.8348000000000004</v>
      </c>
      <c r="AN14" s="17"/>
      <c r="AO14" s="17"/>
      <c r="AP14" s="17"/>
      <c r="AQ14" s="17">
        <v>0</v>
      </c>
      <c r="AR14" s="17"/>
      <c r="AS14" s="17"/>
      <c r="AT14" s="17"/>
      <c r="AU14" s="17">
        <v>0</v>
      </c>
      <c r="AV14" s="17">
        <v>130.9</v>
      </c>
      <c r="AW14" s="17">
        <v>116.66667</v>
      </c>
      <c r="AX14" s="17">
        <v>116.66669</v>
      </c>
      <c r="AY14" s="17">
        <v>14.233309999999999</v>
      </c>
      <c r="AZ14" s="17">
        <v>131.4</v>
      </c>
      <c r="BA14" s="17">
        <v>116.66667</v>
      </c>
      <c r="BB14" s="17">
        <v>116.66669</v>
      </c>
      <c r="BC14" s="17">
        <v>14.733309999999999</v>
      </c>
      <c r="BD14" s="17">
        <v>131</v>
      </c>
      <c r="BE14" s="17">
        <v>116.66667</v>
      </c>
      <c r="BF14" s="17">
        <v>116.66669</v>
      </c>
      <c r="BG14" s="17">
        <v>14.333310000000001</v>
      </c>
      <c r="BH14" s="17">
        <v>226.3</v>
      </c>
      <c r="BI14" s="17">
        <v>175</v>
      </c>
      <c r="BJ14" s="17">
        <v>175.00004000000001</v>
      </c>
      <c r="BK14" s="17">
        <v>51.299959999999999</v>
      </c>
      <c r="BL14" s="17">
        <v>107.2</v>
      </c>
      <c r="BM14" s="17">
        <v>212.66664</v>
      </c>
      <c r="BN14" s="17">
        <v>212.66659999999999</v>
      </c>
      <c r="BO14" s="17">
        <v>-105.4666</v>
      </c>
      <c r="BP14" s="17">
        <v>69.2</v>
      </c>
      <c r="BQ14" s="17">
        <v>106.33332</v>
      </c>
      <c r="BR14" s="17">
        <v>106.33329999999999</v>
      </c>
      <c r="BS14" s="17">
        <v>-37.133299999999998</v>
      </c>
      <c r="BT14" s="17">
        <v>545.4</v>
      </c>
      <c r="BU14" s="17">
        <v>568.29854</v>
      </c>
      <c r="BV14" s="17">
        <v>568.29853000000003</v>
      </c>
      <c r="BW14" s="17">
        <v>-22.898530000000001</v>
      </c>
      <c r="BX14" s="17">
        <v>10.7</v>
      </c>
      <c r="BY14" s="17">
        <v>10.17268</v>
      </c>
      <c r="BZ14" s="17">
        <v>10.17268</v>
      </c>
      <c r="CA14" s="17">
        <v>0.52732000000000001</v>
      </c>
      <c r="CB14" s="17"/>
      <c r="CC14" s="17"/>
      <c r="CD14" s="17"/>
      <c r="CE14" s="17">
        <v>0</v>
      </c>
      <c r="CF14" s="17"/>
      <c r="CG14" s="17"/>
      <c r="CH14" s="17"/>
      <c r="CI14" s="17">
        <v>0</v>
      </c>
      <c r="CJ14" s="17"/>
      <c r="CK14" s="17"/>
      <c r="CL14" s="17"/>
      <c r="CM14" s="17">
        <v>0</v>
      </c>
      <c r="CN14" s="17"/>
      <c r="CO14" s="17"/>
      <c r="CP14" s="17"/>
      <c r="CQ14" s="17">
        <v>0</v>
      </c>
      <c r="CR14" s="17">
        <v>160.5</v>
      </c>
      <c r="CS14" s="17">
        <v>164.70732000000001</v>
      </c>
      <c r="CT14" s="17">
        <v>164.70731000000001</v>
      </c>
      <c r="CU14" s="17">
        <v>-4.2073099999999997</v>
      </c>
      <c r="CV14" s="17">
        <v>7.6</v>
      </c>
      <c r="CW14" s="17">
        <v>8.3046600000000002</v>
      </c>
      <c r="CX14" s="17">
        <v>8.3046600000000002</v>
      </c>
      <c r="CY14" s="17">
        <v>-0.70465999999999995</v>
      </c>
      <c r="CZ14" s="17">
        <v>0</v>
      </c>
      <c r="DA14" s="17">
        <v>0</v>
      </c>
      <c r="DB14" s="17">
        <v>0</v>
      </c>
      <c r="DC14" s="17">
        <v>0</v>
      </c>
      <c r="DD14" s="17">
        <v>6.4</v>
      </c>
      <c r="DE14" s="17">
        <v>6.8787000000000003</v>
      </c>
      <c r="DF14" s="17">
        <v>6.8787000000000003</v>
      </c>
      <c r="DG14" s="17">
        <v>-0.47870000000000001</v>
      </c>
      <c r="DH14" s="17">
        <v>5.0999999999999996</v>
      </c>
      <c r="DI14" s="17">
        <v>9.9847999999999999</v>
      </c>
      <c r="DJ14" s="17">
        <v>9.9847999999999999</v>
      </c>
      <c r="DK14" s="17">
        <v>-4.8848000000000003</v>
      </c>
      <c r="DL14" s="17">
        <v>29.5</v>
      </c>
      <c r="DM14" s="17">
        <v>55.710749999999997</v>
      </c>
      <c r="DN14" s="17">
        <v>69.894980000000004</v>
      </c>
      <c r="DO14" s="17">
        <v>-40.394979999999997</v>
      </c>
      <c r="DP14" s="17">
        <v>6</v>
      </c>
      <c r="DQ14" s="17">
        <v>8.9130000000000003</v>
      </c>
      <c r="DR14" s="17">
        <v>5.95458</v>
      </c>
      <c r="DS14" s="17">
        <v>4.5420000000000002E-2</v>
      </c>
      <c r="DT14" s="17"/>
      <c r="DU14" s="17"/>
      <c r="DV14" s="17"/>
      <c r="DW14" s="17">
        <v>0</v>
      </c>
      <c r="DX14" s="17"/>
      <c r="DY14" s="17"/>
      <c r="DZ14" s="17"/>
      <c r="EA14" s="17">
        <v>0</v>
      </c>
      <c r="EB14" s="17"/>
      <c r="EC14" s="17"/>
      <c r="ED14" s="17"/>
      <c r="EE14" s="17">
        <v>0</v>
      </c>
      <c r="EF14" s="17">
        <v>110</v>
      </c>
      <c r="EG14" s="17">
        <v>112.90537</v>
      </c>
      <c r="EH14" s="17">
        <v>112.90536</v>
      </c>
      <c r="EI14" s="17">
        <v>-2.9053599999999999</v>
      </c>
      <c r="EJ14" s="17">
        <v>219.7</v>
      </c>
      <c r="EK14" s="17">
        <v>221.30108000000001</v>
      </c>
      <c r="EL14" s="17">
        <v>221.30108000000001</v>
      </c>
      <c r="EM14" s="17">
        <v>-1.6010800000000001</v>
      </c>
      <c r="EN14" s="17"/>
      <c r="EO14" s="17"/>
      <c r="EP14" s="17"/>
      <c r="EQ14" s="17">
        <v>0</v>
      </c>
      <c r="ER14" s="17"/>
      <c r="ES14" s="17"/>
      <c r="ET14" s="17"/>
      <c r="EU14" s="17">
        <v>0</v>
      </c>
      <c r="EV14" s="17"/>
      <c r="EW14" s="17"/>
      <c r="EX14" s="17"/>
      <c r="EY14" s="17">
        <v>0</v>
      </c>
      <c r="EZ14" s="17">
        <v>6.5</v>
      </c>
      <c r="FA14" s="17">
        <v>6.39</v>
      </c>
      <c r="FB14" s="17">
        <v>6.39</v>
      </c>
      <c r="FC14" s="17">
        <v>0.11</v>
      </c>
      <c r="FD14" s="17">
        <v>462.8</v>
      </c>
      <c r="FE14" s="17">
        <v>458.87804999999997</v>
      </c>
      <c r="FF14" s="17">
        <v>458.87804</v>
      </c>
      <c r="FG14" s="17">
        <v>3.9219599999999999</v>
      </c>
      <c r="FH14" s="17">
        <v>81.8</v>
      </c>
      <c r="FI14" s="17">
        <v>79.38167</v>
      </c>
      <c r="FJ14" s="17">
        <v>79.38167</v>
      </c>
      <c r="FK14" s="17">
        <v>2.4183300000000001</v>
      </c>
      <c r="FL14" s="17">
        <v>75.099999999999994</v>
      </c>
      <c r="FM14" s="17">
        <v>75.749269999999996</v>
      </c>
      <c r="FN14" s="17">
        <v>148.62634</v>
      </c>
      <c r="FO14" s="17">
        <v>-73.526340000000005</v>
      </c>
      <c r="FP14" s="17">
        <v>41.2</v>
      </c>
      <c r="FQ14" s="17">
        <v>41.498959999999997</v>
      </c>
      <c r="FR14" s="17">
        <v>41.498959999999997</v>
      </c>
      <c r="FS14" s="17">
        <v>-0.29896</v>
      </c>
      <c r="FT14" s="17">
        <v>18.399999999999999</v>
      </c>
      <c r="FU14" s="17">
        <v>19.28585</v>
      </c>
      <c r="FV14" s="17">
        <v>19.28585</v>
      </c>
      <c r="FW14" s="17">
        <v>-0.88585000000000003</v>
      </c>
      <c r="FX14" s="17">
        <v>19.7</v>
      </c>
      <c r="FY14" s="17">
        <v>19.414629999999999</v>
      </c>
      <c r="FZ14" s="17">
        <v>19.414629999999999</v>
      </c>
      <c r="GA14" s="17">
        <v>0.28537000000000001</v>
      </c>
      <c r="GB14" s="17">
        <v>94.6</v>
      </c>
      <c r="GC14" s="17">
        <v>87.657560000000004</v>
      </c>
      <c r="GD14" s="17">
        <v>87.657560000000004</v>
      </c>
      <c r="GE14" s="17">
        <v>6.9424400000000004</v>
      </c>
      <c r="GF14" s="17">
        <v>173</v>
      </c>
      <c r="GG14" s="17">
        <v>177.01282</v>
      </c>
      <c r="GH14" s="17">
        <v>177.01312999999999</v>
      </c>
      <c r="GI14" s="17">
        <v>-4.0131300000000003</v>
      </c>
      <c r="GJ14" s="17">
        <v>172.9</v>
      </c>
      <c r="GK14" s="17">
        <v>177.01282</v>
      </c>
      <c r="GL14" s="17">
        <v>177.01312999999999</v>
      </c>
      <c r="GM14" s="17">
        <v>-4.11313</v>
      </c>
      <c r="GN14" s="17">
        <v>175.9</v>
      </c>
      <c r="GO14" s="17">
        <v>177.01282</v>
      </c>
      <c r="GP14" s="17">
        <v>177.01312999999999</v>
      </c>
      <c r="GQ14" s="17">
        <v>-1.11313</v>
      </c>
      <c r="GR14" s="17">
        <v>107.6</v>
      </c>
      <c r="GS14" s="17">
        <v>110.91316999999999</v>
      </c>
      <c r="GT14" s="17">
        <v>110.91316999999999</v>
      </c>
      <c r="GU14" s="17">
        <v>-3.3131699999999999</v>
      </c>
      <c r="GV14" s="17">
        <v>7.9</v>
      </c>
      <c r="GW14" s="17">
        <v>5.0694699999999999</v>
      </c>
      <c r="GX14" s="17">
        <v>5.0694600000000003</v>
      </c>
      <c r="GY14" s="17">
        <v>2.8305400000000001</v>
      </c>
      <c r="GZ14" s="17">
        <v>2.1</v>
      </c>
      <c r="HA14" s="17">
        <v>4.9260099999999998</v>
      </c>
      <c r="HB14" s="17">
        <v>4.9260000000000002</v>
      </c>
      <c r="HC14" s="17">
        <v>-2.8260000000000001</v>
      </c>
      <c r="HD14" s="17">
        <v>43.4</v>
      </c>
      <c r="HE14" s="17">
        <v>6.1538500000000003</v>
      </c>
      <c r="HF14" s="17">
        <v>13.07211</v>
      </c>
      <c r="HG14" s="17">
        <v>30.32789</v>
      </c>
      <c r="HH14" s="17">
        <v>46.9</v>
      </c>
      <c r="HI14" s="17">
        <v>44.275120000000001</v>
      </c>
      <c r="HJ14" s="17">
        <v>44.275120000000001</v>
      </c>
      <c r="HK14" s="17">
        <v>2.6248800000000001</v>
      </c>
      <c r="HL14" s="17">
        <v>3.8</v>
      </c>
      <c r="HM14" s="17">
        <v>4.0998900000000003</v>
      </c>
      <c r="HN14" s="17">
        <v>4.0998900000000003</v>
      </c>
      <c r="HO14" s="17">
        <v>-0.29988999999999999</v>
      </c>
      <c r="HP14" s="17">
        <v>31.5</v>
      </c>
      <c r="HQ14" s="17">
        <v>31.00404</v>
      </c>
      <c r="HR14" s="17">
        <v>31.00404</v>
      </c>
      <c r="HS14" s="17">
        <v>0.49596000000000001</v>
      </c>
      <c r="HT14" s="17">
        <v>42</v>
      </c>
      <c r="HU14" s="17">
        <v>53.258150000000001</v>
      </c>
      <c r="HV14" s="17">
        <v>65.028620000000004</v>
      </c>
      <c r="HW14" s="17">
        <v>-23.02862</v>
      </c>
      <c r="HX14" s="17">
        <v>0</v>
      </c>
      <c r="HY14" s="17">
        <v>0</v>
      </c>
      <c r="HZ14" s="17">
        <v>0</v>
      </c>
      <c r="IA14" s="17">
        <v>0</v>
      </c>
      <c r="IB14" s="17"/>
      <c r="IC14" s="17"/>
      <c r="ID14" s="17"/>
      <c r="IE14" s="17">
        <v>0</v>
      </c>
      <c r="IF14" s="17"/>
      <c r="IG14" s="17"/>
      <c r="IH14" s="17"/>
      <c r="II14" s="17">
        <v>0</v>
      </c>
      <c r="IJ14" s="17">
        <v>47.5</v>
      </c>
      <c r="IK14" s="17">
        <v>48.41648</v>
      </c>
      <c r="IL14" s="17">
        <v>48.416469999999997</v>
      </c>
      <c r="IM14" s="17">
        <v>-0.91647000000000001</v>
      </c>
      <c r="IN14" s="17"/>
      <c r="IO14" s="17"/>
      <c r="IP14" s="17"/>
      <c r="IQ14" s="17">
        <v>0</v>
      </c>
      <c r="IR14" s="17"/>
      <c r="IS14" s="17"/>
      <c r="IT14" s="17"/>
      <c r="IU14" s="17">
        <v>0</v>
      </c>
      <c r="IV14" s="17"/>
      <c r="IW14" s="17"/>
      <c r="IX14" s="17"/>
      <c r="IY14" s="17">
        <v>0</v>
      </c>
      <c r="IZ14" s="17">
        <v>131.5</v>
      </c>
      <c r="JA14" s="17">
        <v>133.35676000000001</v>
      </c>
      <c r="JB14" s="17">
        <v>133.35676000000001</v>
      </c>
      <c r="JC14" s="17">
        <v>-1.85676</v>
      </c>
      <c r="JD14" s="17"/>
      <c r="JE14" s="17"/>
      <c r="JF14" s="17"/>
      <c r="JG14" s="17">
        <v>0</v>
      </c>
      <c r="JH14" s="17">
        <v>0</v>
      </c>
      <c r="JI14" s="17">
        <v>0</v>
      </c>
      <c r="JJ14" s="17"/>
      <c r="JK14" s="17">
        <v>0</v>
      </c>
      <c r="JL14" s="17"/>
      <c r="JM14" s="17"/>
      <c r="JN14" s="17"/>
      <c r="JO14" s="17">
        <v>0</v>
      </c>
      <c r="JP14" s="17"/>
      <c r="JQ14" s="17"/>
      <c r="JR14" s="17"/>
      <c r="JS14" s="17">
        <v>0</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v>59.4</v>
      </c>
      <c r="KO14" s="17">
        <v>16.410260000000001</v>
      </c>
      <c r="KP14" s="17">
        <v>16.411850000000001</v>
      </c>
      <c r="KQ14" s="17">
        <v>42.988149999999997</v>
      </c>
      <c r="KR14" s="17"/>
      <c r="KS14" s="17"/>
      <c r="KT14" s="17"/>
      <c r="KU14" s="17">
        <v>0</v>
      </c>
      <c r="KV14" s="17"/>
      <c r="KW14" s="17"/>
      <c r="KX14" s="17"/>
      <c r="KY14" s="17">
        <v>0</v>
      </c>
      <c r="KZ14" s="17">
        <v>44</v>
      </c>
      <c r="LA14" s="17">
        <v>20.512820000000001</v>
      </c>
      <c r="LB14" s="17">
        <v>0</v>
      </c>
      <c r="LC14" s="17">
        <v>44</v>
      </c>
      <c r="LD14" s="17">
        <v>131.80000000000001</v>
      </c>
      <c r="LE14" s="17">
        <v>133.67995999999999</v>
      </c>
      <c r="LF14" s="17">
        <v>133.67995999999999</v>
      </c>
      <c r="LG14" s="17">
        <v>-1.8799600000000001</v>
      </c>
      <c r="LH14" s="17">
        <v>63.1</v>
      </c>
      <c r="LI14" s="17">
        <v>67.461460000000002</v>
      </c>
      <c r="LJ14" s="17">
        <v>67.461460000000002</v>
      </c>
      <c r="LK14" s="17">
        <v>-4.3614600000000001</v>
      </c>
      <c r="LL14" s="17">
        <v>81</v>
      </c>
      <c r="LM14" s="17">
        <v>78.567999999999998</v>
      </c>
      <c r="LN14" s="17">
        <v>78.567989999999995</v>
      </c>
      <c r="LO14" s="17">
        <v>2.43201</v>
      </c>
      <c r="LP14" s="17">
        <v>30.6</v>
      </c>
      <c r="LQ14" s="17">
        <v>30.097560000000001</v>
      </c>
      <c r="LR14" s="17">
        <v>30.097560000000001</v>
      </c>
      <c r="LS14" s="17">
        <v>0.50244</v>
      </c>
      <c r="LT14" s="17"/>
      <c r="LU14" s="17"/>
      <c r="LV14" s="17"/>
      <c r="LW14" s="17">
        <v>0</v>
      </c>
      <c r="LX14" s="17"/>
      <c r="LY14" s="17"/>
      <c r="LZ14" s="17"/>
      <c r="MA14" s="17">
        <v>0</v>
      </c>
      <c r="MB14" s="17"/>
      <c r="MC14" s="17"/>
      <c r="MD14" s="17"/>
      <c r="ME14" s="17">
        <v>0</v>
      </c>
      <c r="MF14" s="17">
        <v>101.9</v>
      </c>
      <c r="MG14" s="17">
        <v>137.06306000000001</v>
      </c>
      <c r="MH14" s="17">
        <v>110.00042999999999</v>
      </c>
      <c r="MI14" s="17">
        <v>-8.1004299999999994</v>
      </c>
      <c r="MJ14" s="17">
        <v>102.2</v>
      </c>
      <c r="MK14" s="17">
        <v>137.06306000000001</v>
      </c>
      <c r="ML14" s="17">
        <v>110.00042999999999</v>
      </c>
      <c r="MM14" s="17">
        <v>-7.8004300000000004</v>
      </c>
      <c r="MN14" s="17">
        <v>119.4</v>
      </c>
      <c r="MO14" s="17">
        <v>137.06306000000001</v>
      </c>
      <c r="MP14" s="17">
        <v>110.00042999999999</v>
      </c>
      <c r="MQ14" s="17">
        <v>9.3995700000000006</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91.9</v>
      </c>
      <c r="NY14" s="17">
        <v>65.582999999999998</v>
      </c>
      <c r="NZ14" s="17">
        <v>65.582999999999998</v>
      </c>
      <c r="OA14" s="17">
        <v>26.317</v>
      </c>
      <c r="OB14" s="17">
        <v>0</v>
      </c>
      <c r="OC14" s="17">
        <v>0</v>
      </c>
      <c r="OD14" s="17">
        <v>0</v>
      </c>
      <c r="OE14" s="17">
        <v>0</v>
      </c>
      <c r="OF14" s="17">
        <v>12</v>
      </c>
      <c r="OG14" s="17">
        <v>7.7240000000000002</v>
      </c>
      <c r="OH14" s="17">
        <v>7.7240000000000002</v>
      </c>
      <c r="OI14" s="17">
        <v>4.2759999999999998</v>
      </c>
      <c r="OJ14" s="17">
        <v>0</v>
      </c>
      <c r="OK14" s="17">
        <v>0</v>
      </c>
      <c r="OL14" s="17">
        <v>0</v>
      </c>
      <c r="OM14" s="17">
        <v>0</v>
      </c>
      <c r="ON14" s="17">
        <v>20</v>
      </c>
      <c r="OO14" s="17">
        <v>17.560980000000001</v>
      </c>
      <c r="OP14" s="17">
        <v>17.560970000000001</v>
      </c>
      <c r="OQ14" s="17">
        <v>2.4390299999999998</v>
      </c>
      <c r="OR14" s="17">
        <v>10</v>
      </c>
      <c r="OS14" s="17">
        <v>9.9830000000000005</v>
      </c>
      <c r="OT14" s="17">
        <v>9.9830000000000005</v>
      </c>
      <c r="OU14" s="17">
        <v>1.7000000000000001E-2</v>
      </c>
      <c r="OV14" s="17">
        <v>5.3</v>
      </c>
      <c r="OW14" s="17">
        <v>5.67</v>
      </c>
      <c r="OX14" s="17">
        <v>5.67</v>
      </c>
      <c r="OY14" s="17">
        <v>-0.37</v>
      </c>
      <c r="OZ14" s="17">
        <v>3.6</v>
      </c>
      <c r="PA14" s="17">
        <v>3.5</v>
      </c>
      <c r="PB14" s="17">
        <v>3.5</v>
      </c>
      <c r="PC14" s="17">
        <v>0.1</v>
      </c>
      <c r="PD14" s="17">
        <v>5.2</v>
      </c>
      <c r="PE14" s="17">
        <v>5</v>
      </c>
      <c r="PF14" s="17">
        <v>5</v>
      </c>
      <c r="PG14" s="17">
        <v>0.2</v>
      </c>
      <c r="PH14" s="17">
        <v>19.899999999999999</v>
      </c>
      <c r="PI14" s="17">
        <v>19.5122</v>
      </c>
      <c r="PJ14" s="17">
        <v>19.51219</v>
      </c>
      <c r="PK14" s="17">
        <v>0.38780999999999999</v>
      </c>
      <c r="PL14" s="17">
        <v>20</v>
      </c>
      <c r="PM14" s="17">
        <v>19.5122</v>
      </c>
      <c r="PN14" s="17">
        <v>19.51219</v>
      </c>
      <c r="PO14" s="17">
        <v>0.48781000000000002</v>
      </c>
      <c r="PP14" s="17">
        <v>17.8</v>
      </c>
      <c r="PQ14" s="17">
        <v>15.60976</v>
      </c>
      <c r="PR14" s="17">
        <v>15.60975</v>
      </c>
      <c r="PS14" s="17">
        <v>2.1902499999999998</v>
      </c>
      <c r="PT14" s="17">
        <v>3.4</v>
      </c>
      <c r="PU14" s="17">
        <v>3.5</v>
      </c>
      <c r="PV14" s="17">
        <v>3.5</v>
      </c>
      <c r="PW14" s="17">
        <v>-0.1</v>
      </c>
      <c r="PX14" s="17">
        <v>18.7</v>
      </c>
      <c r="PY14" s="17">
        <v>18.2439</v>
      </c>
      <c r="PZ14" s="17">
        <v>18.2439</v>
      </c>
      <c r="QA14" s="17">
        <v>0.45610000000000001</v>
      </c>
      <c r="QB14" s="17">
        <v>0</v>
      </c>
      <c r="QC14" s="17">
        <v>0</v>
      </c>
      <c r="QD14" s="17">
        <v>0</v>
      </c>
      <c r="QE14" s="17">
        <v>0</v>
      </c>
      <c r="QF14" s="17">
        <v>0</v>
      </c>
      <c r="QG14" s="17">
        <v>0</v>
      </c>
      <c r="QH14" s="17">
        <v>0</v>
      </c>
      <c r="QI14" s="17">
        <v>0</v>
      </c>
      <c r="QJ14" s="17">
        <v>25.3</v>
      </c>
      <c r="QK14" s="17">
        <v>15.494999999999999</v>
      </c>
      <c r="QL14" s="17">
        <v>15.494999999999999</v>
      </c>
      <c r="QM14" s="17">
        <v>9.8049999999999997</v>
      </c>
      <c r="QN14" s="17">
        <v>50.2</v>
      </c>
      <c r="QO14" s="17">
        <v>35.728000000000002</v>
      </c>
      <c r="QP14" s="17">
        <v>35.728000000000002</v>
      </c>
      <c r="QQ14" s="17">
        <v>14.472</v>
      </c>
      <c r="QR14" s="17">
        <v>4.7</v>
      </c>
      <c r="QS14" s="17">
        <v>4.2</v>
      </c>
      <c r="QT14" s="17">
        <v>4.2</v>
      </c>
      <c r="QU14" s="17">
        <v>0.5</v>
      </c>
      <c r="QV14" s="17">
        <v>2.4</v>
      </c>
      <c r="QW14" s="17">
        <v>2.4</v>
      </c>
      <c r="QX14" s="17">
        <v>2.4</v>
      </c>
      <c r="QY14" s="17">
        <v>0</v>
      </c>
      <c r="QZ14" s="17">
        <v>2.4</v>
      </c>
      <c r="RA14" s="17">
        <v>2.4</v>
      </c>
      <c r="RB14" s="17">
        <v>2.4</v>
      </c>
      <c r="RC14" s="17">
        <v>0</v>
      </c>
      <c r="RD14" s="17">
        <v>2.9</v>
      </c>
      <c r="RE14" s="17">
        <v>2.8</v>
      </c>
      <c r="RF14" s="17">
        <v>2.8</v>
      </c>
      <c r="RG14" s="17">
        <v>0.1</v>
      </c>
      <c r="RH14" s="17">
        <v>0</v>
      </c>
      <c r="RI14" s="17">
        <v>0</v>
      </c>
      <c r="RJ14" s="17">
        <v>0</v>
      </c>
      <c r="RK14" s="17">
        <v>0</v>
      </c>
      <c r="RL14" s="17">
        <v>3.5</v>
      </c>
      <c r="RM14" s="17">
        <v>3.6</v>
      </c>
      <c r="RN14" s="17">
        <v>3.6</v>
      </c>
      <c r="RO14" s="17">
        <v>-0.1</v>
      </c>
      <c r="RP14" s="17">
        <v>0</v>
      </c>
      <c r="RQ14" s="17">
        <v>0</v>
      </c>
      <c r="RR14" s="17">
        <v>0</v>
      </c>
      <c r="RS14" s="17">
        <v>0</v>
      </c>
      <c r="RT14" s="17">
        <v>2</v>
      </c>
      <c r="RU14" s="17">
        <v>2</v>
      </c>
      <c r="RV14" s="17">
        <v>2</v>
      </c>
      <c r="RW14" s="17">
        <v>0</v>
      </c>
      <c r="RX14" s="17"/>
      <c r="RY14" s="17"/>
      <c r="RZ14" s="17"/>
      <c r="SA14" s="17">
        <v>0</v>
      </c>
      <c r="SB14" s="17">
        <v>15</v>
      </c>
      <c r="SC14" s="17">
        <v>14.048780000000001</v>
      </c>
      <c r="SD14" s="17">
        <v>14.048780000000001</v>
      </c>
      <c r="SE14" s="17">
        <v>0.95121999999999995</v>
      </c>
      <c r="SF14" s="17">
        <v>8.1999999999999993</v>
      </c>
      <c r="SG14" s="17">
        <v>9.0519999999999996</v>
      </c>
      <c r="SH14" s="17">
        <v>9.0519999999999996</v>
      </c>
      <c r="SI14" s="17">
        <v>-0.85199999999999998</v>
      </c>
      <c r="SJ14" s="17">
        <v>18.600000000000001</v>
      </c>
      <c r="SK14" s="17">
        <v>19.5122</v>
      </c>
      <c r="SL14" s="17">
        <v>19.51219</v>
      </c>
      <c r="SM14" s="17">
        <v>-0.91218999999999995</v>
      </c>
      <c r="SN14" s="17">
        <v>20.2</v>
      </c>
      <c r="SO14" s="17">
        <v>19.5122</v>
      </c>
      <c r="SP14" s="17">
        <v>19.51219</v>
      </c>
      <c r="SQ14" s="17">
        <v>0.68781000000000003</v>
      </c>
      <c r="SR14" s="17">
        <v>20</v>
      </c>
      <c r="SS14" s="17">
        <v>19.317070000000001</v>
      </c>
      <c r="ST14" s="17">
        <v>19.317070000000001</v>
      </c>
      <c r="SU14" s="17">
        <v>0.68293000000000004</v>
      </c>
      <c r="SV14" s="17">
        <v>25.3</v>
      </c>
      <c r="SW14" s="17">
        <v>15.654</v>
      </c>
      <c r="SX14" s="17">
        <v>15.654</v>
      </c>
      <c r="SY14" s="17">
        <v>9.6460000000000008</v>
      </c>
      <c r="SZ14" s="17">
        <v>34.4</v>
      </c>
      <c r="TA14" s="17">
        <v>16.914000000000001</v>
      </c>
      <c r="TB14" s="17">
        <v>16.914000000000001</v>
      </c>
      <c r="TC14" s="17">
        <v>17.486000000000001</v>
      </c>
      <c r="TD14" s="17">
        <v>0</v>
      </c>
      <c r="TE14" s="17">
        <v>0</v>
      </c>
      <c r="TF14" s="17">
        <v>0</v>
      </c>
      <c r="TG14" s="17">
        <v>0</v>
      </c>
      <c r="TH14" s="17">
        <v>27.5</v>
      </c>
      <c r="TI14" s="17">
        <v>10.27</v>
      </c>
      <c r="TJ14" s="17">
        <v>10.27</v>
      </c>
      <c r="TK14" s="17">
        <v>17.23</v>
      </c>
      <c r="TL14" s="17">
        <v>49.3</v>
      </c>
      <c r="TM14" s="17">
        <v>9.4499999999999993</v>
      </c>
      <c r="TN14" s="17">
        <v>9.4499999999999993</v>
      </c>
      <c r="TO14" s="17">
        <v>39.85</v>
      </c>
      <c r="TP14" s="17">
        <v>1</v>
      </c>
      <c r="TQ14" s="17">
        <v>0.64</v>
      </c>
      <c r="TR14" s="17">
        <v>0.64</v>
      </c>
      <c r="TS14" s="17">
        <v>0.36</v>
      </c>
      <c r="TT14" s="17">
        <v>0.2</v>
      </c>
      <c r="TU14" s="17">
        <v>0.39</v>
      </c>
      <c r="TV14" s="17">
        <v>0.39</v>
      </c>
      <c r="TW14" s="17">
        <v>-0.19</v>
      </c>
      <c r="TX14" s="17">
        <v>21</v>
      </c>
      <c r="TY14" s="17">
        <v>19.5122</v>
      </c>
      <c r="TZ14" s="17">
        <v>19.51219</v>
      </c>
      <c r="UA14" s="17">
        <v>1.4878100000000001</v>
      </c>
      <c r="UB14" s="17">
        <v>5.8</v>
      </c>
      <c r="UC14" s="17">
        <v>7</v>
      </c>
      <c r="UD14" s="17">
        <v>7</v>
      </c>
      <c r="UE14" s="17">
        <v>-1.2</v>
      </c>
      <c r="UF14" s="17">
        <v>7.8</v>
      </c>
      <c r="UG14" s="17">
        <v>7.5</v>
      </c>
      <c r="UH14" s="17">
        <v>7.5</v>
      </c>
      <c r="UI14" s="17">
        <v>0.3</v>
      </c>
      <c r="UJ14" s="17">
        <v>20</v>
      </c>
      <c r="UK14" s="17">
        <v>19.5122</v>
      </c>
      <c r="UL14" s="17">
        <v>19.51219</v>
      </c>
      <c r="UM14" s="17">
        <v>0.48781000000000002</v>
      </c>
      <c r="UN14" s="17">
        <v>20</v>
      </c>
      <c r="UO14" s="17">
        <v>19.5122</v>
      </c>
      <c r="UP14" s="17">
        <v>19.51219</v>
      </c>
      <c r="UQ14" s="17">
        <v>0.48781000000000002</v>
      </c>
      <c r="UR14" s="17">
        <v>10</v>
      </c>
      <c r="US14" s="17">
        <v>10</v>
      </c>
      <c r="UT14" s="17">
        <v>10</v>
      </c>
      <c r="UU14" s="17">
        <v>0</v>
      </c>
      <c r="UV14" s="17">
        <v>7.5</v>
      </c>
      <c r="UW14" s="17">
        <v>3.407</v>
      </c>
      <c r="UX14" s="17">
        <v>3.407</v>
      </c>
      <c r="UY14" s="17">
        <v>4.093</v>
      </c>
      <c r="UZ14" s="17">
        <v>0</v>
      </c>
      <c r="VA14" s="17">
        <v>0</v>
      </c>
      <c r="VB14" s="17">
        <v>0</v>
      </c>
      <c r="VC14" s="17">
        <v>0</v>
      </c>
      <c r="VD14" s="17">
        <v>0</v>
      </c>
      <c r="VE14" s="17">
        <v>0</v>
      </c>
      <c r="VF14" s="17">
        <v>0</v>
      </c>
      <c r="VG14" s="17">
        <v>0</v>
      </c>
      <c r="VH14" s="17">
        <v>0.6</v>
      </c>
      <c r="VI14" s="17">
        <v>0.6</v>
      </c>
      <c r="VJ14" s="17">
        <v>0.6</v>
      </c>
      <c r="VK14" s="17">
        <v>0</v>
      </c>
      <c r="VL14" s="17">
        <v>5.5</v>
      </c>
      <c r="VM14" s="17">
        <v>12.010999999999999</v>
      </c>
      <c r="VN14" s="17">
        <v>12.010999999999999</v>
      </c>
      <c r="VO14" s="17">
        <v>-6.5110000000000001</v>
      </c>
      <c r="VP14" s="17">
        <v>7.8</v>
      </c>
      <c r="VQ14" s="17">
        <v>11.545</v>
      </c>
      <c r="VR14" s="17">
        <v>11.545</v>
      </c>
      <c r="VS14" s="17">
        <v>-3.7450000000000001</v>
      </c>
      <c r="VT14" s="17">
        <v>0</v>
      </c>
      <c r="VU14" s="17">
        <v>0</v>
      </c>
      <c r="VV14" s="17">
        <v>0</v>
      </c>
      <c r="VW14" s="17">
        <v>0</v>
      </c>
      <c r="VX14" s="17">
        <v>0</v>
      </c>
      <c r="VY14" s="17">
        <v>0</v>
      </c>
      <c r="VZ14" s="17">
        <v>0</v>
      </c>
      <c r="WA14" s="17">
        <v>0</v>
      </c>
      <c r="WB14" s="17">
        <v>6.1</v>
      </c>
      <c r="WC14" s="17">
        <v>5.4</v>
      </c>
      <c r="WD14" s="17">
        <v>5.4</v>
      </c>
      <c r="WE14" s="17">
        <v>0.7</v>
      </c>
      <c r="WF14" s="17">
        <v>20</v>
      </c>
      <c r="WG14" s="17">
        <v>19.317070000000001</v>
      </c>
      <c r="WH14" s="17">
        <v>19.317070000000001</v>
      </c>
      <c r="WI14" s="17">
        <v>0.68293000000000004</v>
      </c>
      <c r="WJ14" s="17">
        <v>9.6999999999999993</v>
      </c>
      <c r="WK14" s="17">
        <v>10.7</v>
      </c>
      <c r="WL14" s="17">
        <v>10.7</v>
      </c>
      <c r="WM14" s="17">
        <v>-1</v>
      </c>
      <c r="WN14" s="17">
        <v>15</v>
      </c>
      <c r="WO14" s="17">
        <v>55</v>
      </c>
      <c r="WP14" s="17">
        <v>55</v>
      </c>
      <c r="WQ14" s="17">
        <v>-40</v>
      </c>
      <c r="WR14" s="17">
        <v>36.299999999999997</v>
      </c>
      <c r="WS14" s="17"/>
      <c r="WT14" s="17"/>
      <c r="WU14" s="17">
        <v>36.299999999999997</v>
      </c>
      <c r="WV14" s="17">
        <v>29.1</v>
      </c>
      <c r="WW14" s="17">
        <v>29.184000000000001</v>
      </c>
      <c r="WX14" s="17">
        <v>29.184000000000001</v>
      </c>
      <c r="WY14" s="17">
        <v>-8.4000000000000005E-2</v>
      </c>
      <c r="WZ14" s="17">
        <v>3.5</v>
      </c>
      <c r="XA14" s="17">
        <v>2.8159999999999998</v>
      </c>
      <c r="XB14" s="17">
        <v>2.8159999999999998</v>
      </c>
      <c r="XC14" s="17">
        <v>0.68400000000000005</v>
      </c>
      <c r="XD14" s="17">
        <v>14.5</v>
      </c>
      <c r="XE14" s="17">
        <v>14</v>
      </c>
      <c r="XF14" s="17">
        <v>14</v>
      </c>
      <c r="XG14" s="17">
        <v>0.5</v>
      </c>
      <c r="XH14" s="17">
        <v>15.3</v>
      </c>
      <c r="XI14" s="17">
        <v>17</v>
      </c>
      <c r="XJ14" s="17">
        <v>17</v>
      </c>
      <c r="XK14" s="17">
        <v>-1.7</v>
      </c>
      <c r="XL14" s="17">
        <v>8</v>
      </c>
      <c r="XM14" s="17">
        <v>8.18</v>
      </c>
      <c r="XN14" s="17">
        <v>8.18</v>
      </c>
      <c r="XO14" s="17">
        <v>-0.18</v>
      </c>
    </row>
    <row r="15" spans="1:639" ht="24" customHeight="1" x14ac:dyDescent="0.3">
      <c r="A15" s="1"/>
      <c r="B15" s="16" t="s">
        <v>57</v>
      </c>
      <c r="C15" s="16" t="s">
        <v>652</v>
      </c>
      <c r="D15" s="17">
        <v>1</v>
      </c>
      <c r="E15" s="17">
        <v>1.01</v>
      </c>
      <c r="F15" s="17">
        <v>1.01</v>
      </c>
      <c r="G15" s="17">
        <v>-0.01</v>
      </c>
      <c r="H15" s="17">
        <v>1.6</v>
      </c>
      <c r="I15" s="17">
        <v>1.64</v>
      </c>
      <c r="J15" s="17">
        <v>1.64</v>
      </c>
      <c r="K15" s="17">
        <v>-0.04</v>
      </c>
      <c r="L15" s="17">
        <v>4.3</v>
      </c>
      <c r="M15" s="17">
        <v>3.5488499999999998</v>
      </c>
      <c r="N15" s="17">
        <v>3.5488400000000002</v>
      </c>
      <c r="O15" s="17">
        <v>0.75116000000000005</v>
      </c>
      <c r="P15" s="17">
        <v>646.33000000000004</v>
      </c>
      <c r="Q15" s="17">
        <v>646.79789000000005</v>
      </c>
      <c r="R15" s="17">
        <v>646.79789000000005</v>
      </c>
      <c r="S15" s="17">
        <v>-0.46788999999999997</v>
      </c>
      <c r="T15" s="17">
        <v>218.71</v>
      </c>
      <c r="U15" s="17">
        <v>211.44126</v>
      </c>
      <c r="V15" s="17">
        <v>211.44126</v>
      </c>
      <c r="W15" s="17">
        <v>7.2687400000000002</v>
      </c>
      <c r="X15" s="17"/>
      <c r="Y15" s="17"/>
      <c r="Z15" s="17"/>
      <c r="AA15" s="17">
        <v>0</v>
      </c>
      <c r="AB15" s="17"/>
      <c r="AC15" s="17"/>
      <c r="AD15" s="17"/>
      <c r="AE15" s="17">
        <v>0</v>
      </c>
      <c r="AF15" s="17">
        <v>92.3</v>
      </c>
      <c r="AG15" s="17">
        <v>92.226339999999993</v>
      </c>
      <c r="AH15" s="17">
        <v>92.226330000000004</v>
      </c>
      <c r="AI15" s="17">
        <v>7.3669999999999999E-2</v>
      </c>
      <c r="AJ15" s="17">
        <v>238</v>
      </c>
      <c r="AK15" s="17">
        <v>244.03479999999999</v>
      </c>
      <c r="AL15" s="17">
        <v>244.03479999999999</v>
      </c>
      <c r="AM15" s="17">
        <v>-6.0347999999999997</v>
      </c>
      <c r="AN15" s="17"/>
      <c r="AO15" s="17"/>
      <c r="AP15" s="17"/>
      <c r="AQ15" s="17">
        <v>0</v>
      </c>
      <c r="AR15" s="17"/>
      <c r="AS15" s="17"/>
      <c r="AT15" s="17"/>
      <c r="AU15" s="17">
        <v>0</v>
      </c>
      <c r="AV15" s="17">
        <v>107.5</v>
      </c>
      <c r="AW15" s="17">
        <v>111.11111</v>
      </c>
      <c r="AX15" s="17">
        <v>111.11118999999999</v>
      </c>
      <c r="AY15" s="17">
        <v>-3.6111900000000001</v>
      </c>
      <c r="AZ15" s="17">
        <v>108.3</v>
      </c>
      <c r="BA15" s="17">
        <v>111.11111</v>
      </c>
      <c r="BB15" s="17">
        <v>111.11118999999999</v>
      </c>
      <c r="BC15" s="17">
        <v>-2.8111899999999999</v>
      </c>
      <c r="BD15" s="17">
        <v>107.3</v>
      </c>
      <c r="BE15" s="17">
        <v>111.11111</v>
      </c>
      <c r="BF15" s="17">
        <v>111.11118999999999</v>
      </c>
      <c r="BG15" s="17">
        <v>-3.8111899999999999</v>
      </c>
      <c r="BH15" s="17">
        <v>206.7</v>
      </c>
      <c r="BI15" s="17">
        <v>166.66667000000001</v>
      </c>
      <c r="BJ15" s="17">
        <v>166.66677999999999</v>
      </c>
      <c r="BK15" s="17">
        <v>40.03322</v>
      </c>
      <c r="BL15" s="17">
        <v>207.2</v>
      </c>
      <c r="BM15" s="17">
        <v>212.66664</v>
      </c>
      <c r="BN15" s="17">
        <v>212.66659999999999</v>
      </c>
      <c r="BO15" s="17">
        <v>-5.4665999999999997</v>
      </c>
      <c r="BP15" s="17">
        <v>101.8</v>
      </c>
      <c r="BQ15" s="17">
        <v>106.33332</v>
      </c>
      <c r="BR15" s="17">
        <v>106.33329999999999</v>
      </c>
      <c r="BS15" s="17">
        <v>-4.5332999999999997</v>
      </c>
      <c r="BT15" s="17">
        <v>559.29999999999995</v>
      </c>
      <c r="BU15" s="17">
        <v>568.29854</v>
      </c>
      <c r="BV15" s="17">
        <v>568.29853000000003</v>
      </c>
      <c r="BW15" s="17">
        <v>-8.9985300000000006</v>
      </c>
      <c r="BX15" s="17">
        <v>10.7</v>
      </c>
      <c r="BY15" s="17">
        <v>10.17268</v>
      </c>
      <c r="BZ15" s="17">
        <v>10.17268</v>
      </c>
      <c r="CA15" s="17">
        <v>0.52732000000000001</v>
      </c>
      <c r="CB15" s="17"/>
      <c r="CC15" s="17"/>
      <c r="CD15" s="17"/>
      <c r="CE15" s="17">
        <v>0</v>
      </c>
      <c r="CF15" s="17"/>
      <c r="CG15" s="17"/>
      <c r="CH15" s="17"/>
      <c r="CI15" s="17">
        <v>0</v>
      </c>
      <c r="CJ15" s="17"/>
      <c r="CK15" s="17"/>
      <c r="CL15" s="17"/>
      <c r="CM15" s="17">
        <v>0</v>
      </c>
      <c r="CN15" s="17"/>
      <c r="CO15" s="17"/>
      <c r="CP15" s="17"/>
      <c r="CQ15" s="17">
        <v>0</v>
      </c>
      <c r="CR15" s="17">
        <v>171.1</v>
      </c>
      <c r="CS15" s="17">
        <v>164.70732000000001</v>
      </c>
      <c r="CT15" s="17">
        <v>164.70731000000001</v>
      </c>
      <c r="CU15" s="17">
        <v>6.39269</v>
      </c>
      <c r="CV15" s="17">
        <v>7.2</v>
      </c>
      <c r="CW15" s="17">
        <v>8.3046600000000002</v>
      </c>
      <c r="CX15" s="17">
        <v>8.3046600000000002</v>
      </c>
      <c r="CY15" s="17">
        <v>-1.10466</v>
      </c>
      <c r="CZ15" s="17">
        <v>0</v>
      </c>
      <c r="DA15" s="17">
        <v>0</v>
      </c>
      <c r="DB15" s="17">
        <v>0</v>
      </c>
      <c r="DC15" s="17">
        <v>0</v>
      </c>
      <c r="DD15" s="17">
        <v>6.4</v>
      </c>
      <c r="DE15" s="17">
        <v>6.8787000000000003</v>
      </c>
      <c r="DF15" s="17">
        <v>6.8787000000000003</v>
      </c>
      <c r="DG15" s="17">
        <v>-0.47870000000000001</v>
      </c>
      <c r="DH15" s="17">
        <v>5.0999999999999996</v>
      </c>
      <c r="DI15" s="17">
        <v>9.9847999999999999</v>
      </c>
      <c r="DJ15" s="17">
        <v>9.9847999999999999</v>
      </c>
      <c r="DK15" s="17">
        <v>-4.8848000000000003</v>
      </c>
      <c r="DL15" s="17">
        <v>30.2</v>
      </c>
      <c r="DM15" s="17">
        <v>67.851140000000001</v>
      </c>
      <c r="DN15" s="17">
        <v>83.441559999999996</v>
      </c>
      <c r="DO15" s="17">
        <v>-53.24156</v>
      </c>
      <c r="DP15" s="17">
        <v>6</v>
      </c>
      <c r="DQ15" s="17">
        <v>8.9130000000000003</v>
      </c>
      <c r="DR15" s="17">
        <v>5.9556500000000003</v>
      </c>
      <c r="DS15" s="17">
        <v>4.4350000000000001E-2</v>
      </c>
      <c r="DT15" s="17"/>
      <c r="DU15" s="17"/>
      <c r="DV15" s="17"/>
      <c r="DW15" s="17">
        <v>0</v>
      </c>
      <c r="DX15" s="17"/>
      <c r="DY15" s="17"/>
      <c r="DZ15" s="17"/>
      <c r="EA15" s="17">
        <v>0</v>
      </c>
      <c r="EB15" s="17"/>
      <c r="EC15" s="17"/>
      <c r="ED15" s="17"/>
      <c r="EE15" s="17">
        <v>0</v>
      </c>
      <c r="EF15" s="17">
        <v>110.9</v>
      </c>
      <c r="EG15" s="17">
        <v>112.90537</v>
      </c>
      <c r="EH15" s="17">
        <v>112.90536</v>
      </c>
      <c r="EI15" s="17">
        <v>-2.00536</v>
      </c>
      <c r="EJ15" s="17">
        <v>222.4</v>
      </c>
      <c r="EK15" s="17">
        <v>221.55625000000001</v>
      </c>
      <c r="EL15" s="17">
        <v>221.55625000000001</v>
      </c>
      <c r="EM15" s="17">
        <v>0.84375</v>
      </c>
      <c r="EN15" s="17"/>
      <c r="EO15" s="17"/>
      <c r="EP15" s="17"/>
      <c r="EQ15" s="17">
        <v>0</v>
      </c>
      <c r="ER15" s="17"/>
      <c r="ES15" s="17"/>
      <c r="ET15" s="17"/>
      <c r="EU15" s="17">
        <v>0</v>
      </c>
      <c r="EV15" s="17"/>
      <c r="EW15" s="17"/>
      <c r="EX15" s="17"/>
      <c r="EY15" s="17">
        <v>0</v>
      </c>
      <c r="EZ15" s="17">
        <v>6.5</v>
      </c>
      <c r="FA15" s="17">
        <v>6.39</v>
      </c>
      <c r="FB15" s="17">
        <v>6.39</v>
      </c>
      <c r="FC15" s="17">
        <v>0.11</v>
      </c>
      <c r="FD15" s="17">
        <v>466.4</v>
      </c>
      <c r="FE15" s="17">
        <v>458.87804999999997</v>
      </c>
      <c r="FF15" s="17">
        <v>458.87804</v>
      </c>
      <c r="FG15" s="17">
        <v>7.52196</v>
      </c>
      <c r="FH15" s="17">
        <v>81.7</v>
      </c>
      <c r="FI15" s="17">
        <v>79.38167</v>
      </c>
      <c r="FJ15" s="17">
        <v>79.38167</v>
      </c>
      <c r="FK15" s="17">
        <v>2.31833</v>
      </c>
      <c r="FL15" s="17">
        <v>74.5</v>
      </c>
      <c r="FM15" s="17">
        <v>75.749269999999996</v>
      </c>
      <c r="FN15" s="17">
        <v>148.62634</v>
      </c>
      <c r="FO15" s="17">
        <v>-74.126339999999999</v>
      </c>
      <c r="FP15" s="17">
        <v>41.9</v>
      </c>
      <c r="FQ15" s="17">
        <v>41.498959999999997</v>
      </c>
      <c r="FR15" s="17">
        <v>41.498959999999997</v>
      </c>
      <c r="FS15" s="17">
        <v>0.40104000000000001</v>
      </c>
      <c r="FT15" s="17">
        <v>18.3</v>
      </c>
      <c r="FU15" s="17">
        <v>19.28585</v>
      </c>
      <c r="FV15" s="17">
        <v>19.28585</v>
      </c>
      <c r="FW15" s="17">
        <v>-0.98585</v>
      </c>
      <c r="FX15" s="17">
        <v>19.7</v>
      </c>
      <c r="FY15" s="17">
        <v>19.414629999999999</v>
      </c>
      <c r="FZ15" s="17">
        <v>19.414629999999999</v>
      </c>
      <c r="GA15" s="17">
        <v>0.28537000000000001</v>
      </c>
      <c r="GB15" s="17">
        <v>84.2</v>
      </c>
      <c r="GC15" s="17">
        <v>87.657560000000004</v>
      </c>
      <c r="GD15" s="17">
        <v>87.657560000000004</v>
      </c>
      <c r="GE15" s="17">
        <v>-3.45756</v>
      </c>
      <c r="GF15" s="17">
        <v>135</v>
      </c>
      <c r="GG15" s="17">
        <v>148.29267999999999</v>
      </c>
      <c r="GH15" s="17">
        <v>133.33508</v>
      </c>
      <c r="GI15" s="17">
        <v>1.66492</v>
      </c>
      <c r="GJ15" s="17">
        <v>135.1</v>
      </c>
      <c r="GK15" s="17">
        <v>148.29267999999999</v>
      </c>
      <c r="GL15" s="17">
        <v>133.33508</v>
      </c>
      <c r="GM15" s="17">
        <v>1.76492</v>
      </c>
      <c r="GN15" s="17">
        <v>158.5</v>
      </c>
      <c r="GO15" s="17">
        <v>148.29267999999999</v>
      </c>
      <c r="GP15" s="17">
        <v>133.33508</v>
      </c>
      <c r="GQ15" s="17">
        <v>25.164919999999999</v>
      </c>
      <c r="GR15" s="17">
        <v>109.5</v>
      </c>
      <c r="GS15" s="17">
        <v>110.91316999999999</v>
      </c>
      <c r="GT15" s="17">
        <v>110.91316999999999</v>
      </c>
      <c r="GU15" s="17">
        <v>-1.41317</v>
      </c>
      <c r="GV15" s="17">
        <v>7.9</v>
      </c>
      <c r="GW15" s="17">
        <v>5.0694699999999999</v>
      </c>
      <c r="GX15" s="17">
        <v>5.0694600000000003</v>
      </c>
      <c r="GY15" s="17">
        <v>2.8305400000000001</v>
      </c>
      <c r="GZ15" s="17">
        <v>2</v>
      </c>
      <c r="HA15" s="17">
        <v>4.9260099999999998</v>
      </c>
      <c r="HB15" s="17">
        <v>4.9260000000000002</v>
      </c>
      <c r="HC15" s="17">
        <v>-2.9260000000000002</v>
      </c>
      <c r="HD15" s="17">
        <v>44.4</v>
      </c>
      <c r="HE15" s="17">
        <v>20.44868</v>
      </c>
      <c r="HF15" s="17">
        <v>32.456620000000001</v>
      </c>
      <c r="HG15" s="17">
        <v>11.943379999999999</v>
      </c>
      <c r="HH15" s="17">
        <v>47.1</v>
      </c>
      <c r="HI15" s="17">
        <v>44.275120000000001</v>
      </c>
      <c r="HJ15" s="17">
        <v>44.275120000000001</v>
      </c>
      <c r="HK15" s="17">
        <v>2.8248799999999998</v>
      </c>
      <c r="HL15" s="17">
        <v>3.8</v>
      </c>
      <c r="HM15" s="17">
        <v>4.0998900000000003</v>
      </c>
      <c r="HN15" s="17">
        <v>4.0998900000000003</v>
      </c>
      <c r="HO15" s="17">
        <v>-0.29988999999999999</v>
      </c>
      <c r="HP15" s="17">
        <v>31.1</v>
      </c>
      <c r="HQ15" s="17">
        <v>31.00404</v>
      </c>
      <c r="HR15" s="17">
        <v>31.00404</v>
      </c>
      <c r="HS15" s="17">
        <v>9.5960000000000004E-2</v>
      </c>
      <c r="HT15" s="17">
        <v>41.9</v>
      </c>
      <c r="HU15" s="17">
        <v>67.611559999999997</v>
      </c>
      <c r="HV15" s="17">
        <v>81.225059999999999</v>
      </c>
      <c r="HW15" s="17">
        <v>-39.325060000000001</v>
      </c>
      <c r="HX15" s="17">
        <v>0</v>
      </c>
      <c r="HY15" s="17">
        <v>0</v>
      </c>
      <c r="HZ15" s="17">
        <v>0</v>
      </c>
      <c r="IA15" s="17">
        <v>0</v>
      </c>
      <c r="IB15" s="17"/>
      <c r="IC15" s="17"/>
      <c r="ID15" s="17"/>
      <c r="IE15" s="17">
        <v>0</v>
      </c>
      <c r="IF15" s="17"/>
      <c r="IG15" s="17"/>
      <c r="IH15" s="17"/>
      <c r="II15" s="17">
        <v>0</v>
      </c>
      <c r="IJ15" s="17">
        <v>47.8</v>
      </c>
      <c r="IK15" s="17">
        <v>48.41648</v>
      </c>
      <c r="IL15" s="17">
        <v>48.416469999999997</v>
      </c>
      <c r="IM15" s="17">
        <v>-0.61646999999999996</v>
      </c>
      <c r="IN15" s="17"/>
      <c r="IO15" s="17"/>
      <c r="IP15" s="17"/>
      <c r="IQ15" s="17">
        <v>0</v>
      </c>
      <c r="IR15" s="17"/>
      <c r="IS15" s="17"/>
      <c r="IT15" s="17"/>
      <c r="IU15" s="17">
        <v>0</v>
      </c>
      <c r="IV15" s="17"/>
      <c r="IW15" s="17"/>
      <c r="IX15" s="17"/>
      <c r="IY15" s="17">
        <v>0</v>
      </c>
      <c r="IZ15" s="17">
        <v>131.6</v>
      </c>
      <c r="JA15" s="17">
        <v>133.35676000000001</v>
      </c>
      <c r="JB15" s="17">
        <v>133.35676000000001</v>
      </c>
      <c r="JC15" s="17">
        <v>-1.7567600000000001</v>
      </c>
      <c r="JD15" s="17"/>
      <c r="JE15" s="17"/>
      <c r="JF15" s="17"/>
      <c r="JG15" s="17">
        <v>0</v>
      </c>
      <c r="JH15" s="17">
        <v>0</v>
      </c>
      <c r="JI15" s="17">
        <v>0</v>
      </c>
      <c r="JJ15" s="17"/>
      <c r="JK15" s="17">
        <v>0</v>
      </c>
      <c r="JL15" s="17"/>
      <c r="JM15" s="17"/>
      <c r="JN15" s="17"/>
      <c r="JO15" s="17">
        <v>0</v>
      </c>
      <c r="JP15" s="17"/>
      <c r="JQ15" s="17"/>
      <c r="JR15" s="17"/>
      <c r="JS15" s="17">
        <v>0</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v>60.7</v>
      </c>
      <c r="KO15" s="17">
        <v>28.51566</v>
      </c>
      <c r="KP15" s="17">
        <v>24.265560000000001</v>
      </c>
      <c r="KQ15" s="17">
        <v>36.434440000000002</v>
      </c>
      <c r="KR15" s="17"/>
      <c r="KS15" s="17"/>
      <c r="KT15" s="17"/>
      <c r="KU15" s="17">
        <v>0</v>
      </c>
      <c r="KV15" s="17"/>
      <c r="KW15" s="17"/>
      <c r="KX15" s="17"/>
      <c r="KY15" s="17">
        <v>0</v>
      </c>
      <c r="KZ15" s="17">
        <v>39.4</v>
      </c>
      <c r="LA15" s="17">
        <v>41.025640000000003</v>
      </c>
      <c r="LB15" s="17">
        <v>20.514589999999998</v>
      </c>
      <c r="LC15" s="17">
        <v>18.88541</v>
      </c>
      <c r="LD15" s="17">
        <v>132.5</v>
      </c>
      <c r="LE15" s="17">
        <v>133.67995999999999</v>
      </c>
      <c r="LF15" s="17">
        <v>133.67995999999999</v>
      </c>
      <c r="LG15" s="17">
        <v>-1.1799599999999999</v>
      </c>
      <c r="LH15" s="17">
        <v>63.6</v>
      </c>
      <c r="LI15" s="17">
        <v>67.461460000000002</v>
      </c>
      <c r="LJ15" s="17">
        <v>67.461460000000002</v>
      </c>
      <c r="LK15" s="17">
        <v>-3.8614600000000001</v>
      </c>
      <c r="LL15" s="17">
        <v>81.2</v>
      </c>
      <c r="LM15" s="17">
        <v>78.567999999999998</v>
      </c>
      <c r="LN15" s="17">
        <v>78.567989999999995</v>
      </c>
      <c r="LO15" s="17">
        <v>2.6320100000000002</v>
      </c>
      <c r="LP15" s="17">
        <v>30.7</v>
      </c>
      <c r="LQ15" s="17">
        <v>30.097560000000001</v>
      </c>
      <c r="LR15" s="17">
        <v>30.097560000000001</v>
      </c>
      <c r="LS15" s="17">
        <v>0.60243999999999998</v>
      </c>
      <c r="LT15" s="17"/>
      <c r="LU15" s="17"/>
      <c r="LV15" s="17"/>
      <c r="LW15" s="17">
        <v>0</v>
      </c>
      <c r="LX15" s="17"/>
      <c r="LY15" s="17"/>
      <c r="LZ15" s="17"/>
      <c r="MA15" s="17">
        <v>0</v>
      </c>
      <c r="MB15" s="17"/>
      <c r="MC15" s="17"/>
      <c r="MD15" s="17"/>
      <c r="ME15" s="17">
        <v>0</v>
      </c>
      <c r="MF15" s="17">
        <v>103.1</v>
      </c>
      <c r="MG15" s="17">
        <v>146.16437999999999</v>
      </c>
      <c r="MH15" s="17">
        <v>132.66757000000001</v>
      </c>
      <c r="MI15" s="17">
        <v>-29.56757</v>
      </c>
      <c r="MJ15" s="17">
        <v>102.9</v>
      </c>
      <c r="MK15" s="17">
        <v>146.16437999999999</v>
      </c>
      <c r="ML15" s="17">
        <v>132.66757000000001</v>
      </c>
      <c r="MM15" s="17">
        <v>-29.767569999999999</v>
      </c>
      <c r="MN15" s="17">
        <v>120.4</v>
      </c>
      <c r="MO15" s="17">
        <v>146.16437999999999</v>
      </c>
      <c r="MP15" s="17">
        <v>132.66757000000001</v>
      </c>
      <c r="MQ15" s="17">
        <v>-12.267569999999999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85.9</v>
      </c>
      <c r="NY15" s="17">
        <v>64.751999999999995</v>
      </c>
      <c r="NZ15" s="17">
        <v>64.751999999999995</v>
      </c>
      <c r="OA15" s="17">
        <v>21.148</v>
      </c>
      <c r="OB15" s="17">
        <v>0</v>
      </c>
      <c r="OC15" s="17">
        <v>0</v>
      </c>
      <c r="OD15" s="17">
        <v>0</v>
      </c>
      <c r="OE15" s="17">
        <v>0</v>
      </c>
      <c r="OF15" s="17">
        <v>12.1</v>
      </c>
      <c r="OG15" s="17">
        <v>7.5339999999999998</v>
      </c>
      <c r="OH15" s="17">
        <v>7.5339999999999998</v>
      </c>
      <c r="OI15" s="17">
        <v>4.5659999999999998</v>
      </c>
      <c r="OJ15" s="17">
        <v>0</v>
      </c>
      <c r="OK15" s="17">
        <v>0</v>
      </c>
      <c r="OL15" s="17">
        <v>0</v>
      </c>
      <c r="OM15" s="17">
        <v>0</v>
      </c>
      <c r="ON15" s="17">
        <v>20</v>
      </c>
      <c r="OO15" s="17">
        <v>17.560980000000001</v>
      </c>
      <c r="OP15" s="17">
        <v>17.560970000000001</v>
      </c>
      <c r="OQ15" s="17">
        <v>2.4390299999999998</v>
      </c>
      <c r="OR15" s="17">
        <v>9.9</v>
      </c>
      <c r="OS15" s="17">
        <v>9.9830000000000005</v>
      </c>
      <c r="OT15" s="17">
        <v>9.9830000000000005</v>
      </c>
      <c r="OU15" s="17">
        <v>-8.3000000000000004E-2</v>
      </c>
      <c r="OV15" s="17">
        <v>5.3</v>
      </c>
      <c r="OW15" s="17">
        <v>5.67</v>
      </c>
      <c r="OX15" s="17">
        <v>5.67</v>
      </c>
      <c r="OY15" s="17">
        <v>-0.37</v>
      </c>
      <c r="OZ15" s="17">
        <v>3.6</v>
      </c>
      <c r="PA15" s="17">
        <v>3.5</v>
      </c>
      <c r="PB15" s="17">
        <v>3.5</v>
      </c>
      <c r="PC15" s="17">
        <v>0.1</v>
      </c>
      <c r="PD15" s="17">
        <v>5.2</v>
      </c>
      <c r="PE15" s="17">
        <v>5</v>
      </c>
      <c r="PF15" s="17">
        <v>5</v>
      </c>
      <c r="PG15" s="17">
        <v>0.2</v>
      </c>
      <c r="PH15" s="17">
        <v>20.100000000000001</v>
      </c>
      <c r="PI15" s="17">
        <v>19.5122</v>
      </c>
      <c r="PJ15" s="17">
        <v>19.51219</v>
      </c>
      <c r="PK15" s="17">
        <v>0.58781000000000005</v>
      </c>
      <c r="PL15" s="17">
        <v>20</v>
      </c>
      <c r="PM15" s="17">
        <v>19.5122</v>
      </c>
      <c r="PN15" s="17">
        <v>19.51219</v>
      </c>
      <c r="PO15" s="17">
        <v>0.48781000000000002</v>
      </c>
      <c r="PP15" s="17">
        <v>17.8</v>
      </c>
      <c r="PQ15" s="17">
        <v>15.60976</v>
      </c>
      <c r="PR15" s="17">
        <v>15.60975</v>
      </c>
      <c r="PS15" s="17">
        <v>2.1902499999999998</v>
      </c>
      <c r="PT15" s="17">
        <v>3.4</v>
      </c>
      <c r="PU15" s="17">
        <v>3.5</v>
      </c>
      <c r="PV15" s="17">
        <v>3.5</v>
      </c>
      <c r="PW15" s="17">
        <v>-0.1</v>
      </c>
      <c r="PX15" s="17">
        <v>18.7</v>
      </c>
      <c r="PY15" s="17">
        <v>18.2439</v>
      </c>
      <c r="PZ15" s="17">
        <v>18.2439</v>
      </c>
      <c r="QA15" s="17">
        <v>0.45610000000000001</v>
      </c>
      <c r="QB15" s="17">
        <v>0</v>
      </c>
      <c r="QC15" s="17">
        <v>0</v>
      </c>
      <c r="QD15" s="17">
        <v>0</v>
      </c>
      <c r="QE15" s="17">
        <v>0</v>
      </c>
      <c r="QF15" s="17">
        <v>0</v>
      </c>
      <c r="QG15" s="17">
        <v>0</v>
      </c>
      <c r="QH15" s="17">
        <v>0</v>
      </c>
      <c r="QI15" s="17">
        <v>0</v>
      </c>
      <c r="QJ15" s="17">
        <v>25.3</v>
      </c>
      <c r="QK15" s="17">
        <v>14.896000000000001</v>
      </c>
      <c r="QL15" s="17">
        <v>14.896000000000001</v>
      </c>
      <c r="QM15" s="17">
        <v>10.404</v>
      </c>
      <c r="QN15" s="17">
        <v>57</v>
      </c>
      <c r="QO15" s="17">
        <v>34.238999999999997</v>
      </c>
      <c r="QP15" s="17">
        <v>34.238999999999997</v>
      </c>
      <c r="QQ15" s="17">
        <v>22.760999999999999</v>
      </c>
      <c r="QR15" s="17">
        <v>4.7</v>
      </c>
      <c r="QS15" s="17">
        <v>4.2</v>
      </c>
      <c r="QT15" s="17">
        <v>4.2</v>
      </c>
      <c r="QU15" s="17">
        <v>0.5</v>
      </c>
      <c r="QV15" s="17">
        <v>2.4</v>
      </c>
      <c r="QW15" s="17">
        <v>2.4</v>
      </c>
      <c r="QX15" s="17">
        <v>2.4</v>
      </c>
      <c r="QY15" s="17">
        <v>0</v>
      </c>
      <c r="QZ15" s="17">
        <v>2.4</v>
      </c>
      <c r="RA15" s="17">
        <v>2.4</v>
      </c>
      <c r="RB15" s="17">
        <v>2.4</v>
      </c>
      <c r="RC15" s="17">
        <v>0</v>
      </c>
      <c r="RD15" s="17">
        <v>2.9</v>
      </c>
      <c r="RE15" s="17">
        <v>2.8</v>
      </c>
      <c r="RF15" s="17">
        <v>2.8</v>
      </c>
      <c r="RG15" s="17">
        <v>0.1</v>
      </c>
      <c r="RH15" s="17">
        <v>0</v>
      </c>
      <c r="RI15" s="17">
        <v>0</v>
      </c>
      <c r="RJ15" s="17">
        <v>0</v>
      </c>
      <c r="RK15" s="17">
        <v>0</v>
      </c>
      <c r="RL15" s="17">
        <v>3.6</v>
      </c>
      <c r="RM15" s="17">
        <v>3.6</v>
      </c>
      <c r="RN15" s="17">
        <v>3.6</v>
      </c>
      <c r="RO15" s="17">
        <v>0</v>
      </c>
      <c r="RP15" s="17">
        <v>0</v>
      </c>
      <c r="RQ15" s="17">
        <v>0</v>
      </c>
      <c r="RR15" s="17">
        <v>0</v>
      </c>
      <c r="RS15" s="17">
        <v>0</v>
      </c>
      <c r="RT15" s="17">
        <v>2</v>
      </c>
      <c r="RU15" s="17">
        <v>2</v>
      </c>
      <c r="RV15" s="17">
        <v>2</v>
      </c>
      <c r="RW15" s="17">
        <v>0</v>
      </c>
      <c r="RX15" s="17"/>
      <c r="RY15" s="17"/>
      <c r="RZ15" s="17"/>
      <c r="SA15" s="17">
        <v>0</v>
      </c>
      <c r="SB15" s="17">
        <v>16</v>
      </c>
      <c r="SC15" s="17">
        <v>14.048780000000001</v>
      </c>
      <c r="SD15" s="17">
        <v>14.048780000000001</v>
      </c>
      <c r="SE15" s="17">
        <v>1.95122</v>
      </c>
      <c r="SF15" s="17">
        <v>8.4</v>
      </c>
      <c r="SG15" s="17">
        <v>9.0519999999999996</v>
      </c>
      <c r="SH15" s="17">
        <v>9.0519999999999996</v>
      </c>
      <c r="SI15" s="17">
        <v>-0.65200000000000002</v>
      </c>
      <c r="SJ15" s="17">
        <v>18.7</v>
      </c>
      <c r="SK15" s="17">
        <v>19.5122</v>
      </c>
      <c r="SL15" s="17">
        <v>19.51219</v>
      </c>
      <c r="SM15" s="17">
        <v>-0.81218999999999997</v>
      </c>
      <c r="SN15" s="17">
        <v>20.2</v>
      </c>
      <c r="SO15" s="17">
        <v>19.5122</v>
      </c>
      <c r="SP15" s="17">
        <v>19.51219</v>
      </c>
      <c r="SQ15" s="17">
        <v>0.68781000000000003</v>
      </c>
      <c r="SR15" s="17">
        <v>19.899999999999999</v>
      </c>
      <c r="SS15" s="17">
        <v>19.317070000000001</v>
      </c>
      <c r="ST15" s="17">
        <v>19.317070000000001</v>
      </c>
      <c r="SU15" s="17">
        <v>0.58292999999999995</v>
      </c>
      <c r="SV15" s="17">
        <v>24</v>
      </c>
      <c r="SW15" s="17">
        <v>16.521999999999998</v>
      </c>
      <c r="SX15" s="17">
        <v>16.521999999999998</v>
      </c>
      <c r="SY15" s="17">
        <v>7.4779999999999998</v>
      </c>
      <c r="SZ15" s="17">
        <v>29.7</v>
      </c>
      <c r="TA15" s="17">
        <v>16.548999999999999</v>
      </c>
      <c r="TB15" s="17">
        <v>16.548999999999999</v>
      </c>
      <c r="TC15" s="17">
        <v>13.151</v>
      </c>
      <c r="TD15" s="17">
        <v>0</v>
      </c>
      <c r="TE15" s="17">
        <v>0</v>
      </c>
      <c r="TF15" s="17">
        <v>0</v>
      </c>
      <c r="TG15" s="17">
        <v>0</v>
      </c>
      <c r="TH15" s="17">
        <v>25.1</v>
      </c>
      <c r="TI15" s="17">
        <v>5.9</v>
      </c>
      <c r="TJ15" s="17">
        <v>5.9</v>
      </c>
      <c r="TK15" s="17">
        <v>19.2</v>
      </c>
      <c r="TL15" s="17">
        <v>50.2</v>
      </c>
      <c r="TM15" s="17">
        <v>6.14</v>
      </c>
      <c r="TN15" s="17">
        <v>6.14</v>
      </c>
      <c r="TO15" s="17">
        <v>44.06</v>
      </c>
      <c r="TP15" s="17">
        <v>0.8</v>
      </c>
      <c r="TQ15" s="17">
        <v>0.24</v>
      </c>
      <c r="TR15" s="17">
        <v>0.24</v>
      </c>
      <c r="TS15" s="17">
        <v>0.56000000000000005</v>
      </c>
      <c r="TT15" s="17">
        <v>0</v>
      </c>
      <c r="TU15" s="17">
        <v>0.17</v>
      </c>
      <c r="TV15" s="17">
        <v>0.17</v>
      </c>
      <c r="TW15" s="17">
        <v>-0.17</v>
      </c>
      <c r="TX15" s="17">
        <v>21</v>
      </c>
      <c r="TY15" s="17">
        <v>19.5122</v>
      </c>
      <c r="TZ15" s="17">
        <v>19.51219</v>
      </c>
      <c r="UA15" s="17">
        <v>1.4878100000000001</v>
      </c>
      <c r="UB15" s="17">
        <v>5.6</v>
      </c>
      <c r="UC15" s="17">
        <v>7</v>
      </c>
      <c r="UD15" s="17">
        <v>7</v>
      </c>
      <c r="UE15" s="17">
        <v>-1.4</v>
      </c>
      <c r="UF15" s="17">
        <v>7.8</v>
      </c>
      <c r="UG15" s="17">
        <v>7.5</v>
      </c>
      <c r="UH15" s="17">
        <v>7.5</v>
      </c>
      <c r="UI15" s="17">
        <v>0.3</v>
      </c>
      <c r="UJ15" s="17">
        <v>20</v>
      </c>
      <c r="UK15" s="17">
        <v>19.5122</v>
      </c>
      <c r="UL15" s="17">
        <v>19.51219</v>
      </c>
      <c r="UM15" s="17">
        <v>0.48781000000000002</v>
      </c>
      <c r="UN15" s="17">
        <v>20</v>
      </c>
      <c r="UO15" s="17">
        <v>19.5122</v>
      </c>
      <c r="UP15" s="17">
        <v>19.51219</v>
      </c>
      <c r="UQ15" s="17">
        <v>0.48781000000000002</v>
      </c>
      <c r="UR15" s="17">
        <v>10</v>
      </c>
      <c r="US15" s="17">
        <v>10</v>
      </c>
      <c r="UT15" s="17">
        <v>10</v>
      </c>
      <c r="UU15" s="17">
        <v>0</v>
      </c>
      <c r="UV15" s="17">
        <v>7.4</v>
      </c>
      <c r="UW15" s="17">
        <v>3.367</v>
      </c>
      <c r="UX15" s="17">
        <v>3.367</v>
      </c>
      <c r="UY15" s="17">
        <v>4.0330000000000004</v>
      </c>
      <c r="UZ15" s="17">
        <v>0</v>
      </c>
      <c r="VA15" s="17">
        <v>0</v>
      </c>
      <c r="VB15" s="17">
        <v>0</v>
      </c>
      <c r="VC15" s="17">
        <v>0</v>
      </c>
      <c r="VD15" s="17">
        <v>0</v>
      </c>
      <c r="VE15" s="17">
        <v>0</v>
      </c>
      <c r="VF15" s="17">
        <v>0</v>
      </c>
      <c r="VG15" s="17">
        <v>0</v>
      </c>
      <c r="VH15" s="17">
        <v>0.6</v>
      </c>
      <c r="VI15" s="17">
        <v>0.6</v>
      </c>
      <c r="VJ15" s="17">
        <v>0.6</v>
      </c>
      <c r="VK15" s="17">
        <v>0</v>
      </c>
      <c r="VL15" s="17">
        <v>23.4</v>
      </c>
      <c r="VM15" s="17">
        <v>11.246</v>
      </c>
      <c r="VN15" s="17">
        <v>11.246</v>
      </c>
      <c r="VO15" s="17">
        <v>12.154</v>
      </c>
      <c r="VP15" s="17">
        <v>24.5</v>
      </c>
      <c r="VQ15" s="17">
        <v>9.891</v>
      </c>
      <c r="VR15" s="17">
        <v>9.891</v>
      </c>
      <c r="VS15" s="17">
        <v>14.609</v>
      </c>
      <c r="VT15" s="17">
        <v>0</v>
      </c>
      <c r="VU15" s="17">
        <v>0</v>
      </c>
      <c r="VV15" s="17">
        <v>0</v>
      </c>
      <c r="VW15" s="17">
        <v>0</v>
      </c>
      <c r="VX15" s="17">
        <v>0</v>
      </c>
      <c r="VY15" s="17">
        <v>0</v>
      </c>
      <c r="VZ15" s="17">
        <v>0</v>
      </c>
      <c r="WA15" s="17">
        <v>0</v>
      </c>
      <c r="WB15" s="17">
        <v>6</v>
      </c>
      <c r="WC15" s="17">
        <v>5.4</v>
      </c>
      <c r="WD15" s="17">
        <v>5.4</v>
      </c>
      <c r="WE15" s="17">
        <v>0.6</v>
      </c>
      <c r="WF15" s="17">
        <v>19.8</v>
      </c>
      <c r="WG15" s="17">
        <v>19.317070000000001</v>
      </c>
      <c r="WH15" s="17">
        <v>19.317070000000001</v>
      </c>
      <c r="WI15" s="17">
        <v>0.48293000000000003</v>
      </c>
      <c r="WJ15" s="17">
        <v>10.1</v>
      </c>
      <c r="WK15" s="17">
        <v>10.7</v>
      </c>
      <c r="WL15" s="17">
        <v>10.7</v>
      </c>
      <c r="WM15" s="17">
        <v>-0.6</v>
      </c>
      <c r="WN15" s="17">
        <v>15</v>
      </c>
      <c r="WO15" s="17">
        <v>55</v>
      </c>
      <c r="WP15" s="17">
        <v>55</v>
      </c>
      <c r="WQ15" s="17">
        <v>-40</v>
      </c>
      <c r="WR15" s="17">
        <v>36.200000000000003</v>
      </c>
      <c r="WS15" s="17"/>
      <c r="WT15" s="17"/>
      <c r="WU15" s="17">
        <v>36.200000000000003</v>
      </c>
      <c r="WV15" s="17">
        <v>29.1</v>
      </c>
      <c r="WW15" s="17">
        <v>29.184000000000001</v>
      </c>
      <c r="WX15" s="17">
        <v>29.184000000000001</v>
      </c>
      <c r="WY15" s="17">
        <v>-8.4000000000000005E-2</v>
      </c>
      <c r="WZ15" s="17">
        <v>3.5</v>
      </c>
      <c r="XA15" s="17">
        <v>2.8159999999999998</v>
      </c>
      <c r="XB15" s="17">
        <v>2.8159999999999998</v>
      </c>
      <c r="XC15" s="17">
        <v>0.68400000000000005</v>
      </c>
      <c r="XD15" s="17">
        <v>13.1</v>
      </c>
      <c r="XE15" s="17">
        <v>14</v>
      </c>
      <c r="XF15" s="17">
        <v>14</v>
      </c>
      <c r="XG15" s="17">
        <v>-0.9</v>
      </c>
      <c r="XH15" s="17">
        <v>15.5</v>
      </c>
      <c r="XI15" s="17">
        <v>17</v>
      </c>
      <c r="XJ15" s="17">
        <v>17</v>
      </c>
      <c r="XK15" s="17">
        <v>-1.5</v>
      </c>
      <c r="XL15" s="17">
        <v>7.8</v>
      </c>
      <c r="XM15" s="17">
        <v>8.18</v>
      </c>
      <c r="XN15" s="17">
        <v>8.18</v>
      </c>
      <c r="XO15" s="17">
        <v>-0.38</v>
      </c>
    </row>
    <row r="16" spans="1:639" ht="24" customHeight="1" x14ac:dyDescent="0.3">
      <c r="A16" s="1"/>
      <c r="B16" s="18" t="s">
        <v>57</v>
      </c>
      <c r="C16" s="18" t="s">
        <v>653</v>
      </c>
      <c r="D16" s="19">
        <v>1</v>
      </c>
      <c r="E16" s="19">
        <v>1.01</v>
      </c>
      <c r="F16" s="19">
        <v>1.01</v>
      </c>
      <c r="G16" s="19">
        <v>-0.01</v>
      </c>
      <c r="H16" s="19">
        <v>1.6</v>
      </c>
      <c r="I16" s="19">
        <v>1.64</v>
      </c>
      <c r="J16" s="19">
        <v>1.64</v>
      </c>
      <c r="K16" s="19">
        <v>-0.04</v>
      </c>
      <c r="L16" s="19">
        <v>4.3</v>
      </c>
      <c r="M16" s="19">
        <v>3.5488499999999998</v>
      </c>
      <c r="N16" s="19">
        <v>3.5488400000000002</v>
      </c>
      <c r="O16" s="19">
        <v>0.75116000000000005</v>
      </c>
      <c r="P16" s="19">
        <v>646.53</v>
      </c>
      <c r="Q16" s="19">
        <v>646.79789000000005</v>
      </c>
      <c r="R16" s="19">
        <v>646.79789000000005</v>
      </c>
      <c r="S16" s="19">
        <v>-0.26789000000000002</v>
      </c>
      <c r="T16" s="19">
        <v>219.49</v>
      </c>
      <c r="U16" s="19">
        <v>211.44126</v>
      </c>
      <c r="V16" s="19">
        <v>211.44126</v>
      </c>
      <c r="W16" s="19">
        <v>8.0487400000000004</v>
      </c>
      <c r="X16" s="19"/>
      <c r="Y16" s="19"/>
      <c r="Z16" s="19"/>
      <c r="AA16" s="19">
        <v>0</v>
      </c>
      <c r="AB16" s="19"/>
      <c r="AC16" s="19"/>
      <c r="AD16" s="19"/>
      <c r="AE16" s="19">
        <v>0</v>
      </c>
      <c r="AF16" s="19">
        <v>89.7</v>
      </c>
      <c r="AG16" s="19">
        <v>92.226339999999993</v>
      </c>
      <c r="AH16" s="19">
        <v>92.226330000000004</v>
      </c>
      <c r="AI16" s="19">
        <v>-2.5263300000000002</v>
      </c>
      <c r="AJ16" s="19">
        <v>239.2</v>
      </c>
      <c r="AK16" s="19">
        <v>244.03479999999999</v>
      </c>
      <c r="AL16" s="19">
        <v>244.03479999999999</v>
      </c>
      <c r="AM16" s="19">
        <v>-4.8348000000000004</v>
      </c>
      <c r="AN16" s="19"/>
      <c r="AO16" s="19"/>
      <c r="AP16" s="19"/>
      <c r="AQ16" s="19">
        <v>0</v>
      </c>
      <c r="AR16" s="19"/>
      <c r="AS16" s="19"/>
      <c r="AT16" s="19"/>
      <c r="AU16" s="19">
        <v>0</v>
      </c>
      <c r="AV16" s="19">
        <v>108.1</v>
      </c>
      <c r="AW16" s="19">
        <v>111.11111</v>
      </c>
      <c r="AX16" s="19">
        <v>111.11118999999999</v>
      </c>
      <c r="AY16" s="19">
        <v>-3.01119</v>
      </c>
      <c r="AZ16" s="19">
        <v>107.8</v>
      </c>
      <c r="BA16" s="19">
        <v>111.11111</v>
      </c>
      <c r="BB16" s="19">
        <v>111.11118999999999</v>
      </c>
      <c r="BC16" s="19">
        <v>-3.3111899999999999</v>
      </c>
      <c r="BD16" s="19">
        <v>107.9</v>
      </c>
      <c r="BE16" s="19">
        <v>111.11111</v>
      </c>
      <c r="BF16" s="19">
        <v>111.11118999999999</v>
      </c>
      <c r="BG16" s="19">
        <v>-3.2111900000000002</v>
      </c>
      <c r="BH16" s="19">
        <v>207.4</v>
      </c>
      <c r="BI16" s="19">
        <v>166.66667000000001</v>
      </c>
      <c r="BJ16" s="19">
        <v>166.66677999999999</v>
      </c>
      <c r="BK16" s="19">
        <v>40.733220000000003</v>
      </c>
      <c r="BL16" s="19">
        <v>206.7</v>
      </c>
      <c r="BM16" s="19">
        <v>212.66664</v>
      </c>
      <c r="BN16" s="19">
        <v>212.66659999999999</v>
      </c>
      <c r="BO16" s="19">
        <v>-5.9665999999999997</v>
      </c>
      <c r="BP16" s="19">
        <v>109</v>
      </c>
      <c r="BQ16" s="19">
        <v>106.33332</v>
      </c>
      <c r="BR16" s="19">
        <v>106.33329999999999</v>
      </c>
      <c r="BS16" s="19">
        <v>2.6667000000000001</v>
      </c>
      <c r="BT16" s="19">
        <v>555.5</v>
      </c>
      <c r="BU16" s="19">
        <v>568.29854</v>
      </c>
      <c r="BV16" s="19">
        <v>568.29853000000003</v>
      </c>
      <c r="BW16" s="19">
        <v>-12.79853</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168.6</v>
      </c>
      <c r="CS16" s="19">
        <v>164.70732000000001</v>
      </c>
      <c r="CT16" s="19">
        <v>164.70731000000001</v>
      </c>
      <c r="CU16" s="19">
        <v>3.89269</v>
      </c>
      <c r="CV16" s="19">
        <v>8.1999999999999993</v>
      </c>
      <c r="CW16" s="19">
        <v>8.3046600000000002</v>
      </c>
      <c r="CX16" s="19">
        <v>8.3046600000000002</v>
      </c>
      <c r="CY16" s="19">
        <v>-0.10466</v>
      </c>
      <c r="CZ16" s="19">
        <v>0</v>
      </c>
      <c r="DA16" s="19">
        <v>0</v>
      </c>
      <c r="DB16" s="19">
        <v>0</v>
      </c>
      <c r="DC16" s="19">
        <v>0</v>
      </c>
      <c r="DD16" s="19">
        <v>6.4</v>
      </c>
      <c r="DE16" s="19">
        <v>6.8787000000000003</v>
      </c>
      <c r="DF16" s="19">
        <v>6.8787000000000003</v>
      </c>
      <c r="DG16" s="19">
        <v>-0.47870000000000001</v>
      </c>
      <c r="DH16" s="19">
        <v>5.0999999999999996</v>
      </c>
      <c r="DI16" s="19">
        <v>9.9847999999999999</v>
      </c>
      <c r="DJ16" s="19">
        <v>9.9847999999999999</v>
      </c>
      <c r="DK16" s="19">
        <v>-4.8848000000000003</v>
      </c>
      <c r="DL16" s="19">
        <v>29.3</v>
      </c>
      <c r="DM16" s="19">
        <v>68.746870000000001</v>
      </c>
      <c r="DN16" s="19">
        <v>84.380529999999993</v>
      </c>
      <c r="DO16" s="19">
        <v>-55.080530000000003</v>
      </c>
      <c r="DP16" s="19">
        <v>5.8</v>
      </c>
      <c r="DQ16" s="19">
        <v>8.9130000000000003</v>
      </c>
      <c r="DR16" s="19">
        <v>5.9840400000000002</v>
      </c>
      <c r="DS16" s="19">
        <v>-0.18404000000000001</v>
      </c>
      <c r="DT16" s="19"/>
      <c r="DU16" s="19"/>
      <c r="DV16" s="19"/>
      <c r="DW16" s="19">
        <v>0</v>
      </c>
      <c r="DX16" s="19"/>
      <c r="DY16" s="19"/>
      <c r="DZ16" s="19"/>
      <c r="EA16" s="19">
        <v>0</v>
      </c>
      <c r="EB16" s="19"/>
      <c r="EC16" s="19"/>
      <c r="ED16" s="19"/>
      <c r="EE16" s="19">
        <v>0</v>
      </c>
      <c r="EF16" s="19">
        <v>110.8</v>
      </c>
      <c r="EG16" s="19">
        <v>112.90537</v>
      </c>
      <c r="EH16" s="19">
        <v>112.90536</v>
      </c>
      <c r="EI16" s="19">
        <v>-2.1053600000000001</v>
      </c>
      <c r="EJ16" s="19">
        <v>222.8</v>
      </c>
      <c r="EK16" s="19">
        <v>221.55625000000001</v>
      </c>
      <c r="EL16" s="19">
        <v>221.55625000000001</v>
      </c>
      <c r="EM16" s="19">
        <v>1.2437499999999999</v>
      </c>
      <c r="EN16" s="19"/>
      <c r="EO16" s="19"/>
      <c r="EP16" s="19"/>
      <c r="EQ16" s="19">
        <v>0</v>
      </c>
      <c r="ER16" s="19"/>
      <c r="ES16" s="19"/>
      <c r="ET16" s="19"/>
      <c r="EU16" s="19">
        <v>0</v>
      </c>
      <c r="EV16" s="19"/>
      <c r="EW16" s="19"/>
      <c r="EX16" s="19"/>
      <c r="EY16" s="19">
        <v>0</v>
      </c>
      <c r="EZ16" s="19">
        <v>6.5</v>
      </c>
      <c r="FA16" s="19">
        <v>6.39</v>
      </c>
      <c r="FB16" s="19">
        <v>6.39</v>
      </c>
      <c r="FC16" s="19">
        <v>0.11</v>
      </c>
      <c r="FD16" s="19">
        <v>403.3</v>
      </c>
      <c r="FE16" s="19">
        <v>458.87804999999997</v>
      </c>
      <c r="FF16" s="19">
        <v>458.87804</v>
      </c>
      <c r="FG16" s="19">
        <v>-55.578040000000001</v>
      </c>
      <c r="FH16" s="19">
        <v>81.7</v>
      </c>
      <c r="FI16" s="19">
        <v>79.38167</v>
      </c>
      <c r="FJ16" s="19">
        <v>79.38167</v>
      </c>
      <c r="FK16" s="19">
        <v>2.31833</v>
      </c>
      <c r="FL16" s="19">
        <v>73.099999999999994</v>
      </c>
      <c r="FM16" s="19">
        <v>75.749269999999996</v>
      </c>
      <c r="FN16" s="19">
        <v>148.62634</v>
      </c>
      <c r="FO16" s="19">
        <v>-75.526340000000005</v>
      </c>
      <c r="FP16" s="19">
        <v>41.8</v>
      </c>
      <c r="FQ16" s="19">
        <v>41.498959999999997</v>
      </c>
      <c r="FR16" s="19">
        <v>41.498959999999997</v>
      </c>
      <c r="FS16" s="19">
        <v>0.30103999999999997</v>
      </c>
      <c r="FT16" s="19">
        <v>18.399999999999999</v>
      </c>
      <c r="FU16" s="19">
        <v>19.28585</v>
      </c>
      <c r="FV16" s="19">
        <v>19.28585</v>
      </c>
      <c r="FW16" s="19">
        <v>-0.88585000000000003</v>
      </c>
      <c r="FX16" s="19">
        <v>19.7</v>
      </c>
      <c r="FY16" s="19">
        <v>19.414629999999999</v>
      </c>
      <c r="FZ16" s="19">
        <v>19.414629999999999</v>
      </c>
      <c r="GA16" s="19">
        <v>0.28537000000000001</v>
      </c>
      <c r="GB16" s="19">
        <v>95.5</v>
      </c>
      <c r="GC16" s="19">
        <v>87.657560000000004</v>
      </c>
      <c r="GD16" s="19">
        <v>87.657560000000004</v>
      </c>
      <c r="GE16" s="19">
        <v>7.8424399999999999</v>
      </c>
      <c r="GF16" s="19">
        <v>130</v>
      </c>
      <c r="GG16" s="19">
        <v>148.29267999999999</v>
      </c>
      <c r="GH16" s="19">
        <v>133.33508</v>
      </c>
      <c r="GI16" s="19">
        <v>-3.33508</v>
      </c>
      <c r="GJ16" s="19">
        <v>130.1</v>
      </c>
      <c r="GK16" s="19">
        <v>148.29267999999999</v>
      </c>
      <c r="GL16" s="19">
        <v>133.33508</v>
      </c>
      <c r="GM16" s="19">
        <v>-3.23508</v>
      </c>
      <c r="GN16" s="19">
        <v>158</v>
      </c>
      <c r="GO16" s="19">
        <v>148.29267999999999</v>
      </c>
      <c r="GP16" s="19">
        <v>133.33508</v>
      </c>
      <c r="GQ16" s="19">
        <v>24.664919999999999</v>
      </c>
      <c r="GR16" s="19">
        <v>108.6</v>
      </c>
      <c r="GS16" s="19">
        <v>110.91316999999999</v>
      </c>
      <c r="GT16" s="19">
        <v>110.91316999999999</v>
      </c>
      <c r="GU16" s="19">
        <v>-2.3131699999999999</v>
      </c>
      <c r="GV16" s="19">
        <v>7.8</v>
      </c>
      <c r="GW16" s="19">
        <v>5.0694699999999999</v>
      </c>
      <c r="GX16" s="19">
        <v>5.0694600000000003</v>
      </c>
      <c r="GY16" s="19">
        <v>2.73054</v>
      </c>
      <c r="GZ16" s="19">
        <v>2.1</v>
      </c>
      <c r="HA16" s="19">
        <v>4.9260099999999998</v>
      </c>
      <c r="HB16" s="19">
        <v>4.9260000000000002</v>
      </c>
      <c r="HC16" s="19">
        <v>-2.8260000000000001</v>
      </c>
      <c r="HD16" s="19">
        <v>43.9</v>
      </c>
      <c r="HE16" s="19">
        <v>20.75273</v>
      </c>
      <c r="HF16" s="19">
        <v>32.83896</v>
      </c>
      <c r="HG16" s="19">
        <v>11.06104</v>
      </c>
      <c r="HH16" s="19">
        <v>46.8</v>
      </c>
      <c r="HI16" s="19">
        <v>44.275120000000001</v>
      </c>
      <c r="HJ16" s="19">
        <v>44.275120000000001</v>
      </c>
      <c r="HK16" s="19">
        <v>2.52488</v>
      </c>
      <c r="HL16" s="19">
        <v>3.8</v>
      </c>
      <c r="HM16" s="19">
        <v>4.0998900000000003</v>
      </c>
      <c r="HN16" s="19">
        <v>4.0998900000000003</v>
      </c>
      <c r="HO16" s="19">
        <v>-0.29988999999999999</v>
      </c>
      <c r="HP16" s="19">
        <v>31.1</v>
      </c>
      <c r="HQ16" s="19">
        <v>31.00404</v>
      </c>
      <c r="HR16" s="19">
        <v>31.00404</v>
      </c>
      <c r="HS16" s="19">
        <v>9.5960000000000004E-2</v>
      </c>
      <c r="HT16" s="19">
        <v>41.3</v>
      </c>
      <c r="HU16" s="19">
        <v>67.376379999999997</v>
      </c>
      <c r="HV16" s="19">
        <v>81.05977</v>
      </c>
      <c r="HW16" s="19">
        <v>-39.759770000000003</v>
      </c>
      <c r="HX16" s="19">
        <v>0</v>
      </c>
      <c r="HY16" s="19">
        <v>0</v>
      </c>
      <c r="HZ16" s="19">
        <v>0</v>
      </c>
      <c r="IA16" s="19">
        <v>0</v>
      </c>
      <c r="IB16" s="19"/>
      <c r="IC16" s="19"/>
      <c r="ID16" s="19"/>
      <c r="IE16" s="19">
        <v>0</v>
      </c>
      <c r="IF16" s="19"/>
      <c r="IG16" s="19"/>
      <c r="IH16" s="19"/>
      <c r="II16" s="19">
        <v>0</v>
      </c>
      <c r="IJ16" s="19">
        <v>47.4</v>
      </c>
      <c r="IK16" s="19">
        <v>48.41648</v>
      </c>
      <c r="IL16" s="19">
        <v>48.416469999999997</v>
      </c>
      <c r="IM16" s="19">
        <v>-1.01647</v>
      </c>
      <c r="IN16" s="19"/>
      <c r="IO16" s="19"/>
      <c r="IP16" s="19"/>
      <c r="IQ16" s="19">
        <v>0</v>
      </c>
      <c r="IR16" s="19"/>
      <c r="IS16" s="19"/>
      <c r="IT16" s="19"/>
      <c r="IU16" s="19">
        <v>0</v>
      </c>
      <c r="IV16" s="19"/>
      <c r="IW16" s="19"/>
      <c r="IX16" s="19"/>
      <c r="IY16" s="19">
        <v>0</v>
      </c>
      <c r="IZ16" s="19">
        <v>131.30000000000001</v>
      </c>
      <c r="JA16" s="19">
        <v>133.35676000000001</v>
      </c>
      <c r="JB16" s="19">
        <v>133.35676000000001</v>
      </c>
      <c r="JC16" s="19">
        <v>-2.0567600000000001</v>
      </c>
      <c r="JD16" s="19"/>
      <c r="JE16" s="19"/>
      <c r="JF16" s="19"/>
      <c r="JG16" s="19">
        <v>0</v>
      </c>
      <c r="JH16" s="19">
        <v>0</v>
      </c>
      <c r="JI16" s="19">
        <v>0</v>
      </c>
      <c r="JJ16" s="19"/>
      <c r="JK16" s="19">
        <v>0</v>
      </c>
      <c r="JL16" s="19"/>
      <c r="JM16" s="19"/>
      <c r="JN16" s="19"/>
      <c r="JO16" s="19">
        <v>0</v>
      </c>
      <c r="JP16" s="19"/>
      <c r="JQ16" s="19"/>
      <c r="JR16" s="19"/>
      <c r="JS16" s="19">
        <v>0</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v>59.7</v>
      </c>
      <c r="KO16" s="19">
        <v>27.610469999999999</v>
      </c>
      <c r="KP16" s="19">
        <v>23.426469999999998</v>
      </c>
      <c r="KQ16" s="19">
        <v>36.273530000000001</v>
      </c>
      <c r="KR16" s="19"/>
      <c r="KS16" s="19"/>
      <c r="KT16" s="19"/>
      <c r="KU16" s="19">
        <v>0</v>
      </c>
      <c r="KV16" s="19"/>
      <c r="KW16" s="19"/>
      <c r="KX16" s="19"/>
      <c r="KY16" s="19">
        <v>0</v>
      </c>
      <c r="KZ16" s="19">
        <v>40.700000000000003</v>
      </c>
      <c r="LA16" s="19">
        <v>41.025640000000003</v>
      </c>
      <c r="LB16" s="19">
        <v>20.514569999999999</v>
      </c>
      <c r="LC16" s="19">
        <v>20.18543</v>
      </c>
      <c r="LD16" s="19">
        <v>125.6</v>
      </c>
      <c r="LE16" s="19">
        <v>133.67995999999999</v>
      </c>
      <c r="LF16" s="19">
        <v>133.67995999999999</v>
      </c>
      <c r="LG16" s="19">
        <v>-8.0799599999999998</v>
      </c>
      <c r="LH16" s="19">
        <v>63.3</v>
      </c>
      <c r="LI16" s="19">
        <v>67.461460000000002</v>
      </c>
      <c r="LJ16" s="19">
        <v>67.461460000000002</v>
      </c>
      <c r="LK16" s="19">
        <v>-4.1614599999999999</v>
      </c>
      <c r="LL16" s="19">
        <v>81.099999999999994</v>
      </c>
      <c r="LM16" s="19">
        <v>78.567999999999998</v>
      </c>
      <c r="LN16" s="19">
        <v>78.567989999999995</v>
      </c>
      <c r="LO16" s="19">
        <v>2.5320100000000001</v>
      </c>
      <c r="LP16" s="19">
        <v>30.5</v>
      </c>
      <c r="LQ16" s="19">
        <v>30.097560000000001</v>
      </c>
      <c r="LR16" s="19">
        <v>30.097560000000001</v>
      </c>
      <c r="LS16" s="19">
        <v>0.40244000000000002</v>
      </c>
      <c r="LT16" s="19"/>
      <c r="LU16" s="19"/>
      <c r="LV16" s="19"/>
      <c r="LW16" s="19">
        <v>0</v>
      </c>
      <c r="LX16" s="19"/>
      <c r="LY16" s="19"/>
      <c r="LZ16" s="19"/>
      <c r="MA16" s="19">
        <v>0</v>
      </c>
      <c r="MB16" s="19"/>
      <c r="MC16" s="19"/>
      <c r="MD16" s="19"/>
      <c r="ME16" s="19">
        <v>0</v>
      </c>
      <c r="MF16" s="19">
        <v>103.4</v>
      </c>
      <c r="MG16" s="19">
        <v>146.53881000000001</v>
      </c>
      <c r="MH16" s="19">
        <v>132.94533000000001</v>
      </c>
      <c r="MI16" s="19">
        <v>-29.54533</v>
      </c>
      <c r="MJ16" s="19">
        <v>103.6</v>
      </c>
      <c r="MK16" s="19">
        <v>146.53881000000001</v>
      </c>
      <c r="ML16" s="19">
        <v>132.94533000000001</v>
      </c>
      <c r="MM16" s="19">
        <v>-29.345330000000001</v>
      </c>
      <c r="MN16" s="19">
        <v>120.6</v>
      </c>
      <c r="MO16" s="19">
        <v>146.53881000000001</v>
      </c>
      <c r="MP16" s="19">
        <v>132.94533000000001</v>
      </c>
      <c r="MQ16" s="19">
        <v>-12.345330000000001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90</v>
      </c>
      <c r="NY16" s="19">
        <v>63.863</v>
      </c>
      <c r="NZ16" s="19">
        <v>63.863</v>
      </c>
      <c r="OA16" s="19">
        <v>26.137</v>
      </c>
      <c r="OB16" s="19">
        <v>0</v>
      </c>
      <c r="OC16" s="19">
        <v>0</v>
      </c>
      <c r="OD16" s="19">
        <v>0</v>
      </c>
      <c r="OE16" s="19">
        <v>0</v>
      </c>
      <c r="OF16" s="19">
        <v>10.9</v>
      </c>
      <c r="OG16" s="19">
        <v>7.3109999999999999</v>
      </c>
      <c r="OH16" s="19">
        <v>7.3109999999999999</v>
      </c>
      <c r="OI16" s="19">
        <v>3.589</v>
      </c>
      <c r="OJ16" s="19">
        <v>0</v>
      </c>
      <c r="OK16" s="19">
        <v>0</v>
      </c>
      <c r="OL16" s="19">
        <v>0</v>
      </c>
      <c r="OM16" s="19">
        <v>0</v>
      </c>
      <c r="ON16" s="19">
        <v>20</v>
      </c>
      <c r="OO16" s="19">
        <v>17.560980000000001</v>
      </c>
      <c r="OP16" s="19">
        <v>17.560970000000001</v>
      </c>
      <c r="OQ16" s="19">
        <v>2.4390299999999998</v>
      </c>
      <c r="OR16" s="19">
        <v>9.9</v>
      </c>
      <c r="OS16" s="19">
        <v>9.9830000000000005</v>
      </c>
      <c r="OT16" s="19">
        <v>9.9830000000000005</v>
      </c>
      <c r="OU16" s="19">
        <v>-8.3000000000000004E-2</v>
      </c>
      <c r="OV16" s="19">
        <v>5.4</v>
      </c>
      <c r="OW16" s="19">
        <v>5.67</v>
      </c>
      <c r="OX16" s="19">
        <v>5.67</v>
      </c>
      <c r="OY16" s="19">
        <v>-0.27</v>
      </c>
      <c r="OZ16" s="19">
        <v>3.6</v>
      </c>
      <c r="PA16" s="19">
        <v>3.5</v>
      </c>
      <c r="PB16" s="19">
        <v>3.5</v>
      </c>
      <c r="PC16" s="19">
        <v>0.1</v>
      </c>
      <c r="PD16" s="19">
        <v>5.2</v>
      </c>
      <c r="PE16" s="19">
        <v>5</v>
      </c>
      <c r="PF16" s="19">
        <v>5</v>
      </c>
      <c r="PG16" s="19">
        <v>0.2</v>
      </c>
      <c r="PH16" s="19">
        <v>20</v>
      </c>
      <c r="PI16" s="19">
        <v>19.5122</v>
      </c>
      <c r="PJ16" s="19">
        <v>19.51219</v>
      </c>
      <c r="PK16" s="19">
        <v>0.48781000000000002</v>
      </c>
      <c r="PL16" s="19">
        <v>20</v>
      </c>
      <c r="PM16" s="19">
        <v>19.5122</v>
      </c>
      <c r="PN16" s="19">
        <v>19.51219</v>
      </c>
      <c r="PO16" s="19">
        <v>0.48781000000000002</v>
      </c>
      <c r="PP16" s="19">
        <v>17.8</v>
      </c>
      <c r="PQ16" s="19">
        <v>15.60976</v>
      </c>
      <c r="PR16" s="19">
        <v>15.60975</v>
      </c>
      <c r="PS16" s="19">
        <v>2.1902499999999998</v>
      </c>
      <c r="PT16" s="19">
        <v>3.4</v>
      </c>
      <c r="PU16" s="19">
        <v>3.5</v>
      </c>
      <c r="PV16" s="19">
        <v>3.5</v>
      </c>
      <c r="PW16" s="19">
        <v>-0.1</v>
      </c>
      <c r="PX16" s="19">
        <v>18.7</v>
      </c>
      <c r="PY16" s="19">
        <v>18.2439</v>
      </c>
      <c r="PZ16" s="19">
        <v>18.2439</v>
      </c>
      <c r="QA16" s="19">
        <v>0.45610000000000001</v>
      </c>
      <c r="QB16" s="19">
        <v>0</v>
      </c>
      <c r="QC16" s="19">
        <v>0</v>
      </c>
      <c r="QD16" s="19">
        <v>0</v>
      </c>
      <c r="QE16" s="19">
        <v>0</v>
      </c>
      <c r="QF16" s="19">
        <v>0</v>
      </c>
      <c r="QG16" s="19">
        <v>0</v>
      </c>
      <c r="QH16" s="19">
        <v>0</v>
      </c>
      <c r="QI16" s="19">
        <v>0</v>
      </c>
      <c r="QJ16" s="19">
        <v>24.8</v>
      </c>
      <c r="QK16" s="19">
        <v>14.236000000000001</v>
      </c>
      <c r="QL16" s="19">
        <v>14.236000000000001</v>
      </c>
      <c r="QM16" s="19">
        <v>10.564</v>
      </c>
      <c r="QN16" s="19">
        <v>56.3</v>
      </c>
      <c r="QO16" s="19">
        <v>32.643000000000001</v>
      </c>
      <c r="QP16" s="19">
        <v>32.643000000000001</v>
      </c>
      <c r="QQ16" s="19">
        <v>23.657</v>
      </c>
      <c r="QR16" s="19">
        <v>4.7</v>
      </c>
      <c r="QS16" s="19">
        <v>4.2</v>
      </c>
      <c r="QT16" s="19">
        <v>4.2</v>
      </c>
      <c r="QU16" s="19">
        <v>0.5</v>
      </c>
      <c r="QV16" s="19">
        <v>2.4</v>
      </c>
      <c r="QW16" s="19">
        <v>2.4</v>
      </c>
      <c r="QX16" s="19">
        <v>2.4</v>
      </c>
      <c r="QY16" s="19">
        <v>0</v>
      </c>
      <c r="QZ16" s="19">
        <v>2.4</v>
      </c>
      <c r="RA16" s="19">
        <v>2.4</v>
      </c>
      <c r="RB16" s="19">
        <v>2.4</v>
      </c>
      <c r="RC16" s="19">
        <v>0</v>
      </c>
      <c r="RD16" s="19">
        <v>2.9</v>
      </c>
      <c r="RE16" s="19">
        <v>2.8</v>
      </c>
      <c r="RF16" s="19">
        <v>2.8</v>
      </c>
      <c r="RG16" s="19">
        <v>0.1</v>
      </c>
      <c r="RH16" s="19">
        <v>0</v>
      </c>
      <c r="RI16" s="19">
        <v>0</v>
      </c>
      <c r="RJ16" s="19">
        <v>0</v>
      </c>
      <c r="RK16" s="19">
        <v>0</v>
      </c>
      <c r="RL16" s="19">
        <v>3.6</v>
      </c>
      <c r="RM16" s="19">
        <v>3.6</v>
      </c>
      <c r="RN16" s="19">
        <v>3.6</v>
      </c>
      <c r="RO16" s="19">
        <v>0</v>
      </c>
      <c r="RP16" s="19">
        <v>0</v>
      </c>
      <c r="RQ16" s="19">
        <v>0</v>
      </c>
      <c r="RR16" s="19">
        <v>0</v>
      </c>
      <c r="RS16" s="19">
        <v>0</v>
      </c>
      <c r="RT16" s="19">
        <v>2</v>
      </c>
      <c r="RU16" s="19">
        <v>2</v>
      </c>
      <c r="RV16" s="19">
        <v>2</v>
      </c>
      <c r="RW16" s="19">
        <v>0</v>
      </c>
      <c r="RX16" s="19"/>
      <c r="RY16" s="19"/>
      <c r="RZ16" s="19"/>
      <c r="SA16" s="19">
        <v>0</v>
      </c>
      <c r="SB16" s="19">
        <v>16.600000000000001</v>
      </c>
      <c r="SC16" s="19">
        <v>14.048780000000001</v>
      </c>
      <c r="SD16" s="19">
        <v>14.048780000000001</v>
      </c>
      <c r="SE16" s="19">
        <v>2.5512199999999998</v>
      </c>
      <c r="SF16" s="19">
        <v>8.4</v>
      </c>
      <c r="SG16" s="19">
        <v>9.0519999999999996</v>
      </c>
      <c r="SH16" s="19">
        <v>9.0519999999999996</v>
      </c>
      <c r="SI16" s="19">
        <v>-0.65200000000000002</v>
      </c>
      <c r="SJ16" s="19">
        <v>18.7</v>
      </c>
      <c r="SK16" s="19">
        <v>19.5122</v>
      </c>
      <c r="SL16" s="19">
        <v>19.51219</v>
      </c>
      <c r="SM16" s="19">
        <v>-0.81218999999999997</v>
      </c>
      <c r="SN16" s="19">
        <v>20.2</v>
      </c>
      <c r="SO16" s="19">
        <v>19.5122</v>
      </c>
      <c r="SP16" s="19">
        <v>19.51219</v>
      </c>
      <c r="SQ16" s="19">
        <v>0.68781000000000003</v>
      </c>
      <c r="SR16" s="19">
        <v>20</v>
      </c>
      <c r="SS16" s="19">
        <v>19.317070000000001</v>
      </c>
      <c r="ST16" s="19">
        <v>19.317070000000001</v>
      </c>
      <c r="SU16" s="19">
        <v>0.68293000000000004</v>
      </c>
      <c r="SV16" s="19">
        <v>23</v>
      </c>
      <c r="SW16" s="19">
        <v>17.050999999999998</v>
      </c>
      <c r="SX16" s="19">
        <v>17.050999999999998</v>
      </c>
      <c r="SY16" s="19">
        <v>5.9489999999999998</v>
      </c>
      <c r="SZ16" s="19">
        <v>25.6</v>
      </c>
      <c r="TA16" s="19">
        <v>15.635</v>
      </c>
      <c r="TB16" s="19">
        <v>15.635</v>
      </c>
      <c r="TC16" s="19">
        <v>9.9649999999999999</v>
      </c>
      <c r="TD16" s="19">
        <v>0</v>
      </c>
      <c r="TE16" s="19">
        <v>0</v>
      </c>
      <c r="TF16" s="19">
        <v>0</v>
      </c>
      <c r="TG16" s="19">
        <v>0</v>
      </c>
      <c r="TH16" s="19">
        <v>40.9</v>
      </c>
      <c r="TI16" s="19">
        <v>5.9</v>
      </c>
      <c r="TJ16" s="19">
        <v>5.9</v>
      </c>
      <c r="TK16" s="19">
        <v>35</v>
      </c>
      <c r="TL16" s="19">
        <v>67</v>
      </c>
      <c r="TM16" s="19">
        <v>6.14</v>
      </c>
      <c r="TN16" s="19">
        <v>6.14</v>
      </c>
      <c r="TO16" s="19">
        <v>60.86</v>
      </c>
      <c r="TP16" s="19">
        <v>1.9</v>
      </c>
      <c r="TQ16" s="19">
        <v>0.24</v>
      </c>
      <c r="TR16" s="19">
        <v>0.24</v>
      </c>
      <c r="TS16" s="19">
        <v>1.66</v>
      </c>
      <c r="TT16" s="19">
        <v>0.6</v>
      </c>
      <c r="TU16" s="19">
        <v>0.17</v>
      </c>
      <c r="TV16" s="19">
        <v>0.17</v>
      </c>
      <c r="TW16" s="19">
        <v>0.43</v>
      </c>
      <c r="TX16" s="19">
        <v>21</v>
      </c>
      <c r="TY16" s="19">
        <v>19.5122</v>
      </c>
      <c r="TZ16" s="19">
        <v>19.51219</v>
      </c>
      <c r="UA16" s="19">
        <v>1.4878100000000001</v>
      </c>
      <c r="UB16" s="19">
        <v>5.6</v>
      </c>
      <c r="UC16" s="19">
        <v>7</v>
      </c>
      <c r="UD16" s="19">
        <v>7</v>
      </c>
      <c r="UE16" s="19">
        <v>-1.4</v>
      </c>
      <c r="UF16" s="19">
        <v>7.8</v>
      </c>
      <c r="UG16" s="19">
        <v>7.5</v>
      </c>
      <c r="UH16" s="19">
        <v>7.5</v>
      </c>
      <c r="UI16" s="19">
        <v>0.3</v>
      </c>
      <c r="UJ16" s="19">
        <v>20</v>
      </c>
      <c r="UK16" s="19">
        <v>19.5122</v>
      </c>
      <c r="UL16" s="19">
        <v>19.51219</v>
      </c>
      <c r="UM16" s="19">
        <v>0.48781000000000002</v>
      </c>
      <c r="UN16" s="19">
        <v>20</v>
      </c>
      <c r="UO16" s="19">
        <v>19.5122</v>
      </c>
      <c r="UP16" s="19">
        <v>19.51219</v>
      </c>
      <c r="UQ16" s="19">
        <v>0.48781000000000002</v>
      </c>
      <c r="UR16" s="19">
        <v>10</v>
      </c>
      <c r="US16" s="19">
        <v>10</v>
      </c>
      <c r="UT16" s="19">
        <v>10</v>
      </c>
      <c r="UU16" s="19">
        <v>0</v>
      </c>
      <c r="UV16" s="19">
        <v>7.2</v>
      </c>
      <c r="UW16" s="19">
        <v>3.2930000000000001</v>
      </c>
      <c r="UX16" s="19">
        <v>3.2930000000000001</v>
      </c>
      <c r="UY16" s="19">
        <v>3.907</v>
      </c>
      <c r="UZ16" s="19">
        <v>0</v>
      </c>
      <c r="VA16" s="19">
        <v>0</v>
      </c>
      <c r="VB16" s="19">
        <v>0</v>
      </c>
      <c r="VC16" s="19">
        <v>0</v>
      </c>
      <c r="VD16" s="19">
        <v>0</v>
      </c>
      <c r="VE16" s="19">
        <v>0</v>
      </c>
      <c r="VF16" s="19">
        <v>0</v>
      </c>
      <c r="VG16" s="19">
        <v>0</v>
      </c>
      <c r="VH16" s="19">
        <v>0.6</v>
      </c>
      <c r="VI16" s="19">
        <v>0.6</v>
      </c>
      <c r="VJ16" s="19">
        <v>0.6</v>
      </c>
      <c r="VK16" s="19">
        <v>0</v>
      </c>
      <c r="VL16" s="19">
        <v>18.899999999999999</v>
      </c>
      <c r="VM16" s="19">
        <v>10.83</v>
      </c>
      <c r="VN16" s="19">
        <v>10.83</v>
      </c>
      <c r="VO16" s="19">
        <v>8.07</v>
      </c>
      <c r="VP16" s="19">
        <v>15.6</v>
      </c>
      <c r="VQ16" s="19">
        <v>7.5449999999999999</v>
      </c>
      <c r="VR16" s="19">
        <v>7.5449999999999999</v>
      </c>
      <c r="VS16" s="19">
        <v>8.0549999999999997</v>
      </c>
      <c r="VT16" s="19">
        <v>0</v>
      </c>
      <c r="VU16" s="19">
        <v>0</v>
      </c>
      <c r="VV16" s="19">
        <v>0</v>
      </c>
      <c r="VW16" s="19">
        <v>0</v>
      </c>
      <c r="VX16" s="19">
        <v>0</v>
      </c>
      <c r="VY16" s="19">
        <v>0</v>
      </c>
      <c r="VZ16" s="19">
        <v>0</v>
      </c>
      <c r="WA16" s="19">
        <v>0</v>
      </c>
      <c r="WB16" s="19">
        <v>6.1</v>
      </c>
      <c r="WC16" s="19">
        <v>5.4</v>
      </c>
      <c r="WD16" s="19">
        <v>5.4</v>
      </c>
      <c r="WE16" s="19">
        <v>0.7</v>
      </c>
      <c r="WF16" s="19">
        <v>19.899999999999999</v>
      </c>
      <c r="WG16" s="19">
        <v>19.317070000000001</v>
      </c>
      <c r="WH16" s="19">
        <v>19.317070000000001</v>
      </c>
      <c r="WI16" s="19">
        <v>0.58292999999999995</v>
      </c>
      <c r="WJ16" s="19">
        <v>10.199999999999999</v>
      </c>
      <c r="WK16" s="19">
        <v>10.7</v>
      </c>
      <c r="WL16" s="19">
        <v>10.7</v>
      </c>
      <c r="WM16" s="19">
        <v>-0.5</v>
      </c>
      <c r="WN16" s="19">
        <v>15</v>
      </c>
      <c r="WO16" s="19">
        <v>55</v>
      </c>
      <c r="WP16" s="19">
        <v>55</v>
      </c>
      <c r="WQ16" s="19">
        <v>-40</v>
      </c>
      <c r="WR16" s="19">
        <v>36</v>
      </c>
      <c r="WS16" s="19"/>
      <c r="WT16" s="19"/>
      <c r="WU16" s="19">
        <v>36</v>
      </c>
      <c r="WV16" s="19">
        <v>29.2</v>
      </c>
      <c r="WW16" s="19">
        <v>29.184000000000001</v>
      </c>
      <c r="WX16" s="19">
        <v>29.184000000000001</v>
      </c>
      <c r="WY16" s="19">
        <v>1.6E-2</v>
      </c>
      <c r="WZ16" s="19">
        <v>3.5</v>
      </c>
      <c r="XA16" s="19">
        <v>2.8159999999999998</v>
      </c>
      <c r="XB16" s="19">
        <v>2.8159999999999998</v>
      </c>
      <c r="XC16" s="19">
        <v>0.68400000000000005</v>
      </c>
      <c r="XD16" s="19">
        <v>14.2</v>
      </c>
      <c r="XE16" s="19">
        <v>14</v>
      </c>
      <c r="XF16" s="19">
        <v>14</v>
      </c>
      <c r="XG16" s="19">
        <v>0.2</v>
      </c>
      <c r="XH16" s="19">
        <v>15.5</v>
      </c>
      <c r="XI16" s="19">
        <v>17</v>
      </c>
      <c r="XJ16" s="19">
        <v>17</v>
      </c>
      <c r="XK16" s="19">
        <v>-1.5</v>
      </c>
      <c r="XL16" s="19">
        <v>7.6</v>
      </c>
      <c r="XM16" s="19">
        <v>8.18</v>
      </c>
      <c r="XN16" s="19">
        <v>8.18</v>
      </c>
      <c r="XO16" s="19">
        <v>-0.57999999999999996</v>
      </c>
    </row>
    <row r="17" spans="1:639" ht="24" customHeight="1" x14ac:dyDescent="0.3">
      <c r="A17" s="1"/>
      <c r="B17" s="13" t="s">
        <v>57</v>
      </c>
      <c r="C17" s="13" t="s">
        <v>654</v>
      </c>
      <c r="D17" s="14">
        <v>1</v>
      </c>
      <c r="E17" s="14">
        <v>1.01</v>
      </c>
      <c r="F17" s="14">
        <v>1.01</v>
      </c>
      <c r="G17" s="14">
        <v>-0.01</v>
      </c>
      <c r="H17" s="14">
        <v>1.6</v>
      </c>
      <c r="I17" s="14">
        <v>1.64</v>
      </c>
      <c r="J17" s="14">
        <v>1.64</v>
      </c>
      <c r="K17" s="14">
        <v>-0.04</v>
      </c>
      <c r="L17" s="14">
        <v>4.3</v>
      </c>
      <c r="M17" s="14">
        <v>3.5488499999999998</v>
      </c>
      <c r="N17" s="14">
        <v>3.5488400000000002</v>
      </c>
      <c r="O17" s="14">
        <v>0.75116000000000005</v>
      </c>
      <c r="P17" s="14">
        <v>648.25</v>
      </c>
      <c r="Q17" s="14">
        <v>646.79789000000005</v>
      </c>
      <c r="R17" s="14">
        <v>646.79789000000005</v>
      </c>
      <c r="S17" s="14">
        <v>1.45211</v>
      </c>
      <c r="T17" s="14">
        <v>219.45</v>
      </c>
      <c r="U17" s="14">
        <v>211.44126</v>
      </c>
      <c r="V17" s="14">
        <v>211.44126</v>
      </c>
      <c r="W17" s="14">
        <v>8.0087399999999995</v>
      </c>
      <c r="X17" s="14"/>
      <c r="Y17" s="14"/>
      <c r="Z17" s="14"/>
      <c r="AA17" s="14">
        <v>0</v>
      </c>
      <c r="AB17" s="14"/>
      <c r="AC17" s="14"/>
      <c r="AD17" s="14"/>
      <c r="AE17" s="14">
        <v>0</v>
      </c>
      <c r="AF17" s="14">
        <v>90</v>
      </c>
      <c r="AG17" s="14">
        <v>92.226339999999993</v>
      </c>
      <c r="AH17" s="14">
        <v>92.226330000000004</v>
      </c>
      <c r="AI17" s="14">
        <v>-2.2263299999999999</v>
      </c>
      <c r="AJ17" s="14">
        <v>239</v>
      </c>
      <c r="AK17" s="14">
        <v>244.03479999999999</v>
      </c>
      <c r="AL17" s="14">
        <v>244.03479999999999</v>
      </c>
      <c r="AM17" s="14">
        <v>-5.0347999999999997</v>
      </c>
      <c r="AN17" s="14"/>
      <c r="AO17" s="14"/>
      <c r="AP17" s="14"/>
      <c r="AQ17" s="14">
        <v>0</v>
      </c>
      <c r="AR17" s="14"/>
      <c r="AS17" s="14"/>
      <c r="AT17" s="14"/>
      <c r="AU17" s="14">
        <v>0</v>
      </c>
      <c r="AV17" s="14">
        <v>107.8</v>
      </c>
      <c r="AW17" s="14">
        <v>116.66667</v>
      </c>
      <c r="AX17" s="14">
        <v>116.66670000000001</v>
      </c>
      <c r="AY17" s="14">
        <v>-8.8666999999999998</v>
      </c>
      <c r="AZ17" s="14">
        <v>107.6</v>
      </c>
      <c r="BA17" s="14">
        <v>116.66667</v>
      </c>
      <c r="BB17" s="14">
        <v>116.66670000000001</v>
      </c>
      <c r="BC17" s="14">
        <v>-9.0667000000000009</v>
      </c>
      <c r="BD17" s="14">
        <v>108.1</v>
      </c>
      <c r="BE17" s="14">
        <v>116.66667</v>
      </c>
      <c r="BF17" s="14">
        <v>116.66670000000001</v>
      </c>
      <c r="BG17" s="14">
        <v>-8.5667000000000009</v>
      </c>
      <c r="BH17" s="14">
        <v>207</v>
      </c>
      <c r="BI17" s="14">
        <v>175</v>
      </c>
      <c r="BJ17" s="14">
        <v>175.00004999999999</v>
      </c>
      <c r="BK17" s="14">
        <v>31.999949999999998</v>
      </c>
      <c r="BL17" s="14">
        <v>203.3</v>
      </c>
      <c r="BM17" s="14">
        <v>212.66664</v>
      </c>
      <c r="BN17" s="14">
        <v>212.66659999999999</v>
      </c>
      <c r="BO17" s="14">
        <v>-9.3666</v>
      </c>
      <c r="BP17" s="14">
        <v>108.7</v>
      </c>
      <c r="BQ17" s="14">
        <v>106.33332</v>
      </c>
      <c r="BR17" s="14">
        <v>106.33329999999999</v>
      </c>
      <c r="BS17" s="14">
        <v>2.3666999999999998</v>
      </c>
      <c r="BT17" s="14">
        <v>558.79999999999995</v>
      </c>
      <c r="BU17" s="14">
        <v>568.29854</v>
      </c>
      <c r="BV17" s="14">
        <v>568.29853000000003</v>
      </c>
      <c r="BW17" s="14">
        <v>-9.4985300000000006</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167.1</v>
      </c>
      <c r="CS17" s="14">
        <v>164.70732000000001</v>
      </c>
      <c r="CT17" s="14">
        <v>164.70731000000001</v>
      </c>
      <c r="CU17" s="14">
        <v>2.39269</v>
      </c>
      <c r="CV17" s="14">
        <v>8.1999999999999993</v>
      </c>
      <c r="CW17" s="14">
        <v>8.3046600000000002</v>
      </c>
      <c r="CX17" s="14">
        <v>8.3046600000000002</v>
      </c>
      <c r="CY17" s="14">
        <v>-0.10466</v>
      </c>
      <c r="CZ17" s="14">
        <v>0</v>
      </c>
      <c r="DA17" s="14">
        <v>0</v>
      </c>
      <c r="DB17" s="14">
        <v>0</v>
      </c>
      <c r="DC17" s="14">
        <v>0</v>
      </c>
      <c r="DD17" s="14">
        <v>6.4</v>
      </c>
      <c r="DE17" s="14">
        <v>6.8787000000000003</v>
      </c>
      <c r="DF17" s="14">
        <v>6.8787000000000003</v>
      </c>
      <c r="DG17" s="14">
        <v>-0.47870000000000001</v>
      </c>
      <c r="DH17" s="14">
        <v>5.0999999999999996</v>
      </c>
      <c r="DI17" s="14">
        <v>9.9847999999999999</v>
      </c>
      <c r="DJ17" s="14">
        <v>9.9847999999999999</v>
      </c>
      <c r="DK17" s="14">
        <v>-4.8848000000000003</v>
      </c>
      <c r="DL17" s="14">
        <v>29.9</v>
      </c>
      <c r="DM17" s="14">
        <v>60.367519999999999</v>
      </c>
      <c r="DN17" s="14">
        <v>79.750100000000003</v>
      </c>
      <c r="DO17" s="14">
        <v>-49.850099999999998</v>
      </c>
      <c r="DP17" s="14">
        <v>5.6</v>
      </c>
      <c r="DQ17" s="14">
        <v>8.9130000000000003</v>
      </c>
      <c r="DR17" s="14">
        <v>5.9553599999999998</v>
      </c>
      <c r="DS17" s="14">
        <v>-0.35536000000000001</v>
      </c>
      <c r="DT17" s="14"/>
      <c r="DU17" s="14"/>
      <c r="DV17" s="14"/>
      <c r="DW17" s="14">
        <v>0</v>
      </c>
      <c r="DX17" s="14"/>
      <c r="DY17" s="14"/>
      <c r="DZ17" s="14"/>
      <c r="EA17" s="14">
        <v>0</v>
      </c>
      <c r="EB17" s="14"/>
      <c r="EC17" s="14"/>
      <c r="ED17" s="14"/>
      <c r="EE17" s="14">
        <v>0</v>
      </c>
      <c r="EF17" s="14">
        <v>110.9</v>
      </c>
      <c r="EG17" s="14">
        <v>112.90537</v>
      </c>
      <c r="EH17" s="14">
        <v>112.90536</v>
      </c>
      <c r="EI17" s="14">
        <v>-2.00536</v>
      </c>
      <c r="EJ17" s="14">
        <v>197.1</v>
      </c>
      <c r="EK17" s="14">
        <v>221.30108000000001</v>
      </c>
      <c r="EL17" s="14">
        <v>221.30108000000001</v>
      </c>
      <c r="EM17" s="14">
        <v>-24.201080000000001</v>
      </c>
      <c r="EN17" s="14"/>
      <c r="EO17" s="14"/>
      <c r="EP17" s="14"/>
      <c r="EQ17" s="14">
        <v>0</v>
      </c>
      <c r="ER17" s="14"/>
      <c r="ES17" s="14"/>
      <c r="ET17" s="14"/>
      <c r="EU17" s="14">
        <v>0</v>
      </c>
      <c r="EV17" s="14"/>
      <c r="EW17" s="14"/>
      <c r="EX17" s="14"/>
      <c r="EY17" s="14">
        <v>0</v>
      </c>
      <c r="EZ17" s="14">
        <v>6.5</v>
      </c>
      <c r="FA17" s="14">
        <v>6.39</v>
      </c>
      <c r="FB17" s="14">
        <v>6.39</v>
      </c>
      <c r="FC17" s="14">
        <v>0.11</v>
      </c>
      <c r="FD17" s="14">
        <v>463.3</v>
      </c>
      <c r="FE17" s="14">
        <v>458.87804999999997</v>
      </c>
      <c r="FF17" s="14">
        <v>458.87804</v>
      </c>
      <c r="FG17" s="14">
        <v>4.4219600000000003</v>
      </c>
      <c r="FH17" s="14">
        <v>81.7</v>
      </c>
      <c r="FI17" s="14">
        <v>79.38167</v>
      </c>
      <c r="FJ17" s="14">
        <v>79.38167</v>
      </c>
      <c r="FK17" s="14">
        <v>2.31833</v>
      </c>
      <c r="FL17" s="14">
        <v>72.8</v>
      </c>
      <c r="FM17" s="14">
        <v>75.749269999999996</v>
      </c>
      <c r="FN17" s="14">
        <v>148.62634</v>
      </c>
      <c r="FO17" s="14">
        <v>-75.826340000000002</v>
      </c>
      <c r="FP17" s="14">
        <v>41.9</v>
      </c>
      <c r="FQ17" s="14">
        <v>41.498959999999997</v>
      </c>
      <c r="FR17" s="14">
        <v>41.498959999999997</v>
      </c>
      <c r="FS17" s="14">
        <v>0.40104000000000001</v>
      </c>
      <c r="FT17" s="14">
        <v>18.399999999999999</v>
      </c>
      <c r="FU17" s="14">
        <v>19.28585</v>
      </c>
      <c r="FV17" s="14">
        <v>19.28585</v>
      </c>
      <c r="FW17" s="14">
        <v>-0.88585000000000003</v>
      </c>
      <c r="FX17" s="14">
        <v>19.7</v>
      </c>
      <c r="FY17" s="14">
        <v>19.414629999999999</v>
      </c>
      <c r="FZ17" s="14">
        <v>19.414629999999999</v>
      </c>
      <c r="GA17" s="14">
        <v>0.28537000000000001</v>
      </c>
      <c r="GB17" s="14">
        <v>90.2</v>
      </c>
      <c r="GC17" s="14">
        <v>87.657560000000004</v>
      </c>
      <c r="GD17" s="14">
        <v>87.657560000000004</v>
      </c>
      <c r="GE17" s="14">
        <v>2.54244</v>
      </c>
      <c r="GF17" s="14">
        <v>159.9</v>
      </c>
      <c r="GG17" s="14">
        <v>170.17520999999999</v>
      </c>
      <c r="GH17" s="14">
        <v>161.26892000000001</v>
      </c>
      <c r="GI17" s="14">
        <v>-1.3689199999999999</v>
      </c>
      <c r="GJ17" s="14">
        <v>160</v>
      </c>
      <c r="GK17" s="14">
        <v>170.17520999999999</v>
      </c>
      <c r="GL17" s="14">
        <v>161.26892000000001</v>
      </c>
      <c r="GM17" s="14">
        <v>-1.26892</v>
      </c>
      <c r="GN17" s="14">
        <v>169.9</v>
      </c>
      <c r="GO17" s="14">
        <v>170.17520999999999</v>
      </c>
      <c r="GP17" s="14">
        <v>161.26892000000001</v>
      </c>
      <c r="GQ17" s="14">
        <v>8.6310800000000008</v>
      </c>
      <c r="GR17" s="14">
        <v>108.8</v>
      </c>
      <c r="GS17" s="14">
        <v>110.91316999999999</v>
      </c>
      <c r="GT17" s="14">
        <v>110.91316999999999</v>
      </c>
      <c r="GU17" s="14">
        <v>-2.1131700000000002</v>
      </c>
      <c r="GV17" s="14">
        <v>7.4</v>
      </c>
      <c r="GW17" s="14">
        <v>5.0694699999999999</v>
      </c>
      <c r="GX17" s="14">
        <v>5.0694600000000003</v>
      </c>
      <c r="GY17" s="14">
        <v>2.3305400000000001</v>
      </c>
      <c r="GZ17" s="14">
        <v>2.1</v>
      </c>
      <c r="HA17" s="14">
        <v>4.9260099999999998</v>
      </c>
      <c r="HB17" s="14">
        <v>4.9260000000000002</v>
      </c>
      <c r="HC17" s="14">
        <v>-2.8260000000000001</v>
      </c>
      <c r="HD17" s="14">
        <v>43.8</v>
      </c>
      <c r="HE17" s="14">
        <v>6.1538500000000003</v>
      </c>
      <c r="HF17" s="14">
        <v>21.51463</v>
      </c>
      <c r="HG17" s="14">
        <v>22.28537</v>
      </c>
      <c r="HH17" s="14">
        <v>47.1</v>
      </c>
      <c r="HI17" s="14">
        <v>44.275120000000001</v>
      </c>
      <c r="HJ17" s="14">
        <v>44.275120000000001</v>
      </c>
      <c r="HK17" s="14">
        <v>2.8248799999999998</v>
      </c>
      <c r="HL17" s="14">
        <v>3.8</v>
      </c>
      <c r="HM17" s="14">
        <v>4.0998900000000003</v>
      </c>
      <c r="HN17" s="14">
        <v>4.0998900000000003</v>
      </c>
      <c r="HO17" s="14">
        <v>-0.29988999999999999</v>
      </c>
      <c r="HP17" s="14">
        <v>31.3</v>
      </c>
      <c r="HQ17" s="14">
        <v>31.00404</v>
      </c>
      <c r="HR17" s="14">
        <v>31.00404</v>
      </c>
      <c r="HS17" s="14">
        <v>0.29596</v>
      </c>
      <c r="HT17" s="14">
        <v>41.6</v>
      </c>
      <c r="HU17" s="14">
        <v>56.271680000000003</v>
      </c>
      <c r="HV17" s="14">
        <v>76.207260000000005</v>
      </c>
      <c r="HW17" s="14">
        <v>-34.607259999999997</v>
      </c>
      <c r="HX17" s="14">
        <v>0</v>
      </c>
      <c r="HY17" s="14">
        <v>0</v>
      </c>
      <c r="HZ17" s="14">
        <v>0</v>
      </c>
      <c r="IA17" s="14">
        <v>0</v>
      </c>
      <c r="IB17" s="14"/>
      <c r="IC17" s="14"/>
      <c r="ID17" s="14"/>
      <c r="IE17" s="14">
        <v>0</v>
      </c>
      <c r="IF17" s="14"/>
      <c r="IG17" s="14"/>
      <c r="IH17" s="14"/>
      <c r="II17" s="14">
        <v>0</v>
      </c>
      <c r="IJ17" s="14">
        <v>47.3</v>
      </c>
      <c r="IK17" s="14">
        <v>48.41648</v>
      </c>
      <c r="IL17" s="14">
        <v>48.416469999999997</v>
      </c>
      <c r="IM17" s="14">
        <v>-1.1164700000000001</v>
      </c>
      <c r="IN17" s="14"/>
      <c r="IO17" s="14"/>
      <c r="IP17" s="14"/>
      <c r="IQ17" s="14">
        <v>0</v>
      </c>
      <c r="IR17" s="14"/>
      <c r="IS17" s="14"/>
      <c r="IT17" s="14"/>
      <c r="IU17" s="14">
        <v>0</v>
      </c>
      <c r="IV17" s="14"/>
      <c r="IW17" s="14"/>
      <c r="IX17" s="14"/>
      <c r="IY17" s="14">
        <v>0</v>
      </c>
      <c r="IZ17" s="14">
        <v>131.19999999999999</v>
      </c>
      <c r="JA17" s="14">
        <v>133.35676000000001</v>
      </c>
      <c r="JB17" s="14">
        <v>133.35676000000001</v>
      </c>
      <c r="JC17" s="14">
        <v>-2.1567599999999998</v>
      </c>
      <c r="JD17" s="14"/>
      <c r="JE17" s="14"/>
      <c r="JF17" s="14"/>
      <c r="JG17" s="14">
        <v>0</v>
      </c>
      <c r="JH17" s="14">
        <v>0</v>
      </c>
      <c r="JI17" s="14">
        <v>0</v>
      </c>
      <c r="JJ17" s="14"/>
      <c r="JK17" s="14">
        <v>0</v>
      </c>
      <c r="JL17" s="14"/>
      <c r="JM17" s="14"/>
      <c r="JN17" s="14"/>
      <c r="JO17" s="14">
        <v>0</v>
      </c>
      <c r="JP17" s="14"/>
      <c r="JQ17" s="14"/>
      <c r="JR17" s="14"/>
      <c r="JS17" s="14">
        <v>0</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v>59.8</v>
      </c>
      <c r="KO17" s="14">
        <v>17.78145</v>
      </c>
      <c r="KP17" s="14">
        <v>18.789549999999998</v>
      </c>
      <c r="KQ17" s="14">
        <v>41.010449999999999</v>
      </c>
      <c r="KR17" s="14"/>
      <c r="KS17" s="14"/>
      <c r="KT17" s="14"/>
      <c r="KU17" s="14">
        <v>0</v>
      </c>
      <c r="KV17" s="14"/>
      <c r="KW17" s="14"/>
      <c r="KX17" s="14"/>
      <c r="KY17" s="14">
        <v>0</v>
      </c>
      <c r="KZ17" s="14">
        <v>43.7</v>
      </c>
      <c r="LA17" s="14">
        <v>20.512820000000001</v>
      </c>
      <c r="LB17" s="14">
        <v>20.513670000000001</v>
      </c>
      <c r="LC17" s="14">
        <v>23.186330000000002</v>
      </c>
      <c r="LD17" s="14">
        <v>128.6</v>
      </c>
      <c r="LE17" s="14">
        <v>133.67995999999999</v>
      </c>
      <c r="LF17" s="14">
        <v>133.67995999999999</v>
      </c>
      <c r="LG17" s="14">
        <v>-5.0799599999999998</v>
      </c>
      <c r="LH17" s="14">
        <v>63.5</v>
      </c>
      <c r="LI17" s="14">
        <v>67.461460000000002</v>
      </c>
      <c r="LJ17" s="14">
        <v>67.461460000000002</v>
      </c>
      <c r="LK17" s="14">
        <v>-3.9614600000000002</v>
      </c>
      <c r="LL17" s="14">
        <v>81.2</v>
      </c>
      <c r="LM17" s="14">
        <v>78.567999999999998</v>
      </c>
      <c r="LN17" s="14">
        <v>78.567989999999995</v>
      </c>
      <c r="LO17" s="14">
        <v>2.6320100000000002</v>
      </c>
      <c r="LP17" s="14">
        <v>30.5</v>
      </c>
      <c r="LQ17" s="14">
        <v>30.097560000000001</v>
      </c>
      <c r="LR17" s="14">
        <v>30.097560000000001</v>
      </c>
      <c r="LS17" s="14">
        <v>0.40244000000000002</v>
      </c>
      <c r="LT17" s="14"/>
      <c r="LU17" s="14"/>
      <c r="LV17" s="14"/>
      <c r="LW17" s="14">
        <v>0</v>
      </c>
      <c r="LX17" s="14"/>
      <c r="LY17" s="14"/>
      <c r="LZ17" s="14"/>
      <c r="MA17" s="14">
        <v>0</v>
      </c>
      <c r="MB17" s="14"/>
      <c r="MC17" s="14"/>
      <c r="MD17" s="14"/>
      <c r="ME17" s="14">
        <v>0</v>
      </c>
      <c r="MF17" s="14">
        <v>103.2</v>
      </c>
      <c r="MG17" s="14">
        <v>142.63069999999999</v>
      </c>
      <c r="MH17" s="14">
        <v>110.03631</v>
      </c>
      <c r="MI17" s="14">
        <v>-6.8363100000000001</v>
      </c>
      <c r="MJ17" s="14">
        <v>103</v>
      </c>
      <c r="MK17" s="14">
        <v>142.63069999999999</v>
      </c>
      <c r="ML17" s="14">
        <v>110.03631</v>
      </c>
      <c r="MM17" s="14">
        <v>-7.0363100000000003</v>
      </c>
      <c r="MN17" s="14">
        <v>120.4</v>
      </c>
      <c r="MO17" s="14">
        <v>142.63069999999999</v>
      </c>
      <c r="MP17" s="14">
        <v>110.03631</v>
      </c>
      <c r="MQ17" s="14">
        <v>10.36369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100.4</v>
      </c>
      <c r="NY17" s="14">
        <v>63.670999999999999</v>
      </c>
      <c r="NZ17" s="14">
        <v>63.670999999999999</v>
      </c>
      <c r="OA17" s="14">
        <v>36.728999999999999</v>
      </c>
      <c r="OB17" s="14">
        <v>0</v>
      </c>
      <c r="OC17" s="14">
        <v>0</v>
      </c>
      <c r="OD17" s="14">
        <v>0</v>
      </c>
      <c r="OE17" s="14">
        <v>0</v>
      </c>
      <c r="OF17" s="14">
        <v>11</v>
      </c>
      <c r="OG17" s="14">
        <v>7.26</v>
      </c>
      <c r="OH17" s="14">
        <v>7.26</v>
      </c>
      <c r="OI17" s="14">
        <v>3.74</v>
      </c>
      <c r="OJ17" s="14">
        <v>0</v>
      </c>
      <c r="OK17" s="14">
        <v>0</v>
      </c>
      <c r="OL17" s="14">
        <v>0</v>
      </c>
      <c r="OM17" s="14">
        <v>0</v>
      </c>
      <c r="ON17" s="14">
        <v>20</v>
      </c>
      <c r="OO17" s="14">
        <v>17.560980000000001</v>
      </c>
      <c r="OP17" s="14">
        <v>17.560970000000001</v>
      </c>
      <c r="OQ17" s="14">
        <v>2.4390299999999998</v>
      </c>
      <c r="OR17" s="14">
        <v>9.9</v>
      </c>
      <c r="OS17" s="14">
        <v>9.9830000000000005</v>
      </c>
      <c r="OT17" s="14">
        <v>9.9830000000000005</v>
      </c>
      <c r="OU17" s="14">
        <v>-8.3000000000000004E-2</v>
      </c>
      <c r="OV17" s="14">
        <v>5.3</v>
      </c>
      <c r="OW17" s="14">
        <v>5.67</v>
      </c>
      <c r="OX17" s="14">
        <v>5.67</v>
      </c>
      <c r="OY17" s="14">
        <v>-0.37</v>
      </c>
      <c r="OZ17" s="14">
        <v>3.6</v>
      </c>
      <c r="PA17" s="14">
        <v>3.5</v>
      </c>
      <c r="PB17" s="14">
        <v>3.5</v>
      </c>
      <c r="PC17" s="14">
        <v>0.1</v>
      </c>
      <c r="PD17" s="14">
        <v>5.2</v>
      </c>
      <c r="PE17" s="14">
        <v>5</v>
      </c>
      <c r="PF17" s="14">
        <v>5</v>
      </c>
      <c r="PG17" s="14">
        <v>0.2</v>
      </c>
      <c r="PH17" s="14">
        <v>20</v>
      </c>
      <c r="PI17" s="14">
        <v>19.5122</v>
      </c>
      <c r="PJ17" s="14">
        <v>19.51219</v>
      </c>
      <c r="PK17" s="14">
        <v>0.48781000000000002</v>
      </c>
      <c r="PL17" s="14">
        <v>20</v>
      </c>
      <c r="PM17" s="14">
        <v>19.5122</v>
      </c>
      <c r="PN17" s="14">
        <v>19.51219</v>
      </c>
      <c r="PO17" s="14">
        <v>0.48781000000000002</v>
      </c>
      <c r="PP17" s="14">
        <v>17.8</v>
      </c>
      <c r="PQ17" s="14">
        <v>15.60976</v>
      </c>
      <c r="PR17" s="14">
        <v>15.60975</v>
      </c>
      <c r="PS17" s="14">
        <v>2.1902499999999998</v>
      </c>
      <c r="PT17" s="14">
        <v>3.4</v>
      </c>
      <c r="PU17" s="14">
        <v>3.5</v>
      </c>
      <c r="PV17" s="14">
        <v>3.5</v>
      </c>
      <c r="PW17" s="14">
        <v>-0.1</v>
      </c>
      <c r="PX17" s="14">
        <v>18.7</v>
      </c>
      <c r="PY17" s="14">
        <v>18.2439</v>
      </c>
      <c r="PZ17" s="14">
        <v>18.2439</v>
      </c>
      <c r="QA17" s="14">
        <v>0.45610000000000001</v>
      </c>
      <c r="QB17" s="14">
        <v>0</v>
      </c>
      <c r="QC17" s="14">
        <v>0</v>
      </c>
      <c r="QD17" s="14">
        <v>0</v>
      </c>
      <c r="QE17" s="14">
        <v>0</v>
      </c>
      <c r="QF17" s="14">
        <v>0</v>
      </c>
      <c r="QG17" s="14">
        <v>0</v>
      </c>
      <c r="QH17" s="14">
        <v>0</v>
      </c>
      <c r="QI17" s="14">
        <v>0</v>
      </c>
      <c r="QJ17" s="14">
        <v>26.7</v>
      </c>
      <c r="QK17" s="14">
        <v>13.795</v>
      </c>
      <c r="QL17" s="14">
        <v>13.795</v>
      </c>
      <c r="QM17" s="14">
        <v>12.904999999999999</v>
      </c>
      <c r="QN17" s="14">
        <v>62.5</v>
      </c>
      <c r="QO17" s="14">
        <v>31.678000000000001</v>
      </c>
      <c r="QP17" s="14">
        <v>31.678000000000001</v>
      </c>
      <c r="QQ17" s="14">
        <v>30.821999999999999</v>
      </c>
      <c r="QR17" s="14">
        <v>4.7</v>
      </c>
      <c r="QS17" s="14">
        <v>4.2</v>
      </c>
      <c r="QT17" s="14">
        <v>4.2</v>
      </c>
      <c r="QU17" s="14">
        <v>0.5</v>
      </c>
      <c r="QV17" s="14">
        <v>2.4</v>
      </c>
      <c r="QW17" s="14">
        <v>2.4</v>
      </c>
      <c r="QX17" s="14">
        <v>2.4</v>
      </c>
      <c r="QY17" s="14">
        <v>0</v>
      </c>
      <c r="QZ17" s="14">
        <v>2.4</v>
      </c>
      <c r="RA17" s="14">
        <v>2.4</v>
      </c>
      <c r="RB17" s="14">
        <v>2.4</v>
      </c>
      <c r="RC17" s="14">
        <v>0</v>
      </c>
      <c r="RD17" s="14">
        <v>2.9</v>
      </c>
      <c r="RE17" s="14">
        <v>2.8</v>
      </c>
      <c r="RF17" s="14">
        <v>2.8</v>
      </c>
      <c r="RG17" s="14">
        <v>0.1</v>
      </c>
      <c r="RH17" s="14">
        <v>0</v>
      </c>
      <c r="RI17" s="14">
        <v>0</v>
      </c>
      <c r="RJ17" s="14">
        <v>0</v>
      </c>
      <c r="RK17" s="14">
        <v>0</v>
      </c>
      <c r="RL17" s="14">
        <v>3.6</v>
      </c>
      <c r="RM17" s="14">
        <v>3.6</v>
      </c>
      <c r="RN17" s="14">
        <v>3.6</v>
      </c>
      <c r="RO17" s="14">
        <v>0</v>
      </c>
      <c r="RP17" s="14">
        <v>0</v>
      </c>
      <c r="RQ17" s="14">
        <v>0</v>
      </c>
      <c r="RR17" s="14">
        <v>0</v>
      </c>
      <c r="RS17" s="14">
        <v>0</v>
      </c>
      <c r="RT17" s="14">
        <v>2</v>
      </c>
      <c r="RU17" s="14">
        <v>2</v>
      </c>
      <c r="RV17" s="14">
        <v>2</v>
      </c>
      <c r="RW17" s="14">
        <v>0</v>
      </c>
      <c r="RX17" s="14"/>
      <c r="RY17" s="14"/>
      <c r="RZ17" s="14"/>
      <c r="SA17" s="14">
        <v>0</v>
      </c>
      <c r="SB17" s="14">
        <v>17.100000000000001</v>
      </c>
      <c r="SC17" s="14">
        <v>14.048780000000001</v>
      </c>
      <c r="SD17" s="14">
        <v>14.048780000000001</v>
      </c>
      <c r="SE17" s="14">
        <v>3.0512199999999998</v>
      </c>
      <c r="SF17" s="14">
        <v>8.3000000000000007</v>
      </c>
      <c r="SG17" s="14">
        <v>9.0519999999999996</v>
      </c>
      <c r="SH17" s="14">
        <v>9.0519999999999996</v>
      </c>
      <c r="SI17" s="14">
        <v>-0.752</v>
      </c>
      <c r="SJ17" s="14">
        <v>18.7</v>
      </c>
      <c r="SK17" s="14">
        <v>19.5122</v>
      </c>
      <c r="SL17" s="14">
        <v>19.51219</v>
      </c>
      <c r="SM17" s="14">
        <v>-0.81218999999999997</v>
      </c>
      <c r="SN17" s="14">
        <v>20.2</v>
      </c>
      <c r="SO17" s="14">
        <v>19.5122</v>
      </c>
      <c r="SP17" s="14">
        <v>19.51219</v>
      </c>
      <c r="SQ17" s="14">
        <v>0.68781000000000003</v>
      </c>
      <c r="SR17" s="14">
        <v>20</v>
      </c>
      <c r="SS17" s="14">
        <v>19.317070000000001</v>
      </c>
      <c r="ST17" s="14">
        <v>19.317070000000001</v>
      </c>
      <c r="SU17" s="14">
        <v>0.68293000000000004</v>
      </c>
      <c r="SV17" s="14">
        <v>23</v>
      </c>
      <c r="SW17" s="14">
        <v>17.515000000000001</v>
      </c>
      <c r="SX17" s="14">
        <v>17.515000000000001</v>
      </c>
      <c r="SY17" s="14">
        <v>5.4850000000000003</v>
      </c>
      <c r="SZ17" s="14">
        <v>19.600000000000001</v>
      </c>
      <c r="TA17" s="14">
        <v>15.132</v>
      </c>
      <c r="TB17" s="14">
        <v>15.132</v>
      </c>
      <c r="TC17" s="14">
        <v>4.468</v>
      </c>
      <c r="TD17" s="14">
        <v>0</v>
      </c>
      <c r="TE17" s="14">
        <v>0</v>
      </c>
      <c r="TF17" s="14">
        <v>0</v>
      </c>
      <c r="TG17" s="14">
        <v>0</v>
      </c>
      <c r="TH17" s="14">
        <v>40.200000000000003</v>
      </c>
      <c r="TI17" s="14">
        <v>10.27</v>
      </c>
      <c r="TJ17" s="14">
        <v>10.27</v>
      </c>
      <c r="TK17" s="14">
        <v>29.93</v>
      </c>
      <c r="TL17" s="14">
        <v>68.900000000000006</v>
      </c>
      <c r="TM17" s="14">
        <v>9.4499999999999993</v>
      </c>
      <c r="TN17" s="14">
        <v>9.4499999999999993</v>
      </c>
      <c r="TO17" s="14">
        <v>59.45</v>
      </c>
      <c r="TP17" s="14">
        <v>1.8</v>
      </c>
      <c r="TQ17" s="14">
        <v>0.64</v>
      </c>
      <c r="TR17" s="14">
        <v>0.64</v>
      </c>
      <c r="TS17" s="14">
        <v>1.1599999999999999</v>
      </c>
      <c r="TT17" s="14">
        <v>0.3</v>
      </c>
      <c r="TU17" s="14">
        <v>0.39</v>
      </c>
      <c r="TV17" s="14">
        <v>0.39</v>
      </c>
      <c r="TW17" s="14">
        <v>-0.09</v>
      </c>
      <c r="TX17" s="14">
        <v>21</v>
      </c>
      <c r="TY17" s="14">
        <v>19.5122</v>
      </c>
      <c r="TZ17" s="14">
        <v>19.51219</v>
      </c>
      <c r="UA17" s="14">
        <v>1.4878100000000001</v>
      </c>
      <c r="UB17" s="14">
        <v>5.6</v>
      </c>
      <c r="UC17" s="14">
        <v>7</v>
      </c>
      <c r="UD17" s="14">
        <v>7</v>
      </c>
      <c r="UE17" s="14">
        <v>-1.4</v>
      </c>
      <c r="UF17" s="14">
        <v>8</v>
      </c>
      <c r="UG17" s="14">
        <v>7.5</v>
      </c>
      <c r="UH17" s="14">
        <v>7.5</v>
      </c>
      <c r="UI17" s="14">
        <v>0.5</v>
      </c>
      <c r="UJ17" s="14">
        <v>20</v>
      </c>
      <c r="UK17" s="14">
        <v>19.5122</v>
      </c>
      <c r="UL17" s="14">
        <v>19.51219</v>
      </c>
      <c r="UM17" s="14">
        <v>0.48781000000000002</v>
      </c>
      <c r="UN17" s="14">
        <v>20</v>
      </c>
      <c r="UO17" s="14">
        <v>19.5122</v>
      </c>
      <c r="UP17" s="14">
        <v>19.51219</v>
      </c>
      <c r="UQ17" s="14">
        <v>0.48781000000000002</v>
      </c>
      <c r="UR17" s="14">
        <v>10</v>
      </c>
      <c r="US17" s="14">
        <v>10</v>
      </c>
      <c r="UT17" s="14">
        <v>10</v>
      </c>
      <c r="UU17" s="14">
        <v>0</v>
      </c>
      <c r="UV17" s="14">
        <v>7.1</v>
      </c>
      <c r="UW17" s="14">
        <v>3.3180000000000001</v>
      </c>
      <c r="UX17" s="14">
        <v>3.3180000000000001</v>
      </c>
      <c r="UY17" s="14">
        <v>3.782</v>
      </c>
      <c r="UZ17" s="14">
        <v>0</v>
      </c>
      <c r="VA17" s="14">
        <v>0</v>
      </c>
      <c r="VB17" s="14">
        <v>0</v>
      </c>
      <c r="VC17" s="14">
        <v>0</v>
      </c>
      <c r="VD17" s="14">
        <v>0</v>
      </c>
      <c r="VE17" s="14">
        <v>0</v>
      </c>
      <c r="VF17" s="14">
        <v>0</v>
      </c>
      <c r="VG17" s="14">
        <v>0</v>
      </c>
      <c r="VH17" s="14">
        <v>0.6</v>
      </c>
      <c r="VI17" s="14">
        <v>0.6</v>
      </c>
      <c r="VJ17" s="14">
        <v>0.6</v>
      </c>
      <c r="VK17" s="14">
        <v>0</v>
      </c>
      <c r="VL17" s="14">
        <v>20.100000000000001</v>
      </c>
      <c r="VM17" s="14">
        <v>11.143000000000001</v>
      </c>
      <c r="VN17" s="14">
        <v>11.143000000000001</v>
      </c>
      <c r="VO17" s="14">
        <v>8.9570000000000007</v>
      </c>
      <c r="VP17" s="14">
        <v>12.4</v>
      </c>
      <c r="VQ17" s="14">
        <v>5.8090000000000002</v>
      </c>
      <c r="VR17" s="14">
        <v>5.8090000000000002</v>
      </c>
      <c r="VS17" s="14">
        <v>6.5910000000000002</v>
      </c>
      <c r="VT17" s="14">
        <v>0</v>
      </c>
      <c r="VU17" s="14">
        <v>0</v>
      </c>
      <c r="VV17" s="14">
        <v>0</v>
      </c>
      <c r="VW17" s="14">
        <v>0</v>
      </c>
      <c r="VX17" s="14">
        <v>0</v>
      </c>
      <c r="VY17" s="14">
        <v>0</v>
      </c>
      <c r="VZ17" s="14">
        <v>0</v>
      </c>
      <c r="WA17" s="14">
        <v>0</v>
      </c>
      <c r="WB17" s="14">
        <v>6</v>
      </c>
      <c r="WC17" s="14">
        <v>5.4</v>
      </c>
      <c r="WD17" s="14">
        <v>5.4</v>
      </c>
      <c r="WE17" s="14">
        <v>0.6</v>
      </c>
      <c r="WF17" s="14">
        <v>20</v>
      </c>
      <c r="WG17" s="14">
        <v>19.317070000000001</v>
      </c>
      <c r="WH17" s="14">
        <v>19.317070000000001</v>
      </c>
      <c r="WI17" s="14">
        <v>0.68293000000000004</v>
      </c>
      <c r="WJ17" s="14">
        <v>10.1</v>
      </c>
      <c r="WK17" s="14">
        <v>10.7</v>
      </c>
      <c r="WL17" s="14">
        <v>10.7</v>
      </c>
      <c r="WM17" s="14">
        <v>-0.6</v>
      </c>
      <c r="WN17" s="14">
        <v>14.9</v>
      </c>
      <c r="WO17" s="14">
        <v>55</v>
      </c>
      <c r="WP17" s="14">
        <v>55</v>
      </c>
      <c r="WQ17" s="14">
        <v>-40.1</v>
      </c>
      <c r="WR17" s="14">
        <v>35.9</v>
      </c>
      <c r="WS17" s="14"/>
      <c r="WT17" s="14"/>
      <c r="WU17" s="14">
        <v>35.9</v>
      </c>
      <c r="WV17" s="14">
        <v>29.2</v>
      </c>
      <c r="WW17" s="14">
        <v>29.184000000000001</v>
      </c>
      <c r="WX17" s="14">
        <v>29.184000000000001</v>
      </c>
      <c r="WY17" s="14">
        <v>1.6E-2</v>
      </c>
      <c r="WZ17" s="14">
        <v>3.5</v>
      </c>
      <c r="XA17" s="14">
        <v>2.8159999999999998</v>
      </c>
      <c r="XB17" s="14">
        <v>2.8159999999999998</v>
      </c>
      <c r="XC17" s="14">
        <v>0.68400000000000005</v>
      </c>
      <c r="XD17" s="14">
        <v>14.2</v>
      </c>
      <c r="XE17" s="14">
        <v>14</v>
      </c>
      <c r="XF17" s="14">
        <v>14</v>
      </c>
      <c r="XG17" s="14">
        <v>0.2</v>
      </c>
      <c r="XH17" s="14">
        <v>15.4</v>
      </c>
      <c r="XI17" s="14">
        <v>17</v>
      </c>
      <c r="XJ17" s="14">
        <v>17</v>
      </c>
      <c r="XK17" s="14">
        <v>-1.6</v>
      </c>
      <c r="XL17" s="14">
        <v>7.7</v>
      </c>
      <c r="XM17" s="14">
        <v>8.18</v>
      </c>
      <c r="XN17" s="14">
        <v>8.18</v>
      </c>
      <c r="XO17" s="14">
        <v>-0.48</v>
      </c>
    </row>
    <row r="18" spans="1:639" ht="24" customHeight="1" x14ac:dyDescent="0.3">
      <c r="A18" s="1"/>
      <c r="B18" s="16" t="s">
        <v>57</v>
      </c>
      <c r="C18" s="16" t="s">
        <v>655</v>
      </c>
      <c r="D18" s="17">
        <v>1</v>
      </c>
      <c r="E18" s="17">
        <v>1.01</v>
      </c>
      <c r="F18" s="17">
        <v>1.01</v>
      </c>
      <c r="G18" s="17">
        <v>-0.01</v>
      </c>
      <c r="H18" s="17">
        <v>1.6</v>
      </c>
      <c r="I18" s="17">
        <v>1.64</v>
      </c>
      <c r="J18" s="17">
        <v>1.64</v>
      </c>
      <c r="K18" s="17">
        <v>-0.04</v>
      </c>
      <c r="L18" s="17">
        <v>4.3</v>
      </c>
      <c r="M18" s="17">
        <v>3.5488499999999998</v>
      </c>
      <c r="N18" s="17">
        <v>3.5488400000000002</v>
      </c>
      <c r="O18" s="17">
        <v>0.75116000000000005</v>
      </c>
      <c r="P18" s="17">
        <v>646.62</v>
      </c>
      <c r="Q18" s="17">
        <v>646.79789000000005</v>
      </c>
      <c r="R18" s="17">
        <v>646.79789000000005</v>
      </c>
      <c r="S18" s="17">
        <v>-0.17788999999999999</v>
      </c>
      <c r="T18" s="17">
        <v>218.64</v>
      </c>
      <c r="U18" s="17">
        <v>211.44126</v>
      </c>
      <c r="V18" s="17">
        <v>211.44126</v>
      </c>
      <c r="W18" s="17">
        <v>7.1987399999999999</v>
      </c>
      <c r="X18" s="17"/>
      <c r="Y18" s="17"/>
      <c r="Z18" s="17"/>
      <c r="AA18" s="17">
        <v>0</v>
      </c>
      <c r="AB18" s="17"/>
      <c r="AC18" s="17"/>
      <c r="AD18" s="17"/>
      <c r="AE18" s="17">
        <v>0</v>
      </c>
      <c r="AF18" s="17">
        <v>90.3</v>
      </c>
      <c r="AG18" s="17">
        <v>92.226339999999993</v>
      </c>
      <c r="AH18" s="17">
        <v>92.226330000000004</v>
      </c>
      <c r="AI18" s="17">
        <v>-1.9263300000000001</v>
      </c>
      <c r="AJ18" s="17">
        <v>237.8</v>
      </c>
      <c r="AK18" s="17">
        <v>244.03479999999999</v>
      </c>
      <c r="AL18" s="17">
        <v>244.03479999999999</v>
      </c>
      <c r="AM18" s="17">
        <v>-6.2347999999999999</v>
      </c>
      <c r="AN18" s="17"/>
      <c r="AO18" s="17"/>
      <c r="AP18" s="17"/>
      <c r="AQ18" s="17">
        <v>0</v>
      </c>
      <c r="AR18" s="17"/>
      <c r="AS18" s="17"/>
      <c r="AT18" s="17"/>
      <c r="AU18" s="17">
        <v>0</v>
      </c>
      <c r="AV18" s="17">
        <v>108</v>
      </c>
      <c r="AW18" s="17">
        <v>116.66667</v>
      </c>
      <c r="AX18" s="17">
        <v>111.11118</v>
      </c>
      <c r="AY18" s="17">
        <v>-3.1111800000000001</v>
      </c>
      <c r="AZ18" s="17">
        <v>107.3</v>
      </c>
      <c r="BA18" s="17">
        <v>116.66667</v>
      </c>
      <c r="BB18" s="17">
        <v>111.11118</v>
      </c>
      <c r="BC18" s="17">
        <v>-3.8111799999999998</v>
      </c>
      <c r="BD18" s="17">
        <v>108.5</v>
      </c>
      <c r="BE18" s="17">
        <v>116.66667</v>
      </c>
      <c r="BF18" s="17">
        <v>111.11118</v>
      </c>
      <c r="BG18" s="17">
        <v>-2.6111800000000001</v>
      </c>
      <c r="BH18" s="17">
        <v>207.3</v>
      </c>
      <c r="BI18" s="17">
        <v>175</v>
      </c>
      <c r="BJ18" s="17">
        <v>166.66677000000001</v>
      </c>
      <c r="BK18" s="17">
        <v>40.633229999999998</v>
      </c>
      <c r="BL18" s="17">
        <v>204</v>
      </c>
      <c r="BM18" s="17">
        <v>212.66664</v>
      </c>
      <c r="BN18" s="17">
        <v>212.66659999999999</v>
      </c>
      <c r="BO18" s="17">
        <v>-8.6666000000000007</v>
      </c>
      <c r="BP18" s="17">
        <v>108.9</v>
      </c>
      <c r="BQ18" s="17">
        <v>106.33332</v>
      </c>
      <c r="BR18" s="17">
        <v>106.33329999999999</v>
      </c>
      <c r="BS18" s="17">
        <v>2.5667</v>
      </c>
      <c r="BT18" s="17">
        <v>556.6</v>
      </c>
      <c r="BU18" s="17">
        <v>568.29854</v>
      </c>
      <c r="BV18" s="17">
        <v>568.29853000000003</v>
      </c>
      <c r="BW18" s="17">
        <v>-11.69853</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164.6</v>
      </c>
      <c r="CS18" s="17">
        <v>164.70732000000001</v>
      </c>
      <c r="CT18" s="17">
        <v>164.70731000000001</v>
      </c>
      <c r="CU18" s="17">
        <v>-0.10731</v>
      </c>
      <c r="CV18" s="17">
        <v>7.9</v>
      </c>
      <c r="CW18" s="17">
        <v>8.3046600000000002</v>
      </c>
      <c r="CX18" s="17">
        <v>8.3046600000000002</v>
      </c>
      <c r="CY18" s="17">
        <v>-0.40466000000000002</v>
      </c>
      <c r="CZ18" s="17">
        <v>0</v>
      </c>
      <c r="DA18" s="17">
        <v>0</v>
      </c>
      <c r="DB18" s="17">
        <v>0</v>
      </c>
      <c r="DC18" s="17">
        <v>0</v>
      </c>
      <c r="DD18" s="17">
        <v>6.4</v>
      </c>
      <c r="DE18" s="17">
        <v>6.8787000000000003</v>
      </c>
      <c r="DF18" s="17">
        <v>6.8787000000000003</v>
      </c>
      <c r="DG18" s="17">
        <v>-0.47870000000000001</v>
      </c>
      <c r="DH18" s="17">
        <v>5.0999999999999996</v>
      </c>
      <c r="DI18" s="17">
        <v>9.9847999999999999</v>
      </c>
      <c r="DJ18" s="17">
        <v>9.9847999999999999</v>
      </c>
      <c r="DK18" s="17">
        <v>-4.8848000000000003</v>
      </c>
      <c r="DL18" s="17">
        <v>29.4</v>
      </c>
      <c r="DM18" s="17">
        <v>62.259079999999997</v>
      </c>
      <c r="DN18" s="17">
        <v>81.408330000000007</v>
      </c>
      <c r="DO18" s="17">
        <v>-52.008330000000001</v>
      </c>
      <c r="DP18" s="17">
        <v>6.2</v>
      </c>
      <c r="DQ18" s="17">
        <v>8.9130000000000003</v>
      </c>
      <c r="DR18" s="17">
        <v>5.9555699999999998</v>
      </c>
      <c r="DS18" s="17">
        <v>0.24443000000000001</v>
      </c>
      <c r="DT18" s="17"/>
      <c r="DU18" s="17"/>
      <c r="DV18" s="17"/>
      <c r="DW18" s="17">
        <v>0</v>
      </c>
      <c r="DX18" s="17"/>
      <c r="DY18" s="17"/>
      <c r="DZ18" s="17"/>
      <c r="EA18" s="17">
        <v>0</v>
      </c>
      <c r="EB18" s="17"/>
      <c r="EC18" s="17"/>
      <c r="ED18" s="17"/>
      <c r="EE18" s="17">
        <v>0</v>
      </c>
      <c r="EF18" s="17">
        <v>110.5</v>
      </c>
      <c r="EG18" s="17">
        <v>112.90537</v>
      </c>
      <c r="EH18" s="17">
        <v>112.90536</v>
      </c>
      <c r="EI18" s="17">
        <v>-2.4053599999999999</v>
      </c>
      <c r="EJ18" s="17">
        <v>216.1</v>
      </c>
      <c r="EK18" s="17">
        <v>221.30108000000001</v>
      </c>
      <c r="EL18" s="17">
        <v>221.30108000000001</v>
      </c>
      <c r="EM18" s="17">
        <v>-5.2010800000000001</v>
      </c>
      <c r="EN18" s="17"/>
      <c r="EO18" s="17"/>
      <c r="EP18" s="17"/>
      <c r="EQ18" s="17">
        <v>0</v>
      </c>
      <c r="ER18" s="17"/>
      <c r="ES18" s="17"/>
      <c r="ET18" s="17"/>
      <c r="EU18" s="17">
        <v>0</v>
      </c>
      <c r="EV18" s="17"/>
      <c r="EW18" s="17"/>
      <c r="EX18" s="17"/>
      <c r="EY18" s="17">
        <v>0</v>
      </c>
      <c r="EZ18" s="17">
        <v>6.5</v>
      </c>
      <c r="FA18" s="17">
        <v>6.39</v>
      </c>
      <c r="FB18" s="17">
        <v>6.39</v>
      </c>
      <c r="FC18" s="17">
        <v>0.11</v>
      </c>
      <c r="FD18" s="17">
        <v>462.8</v>
      </c>
      <c r="FE18" s="17">
        <v>458.87804999999997</v>
      </c>
      <c r="FF18" s="17">
        <v>458.87804</v>
      </c>
      <c r="FG18" s="17">
        <v>3.9219599999999999</v>
      </c>
      <c r="FH18" s="17">
        <v>81</v>
      </c>
      <c r="FI18" s="17">
        <v>79.38167</v>
      </c>
      <c r="FJ18" s="17">
        <v>79.38167</v>
      </c>
      <c r="FK18" s="17">
        <v>1.61833</v>
      </c>
      <c r="FL18" s="17">
        <v>73.099999999999994</v>
      </c>
      <c r="FM18" s="17">
        <v>75.749269999999996</v>
      </c>
      <c r="FN18" s="17">
        <v>148.62634</v>
      </c>
      <c r="FO18" s="17">
        <v>-75.526340000000005</v>
      </c>
      <c r="FP18" s="17">
        <v>41.6</v>
      </c>
      <c r="FQ18" s="17">
        <v>41.498959999999997</v>
      </c>
      <c r="FR18" s="17">
        <v>41.498959999999997</v>
      </c>
      <c r="FS18" s="17">
        <v>0.10104</v>
      </c>
      <c r="FT18" s="17">
        <v>18.399999999999999</v>
      </c>
      <c r="FU18" s="17">
        <v>19.28585</v>
      </c>
      <c r="FV18" s="17">
        <v>19.28585</v>
      </c>
      <c r="FW18" s="17">
        <v>-0.88585000000000003</v>
      </c>
      <c r="FX18" s="17">
        <v>19.7</v>
      </c>
      <c r="FY18" s="17">
        <v>19.414629999999999</v>
      </c>
      <c r="FZ18" s="17">
        <v>19.414629999999999</v>
      </c>
      <c r="GA18" s="17">
        <v>0.28537000000000001</v>
      </c>
      <c r="GB18" s="17">
        <v>88.1</v>
      </c>
      <c r="GC18" s="17">
        <v>87.657560000000004</v>
      </c>
      <c r="GD18" s="17">
        <v>87.657560000000004</v>
      </c>
      <c r="GE18" s="17">
        <v>0.44244</v>
      </c>
      <c r="GF18" s="17">
        <v>170.4</v>
      </c>
      <c r="GG18" s="17">
        <v>171.74382</v>
      </c>
      <c r="GH18" s="17">
        <v>148.29227</v>
      </c>
      <c r="GI18" s="17">
        <v>22.10773</v>
      </c>
      <c r="GJ18" s="17">
        <v>170.4</v>
      </c>
      <c r="GK18" s="17">
        <v>171.74382</v>
      </c>
      <c r="GL18" s="17">
        <v>148.29227</v>
      </c>
      <c r="GM18" s="17">
        <v>22.10773</v>
      </c>
      <c r="GN18" s="17">
        <v>174.4</v>
      </c>
      <c r="GO18" s="17">
        <v>171.74382</v>
      </c>
      <c r="GP18" s="17">
        <v>148.29227</v>
      </c>
      <c r="GQ18" s="17">
        <v>26.10773</v>
      </c>
      <c r="GR18" s="17">
        <v>109.9</v>
      </c>
      <c r="GS18" s="17">
        <v>110.91316999999999</v>
      </c>
      <c r="GT18" s="17">
        <v>110.91316999999999</v>
      </c>
      <c r="GU18" s="17">
        <v>-1.0131699999999999</v>
      </c>
      <c r="GV18" s="17">
        <v>7.5</v>
      </c>
      <c r="GW18" s="17">
        <v>5.0694699999999999</v>
      </c>
      <c r="GX18" s="17">
        <v>5.0694600000000003</v>
      </c>
      <c r="GY18" s="17">
        <v>2.4305400000000001</v>
      </c>
      <c r="GZ18" s="17">
        <v>2.1</v>
      </c>
      <c r="HA18" s="17">
        <v>4.9260099999999998</v>
      </c>
      <c r="HB18" s="17">
        <v>4.9260000000000002</v>
      </c>
      <c r="HC18" s="17">
        <v>-2.8260000000000001</v>
      </c>
      <c r="HD18" s="17">
        <v>43.4</v>
      </c>
      <c r="HE18" s="17">
        <v>6.1538500000000003</v>
      </c>
      <c r="HF18" s="17">
        <v>20.578029999999998</v>
      </c>
      <c r="HG18" s="17">
        <v>22.82197</v>
      </c>
      <c r="HH18" s="17">
        <v>46.6</v>
      </c>
      <c r="HI18" s="17">
        <v>44.275120000000001</v>
      </c>
      <c r="HJ18" s="17">
        <v>44.275120000000001</v>
      </c>
      <c r="HK18" s="17">
        <v>2.3248799999999998</v>
      </c>
      <c r="HL18" s="17">
        <v>3.8</v>
      </c>
      <c r="HM18" s="17">
        <v>4.0998900000000003</v>
      </c>
      <c r="HN18" s="17">
        <v>4.0998900000000003</v>
      </c>
      <c r="HO18" s="17">
        <v>-0.29988999999999999</v>
      </c>
      <c r="HP18" s="17">
        <v>30.6</v>
      </c>
      <c r="HQ18" s="17">
        <v>31.00404</v>
      </c>
      <c r="HR18" s="17">
        <v>31.00404</v>
      </c>
      <c r="HS18" s="17">
        <v>-0.40404000000000001</v>
      </c>
      <c r="HT18" s="17">
        <v>49.2</v>
      </c>
      <c r="HU18" s="17">
        <v>60.680050000000001</v>
      </c>
      <c r="HV18" s="17">
        <v>79.810419999999993</v>
      </c>
      <c r="HW18" s="17">
        <v>-30.610420000000001</v>
      </c>
      <c r="HX18" s="17">
        <v>0</v>
      </c>
      <c r="HY18" s="17">
        <v>0</v>
      </c>
      <c r="HZ18" s="17">
        <v>0</v>
      </c>
      <c r="IA18" s="17">
        <v>0</v>
      </c>
      <c r="IB18" s="17"/>
      <c r="IC18" s="17"/>
      <c r="ID18" s="17"/>
      <c r="IE18" s="17">
        <v>0</v>
      </c>
      <c r="IF18" s="17"/>
      <c r="IG18" s="17"/>
      <c r="IH18" s="17"/>
      <c r="II18" s="17">
        <v>0</v>
      </c>
      <c r="IJ18" s="17">
        <v>47.4</v>
      </c>
      <c r="IK18" s="17">
        <v>48.41648</v>
      </c>
      <c r="IL18" s="17">
        <v>48.416469999999997</v>
      </c>
      <c r="IM18" s="17">
        <v>-1.01647</v>
      </c>
      <c r="IN18" s="17"/>
      <c r="IO18" s="17"/>
      <c r="IP18" s="17"/>
      <c r="IQ18" s="17">
        <v>0</v>
      </c>
      <c r="IR18" s="17"/>
      <c r="IS18" s="17"/>
      <c r="IT18" s="17"/>
      <c r="IU18" s="17">
        <v>0</v>
      </c>
      <c r="IV18" s="17"/>
      <c r="IW18" s="17"/>
      <c r="IX18" s="17"/>
      <c r="IY18" s="17">
        <v>0</v>
      </c>
      <c r="IZ18" s="17">
        <v>130.9</v>
      </c>
      <c r="JA18" s="17">
        <v>133.35676000000001</v>
      </c>
      <c r="JB18" s="17">
        <v>133.35676000000001</v>
      </c>
      <c r="JC18" s="17">
        <v>-2.4567600000000001</v>
      </c>
      <c r="JD18" s="17"/>
      <c r="JE18" s="17"/>
      <c r="JF18" s="17"/>
      <c r="JG18" s="17">
        <v>0</v>
      </c>
      <c r="JH18" s="17">
        <v>0</v>
      </c>
      <c r="JI18" s="17">
        <v>0</v>
      </c>
      <c r="JJ18" s="17"/>
      <c r="JK18" s="17">
        <v>0</v>
      </c>
      <c r="JL18" s="17"/>
      <c r="JM18" s="17"/>
      <c r="JN18" s="17"/>
      <c r="JO18" s="17">
        <v>0</v>
      </c>
      <c r="JP18" s="17"/>
      <c r="JQ18" s="17"/>
      <c r="JR18" s="17"/>
      <c r="JS18" s="17">
        <v>0</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v>59.5</v>
      </c>
      <c r="KO18" s="17">
        <v>21.396889999999999</v>
      </c>
      <c r="KP18" s="17">
        <v>21.354289999999999</v>
      </c>
      <c r="KQ18" s="17">
        <v>38.145710000000001</v>
      </c>
      <c r="KR18" s="17"/>
      <c r="KS18" s="17"/>
      <c r="KT18" s="17"/>
      <c r="KU18" s="17">
        <v>0</v>
      </c>
      <c r="KV18" s="17"/>
      <c r="KW18" s="17"/>
      <c r="KX18" s="17"/>
      <c r="KY18" s="17">
        <v>0</v>
      </c>
      <c r="KZ18" s="17">
        <v>43.7</v>
      </c>
      <c r="LA18" s="17">
        <v>20.512820000000001</v>
      </c>
      <c r="LB18" s="17">
        <v>100.4665</v>
      </c>
      <c r="LC18" s="17">
        <v>-56.766500000000001</v>
      </c>
      <c r="LD18" s="17">
        <v>130.5</v>
      </c>
      <c r="LE18" s="17">
        <v>133.67995999999999</v>
      </c>
      <c r="LF18" s="17">
        <v>133.67995999999999</v>
      </c>
      <c r="LG18" s="17">
        <v>-3.1799599999999999</v>
      </c>
      <c r="LH18" s="17">
        <v>63</v>
      </c>
      <c r="LI18" s="17">
        <v>67.461460000000002</v>
      </c>
      <c r="LJ18" s="17">
        <v>67.461460000000002</v>
      </c>
      <c r="LK18" s="17">
        <v>-4.4614599999999998</v>
      </c>
      <c r="LL18" s="17">
        <v>80.7</v>
      </c>
      <c r="LM18" s="17">
        <v>78.567999999999998</v>
      </c>
      <c r="LN18" s="17">
        <v>78.567989999999995</v>
      </c>
      <c r="LO18" s="17">
        <v>2.1320100000000002</v>
      </c>
      <c r="LP18" s="17">
        <v>30.4</v>
      </c>
      <c r="LQ18" s="17">
        <v>30.097560000000001</v>
      </c>
      <c r="LR18" s="17">
        <v>30.097560000000001</v>
      </c>
      <c r="LS18" s="17">
        <v>0.30243999999999999</v>
      </c>
      <c r="LT18" s="17"/>
      <c r="LU18" s="17"/>
      <c r="LV18" s="17"/>
      <c r="LW18" s="17">
        <v>0</v>
      </c>
      <c r="LX18" s="17"/>
      <c r="LY18" s="17"/>
      <c r="LZ18" s="17"/>
      <c r="MA18" s="17">
        <v>0</v>
      </c>
      <c r="MB18" s="17"/>
      <c r="MC18" s="17"/>
      <c r="MD18" s="17"/>
      <c r="ME18" s="17">
        <v>0</v>
      </c>
      <c r="MF18" s="17">
        <v>103.1</v>
      </c>
      <c r="MG18" s="17">
        <v>146.40402</v>
      </c>
      <c r="MH18" s="17">
        <v>111.03664000000001</v>
      </c>
      <c r="MI18" s="17">
        <v>-7.9366399999999997</v>
      </c>
      <c r="MJ18" s="17">
        <v>102.7</v>
      </c>
      <c r="MK18" s="17">
        <v>146.40402</v>
      </c>
      <c r="ML18" s="17">
        <v>111.03664000000001</v>
      </c>
      <c r="MM18" s="17">
        <v>-8.3366399999999992</v>
      </c>
      <c r="MN18" s="17">
        <v>120.6</v>
      </c>
      <c r="MO18" s="17">
        <v>146.40402</v>
      </c>
      <c r="MP18" s="17">
        <v>111.03664000000001</v>
      </c>
      <c r="MQ18" s="17">
        <v>9.5633599999999994</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99.3</v>
      </c>
      <c r="NY18" s="17">
        <v>65.569999999999993</v>
      </c>
      <c r="NZ18" s="17">
        <v>65.569999999999993</v>
      </c>
      <c r="OA18" s="17">
        <v>33.729999999999997</v>
      </c>
      <c r="OB18" s="17">
        <v>0</v>
      </c>
      <c r="OC18" s="17">
        <v>0</v>
      </c>
      <c r="OD18" s="17">
        <v>0</v>
      </c>
      <c r="OE18" s="17">
        <v>0</v>
      </c>
      <c r="OF18" s="17">
        <v>9.6</v>
      </c>
      <c r="OG18" s="17">
        <v>7.7240000000000002</v>
      </c>
      <c r="OH18" s="17">
        <v>7.7240000000000002</v>
      </c>
      <c r="OI18" s="17">
        <v>1.8759999999999999</v>
      </c>
      <c r="OJ18" s="17">
        <v>0</v>
      </c>
      <c r="OK18" s="17">
        <v>0</v>
      </c>
      <c r="OL18" s="17">
        <v>0</v>
      </c>
      <c r="OM18" s="17">
        <v>0</v>
      </c>
      <c r="ON18" s="17">
        <v>20</v>
      </c>
      <c r="OO18" s="17">
        <v>17.560980000000001</v>
      </c>
      <c r="OP18" s="17">
        <v>17.560970000000001</v>
      </c>
      <c r="OQ18" s="17">
        <v>2.4390299999999998</v>
      </c>
      <c r="OR18" s="17">
        <v>9.9</v>
      </c>
      <c r="OS18" s="17">
        <v>9.9830000000000005</v>
      </c>
      <c r="OT18" s="17">
        <v>9.9830000000000005</v>
      </c>
      <c r="OU18" s="17">
        <v>-8.3000000000000004E-2</v>
      </c>
      <c r="OV18" s="17">
        <v>5.3</v>
      </c>
      <c r="OW18" s="17">
        <v>5.67</v>
      </c>
      <c r="OX18" s="17">
        <v>5.67</v>
      </c>
      <c r="OY18" s="17">
        <v>-0.37</v>
      </c>
      <c r="OZ18" s="17">
        <v>3.6</v>
      </c>
      <c r="PA18" s="17">
        <v>3.5</v>
      </c>
      <c r="PB18" s="17">
        <v>3.5</v>
      </c>
      <c r="PC18" s="17">
        <v>0.1</v>
      </c>
      <c r="PD18" s="17">
        <v>5.2</v>
      </c>
      <c r="PE18" s="17">
        <v>5</v>
      </c>
      <c r="PF18" s="17">
        <v>5</v>
      </c>
      <c r="PG18" s="17">
        <v>0.2</v>
      </c>
      <c r="PH18" s="17">
        <v>20.100000000000001</v>
      </c>
      <c r="PI18" s="17">
        <v>19.5122</v>
      </c>
      <c r="PJ18" s="17">
        <v>19.51219</v>
      </c>
      <c r="PK18" s="17">
        <v>0.58781000000000005</v>
      </c>
      <c r="PL18" s="17">
        <v>20</v>
      </c>
      <c r="PM18" s="17">
        <v>19.5122</v>
      </c>
      <c r="PN18" s="17">
        <v>19.51219</v>
      </c>
      <c r="PO18" s="17">
        <v>0.48781000000000002</v>
      </c>
      <c r="PP18" s="17">
        <v>17.8</v>
      </c>
      <c r="PQ18" s="17">
        <v>15.60976</v>
      </c>
      <c r="PR18" s="17">
        <v>15.60975</v>
      </c>
      <c r="PS18" s="17">
        <v>2.1902499999999998</v>
      </c>
      <c r="PT18" s="17">
        <v>3.4</v>
      </c>
      <c r="PU18" s="17">
        <v>3.5</v>
      </c>
      <c r="PV18" s="17">
        <v>3.5</v>
      </c>
      <c r="PW18" s="17">
        <v>-0.1</v>
      </c>
      <c r="PX18" s="17">
        <v>18.7</v>
      </c>
      <c r="PY18" s="17">
        <v>18.2439</v>
      </c>
      <c r="PZ18" s="17">
        <v>18.2439</v>
      </c>
      <c r="QA18" s="17">
        <v>0.45610000000000001</v>
      </c>
      <c r="QB18" s="17">
        <v>0</v>
      </c>
      <c r="QC18" s="17">
        <v>0</v>
      </c>
      <c r="QD18" s="17">
        <v>0</v>
      </c>
      <c r="QE18" s="17">
        <v>0</v>
      </c>
      <c r="QF18" s="17">
        <v>0</v>
      </c>
      <c r="QG18" s="17">
        <v>0</v>
      </c>
      <c r="QH18" s="17">
        <v>0</v>
      </c>
      <c r="QI18" s="17">
        <v>0</v>
      </c>
      <c r="QJ18" s="17">
        <v>25.3</v>
      </c>
      <c r="QK18" s="17">
        <v>14.009</v>
      </c>
      <c r="QL18" s="17">
        <v>14.009</v>
      </c>
      <c r="QM18" s="17">
        <v>11.291</v>
      </c>
      <c r="QN18" s="17">
        <v>53</v>
      </c>
      <c r="QO18" s="17">
        <v>32.604999999999997</v>
      </c>
      <c r="QP18" s="17">
        <v>32.604999999999997</v>
      </c>
      <c r="QQ18" s="17">
        <v>20.395</v>
      </c>
      <c r="QR18" s="17">
        <v>4.7</v>
      </c>
      <c r="QS18" s="17">
        <v>4.2</v>
      </c>
      <c r="QT18" s="17">
        <v>4.2</v>
      </c>
      <c r="QU18" s="17">
        <v>0.5</v>
      </c>
      <c r="QV18" s="17">
        <v>2.4</v>
      </c>
      <c r="QW18" s="17">
        <v>2.4</v>
      </c>
      <c r="QX18" s="17">
        <v>2.4</v>
      </c>
      <c r="QY18" s="17">
        <v>0</v>
      </c>
      <c r="QZ18" s="17">
        <v>2.4</v>
      </c>
      <c r="RA18" s="17">
        <v>2.4</v>
      </c>
      <c r="RB18" s="17">
        <v>2.4</v>
      </c>
      <c r="RC18" s="17">
        <v>0</v>
      </c>
      <c r="RD18" s="17">
        <v>2.9</v>
      </c>
      <c r="RE18" s="17">
        <v>2.8</v>
      </c>
      <c r="RF18" s="17">
        <v>2.8</v>
      </c>
      <c r="RG18" s="17">
        <v>0.1</v>
      </c>
      <c r="RH18" s="17">
        <v>0</v>
      </c>
      <c r="RI18" s="17">
        <v>0</v>
      </c>
      <c r="RJ18" s="17">
        <v>0</v>
      </c>
      <c r="RK18" s="17">
        <v>0</v>
      </c>
      <c r="RL18" s="17">
        <v>3.6</v>
      </c>
      <c r="RM18" s="17">
        <v>3.6</v>
      </c>
      <c r="RN18" s="17">
        <v>3.6</v>
      </c>
      <c r="RO18" s="17">
        <v>0</v>
      </c>
      <c r="RP18" s="17">
        <v>0</v>
      </c>
      <c r="RQ18" s="17">
        <v>0</v>
      </c>
      <c r="RR18" s="17">
        <v>0</v>
      </c>
      <c r="RS18" s="17">
        <v>0</v>
      </c>
      <c r="RT18" s="17">
        <v>2</v>
      </c>
      <c r="RU18" s="17">
        <v>2</v>
      </c>
      <c r="RV18" s="17">
        <v>2</v>
      </c>
      <c r="RW18" s="17">
        <v>0</v>
      </c>
      <c r="RX18" s="17"/>
      <c r="RY18" s="17"/>
      <c r="RZ18" s="17"/>
      <c r="SA18" s="17">
        <v>0</v>
      </c>
      <c r="SB18" s="17">
        <v>17.100000000000001</v>
      </c>
      <c r="SC18" s="17">
        <v>14.048780000000001</v>
      </c>
      <c r="SD18" s="17">
        <v>14.048780000000001</v>
      </c>
      <c r="SE18" s="17">
        <v>3.0512199999999998</v>
      </c>
      <c r="SF18" s="17">
        <v>8.4</v>
      </c>
      <c r="SG18" s="17">
        <v>9.0519999999999996</v>
      </c>
      <c r="SH18" s="17">
        <v>9.0519999999999996</v>
      </c>
      <c r="SI18" s="17">
        <v>-0.65200000000000002</v>
      </c>
      <c r="SJ18" s="17">
        <v>18.8</v>
      </c>
      <c r="SK18" s="17">
        <v>19.5122</v>
      </c>
      <c r="SL18" s="17">
        <v>19.51219</v>
      </c>
      <c r="SM18" s="17">
        <v>-0.71218999999999999</v>
      </c>
      <c r="SN18" s="17">
        <v>20.2</v>
      </c>
      <c r="SO18" s="17">
        <v>19.5122</v>
      </c>
      <c r="SP18" s="17">
        <v>19.51219</v>
      </c>
      <c r="SQ18" s="17">
        <v>0.68781000000000003</v>
      </c>
      <c r="SR18" s="17">
        <v>20</v>
      </c>
      <c r="SS18" s="17">
        <v>19.317070000000001</v>
      </c>
      <c r="ST18" s="17">
        <v>19.317070000000001</v>
      </c>
      <c r="SU18" s="17">
        <v>0.68293000000000004</v>
      </c>
      <c r="SV18" s="17">
        <v>22.8</v>
      </c>
      <c r="SW18" s="17">
        <v>17.783000000000001</v>
      </c>
      <c r="SX18" s="17">
        <v>17.783000000000001</v>
      </c>
      <c r="SY18" s="17">
        <v>5.0170000000000003</v>
      </c>
      <c r="SZ18" s="17">
        <v>16.600000000000001</v>
      </c>
      <c r="TA18" s="17">
        <v>15.865</v>
      </c>
      <c r="TB18" s="17">
        <v>15.865</v>
      </c>
      <c r="TC18" s="17">
        <v>0.73499999999999999</v>
      </c>
      <c r="TD18" s="17">
        <v>0</v>
      </c>
      <c r="TE18" s="17">
        <v>0</v>
      </c>
      <c r="TF18" s="17">
        <v>0</v>
      </c>
      <c r="TG18" s="17">
        <v>0</v>
      </c>
      <c r="TH18" s="17">
        <v>30.3</v>
      </c>
      <c r="TI18" s="17">
        <v>10.27</v>
      </c>
      <c r="TJ18" s="17">
        <v>10.27</v>
      </c>
      <c r="TK18" s="17">
        <v>20.03</v>
      </c>
      <c r="TL18" s="17">
        <v>51.9</v>
      </c>
      <c r="TM18" s="17">
        <v>9.4499999999999993</v>
      </c>
      <c r="TN18" s="17">
        <v>9.4499999999999993</v>
      </c>
      <c r="TO18" s="17">
        <v>42.45</v>
      </c>
      <c r="TP18" s="17">
        <v>0.8</v>
      </c>
      <c r="TQ18" s="17">
        <v>0.64</v>
      </c>
      <c r="TR18" s="17">
        <v>0.64</v>
      </c>
      <c r="TS18" s="17">
        <v>0.16</v>
      </c>
      <c r="TT18" s="17">
        <v>0.1</v>
      </c>
      <c r="TU18" s="17">
        <v>0.39</v>
      </c>
      <c r="TV18" s="17">
        <v>0.39</v>
      </c>
      <c r="TW18" s="17">
        <v>-0.28999999999999998</v>
      </c>
      <c r="TX18" s="17">
        <v>21</v>
      </c>
      <c r="TY18" s="17">
        <v>19.5122</v>
      </c>
      <c r="TZ18" s="17">
        <v>19.51219</v>
      </c>
      <c r="UA18" s="17">
        <v>1.4878100000000001</v>
      </c>
      <c r="UB18" s="17">
        <v>5.6</v>
      </c>
      <c r="UC18" s="17">
        <v>7</v>
      </c>
      <c r="UD18" s="17">
        <v>7</v>
      </c>
      <c r="UE18" s="17">
        <v>-1.4</v>
      </c>
      <c r="UF18" s="17">
        <v>8</v>
      </c>
      <c r="UG18" s="17">
        <v>7.5</v>
      </c>
      <c r="UH18" s="17">
        <v>7.5</v>
      </c>
      <c r="UI18" s="17">
        <v>0.5</v>
      </c>
      <c r="UJ18" s="17">
        <v>20</v>
      </c>
      <c r="UK18" s="17">
        <v>19.5122</v>
      </c>
      <c r="UL18" s="17">
        <v>19.51219</v>
      </c>
      <c r="UM18" s="17">
        <v>0.48781000000000002</v>
      </c>
      <c r="UN18" s="17">
        <v>20</v>
      </c>
      <c r="UO18" s="17">
        <v>19.5122</v>
      </c>
      <c r="UP18" s="17">
        <v>19.51219</v>
      </c>
      <c r="UQ18" s="17">
        <v>0.48781000000000002</v>
      </c>
      <c r="UR18" s="17">
        <v>10</v>
      </c>
      <c r="US18" s="17">
        <v>10</v>
      </c>
      <c r="UT18" s="17">
        <v>10</v>
      </c>
      <c r="UU18" s="17">
        <v>0</v>
      </c>
      <c r="UV18" s="17">
        <v>5.0999999999999996</v>
      </c>
      <c r="UW18" s="17">
        <v>3.641</v>
      </c>
      <c r="UX18" s="17">
        <v>3.641</v>
      </c>
      <c r="UY18" s="17">
        <v>1.4590000000000001</v>
      </c>
      <c r="UZ18" s="17">
        <v>0</v>
      </c>
      <c r="VA18" s="17">
        <v>0</v>
      </c>
      <c r="VB18" s="17">
        <v>0</v>
      </c>
      <c r="VC18" s="17">
        <v>0</v>
      </c>
      <c r="VD18" s="17">
        <v>0</v>
      </c>
      <c r="VE18" s="17">
        <v>0</v>
      </c>
      <c r="VF18" s="17">
        <v>0</v>
      </c>
      <c r="VG18" s="17">
        <v>0</v>
      </c>
      <c r="VH18" s="17">
        <v>0.6</v>
      </c>
      <c r="VI18" s="17">
        <v>0.6</v>
      </c>
      <c r="VJ18" s="17">
        <v>0.6</v>
      </c>
      <c r="VK18" s="17">
        <v>0</v>
      </c>
      <c r="VL18" s="17">
        <v>15.2</v>
      </c>
      <c r="VM18" s="17">
        <v>13.638</v>
      </c>
      <c r="VN18" s="17">
        <v>13.638</v>
      </c>
      <c r="VO18" s="17">
        <v>1.5620000000000001</v>
      </c>
      <c r="VP18" s="17">
        <v>10.5</v>
      </c>
      <c r="VQ18" s="17">
        <v>5.9059999999999997</v>
      </c>
      <c r="VR18" s="17">
        <v>5.9059999999999997</v>
      </c>
      <c r="VS18" s="17">
        <v>4.5940000000000003</v>
      </c>
      <c r="VT18" s="17">
        <v>0</v>
      </c>
      <c r="VU18" s="17">
        <v>0</v>
      </c>
      <c r="VV18" s="17">
        <v>0</v>
      </c>
      <c r="VW18" s="17">
        <v>0</v>
      </c>
      <c r="VX18" s="17">
        <v>0</v>
      </c>
      <c r="VY18" s="17">
        <v>0</v>
      </c>
      <c r="VZ18" s="17">
        <v>0</v>
      </c>
      <c r="WA18" s="17">
        <v>0</v>
      </c>
      <c r="WB18" s="17">
        <v>6</v>
      </c>
      <c r="WC18" s="17">
        <v>5.4</v>
      </c>
      <c r="WD18" s="17">
        <v>5.4</v>
      </c>
      <c r="WE18" s="17">
        <v>0.6</v>
      </c>
      <c r="WF18" s="17">
        <v>20</v>
      </c>
      <c r="WG18" s="17">
        <v>19.317070000000001</v>
      </c>
      <c r="WH18" s="17">
        <v>19.317070000000001</v>
      </c>
      <c r="WI18" s="17">
        <v>0.68293000000000004</v>
      </c>
      <c r="WJ18" s="17">
        <v>9.6</v>
      </c>
      <c r="WK18" s="17">
        <v>10.7</v>
      </c>
      <c r="WL18" s="17">
        <v>10.7</v>
      </c>
      <c r="WM18" s="17">
        <v>-1.1000000000000001</v>
      </c>
      <c r="WN18" s="17">
        <v>14.9</v>
      </c>
      <c r="WO18" s="17">
        <v>55</v>
      </c>
      <c r="WP18" s="17">
        <v>55</v>
      </c>
      <c r="WQ18" s="17">
        <v>-40.1</v>
      </c>
      <c r="WR18" s="17">
        <v>36.1</v>
      </c>
      <c r="WS18" s="17"/>
      <c r="WT18" s="17"/>
      <c r="WU18" s="17">
        <v>36.1</v>
      </c>
      <c r="WV18" s="17">
        <v>29.2</v>
      </c>
      <c r="WW18" s="17">
        <v>29.184000000000001</v>
      </c>
      <c r="WX18" s="17">
        <v>29.184000000000001</v>
      </c>
      <c r="WY18" s="17">
        <v>1.6E-2</v>
      </c>
      <c r="WZ18" s="17">
        <v>3.5</v>
      </c>
      <c r="XA18" s="17">
        <v>2.8159999999999998</v>
      </c>
      <c r="XB18" s="17">
        <v>2.8159999999999998</v>
      </c>
      <c r="XC18" s="17">
        <v>0.68400000000000005</v>
      </c>
      <c r="XD18" s="17">
        <v>13.8</v>
      </c>
      <c r="XE18" s="17">
        <v>14</v>
      </c>
      <c r="XF18" s="17">
        <v>14</v>
      </c>
      <c r="XG18" s="17">
        <v>-0.2</v>
      </c>
      <c r="XH18" s="17">
        <v>15</v>
      </c>
      <c r="XI18" s="17">
        <v>17</v>
      </c>
      <c r="XJ18" s="17">
        <v>17</v>
      </c>
      <c r="XK18" s="17">
        <v>-2</v>
      </c>
      <c r="XL18" s="17">
        <v>7.6</v>
      </c>
      <c r="XM18" s="17">
        <v>8.18</v>
      </c>
      <c r="XN18" s="17">
        <v>8.18</v>
      </c>
      <c r="XO18" s="17">
        <v>-0.57999999999999996</v>
      </c>
    </row>
    <row r="19" spans="1:639" ht="24" customHeight="1" x14ac:dyDescent="0.3">
      <c r="A19" s="1"/>
      <c r="B19" s="16" t="s">
        <v>57</v>
      </c>
      <c r="C19" s="16" t="s">
        <v>656</v>
      </c>
      <c r="D19" s="17">
        <v>1</v>
      </c>
      <c r="E19" s="17">
        <v>1.01</v>
      </c>
      <c r="F19" s="17">
        <v>1.01</v>
      </c>
      <c r="G19" s="17">
        <v>-0.01</v>
      </c>
      <c r="H19" s="17">
        <v>1.6</v>
      </c>
      <c r="I19" s="17">
        <v>1.64</v>
      </c>
      <c r="J19" s="17">
        <v>1.64</v>
      </c>
      <c r="K19" s="17">
        <v>-0.04</v>
      </c>
      <c r="L19" s="17">
        <v>4.3</v>
      </c>
      <c r="M19" s="17">
        <v>3.5488499999999998</v>
      </c>
      <c r="N19" s="17">
        <v>3.5488400000000002</v>
      </c>
      <c r="O19" s="17">
        <v>0.75116000000000005</v>
      </c>
      <c r="P19" s="17">
        <v>653.17999999999995</v>
      </c>
      <c r="Q19" s="17">
        <v>646.79789000000005</v>
      </c>
      <c r="R19" s="17">
        <v>646.79789000000005</v>
      </c>
      <c r="S19" s="17">
        <v>6.3821099999999999</v>
      </c>
      <c r="T19" s="17">
        <v>220.35</v>
      </c>
      <c r="U19" s="17">
        <v>211.44126</v>
      </c>
      <c r="V19" s="17">
        <v>211.44126</v>
      </c>
      <c r="W19" s="17">
        <v>8.9087399999999999</v>
      </c>
      <c r="X19" s="17"/>
      <c r="Y19" s="17"/>
      <c r="Z19" s="17"/>
      <c r="AA19" s="17">
        <v>0</v>
      </c>
      <c r="AB19" s="17"/>
      <c r="AC19" s="17"/>
      <c r="AD19" s="17"/>
      <c r="AE19" s="17">
        <v>0</v>
      </c>
      <c r="AF19" s="17">
        <v>91.8</v>
      </c>
      <c r="AG19" s="17">
        <v>92.226339999999993</v>
      </c>
      <c r="AH19" s="17">
        <v>92.226330000000004</v>
      </c>
      <c r="AI19" s="17">
        <v>-0.42632999999999999</v>
      </c>
      <c r="AJ19" s="17">
        <v>242.4</v>
      </c>
      <c r="AK19" s="17">
        <v>244.03479999999999</v>
      </c>
      <c r="AL19" s="17">
        <v>244.03479999999999</v>
      </c>
      <c r="AM19" s="17">
        <v>-1.6348</v>
      </c>
      <c r="AN19" s="17"/>
      <c r="AO19" s="17"/>
      <c r="AP19" s="17"/>
      <c r="AQ19" s="17">
        <v>0</v>
      </c>
      <c r="AR19" s="17"/>
      <c r="AS19" s="17"/>
      <c r="AT19" s="17"/>
      <c r="AU19" s="17">
        <v>0</v>
      </c>
      <c r="AV19" s="17">
        <v>108.1</v>
      </c>
      <c r="AW19" s="17">
        <v>111.11111</v>
      </c>
      <c r="AX19" s="17">
        <v>111.11118999999999</v>
      </c>
      <c r="AY19" s="17">
        <v>-3.01119</v>
      </c>
      <c r="AZ19" s="17">
        <v>107.4</v>
      </c>
      <c r="BA19" s="17">
        <v>111.11111</v>
      </c>
      <c r="BB19" s="17">
        <v>111.11118999999999</v>
      </c>
      <c r="BC19" s="17">
        <v>-3.7111900000000002</v>
      </c>
      <c r="BD19" s="17">
        <v>107.7</v>
      </c>
      <c r="BE19" s="17">
        <v>111.11111</v>
      </c>
      <c r="BF19" s="17">
        <v>111.11118999999999</v>
      </c>
      <c r="BG19" s="17">
        <v>-3.4111899999999999</v>
      </c>
      <c r="BH19" s="17">
        <v>206.8</v>
      </c>
      <c r="BI19" s="17">
        <v>166.66667000000001</v>
      </c>
      <c r="BJ19" s="17">
        <v>166.66677999999999</v>
      </c>
      <c r="BK19" s="17">
        <v>40.133220000000001</v>
      </c>
      <c r="BL19" s="17">
        <v>205.2</v>
      </c>
      <c r="BM19" s="17">
        <v>212.66664</v>
      </c>
      <c r="BN19" s="17">
        <v>212.66659999999999</v>
      </c>
      <c r="BO19" s="17">
        <v>-7.4665999999999997</v>
      </c>
      <c r="BP19" s="17">
        <v>108.9</v>
      </c>
      <c r="BQ19" s="17">
        <v>106.33332</v>
      </c>
      <c r="BR19" s="17">
        <v>106.33329999999999</v>
      </c>
      <c r="BS19" s="17">
        <v>2.5667</v>
      </c>
      <c r="BT19" s="17">
        <v>562</v>
      </c>
      <c r="BU19" s="17">
        <v>568.29854</v>
      </c>
      <c r="BV19" s="17">
        <v>568.29853000000003</v>
      </c>
      <c r="BW19" s="17">
        <v>-6.2985300000000004</v>
      </c>
      <c r="BX19" s="17">
        <v>10.7</v>
      </c>
      <c r="BY19" s="17">
        <v>10.17268</v>
      </c>
      <c r="BZ19" s="17">
        <v>10.17268</v>
      </c>
      <c r="CA19" s="17">
        <v>0.52732000000000001</v>
      </c>
      <c r="CB19" s="17"/>
      <c r="CC19" s="17"/>
      <c r="CD19" s="17"/>
      <c r="CE19" s="17">
        <v>0</v>
      </c>
      <c r="CF19" s="17"/>
      <c r="CG19" s="17"/>
      <c r="CH19" s="17"/>
      <c r="CI19" s="17">
        <v>0</v>
      </c>
      <c r="CJ19" s="17"/>
      <c r="CK19" s="17"/>
      <c r="CL19" s="17"/>
      <c r="CM19" s="17">
        <v>0</v>
      </c>
      <c r="CN19" s="17"/>
      <c r="CO19" s="17"/>
      <c r="CP19" s="17"/>
      <c r="CQ19" s="17">
        <v>0</v>
      </c>
      <c r="CR19" s="17">
        <v>175.7</v>
      </c>
      <c r="CS19" s="17">
        <v>164.70732000000001</v>
      </c>
      <c r="CT19" s="17">
        <v>164.70731000000001</v>
      </c>
      <c r="CU19" s="17">
        <v>10.99269</v>
      </c>
      <c r="CV19" s="17">
        <v>8.1999999999999993</v>
      </c>
      <c r="CW19" s="17">
        <v>8.3046600000000002</v>
      </c>
      <c r="CX19" s="17">
        <v>8.3046600000000002</v>
      </c>
      <c r="CY19" s="17">
        <v>-0.10466</v>
      </c>
      <c r="CZ19" s="17">
        <v>0</v>
      </c>
      <c r="DA19" s="17">
        <v>0</v>
      </c>
      <c r="DB19" s="17">
        <v>0</v>
      </c>
      <c r="DC19" s="17">
        <v>0</v>
      </c>
      <c r="DD19" s="17">
        <v>6.4</v>
      </c>
      <c r="DE19" s="17">
        <v>6.8787000000000003</v>
      </c>
      <c r="DF19" s="17">
        <v>6.8787000000000003</v>
      </c>
      <c r="DG19" s="17">
        <v>-0.47870000000000001</v>
      </c>
      <c r="DH19" s="17">
        <v>5.0999999999999996</v>
      </c>
      <c r="DI19" s="17">
        <v>9.9847999999999999</v>
      </c>
      <c r="DJ19" s="17">
        <v>9.9847999999999999</v>
      </c>
      <c r="DK19" s="17">
        <v>-4.8848000000000003</v>
      </c>
      <c r="DL19" s="17">
        <v>30.7</v>
      </c>
      <c r="DM19" s="17">
        <v>79.285210000000006</v>
      </c>
      <c r="DN19" s="17">
        <v>84.288539999999998</v>
      </c>
      <c r="DO19" s="17">
        <v>-53.588540000000002</v>
      </c>
      <c r="DP19" s="17">
        <v>5.8</v>
      </c>
      <c r="DQ19" s="17">
        <v>8.9130000000000003</v>
      </c>
      <c r="DR19" s="17">
        <v>5.9556500000000003</v>
      </c>
      <c r="DS19" s="17">
        <v>-0.15565000000000001</v>
      </c>
      <c r="DT19" s="17"/>
      <c r="DU19" s="17"/>
      <c r="DV19" s="17"/>
      <c r="DW19" s="17">
        <v>0</v>
      </c>
      <c r="DX19" s="17"/>
      <c r="DY19" s="17"/>
      <c r="DZ19" s="17"/>
      <c r="EA19" s="17">
        <v>0</v>
      </c>
      <c r="EB19" s="17"/>
      <c r="EC19" s="17"/>
      <c r="ED19" s="17"/>
      <c r="EE19" s="17">
        <v>0</v>
      </c>
      <c r="EF19" s="17">
        <v>111.6</v>
      </c>
      <c r="EG19" s="17">
        <v>112.90537</v>
      </c>
      <c r="EH19" s="17">
        <v>112.90536</v>
      </c>
      <c r="EI19" s="17">
        <v>-1.3053600000000001</v>
      </c>
      <c r="EJ19" s="17">
        <v>223.4</v>
      </c>
      <c r="EK19" s="17">
        <v>221.55625000000001</v>
      </c>
      <c r="EL19" s="17">
        <v>221.55625000000001</v>
      </c>
      <c r="EM19" s="17">
        <v>1.84375</v>
      </c>
      <c r="EN19" s="17"/>
      <c r="EO19" s="17"/>
      <c r="EP19" s="17"/>
      <c r="EQ19" s="17">
        <v>0</v>
      </c>
      <c r="ER19" s="17"/>
      <c r="ES19" s="17"/>
      <c r="ET19" s="17"/>
      <c r="EU19" s="17">
        <v>0</v>
      </c>
      <c r="EV19" s="17"/>
      <c r="EW19" s="17"/>
      <c r="EX19" s="17"/>
      <c r="EY19" s="17">
        <v>0</v>
      </c>
      <c r="EZ19" s="17">
        <v>6.5</v>
      </c>
      <c r="FA19" s="17">
        <v>6.39</v>
      </c>
      <c r="FB19" s="17">
        <v>6.39</v>
      </c>
      <c r="FC19" s="17">
        <v>0.11</v>
      </c>
      <c r="FD19" s="17">
        <v>469.3</v>
      </c>
      <c r="FE19" s="17">
        <v>458.87804999999997</v>
      </c>
      <c r="FF19" s="17">
        <v>458.87804</v>
      </c>
      <c r="FG19" s="17">
        <v>10.42196</v>
      </c>
      <c r="FH19" s="17">
        <v>80.5</v>
      </c>
      <c r="FI19" s="17">
        <v>79.38167</v>
      </c>
      <c r="FJ19" s="17">
        <v>79.38167</v>
      </c>
      <c r="FK19" s="17">
        <v>1.11833</v>
      </c>
      <c r="FL19" s="17">
        <v>74.8</v>
      </c>
      <c r="FM19" s="17">
        <v>75.749269999999996</v>
      </c>
      <c r="FN19" s="17">
        <v>148.62634</v>
      </c>
      <c r="FO19" s="17">
        <v>-73.826340000000002</v>
      </c>
      <c r="FP19" s="17">
        <v>42.2</v>
      </c>
      <c r="FQ19" s="17">
        <v>41.498959999999997</v>
      </c>
      <c r="FR19" s="17">
        <v>41.498959999999997</v>
      </c>
      <c r="FS19" s="17">
        <v>0.70104</v>
      </c>
      <c r="FT19" s="17">
        <v>18.399999999999999</v>
      </c>
      <c r="FU19" s="17">
        <v>19.28585</v>
      </c>
      <c r="FV19" s="17">
        <v>19.28585</v>
      </c>
      <c r="FW19" s="17">
        <v>-0.88585000000000003</v>
      </c>
      <c r="FX19" s="17">
        <v>19.7</v>
      </c>
      <c r="FY19" s="17">
        <v>19.414629999999999</v>
      </c>
      <c r="FZ19" s="17">
        <v>19.414629999999999</v>
      </c>
      <c r="GA19" s="17">
        <v>0.28537000000000001</v>
      </c>
      <c r="GB19" s="17">
        <v>92.4</v>
      </c>
      <c r="GC19" s="17">
        <v>87.657560000000004</v>
      </c>
      <c r="GD19" s="17">
        <v>87.657560000000004</v>
      </c>
      <c r="GE19" s="17">
        <v>4.7424400000000002</v>
      </c>
      <c r="GF19" s="17">
        <v>145.80000000000001</v>
      </c>
      <c r="GG19" s="17">
        <v>148.29267999999999</v>
      </c>
      <c r="GH19" s="17">
        <v>133.33474000000001</v>
      </c>
      <c r="GI19" s="17">
        <v>12.465260000000001</v>
      </c>
      <c r="GJ19" s="17">
        <v>145.30000000000001</v>
      </c>
      <c r="GK19" s="17">
        <v>148.29267999999999</v>
      </c>
      <c r="GL19" s="17">
        <v>133.33474000000001</v>
      </c>
      <c r="GM19" s="17">
        <v>11.965260000000001</v>
      </c>
      <c r="GN19" s="17">
        <v>170.1</v>
      </c>
      <c r="GO19" s="17">
        <v>148.29267999999999</v>
      </c>
      <c r="GP19" s="17">
        <v>133.33474000000001</v>
      </c>
      <c r="GQ19" s="17">
        <v>36.765259999999998</v>
      </c>
      <c r="GR19" s="17">
        <v>110.2</v>
      </c>
      <c r="GS19" s="17">
        <v>110.91316999999999</v>
      </c>
      <c r="GT19" s="17">
        <v>110.91316999999999</v>
      </c>
      <c r="GU19" s="17">
        <v>-0.71316999999999997</v>
      </c>
      <c r="GV19" s="17">
        <v>7.5</v>
      </c>
      <c r="GW19" s="17">
        <v>5.0694699999999999</v>
      </c>
      <c r="GX19" s="17">
        <v>5.0694600000000003</v>
      </c>
      <c r="GY19" s="17">
        <v>2.4305400000000001</v>
      </c>
      <c r="GZ19" s="17">
        <v>2</v>
      </c>
      <c r="HA19" s="17">
        <v>4.9260099999999998</v>
      </c>
      <c r="HB19" s="17">
        <v>4.9260000000000002</v>
      </c>
      <c r="HC19" s="17">
        <v>-2.9260000000000002</v>
      </c>
      <c r="HD19" s="17">
        <v>44.8</v>
      </c>
      <c r="HE19" s="17">
        <v>31.14228</v>
      </c>
      <c r="HF19" s="17">
        <v>26.062069999999999</v>
      </c>
      <c r="HG19" s="17">
        <v>18.737929999999999</v>
      </c>
      <c r="HH19" s="17">
        <v>47.6</v>
      </c>
      <c r="HI19" s="17">
        <v>44.275120000000001</v>
      </c>
      <c r="HJ19" s="17">
        <v>44.275120000000001</v>
      </c>
      <c r="HK19" s="17">
        <v>3.3248799999999998</v>
      </c>
      <c r="HL19" s="17">
        <v>3.8</v>
      </c>
      <c r="HM19" s="17">
        <v>4.0998900000000003</v>
      </c>
      <c r="HN19" s="17">
        <v>4.0998900000000003</v>
      </c>
      <c r="HO19" s="17">
        <v>-0.29988999999999999</v>
      </c>
      <c r="HP19" s="17">
        <v>31.3</v>
      </c>
      <c r="HQ19" s="17">
        <v>31.00404</v>
      </c>
      <c r="HR19" s="17">
        <v>31.00404</v>
      </c>
      <c r="HS19" s="17">
        <v>0.29596</v>
      </c>
      <c r="HT19" s="17">
        <v>52.4</v>
      </c>
      <c r="HU19" s="17">
        <v>82.744770000000003</v>
      </c>
      <c r="HV19" s="17">
        <v>82.791669999999996</v>
      </c>
      <c r="HW19" s="17">
        <v>-30.391670000000001</v>
      </c>
      <c r="HX19" s="17">
        <v>0</v>
      </c>
      <c r="HY19" s="17">
        <v>0</v>
      </c>
      <c r="HZ19" s="17">
        <v>0</v>
      </c>
      <c r="IA19" s="17">
        <v>0</v>
      </c>
      <c r="IB19" s="17"/>
      <c r="IC19" s="17"/>
      <c r="ID19" s="17"/>
      <c r="IE19" s="17">
        <v>0</v>
      </c>
      <c r="IF19" s="17"/>
      <c r="IG19" s="17"/>
      <c r="IH19" s="17"/>
      <c r="II19" s="17">
        <v>0</v>
      </c>
      <c r="IJ19" s="17">
        <v>47.2</v>
      </c>
      <c r="IK19" s="17">
        <v>48.41648</v>
      </c>
      <c r="IL19" s="17">
        <v>48.416469999999997</v>
      </c>
      <c r="IM19" s="17">
        <v>-1.2164699999999999</v>
      </c>
      <c r="IN19" s="17"/>
      <c r="IO19" s="17"/>
      <c r="IP19" s="17"/>
      <c r="IQ19" s="17">
        <v>0</v>
      </c>
      <c r="IR19" s="17"/>
      <c r="IS19" s="17"/>
      <c r="IT19" s="17"/>
      <c r="IU19" s="17">
        <v>0</v>
      </c>
      <c r="IV19" s="17"/>
      <c r="IW19" s="17"/>
      <c r="IX19" s="17"/>
      <c r="IY19" s="17">
        <v>0</v>
      </c>
      <c r="IZ19" s="17">
        <v>132.9</v>
      </c>
      <c r="JA19" s="17">
        <v>133.35676000000001</v>
      </c>
      <c r="JB19" s="17">
        <v>133.35676000000001</v>
      </c>
      <c r="JC19" s="17">
        <v>-0.45676</v>
      </c>
      <c r="JD19" s="17"/>
      <c r="JE19" s="17"/>
      <c r="JF19" s="17"/>
      <c r="JG19" s="17">
        <v>0</v>
      </c>
      <c r="JH19" s="17">
        <v>0</v>
      </c>
      <c r="JI19" s="17">
        <v>0</v>
      </c>
      <c r="JJ19" s="17"/>
      <c r="JK19" s="17">
        <v>0</v>
      </c>
      <c r="JL19" s="17"/>
      <c r="JM19" s="17"/>
      <c r="JN19" s="17"/>
      <c r="JO19" s="17">
        <v>0</v>
      </c>
      <c r="JP19" s="17"/>
      <c r="JQ19" s="17"/>
      <c r="JR19" s="17"/>
      <c r="JS19" s="17">
        <v>0</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v>62.2</v>
      </c>
      <c r="KO19" s="17">
        <v>44.786569999999998</v>
      </c>
      <c r="KP19" s="17">
        <v>27.02366</v>
      </c>
      <c r="KQ19" s="17">
        <v>35.176340000000003</v>
      </c>
      <c r="KR19" s="17"/>
      <c r="KS19" s="17"/>
      <c r="KT19" s="17"/>
      <c r="KU19" s="17">
        <v>0</v>
      </c>
      <c r="KV19" s="17"/>
      <c r="KW19" s="17"/>
      <c r="KX19" s="17"/>
      <c r="KY19" s="17">
        <v>0</v>
      </c>
      <c r="KZ19" s="17">
        <v>79.8</v>
      </c>
      <c r="LA19" s="17">
        <v>41.025640000000003</v>
      </c>
      <c r="LB19" s="17">
        <v>61.540190000000003</v>
      </c>
      <c r="LC19" s="17">
        <v>18.259810000000002</v>
      </c>
      <c r="LD19" s="17">
        <v>135.19999999999999</v>
      </c>
      <c r="LE19" s="17">
        <v>133.67995999999999</v>
      </c>
      <c r="LF19" s="17">
        <v>133.67995999999999</v>
      </c>
      <c r="LG19" s="17">
        <v>1.5200400000000001</v>
      </c>
      <c r="LH19" s="17">
        <v>64.599999999999994</v>
      </c>
      <c r="LI19" s="17">
        <v>67.461460000000002</v>
      </c>
      <c r="LJ19" s="17">
        <v>67.461460000000002</v>
      </c>
      <c r="LK19" s="17">
        <v>-2.8614600000000001</v>
      </c>
      <c r="LL19" s="17">
        <v>81.400000000000006</v>
      </c>
      <c r="LM19" s="17">
        <v>78.567999999999998</v>
      </c>
      <c r="LN19" s="17">
        <v>78.567989999999995</v>
      </c>
      <c r="LO19" s="17">
        <v>2.8320099999999999</v>
      </c>
      <c r="LP19" s="17">
        <v>30.8</v>
      </c>
      <c r="LQ19" s="17">
        <v>30.097560000000001</v>
      </c>
      <c r="LR19" s="17">
        <v>30.097560000000001</v>
      </c>
      <c r="LS19" s="17">
        <v>0.70243999999999995</v>
      </c>
      <c r="LT19" s="17"/>
      <c r="LU19" s="17"/>
      <c r="LV19" s="17"/>
      <c r="LW19" s="17">
        <v>0</v>
      </c>
      <c r="LX19" s="17"/>
      <c r="LY19" s="17"/>
      <c r="LZ19" s="17"/>
      <c r="MA19" s="17">
        <v>0</v>
      </c>
      <c r="MB19" s="17"/>
      <c r="MC19" s="17"/>
      <c r="MD19" s="17"/>
      <c r="ME19" s="17">
        <v>0</v>
      </c>
      <c r="MF19" s="17">
        <v>144.5</v>
      </c>
      <c r="MG19" s="17">
        <v>146.46393</v>
      </c>
      <c r="MH19" s="17">
        <v>137.48966999999999</v>
      </c>
      <c r="MI19" s="17">
        <v>7.0103299999999997</v>
      </c>
      <c r="MJ19" s="17">
        <v>143.69999999999999</v>
      </c>
      <c r="MK19" s="17">
        <v>146.46393</v>
      </c>
      <c r="ML19" s="17">
        <v>137.48966999999999</v>
      </c>
      <c r="MM19" s="17">
        <v>6.2103299999999999</v>
      </c>
      <c r="MN19" s="17">
        <v>145.5</v>
      </c>
      <c r="MO19" s="17">
        <v>146.46393</v>
      </c>
      <c r="MP19" s="17">
        <v>137.48966999999999</v>
      </c>
      <c r="MQ19" s="17">
        <v>8.0103299999999997</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100.8</v>
      </c>
      <c r="NY19" s="17">
        <v>67.837999999999994</v>
      </c>
      <c r="NZ19" s="17">
        <v>67.837999999999994</v>
      </c>
      <c r="OA19" s="17">
        <v>32.962000000000003</v>
      </c>
      <c r="OB19" s="17">
        <v>0</v>
      </c>
      <c r="OC19" s="17">
        <v>0</v>
      </c>
      <c r="OD19" s="17">
        <v>0</v>
      </c>
      <c r="OE19" s="17">
        <v>0</v>
      </c>
      <c r="OF19" s="17">
        <v>9.9</v>
      </c>
      <c r="OG19" s="17">
        <v>8.0790000000000006</v>
      </c>
      <c r="OH19" s="17">
        <v>8.0790000000000006</v>
      </c>
      <c r="OI19" s="17">
        <v>1.821</v>
      </c>
      <c r="OJ19" s="17">
        <v>0</v>
      </c>
      <c r="OK19" s="17">
        <v>0</v>
      </c>
      <c r="OL19" s="17">
        <v>0</v>
      </c>
      <c r="OM19" s="17">
        <v>0</v>
      </c>
      <c r="ON19" s="17">
        <v>20</v>
      </c>
      <c r="OO19" s="17">
        <v>17.560980000000001</v>
      </c>
      <c r="OP19" s="17">
        <v>17.560970000000001</v>
      </c>
      <c r="OQ19" s="17">
        <v>2.4390299999999998</v>
      </c>
      <c r="OR19" s="17">
        <v>9.9</v>
      </c>
      <c r="OS19" s="17">
        <v>9.9830000000000005</v>
      </c>
      <c r="OT19" s="17">
        <v>9.9830000000000005</v>
      </c>
      <c r="OU19" s="17">
        <v>-8.3000000000000004E-2</v>
      </c>
      <c r="OV19" s="17">
        <v>5.3</v>
      </c>
      <c r="OW19" s="17">
        <v>5.67</v>
      </c>
      <c r="OX19" s="17">
        <v>5.67</v>
      </c>
      <c r="OY19" s="17">
        <v>-0.37</v>
      </c>
      <c r="OZ19" s="17">
        <v>3.6</v>
      </c>
      <c r="PA19" s="17">
        <v>3.5</v>
      </c>
      <c r="PB19" s="17">
        <v>3.5</v>
      </c>
      <c r="PC19" s="17">
        <v>0.1</v>
      </c>
      <c r="PD19" s="17">
        <v>5.2</v>
      </c>
      <c r="PE19" s="17">
        <v>5</v>
      </c>
      <c r="PF19" s="17">
        <v>5</v>
      </c>
      <c r="PG19" s="17">
        <v>0.2</v>
      </c>
      <c r="PH19" s="17">
        <v>20.7</v>
      </c>
      <c r="PI19" s="17">
        <v>19.5122</v>
      </c>
      <c r="PJ19" s="17">
        <v>19.51219</v>
      </c>
      <c r="PK19" s="17">
        <v>1.18781</v>
      </c>
      <c r="PL19" s="17">
        <v>20</v>
      </c>
      <c r="PM19" s="17">
        <v>19.5122</v>
      </c>
      <c r="PN19" s="17">
        <v>19.51219</v>
      </c>
      <c r="PO19" s="17">
        <v>0.48781000000000002</v>
      </c>
      <c r="PP19" s="17">
        <v>17.8</v>
      </c>
      <c r="PQ19" s="17">
        <v>15.60976</v>
      </c>
      <c r="PR19" s="17">
        <v>15.60975</v>
      </c>
      <c r="PS19" s="17">
        <v>2.1902499999999998</v>
      </c>
      <c r="PT19" s="17">
        <v>3.4</v>
      </c>
      <c r="PU19" s="17">
        <v>3.5</v>
      </c>
      <c r="PV19" s="17">
        <v>3.5</v>
      </c>
      <c r="PW19" s="17">
        <v>-0.1</v>
      </c>
      <c r="PX19" s="17">
        <v>18.7</v>
      </c>
      <c r="PY19" s="17">
        <v>18.2439</v>
      </c>
      <c r="PZ19" s="17">
        <v>18.2439</v>
      </c>
      <c r="QA19" s="17">
        <v>0.45610000000000001</v>
      </c>
      <c r="QB19" s="17">
        <v>0.2</v>
      </c>
      <c r="QC19" s="17">
        <v>0.08</v>
      </c>
      <c r="QD19" s="17">
        <v>0.08</v>
      </c>
      <c r="QE19" s="17">
        <v>0.12</v>
      </c>
      <c r="QF19" s="17">
        <v>0.1</v>
      </c>
      <c r="QG19" s="17">
        <v>0</v>
      </c>
      <c r="QH19" s="17">
        <v>0</v>
      </c>
      <c r="QI19" s="17">
        <v>0.1</v>
      </c>
      <c r="QJ19" s="17">
        <v>25.4</v>
      </c>
      <c r="QK19" s="17">
        <v>14.25</v>
      </c>
      <c r="QL19" s="17">
        <v>14.25</v>
      </c>
      <c r="QM19" s="17">
        <v>11.15</v>
      </c>
      <c r="QN19" s="17">
        <v>39.200000000000003</v>
      </c>
      <c r="QO19" s="17">
        <v>33.51</v>
      </c>
      <c r="QP19" s="17">
        <v>33.51</v>
      </c>
      <c r="QQ19" s="17">
        <v>5.69</v>
      </c>
      <c r="QR19" s="17">
        <v>4.7</v>
      </c>
      <c r="QS19" s="17">
        <v>4.2</v>
      </c>
      <c r="QT19" s="17">
        <v>4.2</v>
      </c>
      <c r="QU19" s="17">
        <v>0.5</v>
      </c>
      <c r="QV19" s="17">
        <v>2.4</v>
      </c>
      <c r="QW19" s="17">
        <v>2.4</v>
      </c>
      <c r="QX19" s="17">
        <v>2.4</v>
      </c>
      <c r="QY19" s="17">
        <v>0</v>
      </c>
      <c r="QZ19" s="17">
        <v>2.4</v>
      </c>
      <c r="RA19" s="17">
        <v>2.4</v>
      </c>
      <c r="RB19" s="17">
        <v>2.4</v>
      </c>
      <c r="RC19" s="17">
        <v>0</v>
      </c>
      <c r="RD19" s="17">
        <v>2.9</v>
      </c>
      <c r="RE19" s="17">
        <v>2.8</v>
      </c>
      <c r="RF19" s="17">
        <v>2.8</v>
      </c>
      <c r="RG19" s="17">
        <v>0.1</v>
      </c>
      <c r="RH19" s="17">
        <v>0.3</v>
      </c>
      <c r="RI19" s="17">
        <v>2E-3</v>
      </c>
      <c r="RJ19" s="17">
        <v>2E-3</v>
      </c>
      <c r="RK19" s="17">
        <v>0.29799999999999999</v>
      </c>
      <c r="RL19" s="17">
        <v>3.6</v>
      </c>
      <c r="RM19" s="17">
        <v>3.6</v>
      </c>
      <c r="RN19" s="17">
        <v>3.6</v>
      </c>
      <c r="RO19" s="17">
        <v>0</v>
      </c>
      <c r="RP19" s="17">
        <v>0</v>
      </c>
      <c r="RQ19" s="17">
        <v>0</v>
      </c>
      <c r="RR19" s="17">
        <v>0</v>
      </c>
      <c r="RS19" s="17">
        <v>0</v>
      </c>
      <c r="RT19" s="17">
        <v>2</v>
      </c>
      <c r="RU19" s="17">
        <v>2</v>
      </c>
      <c r="RV19" s="17">
        <v>2</v>
      </c>
      <c r="RW19" s="17">
        <v>0</v>
      </c>
      <c r="RX19" s="17"/>
      <c r="RY19" s="17"/>
      <c r="RZ19" s="17"/>
      <c r="SA19" s="17">
        <v>0</v>
      </c>
      <c r="SB19" s="17">
        <v>17.100000000000001</v>
      </c>
      <c r="SC19" s="17">
        <v>14.048780000000001</v>
      </c>
      <c r="SD19" s="17">
        <v>14.048780000000001</v>
      </c>
      <c r="SE19" s="17">
        <v>3.0512199999999998</v>
      </c>
      <c r="SF19" s="17">
        <v>8.3000000000000007</v>
      </c>
      <c r="SG19" s="17">
        <v>9.0519999999999996</v>
      </c>
      <c r="SH19" s="17">
        <v>9.0519999999999996</v>
      </c>
      <c r="SI19" s="17">
        <v>-0.752</v>
      </c>
      <c r="SJ19" s="17">
        <v>19.2</v>
      </c>
      <c r="SK19" s="17">
        <v>19.5122</v>
      </c>
      <c r="SL19" s="17">
        <v>19.51219</v>
      </c>
      <c r="SM19" s="17">
        <v>-0.31219000000000002</v>
      </c>
      <c r="SN19" s="17">
        <v>20.2</v>
      </c>
      <c r="SO19" s="17">
        <v>19.5122</v>
      </c>
      <c r="SP19" s="17">
        <v>19.51219</v>
      </c>
      <c r="SQ19" s="17">
        <v>0.68781000000000003</v>
      </c>
      <c r="SR19" s="17">
        <v>19.899999999999999</v>
      </c>
      <c r="SS19" s="17">
        <v>19.317070000000001</v>
      </c>
      <c r="ST19" s="17">
        <v>19.317070000000001</v>
      </c>
      <c r="SU19" s="17">
        <v>0.58292999999999995</v>
      </c>
      <c r="SV19" s="17">
        <v>23.2</v>
      </c>
      <c r="SW19" s="17">
        <v>18.085000000000001</v>
      </c>
      <c r="SX19" s="17">
        <v>18.085000000000001</v>
      </c>
      <c r="SY19" s="17">
        <v>5.1150000000000002</v>
      </c>
      <c r="SZ19" s="17">
        <v>13.4</v>
      </c>
      <c r="TA19" s="17">
        <v>16.370999999999999</v>
      </c>
      <c r="TB19" s="17">
        <v>16.370999999999999</v>
      </c>
      <c r="TC19" s="17">
        <v>-2.9710000000000001</v>
      </c>
      <c r="TD19" s="17">
        <v>0</v>
      </c>
      <c r="TE19" s="17">
        <v>0</v>
      </c>
      <c r="TF19" s="17">
        <v>0</v>
      </c>
      <c r="TG19" s="17">
        <v>0</v>
      </c>
      <c r="TH19" s="17">
        <v>22</v>
      </c>
      <c r="TI19" s="17">
        <v>18.079999999999998</v>
      </c>
      <c r="TJ19" s="17">
        <v>18.079999999999998</v>
      </c>
      <c r="TK19" s="17">
        <v>3.92</v>
      </c>
      <c r="TL19" s="17">
        <v>38.299999999999997</v>
      </c>
      <c r="TM19" s="17">
        <v>16.75</v>
      </c>
      <c r="TN19" s="17">
        <v>16.75</v>
      </c>
      <c r="TO19" s="17">
        <v>21.55</v>
      </c>
      <c r="TP19" s="17">
        <v>0.8</v>
      </c>
      <c r="TQ19" s="17">
        <v>1.31</v>
      </c>
      <c r="TR19" s="17">
        <v>1.31</v>
      </c>
      <c r="TS19" s="17">
        <v>-0.51</v>
      </c>
      <c r="TT19" s="17">
        <v>0</v>
      </c>
      <c r="TU19" s="17">
        <v>1.1499999999999999</v>
      </c>
      <c r="TV19" s="17">
        <v>1.1499999999999999</v>
      </c>
      <c r="TW19" s="17">
        <v>-1.1499999999999999</v>
      </c>
      <c r="TX19" s="17">
        <v>21</v>
      </c>
      <c r="TY19" s="17">
        <v>19.5122</v>
      </c>
      <c r="TZ19" s="17">
        <v>19.51219</v>
      </c>
      <c r="UA19" s="17">
        <v>1.4878100000000001</v>
      </c>
      <c r="UB19" s="17">
        <v>5.6</v>
      </c>
      <c r="UC19" s="17">
        <v>7</v>
      </c>
      <c r="UD19" s="17">
        <v>7</v>
      </c>
      <c r="UE19" s="17">
        <v>-1.4</v>
      </c>
      <c r="UF19" s="17">
        <v>8</v>
      </c>
      <c r="UG19" s="17">
        <v>7.5</v>
      </c>
      <c r="UH19" s="17">
        <v>7.5</v>
      </c>
      <c r="UI19" s="17">
        <v>0.5</v>
      </c>
      <c r="UJ19" s="17">
        <v>20</v>
      </c>
      <c r="UK19" s="17">
        <v>19.5122</v>
      </c>
      <c r="UL19" s="17">
        <v>19.51219</v>
      </c>
      <c r="UM19" s="17">
        <v>0.48781000000000002</v>
      </c>
      <c r="UN19" s="17">
        <v>20</v>
      </c>
      <c r="UO19" s="17">
        <v>19.5122</v>
      </c>
      <c r="UP19" s="17">
        <v>19.51219</v>
      </c>
      <c r="UQ19" s="17">
        <v>0.48781000000000002</v>
      </c>
      <c r="UR19" s="17">
        <v>10</v>
      </c>
      <c r="US19" s="17">
        <v>10</v>
      </c>
      <c r="UT19" s="17">
        <v>10</v>
      </c>
      <c r="UU19" s="17">
        <v>0</v>
      </c>
      <c r="UV19" s="17">
        <v>4.4000000000000004</v>
      </c>
      <c r="UW19" s="17">
        <v>3.9279999999999999</v>
      </c>
      <c r="UX19" s="17">
        <v>3.9279999999999999</v>
      </c>
      <c r="UY19" s="17">
        <v>0.47199999999999998</v>
      </c>
      <c r="UZ19" s="17">
        <v>0</v>
      </c>
      <c r="VA19" s="17">
        <v>0</v>
      </c>
      <c r="VB19" s="17">
        <v>0</v>
      </c>
      <c r="VC19" s="17">
        <v>0</v>
      </c>
      <c r="VD19" s="17">
        <v>0.2</v>
      </c>
      <c r="VE19" s="17">
        <v>0</v>
      </c>
      <c r="VF19" s="17">
        <v>0</v>
      </c>
      <c r="VG19" s="17">
        <v>0.2</v>
      </c>
      <c r="VH19" s="17">
        <v>0.6</v>
      </c>
      <c r="VI19" s="17">
        <v>0.6</v>
      </c>
      <c r="VJ19" s="17">
        <v>0.6</v>
      </c>
      <c r="VK19" s="17">
        <v>0</v>
      </c>
      <c r="VL19" s="17">
        <v>14.6</v>
      </c>
      <c r="VM19" s="17">
        <v>16.422000000000001</v>
      </c>
      <c r="VN19" s="17">
        <v>16.422000000000001</v>
      </c>
      <c r="VO19" s="17">
        <v>-1.8220000000000001</v>
      </c>
      <c r="VP19" s="17">
        <v>16.399999999999999</v>
      </c>
      <c r="VQ19" s="17">
        <v>6.157</v>
      </c>
      <c r="VR19" s="17">
        <v>6.157</v>
      </c>
      <c r="VS19" s="17">
        <v>10.243</v>
      </c>
      <c r="VT19" s="17">
        <v>0.4</v>
      </c>
      <c r="VU19" s="17">
        <v>0.16</v>
      </c>
      <c r="VV19" s="17">
        <v>0.16</v>
      </c>
      <c r="VW19" s="17">
        <v>0.24</v>
      </c>
      <c r="VX19" s="17">
        <v>0</v>
      </c>
      <c r="VY19" s="17">
        <v>0</v>
      </c>
      <c r="VZ19" s="17">
        <v>0</v>
      </c>
      <c r="WA19" s="17">
        <v>0</v>
      </c>
      <c r="WB19" s="17">
        <v>6</v>
      </c>
      <c r="WC19" s="17">
        <v>5.4</v>
      </c>
      <c r="WD19" s="17">
        <v>5.4</v>
      </c>
      <c r="WE19" s="17">
        <v>0.6</v>
      </c>
      <c r="WF19" s="17">
        <v>20</v>
      </c>
      <c r="WG19" s="17">
        <v>19.317070000000001</v>
      </c>
      <c r="WH19" s="17">
        <v>19.317070000000001</v>
      </c>
      <c r="WI19" s="17">
        <v>0.68293000000000004</v>
      </c>
      <c r="WJ19" s="17">
        <v>10</v>
      </c>
      <c r="WK19" s="17">
        <v>10.7</v>
      </c>
      <c r="WL19" s="17">
        <v>10.7</v>
      </c>
      <c r="WM19" s="17">
        <v>-0.7</v>
      </c>
      <c r="WN19" s="17">
        <v>15.1</v>
      </c>
      <c r="WO19" s="17">
        <v>55</v>
      </c>
      <c r="WP19" s="17">
        <v>55</v>
      </c>
      <c r="WQ19" s="17">
        <v>-39.9</v>
      </c>
      <c r="WR19" s="17">
        <v>36.299999999999997</v>
      </c>
      <c r="WS19" s="17"/>
      <c r="WT19" s="17"/>
      <c r="WU19" s="17">
        <v>36.299999999999997</v>
      </c>
      <c r="WV19" s="17">
        <v>29.2</v>
      </c>
      <c r="WW19" s="17">
        <v>29.184000000000001</v>
      </c>
      <c r="WX19" s="17">
        <v>29.184000000000001</v>
      </c>
      <c r="WY19" s="17">
        <v>1.6E-2</v>
      </c>
      <c r="WZ19" s="17">
        <v>3.5</v>
      </c>
      <c r="XA19" s="17">
        <v>2.8159999999999998</v>
      </c>
      <c r="XB19" s="17">
        <v>2.8159999999999998</v>
      </c>
      <c r="XC19" s="17">
        <v>0.68400000000000005</v>
      </c>
      <c r="XD19" s="17">
        <v>13.9</v>
      </c>
      <c r="XE19" s="17">
        <v>14</v>
      </c>
      <c r="XF19" s="17">
        <v>14</v>
      </c>
      <c r="XG19" s="17">
        <v>-0.1</v>
      </c>
      <c r="XH19" s="17">
        <v>15.1</v>
      </c>
      <c r="XI19" s="17">
        <v>17</v>
      </c>
      <c r="XJ19" s="17">
        <v>17</v>
      </c>
      <c r="XK19" s="17">
        <v>-1.9</v>
      </c>
      <c r="XL19" s="17">
        <v>7.4</v>
      </c>
      <c r="XM19" s="17">
        <v>8.18</v>
      </c>
      <c r="XN19" s="17">
        <v>8.18</v>
      </c>
      <c r="XO19" s="17">
        <v>-0.78</v>
      </c>
    </row>
    <row r="20" spans="1:639" ht="24" customHeight="1" x14ac:dyDescent="0.3">
      <c r="A20" s="1"/>
      <c r="B20" s="16" t="s">
        <v>57</v>
      </c>
      <c r="C20" s="16" t="s">
        <v>657</v>
      </c>
      <c r="D20" s="17">
        <v>1</v>
      </c>
      <c r="E20" s="17">
        <v>1.01</v>
      </c>
      <c r="F20" s="17">
        <v>1.01</v>
      </c>
      <c r="G20" s="17">
        <v>-0.01</v>
      </c>
      <c r="H20" s="17">
        <v>1.6</v>
      </c>
      <c r="I20" s="17">
        <v>1.64</v>
      </c>
      <c r="J20" s="17">
        <v>1.64</v>
      </c>
      <c r="K20" s="17">
        <v>-0.04</v>
      </c>
      <c r="L20" s="17">
        <v>4.3</v>
      </c>
      <c r="M20" s="17">
        <v>3.5488499999999998</v>
      </c>
      <c r="N20" s="17">
        <v>3.5488400000000002</v>
      </c>
      <c r="O20" s="17">
        <v>0.75116000000000005</v>
      </c>
      <c r="P20" s="17">
        <v>647.87</v>
      </c>
      <c r="Q20" s="17">
        <v>646.79789000000005</v>
      </c>
      <c r="R20" s="17">
        <v>646.79789000000005</v>
      </c>
      <c r="S20" s="17">
        <v>1.0721099999999999</v>
      </c>
      <c r="T20" s="17">
        <v>220.31</v>
      </c>
      <c r="U20" s="17">
        <v>211.44126</v>
      </c>
      <c r="V20" s="17">
        <v>211.44126</v>
      </c>
      <c r="W20" s="17">
        <v>8.8687400000000007</v>
      </c>
      <c r="X20" s="17"/>
      <c r="Y20" s="17"/>
      <c r="Z20" s="17"/>
      <c r="AA20" s="17">
        <v>0</v>
      </c>
      <c r="AB20" s="17"/>
      <c r="AC20" s="17"/>
      <c r="AD20" s="17"/>
      <c r="AE20" s="17">
        <v>0</v>
      </c>
      <c r="AF20" s="17">
        <v>89.9</v>
      </c>
      <c r="AG20" s="17">
        <v>92.226339999999993</v>
      </c>
      <c r="AH20" s="17">
        <v>92.226330000000004</v>
      </c>
      <c r="AI20" s="17">
        <v>-2.32633</v>
      </c>
      <c r="AJ20" s="17">
        <v>238.7</v>
      </c>
      <c r="AK20" s="17">
        <v>244.03479999999999</v>
      </c>
      <c r="AL20" s="17">
        <v>244.03479999999999</v>
      </c>
      <c r="AM20" s="17">
        <v>-5.3348000000000004</v>
      </c>
      <c r="AN20" s="17"/>
      <c r="AO20" s="17"/>
      <c r="AP20" s="17"/>
      <c r="AQ20" s="17">
        <v>0</v>
      </c>
      <c r="AR20" s="17"/>
      <c r="AS20" s="17"/>
      <c r="AT20" s="17"/>
      <c r="AU20" s="17">
        <v>0</v>
      </c>
      <c r="AV20" s="17">
        <v>108.3</v>
      </c>
      <c r="AW20" s="17">
        <v>111.11111</v>
      </c>
      <c r="AX20" s="17">
        <v>111.11118999999999</v>
      </c>
      <c r="AY20" s="17">
        <v>-2.8111899999999999</v>
      </c>
      <c r="AZ20" s="17">
        <v>108.8</v>
      </c>
      <c r="BA20" s="17">
        <v>111.11111</v>
      </c>
      <c r="BB20" s="17">
        <v>111.11118999999999</v>
      </c>
      <c r="BC20" s="17">
        <v>-2.3111899999999999</v>
      </c>
      <c r="BD20" s="17">
        <v>108.9</v>
      </c>
      <c r="BE20" s="17">
        <v>111.11111</v>
      </c>
      <c r="BF20" s="17">
        <v>111.11118999999999</v>
      </c>
      <c r="BG20" s="17">
        <v>-2.2111900000000002</v>
      </c>
      <c r="BH20" s="17">
        <v>208.2</v>
      </c>
      <c r="BI20" s="17">
        <v>166.66667000000001</v>
      </c>
      <c r="BJ20" s="17">
        <v>166.66677999999999</v>
      </c>
      <c r="BK20" s="17">
        <v>41.53322</v>
      </c>
      <c r="BL20" s="17">
        <v>207.4</v>
      </c>
      <c r="BM20" s="17">
        <v>212.00002000000001</v>
      </c>
      <c r="BN20" s="17">
        <v>211.99999</v>
      </c>
      <c r="BO20" s="17">
        <v>-4.59999</v>
      </c>
      <c r="BP20" s="17">
        <v>109.1</v>
      </c>
      <c r="BQ20" s="17">
        <v>106.00001</v>
      </c>
      <c r="BR20" s="17">
        <v>105.99999</v>
      </c>
      <c r="BS20" s="17">
        <v>3.1000100000000002</v>
      </c>
      <c r="BT20" s="17">
        <v>558.70000000000005</v>
      </c>
      <c r="BU20" s="17">
        <v>568.29854</v>
      </c>
      <c r="BV20" s="17">
        <v>568.29853000000003</v>
      </c>
      <c r="BW20" s="17">
        <v>-9.5985300000000002</v>
      </c>
      <c r="BX20" s="17">
        <v>10.4</v>
      </c>
      <c r="BY20" s="17">
        <v>10.17268</v>
      </c>
      <c r="BZ20" s="17">
        <v>10.17268</v>
      </c>
      <c r="CA20" s="17">
        <v>0.22731999999999999</v>
      </c>
      <c r="CB20" s="17"/>
      <c r="CC20" s="17"/>
      <c r="CD20" s="17"/>
      <c r="CE20" s="17">
        <v>0</v>
      </c>
      <c r="CF20" s="17"/>
      <c r="CG20" s="17"/>
      <c r="CH20" s="17"/>
      <c r="CI20" s="17">
        <v>0</v>
      </c>
      <c r="CJ20" s="17"/>
      <c r="CK20" s="17"/>
      <c r="CL20" s="17"/>
      <c r="CM20" s="17">
        <v>0</v>
      </c>
      <c r="CN20" s="17"/>
      <c r="CO20" s="17"/>
      <c r="CP20" s="17"/>
      <c r="CQ20" s="17">
        <v>0</v>
      </c>
      <c r="CR20" s="17">
        <v>165.9</v>
      </c>
      <c r="CS20" s="17">
        <v>164.70732000000001</v>
      </c>
      <c r="CT20" s="17">
        <v>164.70731000000001</v>
      </c>
      <c r="CU20" s="17">
        <v>1.19269</v>
      </c>
      <c r="CV20" s="17">
        <v>7</v>
      </c>
      <c r="CW20" s="17">
        <v>8.3046600000000002</v>
      </c>
      <c r="CX20" s="17">
        <v>8.3046600000000002</v>
      </c>
      <c r="CY20" s="17">
        <v>-1.3046599999999999</v>
      </c>
      <c r="CZ20" s="17">
        <v>0</v>
      </c>
      <c r="DA20" s="17">
        <v>0</v>
      </c>
      <c r="DB20" s="17">
        <v>0</v>
      </c>
      <c r="DC20" s="17">
        <v>0</v>
      </c>
      <c r="DD20" s="17">
        <v>6.4</v>
      </c>
      <c r="DE20" s="17">
        <v>6.8787000000000003</v>
      </c>
      <c r="DF20" s="17">
        <v>6.8787000000000003</v>
      </c>
      <c r="DG20" s="17">
        <v>-0.47870000000000001</v>
      </c>
      <c r="DH20" s="17">
        <v>5.0999999999999996</v>
      </c>
      <c r="DI20" s="17">
        <v>9.9847999999999999</v>
      </c>
      <c r="DJ20" s="17">
        <v>9.9847999999999999</v>
      </c>
      <c r="DK20" s="17">
        <v>-4.8848000000000003</v>
      </c>
      <c r="DL20" s="17">
        <v>30.5</v>
      </c>
      <c r="DM20" s="17">
        <v>59.318980000000003</v>
      </c>
      <c r="DN20" s="17">
        <v>71.268320000000003</v>
      </c>
      <c r="DO20" s="17">
        <v>-40.768320000000003</v>
      </c>
      <c r="DP20" s="17">
        <v>5.5</v>
      </c>
      <c r="DQ20" s="17">
        <v>8.9130000000000003</v>
      </c>
      <c r="DR20" s="17">
        <v>5.9546099999999997</v>
      </c>
      <c r="DS20" s="17">
        <v>-0.45461000000000001</v>
      </c>
      <c r="DT20" s="17"/>
      <c r="DU20" s="17"/>
      <c r="DV20" s="17"/>
      <c r="DW20" s="17">
        <v>0</v>
      </c>
      <c r="DX20" s="17"/>
      <c r="DY20" s="17"/>
      <c r="DZ20" s="17"/>
      <c r="EA20" s="17">
        <v>0</v>
      </c>
      <c r="EB20" s="17"/>
      <c r="EC20" s="17"/>
      <c r="ED20" s="17"/>
      <c r="EE20" s="17">
        <v>0</v>
      </c>
      <c r="EF20" s="17">
        <v>110.9</v>
      </c>
      <c r="EG20" s="17">
        <v>112.90537</v>
      </c>
      <c r="EH20" s="17">
        <v>112.90536</v>
      </c>
      <c r="EI20" s="17">
        <v>-2.00536</v>
      </c>
      <c r="EJ20" s="17">
        <v>222.9</v>
      </c>
      <c r="EK20" s="17">
        <v>221.55625000000001</v>
      </c>
      <c r="EL20" s="17">
        <v>221.55625000000001</v>
      </c>
      <c r="EM20" s="17">
        <v>1.34375</v>
      </c>
      <c r="EN20" s="17"/>
      <c r="EO20" s="17"/>
      <c r="EP20" s="17"/>
      <c r="EQ20" s="17">
        <v>0</v>
      </c>
      <c r="ER20" s="17"/>
      <c r="ES20" s="17"/>
      <c r="ET20" s="17"/>
      <c r="EU20" s="17">
        <v>0</v>
      </c>
      <c r="EV20" s="17"/>
      <c r="EW20" s="17"/>
      <c r="EX20" s="17"/>
      <c r="EY20" s="17">
        <v>0</v>
      </c>
      <c r="EZ20" s="17">
        <v>6.5</v>
      </c>
      <c r="FA20" s="17">
        <v>6.39</v>
      </c>
      <c r="FB20" s="17">
        <v>6.39</v>
      </c>
      <c r="FC20" s="17">
        <v>0.11</v>
      </c>
      <c r="FD20" s="17">
        <v>405.7</v>
      </c>
      <c r="FE20" s="17">
        <v>458.87804999999997</v>
      </c>
      <c r="FF20" s="17">
        <v>458.87804</v>
      </c>
      <c r="FG20" s="17">
        <v>-53.178040000000003</v>
      </c>
      <c r="FH20" s="17">
        <v>81</v>
      </c>
      <c r="FI20" s="17">
        <v>79.38167</v>
      </c>
      <c r="FJ20" s="17">
        <v>79.38167</v>
      </c>
      <c r="FK20" s="17">
        <v>1.61833</v>
      </c>
      <c r="FL20" s="17">
        <v>72</v>
      </c>
      <c r="FM20" s="17">
        <v>75.749269999999996</v>
      </c>
      <c r="FN20" s="17">
        <v>148.62634</v>
      </c>
      <c r="FO20" s="17">
        <v>-76.626339999999999</v>
      </c>
      <c r="FP20" s="17">
        <v>42</v>
      </c>
      <c r="FQ20" s="17">
        <v>41.498959999999997</v>
      </c>
      <c r="FR20" s="17">
        <v>41.498959999999997</v>
      </c>
      <c r="FS20" s="17">
        <v>0.50104000000000004</v>
      </c>
      <c r="FT20" s="17">
        <v>18.399999999999999</v>
      </c>
      <c r="FU20" s="17">
        <v>19.28585</v>
      </c>
      <c r="FV20" s="17">
        <v>19.28585</v>
      </c>
      <c r="FW20" s="17">
        <v>-0.88585000000000003</v>
      </c>
      <c r="FX20" s="17">
        <v>19.7</v>
      </c>
      <c r="FY20" s="17">
        <v>19.414629999999999</v>
      </c>
      <c r="FZ20" s="17">
        <v>19.414629999999999</v>
      </c>
      <c r="GA20" s="17">
        <v>0.28537000000000001</v>
      </c>
      <c r="GB20" s="17">
        <v>84</v>
      </c>
      <c r="GC20" s="17">
        <v>87.657560000000004</v>
      </c>
      <c r="GD20" s="17">
        <v>87.657560000000004</v>
      </c>
      <c r="GE20" s="17">
        <v>-3.6575600000000001</v>
      </c>
      <c r="GF20" s="17">
        <v>134.80000000000001</v>
      </c>
      <c r="GG20" s="17">
        <v>148.29267999999999</v>
      </c>
      <c r="GH20" s="17">
        <v>133.33414999999999</v>
      </c>
      <c r="GI20" s="17">
        <v>1.4658500000000001</v>
      </c>
      <c r="GJ20" s="17">
        <v>135.5</v>
      </c>
      <c r="GK20" s="17">
        <v>148.29267999999999</v>
      </c>
      <c r="GL20" s="17">
        <v>133.33414999999999</v>
      </c>
      <c r="GM20" s="17">
        <v>2.1658499999999998</v>
      </c>
      <c r="GN20" s="17">
        <v>160.30000000000001</v>
      </c>
      <c r="GO20" s="17">
        <v>148.29267999999999</v>
      </c>
      <c r="GP20" s="17">
        <v>133.33414999999999</v>
      </c>
      <c r="GQ20" s="17">
        <v>26.96585</v>
      </c>
      <c r="GR20" s="17">
        <v>106.7</v>
      </c>
      <c r="GS20" s="17">
        <v>110.91316999999999</v>
      </c>
      <c r="GT20" s="17">
        <v>110.91316999999999</v>
      </c>
      <c r="GU20" s="17">
        <v>-4.2131699999999999</v>
      </c>
      <c r="GV20" s="17">
        <v>7.6</v>
      </c>
      <c r="GW20" s="17">
        <v>5.0694699999999999</v>
      </c>
      <c r="GX20" s="17">
        <v>5.0694600000000003</v>
      </c>
      <c r="GY20" s="17">
        <v>2.5305399999999998</v>
      </c>
      <c r="GZ20" s="17">
        <v>2.1</v>
      </c>
      <c r="HA20" s="17">
        <v>4.9260099999999998</v>
      </c>
      <c r="HB20" s="17">
        <v>4.9260000000000002</v>
      </c>
      <c r="HC20" s="17">
        <v>-2.8260000000000001</v>
      </c>
      <c r="HD20" s="17">
        <v>42.2</v>
      </c>
      <c r="HE20" s="17">
        <v>13.18249</v>
      </c>
      <c r="HF20" s="17">
        <v>18.89432</v>
      </c>
      <c r="HG20" s="17">
        <v>23.305679999999999</v>
      </c>
      <c r="HH20" s="17">
        <v>46.9</v>
      </c>
      <c r="HI20" s="17">
        <v>44.275120000000001</v>
      </c>
      <c r="HJ20" s="17">
        <v>44.275120000000001</v>
      </c>
      <c r="HK20" s="17">
        <v>2.6248800000000001</v>
      </c>
      <c r="HL20" s="17">
        <v>3.8</v>
      </c>
      <c r="HM20" s="17">
        <v>4.0998900000000003</v>
      </c>
      <c r="HN20" s="17">
        <v>4.0998900000000003</v>
      </c>
      <c r="HO20" s="17">
        <v>-0.29988999999999999</v>
      </c>
      <c r="HP20" s="17">
        <v>31.1</v>
      </c>
      <c r="HQ20" s="17">
        <v>31.00404</v>
      </c>
      <c r="HR20" s="17">
        <v>31.00404</v>
      </c>
      <c r="HS20" s="17">
        <v>9.5960000000000004E-2</v>
      </c>
      <c r="HT20" s="17">
        <v>109.4</v>
      </c>
      <c r="HU20" s="17">
        <v>68.339290000000005</v>
      </c>
      <c r="HV20" s="17">
        <v>77.944280000000006</v>
      </c>
      <c r="HW20" s="17">
        <v>31.455719999999999</v>
      </c>
      <c r="HX20" s="17">
        <v>0</v>
      </c>
      <c r="HY20" s="17">
        <v>0</v>
      </c>
      <c r="HZ20" s="17">
        <v>0</v>
      </c>
      <c r="IA20" s="17">
        <v>0</v>
      </c>
      <c r="IB20" s="17"/>
      <c r="IC20" s="17"/>
      <c r="ID20" s="17"/>
      <c r="IE20" s="17">
        <v>0</v>
      </c>
      <c r="IF20" s="17"/>
      <c r="IG20" s="17"/>
      <c r="IH20" s="17"/>
      <c r="II20" s="17">
        <v>0</v>
      </c>
      <c r="IJ20" s="17">
        <v>47.8</v>
      </c>
      <c r="IK20" s="17">
        <v>48.41648</v>
      </c>
      <c r="IL20" s="17">
        <v>48.416469999999997</v>
      </c>
      <c r="IM20" s="17">
        <v>-0.61646999999999996</v>
      </c>
      <c r="IN20" s="17"/>
      <c r="IO20" s="17"/>
      <c r="IP20" s="17"/>
      <c r="IQ20" s="17">
        <v>0</v>
      </c>
      <c r="IR20" s="17"/>
      <c r="IS20" s="17"/>
      <c r="IT20" s="17"/>
      <c r="IU20" s="17">
        <v>0</v>
      </c>
      <c r="IV20" s="17"/>
      <c r="IW20" s="17"/>
      <c r="IX20" s="17"/>
      <c r="IY20" s="17">
        <v>0</v>
      </c>
      <c r="IZ20" s="17">
        <v>131.19999999999999</v>
      </c>
      <c r="JA20" s="17">
        <v>133.35676000000001</v>
      </c>
      <c r="JB20" s="17">
        <v>133.35676000000001</v>
      </c>
      <c r="JC20" s="17">
        <v>-2.1567599999999998</v>
      </c>
      <c r="JD20" s="17"/>
      <c r="JE20" s="17"/>
      <c r="JF20" s="17"/>
      <c r="JG20" s="17">
        <v>0</v>
      </c>
      <c r="JH20" s="17">
        <v>0</v>
      </c>
      <c r="JI20" s="17">
        <v>0</v>
      </c>
      <c r="JJ20" s="17"/>
      <c r="JK20" s="17">
        <v>0</v>
      </c>
      <c r="JL20" s="17"/>
      <c r="JM20" s="17"/>
      <c r="JN20" s="17"/>
      <c r="JO20" s="17">
        <v>0</v>
      </c>
      <c r="JP20" s="17"/>
      <c r="JQ20" s="17"/>
      <c r="JR20" s="17"/>
      <c r="JS20" s="17">
        <v>0</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v>59.7</v>
      </c>
      <c r="KO20" s="17">
        <v>36.091329999999999</v>
      </c>
      <c r="KP20" s="17">
        <v>27.27345</v>
      </c>
      <c r="KQ20" s="17">
        <v>32.426549999999999</v>
      </c>
      <c r="KR20" s="17"/>
      <c r="KS20" s="17"/>
      <c r="KT20" s="17"/>
      <c r="KU20" s="17">
        <v>0</v>
      </c>
      <c r="KV20" s="17"/>
      <c r="KW20" s="17"/>
      <c r="KX20" s="17"/>
      <c r="KY20" s="17">
        <v>0</v>
      </c>
      <c r="KZ20" s="17">
        <v>41.8</v>
      </c>
      <c r="LA20" s="17">
        <v>41.025640000000003</v>
      </c>
      <c r="LB20" s="17">
        <v>61.540080000000003</v>
      </c>
      <c r="LC20" s="17">
        <v>-19.740079999999999</v>
      </c>
      <c r="LD20" s="17">
        <v>125.6</v>
      </c>
      <c r="LE20" s="17">
        <v>133.67995999999999</v>
      </c>
      <c r="LF20" s="17">
        <v>133.67995999999999</v>
      </c>
      <c r="LG20" s="17">
        <v>-8.0799599999999998</v>
      </c>
      <c r="LH20" s="17">
        <v>63.3</v>
      </c>
      <c r="LI20" s="17">
        <v>67.461460000000002</v>
      </c>
      <c r="LJ20" s="17">
        <v>67.461460000000002</v>
      </c>
      <c r="LK20" s="17">
        <v>-4.1614599999999999</v>
      </c>
      <c r="LL20" s="17">
        <v>81</v>
      </c>
      <c r="LM20" s="17">
        <v>78.567999999999998</v>
      </c>
      <c r="LN20" s="17">
        <v>78.567989999999995</v>
      </c>
      <c r="LO20" s="17">
        <v>2.43201</v>
      </c>
      <c r="LP20" s="17">
        <v>30.4</v>
      </c>
      <c r="LQ20" s="17">
        <v>30.097560000000001</v>
      </c>
      <c r="LR20" s="17">
        <v>30.097560000000001</v>
      </c>
      <c r="LS20" s="17">
        <v>0.30243999999999999</v>
      </c>
      <c r="LT20" s="17"/>
      <c r="LU20" s="17"/>
      <c r="LV20" s="17"/>
      <c r="LW20" s="17">
        <v>0</v>
      </c>
      <c r="LX20" s="17"/>
      <c r="LY20" s="17"/>
      <c r="LZ20" s="17"/>
      <c r="MA20" s="17">
        <v>0</v>
      </c>
      <c r="MB20" s="17"/>
      <c r="MC20" s="17"/>
      <c r="MD20" s="17"/>
      <c r="ME20" s="17">
        <v>0</v>
      </c>
      <c r="MF20" s="17">
        <v>145.1</v>
      </c>
      <c r="MG20" s="17">
        <v>145.93971999999999</v>
      </c>
      <c r="MH20" s="17">
        <v>124.97687999999999</v>
      </c>
      <c r="MI20" s="17">
        <v>20.12312</v>
      </c>
      <c r="MJ20" s="17">
        <v>144.6</v>
      </c>
      <c r="MK20" s="17">
        <v>145.93971999999999</v>
      </c>
      <c r="ML20" s="17">
        <v>124.97687999999999</v>
      </c>
      <c r="MM20" s="17">
        <v>19.62312</v>
      </c>
      <c r="MN20" s="17">
        <v>148.30000000000001</v>
      </c>
      <c r="MO20" s="17">
        <v>145.93971999999999</v>
      </c>
      <c r="MP20" s="17">
        <v>124.97687999999999</v>
      </c>
      <c r="MQ20" s="17">
        <v>23.323119999999999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104.3</v>
      </c>
      <c r="NY20" s="17">
        <v>71.212999999999994</v>
      </c>
      <c r="NZ20" s="17">
        <v>71.212999999999994</v>
      </c>
      <c r="OA20" s="17">
        <v>33.087000000000003</v>
      </c>
      <c r="OB20" s="17">
        <v>2.2999999999999998</v>
      </c>
      <c r="OC20" s="17">
        <v>0.96299999999999997</v>
      </c>
      <c r="OD20" s="17">
        <v>0.96299999999999997</v>
      </c>
      <c r="OE20" s="17">
        <v>1.337</v>
      </c>
      <c r="OF20" s="17">
        <v>8.8000000000000007</v>
      </c>
      <c r="OG20" s="17">
        <v>8.1059999999999999</v>
      </c>
      <c r="OH20" s="17">
        <v>8.1059999999999999</v>
      </c>
      <c r="OI20" s="17">
        <v>0.69399999999999995</v>
      </c>
      <c r="OJ20" s="17">
        <v>0</v>
      </c>
      <c r="OK20" s="17">
        <v>0</v>
      </c>
      <c r="OL20" s="17">
        <v>0</v>
      </c>
      <c r="OM20" s="17">
        <v>0</v>
      </c>
      <c r="ON20" s="17">
        <v>20</v>
      </c>
      <c r="OO20" s="17">
        <v>17.560980000000001</v>
      </c>
      <c r="OP20" s="17">
        <v>17.560970000000001</v>
      </c>
      <c r="OQ20" s="17">
        <v>2.4390299999999998</v>
      </c>
      <c r="OR20" s="17">
        <v>9.9</v>
      </c>
      <c r="OS20" s="17">
        <v>9.9830000000000005</v>
      </c>
      <c r="OT20" s="17">
        <v>9.9830000000000005</v>
      </c>
      <c r="OU20" s="17">
        <v>-8.3000000000000004E-2</v>
      </c>
      <c r="OV20" s="17">
        <v>5.3</v>
      </c>
      <c r="OW20" s="17">
        <v>5.67</v>
      </c>
      <c r="OX20" s="17">
        <v>5.67</v>
      </c>
      <c r="OY20" s="17">
        <v>-0.37</v>
      </c>
      <c r="OZ20" s="17">
        <v>3.6</v>
      </c>
      <c r="PA20" s="17">
        <v>3.5</v>
      </c>
      <c r="PB20" s="17">
        <v>3.5</v>
      </c>
      <c r="PC20" s="17">
        <v>0.1</v>
      </c>
      <c r="PD20" s="17">
        <v>5.2</v>
      </c>
      <c r="PE20" s="17">
        <v>5</v>
      </c>
      <c r="PF20" s="17">
        <v>5</v>
      </c>
      <c r="PG20" s="17">
        <v>0.2</v>
      </c>
      <c r="PH20" s="17">
        <v>20.2</v>
      </c>
      <c r="PI20" s="17">
        <v>19.5122</v>
      </c>
      <c r="PJ20" s="17">
        <v>19.51219</v>
      </c>
      <c r="PK20" s="17">
        <v>0.68781000000000003</v>
      </c>
      <c r="PL20" s="17">
        <v>20</v>
      </c>
      <c r="PM20" s="17">
        <v>19.5122</v>
      </c>
      <c r="PN20" s="17">
        <v>19.51219</v>
      </c>
      <c r="PO20" s="17">
        <v>0.48781000000000002</v>
      </c>
      <c r="PP20" s="17">
        <v>17.7</v>
      </c>
      <c r="PQ20" s="17">
        <v>15.60976</v>
      </c>
      <c r="PR20" s="17">
        <v>15.60975</v>
      </c>
      <c r="PS20" s="17">
        <v>2.0902500000000002</v>
      </c>
      <c r="PT20" s="17">
        <v>3.4</v>
      </c>
      <c r="PU20" s="17">
        <v>3.5</v>
      </c>
      <c r="PV20" s="17">
        <v>3.5</v>
      </c>
      <c r="PW20" s="17">
        <v>-0.1</v>
      </c>
      <c r="PX20" s="17">
        <v>18.7</v>
      </c>
      <c r="PY20" s="17">
        <v>18.2439</v>
      </c>
      <c r="PZ20" s="17">
        <v>18.2439</v>
      </c>
      <c r="QA20" s="17">
        <v>0.45610000000000001</v>
      </c>
      <c r="QB20" s="17">
        <v>0.9</v>
      </c>
      <c r="QC20" s="17">
        <v>0.41199999999999998</v>
      </c>
      <c r="QD20" s="17">
        <v>0.41199999999999998</v>
      </c>
      <c r="QE20" s="17">
        <v>0.48799999999999999</v>
      </c>
      <c r="QF20" s="17">
        <v>0.9</v>
      </c>
      <c r="QG20" s="17">
        <v>0.40799999999999997</v>
      </c>
      <c r="QH20" s="17">
        <v>0.40799999999999997</v>
      </c>
      <c r="QI20" s="17">
        <v>0.49199999999999999</v>
      </c>
      <c r="QJ20" s="17">
        <v>26.3</v>
      </c>
      <c r="QK20" s="17">
        <v>14.57</v>
      </c>
      <c r="QL20" s="17">
        <v>14.57</v>
      </c>
      <c r="QM20" s="17">
        <v>11.73</v>
      </c>
      <c r="QN20" s="17">
        <v>43.6</v>
      </c>
      <c r="QO20" s="17">
        <v>34.344000000000001</v>
      </c>
      <c r="QP20" s="17">
        <v>34.344000000000001</v>
      </c>
      <c r="QQ20" s="17">
        <v>9.2560000000000002</v>
      </c>
      <c r="QR20" s="17">
        <v>4.7</v>
      </c>
      <c r="QS20" s="17">
        <v>4.2</v>
      </c>
      <c r="QT20" s="17">
        <v>4.2</v>
      </c>
      <c r="QU20" s="17">
        <v>0.5</v>
      </c>
      <c r="QV20" s="17">
        <v>2.4</v>
      </c>
      <c r="QW20" s="17">
        <v>2.4</v>
      </c>
      <c r="QX20" s="17">
        <v>2.4</v>
      </c>
      <c r="QY20" s="17">
        <v>0</v>
      </c>
      <c r="QZ20" s="17">
        <v>2.4</v>
      </c>
      <c r="RA20" s="17">
        <v>2.4</v>
      </c>
      <c r="RB20" s="17">
        <v>2.4</v>
      </c>
      <c r="RC20" s="17">
        <v>0</v>
      </c>
      <c r="RD20" s="17">
        <v>2.9</v>
      </c>
      <c r="RE20" s="17">
        <v>2.8</v>
      </c>
      <c r="RF20" s="17">
        <v>2.8</v>
      </c>
      <c r="RG20" s="17">
        <v>0.1</v>
      </c>
      <c r="RH20" s="17">
        <v>1.8</v>
      </c>
      <c r="RI20" s="17">
        <v>0.71499999999999997</v>
      </c>
      <c r="RJ20" s="17">
        <v>0.71499999999999997</v>
      </c>
      <c r="RK20" s="17">
        <v>1.085</v>
      </c>
      <c r="RL20" s="17">
        <v>3.5</v>
      </c>
      <c r="RM20" s="17">
        <v>3.6</v>
      </c>
      <c r="RN20" s="17">
        <v>3.6</v>
      </c>
      <c r="RO20" s="17">
        <v>-0.1</v>
      </c>
      <c r="RP20" s="17">
        <v>0</v>
      </c>
      <c r="RQ20" s="17">
        <v>0</v>
      </c>
      <c r="RR20" s="17">
        <v>0</v>
      </c>
      <c r="RS20" s="17">
        <v>0</v>
      </c>
      <c r="RT20" s="17">
        <v>2</v>
      </c>
      <c r="RU20" s="17">
        <v>2</v>
      </c>
      <c r="RV20" s="17">
        <v>2</v>
      </c>
      <c r="RW20" s="17">
        <v>0</v>
      </c>
      <c r="RX20" s="17"/>
      <c r="RY20" s="17"/>
      <c r="RZ20" s="17"/>
      <c r="SA20" s="17">
        <v>0</v>
      </c>
      <c r="SB20" s="17">
        <v>18.8</v>
      </c>
      <c r="SC20" s="17">
        <v>14.048780000000001</v>
      </c>
      <c r="SD20" s="17">
        <v>14.048780000000001</v>
      </c>
      <c r="SE20" s="17">
        <v>4.75122</v>
      </c>
      <c r="SF20" s="17">
        <v>8.4</v>
      </c>
      <c r="SG20" s="17">
        <v>9.0519999999999996</v>
      </c>
      <c r="SH20" s="17">
        <v>9.0519999999999996</v>
      </c>
      <c r="SI20" s="17">
        <v>-0.65200000000000002</v>
      </c>
      <c r="SJ20" s="17">
        <v>19.100000000000001</v>
      </c>
      <c r="SK20" s="17">
        <v>19.5122</v>
      </c>
      <c r="SL20" s="17">
        <v>19.51219</v>
      </c>
      <c r="SM20" s="17">
        <v>-0.41219</v>
      </c>
      <c r="SN20" s="17">
        <v>20.2</v>
      </c>
      <c r="SO20" s="17">
        <v>19.5122</v>
      </c>
      <c r="SP20" s="17">
        <v>19.51219</v>
      </c>
      <c r="SQ20" s="17">
        <v>0.68781000000000003</v>
      </c>
      <c r="SR20" s="17">
        <v>20</v>
      </c>
      <c r="SS20" s="17">
        <v>19.317070000000001</v>
      </c>
      <c r="ST20" s="17">
        <v>19.317070000000001</v>
      </c>
      <c r="SU20" s="17">
        <v>0.68293000000000004</v>
      </c>
      <c r="SV20" s="17">
        <v>19.5</v>
      </c>
      <c r="SW20" s="17">
        <v>18.488</v>
      </c>
      <c r="SX20" s="17">
        <v>18.488</v>
      </c>
      <c r="SY20" s="17">
        <v>1.012</v>
      </c>
      <c r="SZ20" s="17">
        <v>9.1999999999999993</v>
      </c>
      <c r="TA20" s="17">
        <v>16.193000000000001</v>
      </c>
      <c r="TB20" s="17">
        <v>16.193000000000001</v>
      </c>
      <c r="TC20" s="17">
        <v>-6.9930000000000003</v>
      </c>
      <c r="TD20" s="17">
        <v>1.2</v>
      </c>
      <c r="TE20" s="17">
        <v>1.776</v>
      </c>
      <c r="TF20" s="17">
        <v>1.776</v>
      </c>
      <c r="TG20" s="17">
        <v>-0.57599999999999996</v>
      </c>
      <c r="TH20" s="17">
        <v>15.5</v>
      </c>
      <c r="TI20" s="17">
        <v>18.079999999999998</v>
      </c>
      <c r="TJ20" s="17">
        <v>18.079999999999998</v>
      </c>
      <c r="TK20" s="17">
        <v>-2.58</v>
      </c>
      <c r="TL20" s="17">
        <v>27.9</v>
      </c>
      <c r="TM20" s="17">
        <v>16.75</v>
      </c>
      <c r="TN20" s="17">
        <v>16.75</v>
      </c>
      <c r="TO20" s="17">
        <v>11.15</v>
      </c>
      <c r="TP20" s="17">
        <v>0.3</v>
      </c>
      <c r="TQ20" s="17">
        <v>1.31</v>
      </c>
      <c r="TR20" s="17">
        <v>1.31</v>
      </c>
      <c r="TS20" s="17">
        <v>-1.01</v>
      </c>
      <c r="TT20" s="17">
        <v>0</v>
      </c>
      <c r="TU20" s="17">
        <v>1.1499999999999999</v>
      </c>
      <c r="TV20" s="17">
        <v>1.1499999999999999</v>
      </c>
      <c r="TW20" s="17">
        <v>-1.1499999999999999</v>
      </c>
      <c r="TX20" s="17">
        <v>21</v>
      </c>
      <c r="TY20" s="17">
        <v>19.5122</v>
      </c>
      <c r="TZ20" s="17">
        <v>19.51219</v>
      </c>
      <c r="UA20" s="17">
        <v>1.4878100000000001</v>
      </c>
      <c r="UB20" s="17">
        <v>5.6</v>
      </c>
      <c r="UC20" s="17">
        <v>7</v>
      </c>
      <c r="UD20" s="17">
        <v>7</v>
      </c>
      <c r="UE20" s="17">
        <v>-1.4</v>
      </c>
      <c r="UF20" s="17">
        <v>8.4</v>
      </c>
      <c r="UG20" s="17">
        <v>7.5</v>
      </c>
      <c r="UH20" s="17">
        <v>7.5</v>
      </c>
      <c r="UI20" s="17">
        <v>0.9</v>
      </c>
      <c r="UJ20" s="17">
        <v>20</v>
      </c>
      <c r="UK20" s="17">
        <v>19.5122</v>
      </c>
      <c r="UL20" s="17">
        <v>19.51219</v>
      </c>
      <c r="UM20" s="17">
        <v>0.48781000000000002</v>
      </c>
      <c r="UN20" s="17">
        <v>20</v>
      </c>
      <c r="UO20" s="17">
        <v>19.5122</v>
      </c>
      <c r="UP20" s="17">
        <v>19.51219</v>
      </c>
      <c r="UQ20" s="17">
        <v>0.48781000000000002</v>
      </c>
      <c r="UR20" s="17">
        <v>10</v>
      </c>
      <c r="US20" s="17">
        <v>10</v>
      </c>
      <c r="UT20" s="17">
        <v>10</v>
      </c>
      <c r="UU20" s="17">
        <v>0</v>
      </c>
      <c r="UV20" s="17">
        <v>4.5</v>
      </c>
      <c r="UW20" s="17">
        <v>4.1079999999999997</v>
      </c>
      <c r="UX20" s="17">
        <v>4.1079999999999997</v>
      </c>
      <c r="UY20" s="17">
        <v>0.39200000000000002</v>
      </c>
      <c r="UZ20" s="17">
        <v>0.1</v>
      </c>
      <c r="VA20" s="17">
        <v>0.16</v>
      </c>
      <c r="VB20" s="17">
        <v>0.16</v>
      </c>
      <c r="VC20" s="17">
        <v>-0.06</v>
      </c>
      <c r="VD20" s="17">
        <v>6.4</v>
      </c>
      <c r="VE20" s="17">
        <v>3.5739999999999998</v>
      </c>
      <c r="VF20" s="17">
        <v>3.5739999999999998</v>
      </c>
      <c r="VG20" s="17">
        <v>2.8260000000000001</v>
      </c>
      <c r="VH20" s="17">
        <v>0.6</v>
      </c>
      <c r="VI20" s="17">
        <v>0.6</v>
      </c>
      <c r="VJ20" s="17">
        <v>0.6</v>
      </c>
      <c r="VK20" s="17">
        <v>0</v>
      </c>
      <c r="VL20" s="17">
        <v>3.4</v>
      </c>
      <c r="VM20" s="17">
        <v>20.071999999999999</v>
      </c>
      <c r="VN20" s="17">
        <v>20.071999999999999</v>
      </c>
      <c r="VO20" s="17">
        <v>-16.672000000000001</v>
      </c>
      <c r="VP20" s="17">
        <v>6.2</v>
      </c>
      <c r="VQ20" s="17">
        <v>6.87</v>
      </c>
      <c r="VR20" s="17">
        <v>6.87</v>
      </c>
      <c r="VS20" s="17">
        <v>-0.67</v>
      </c>
      <c r="VT20" s="17">
        <v>5.9</v>
      </c>
      <c r="VU20" s="17">
        <v>5.0819999999999999</v>
      </c>
      <c r="VV20" s="17">
        <v>5.0819999999999999</v>
      </c>
      <c r="VW20" s="17">
        <v>0.81799999999999995</v>
      </c>
      <c r="VX20" s="17">
        <v>0.3</v>
      </c>
      <c r="VY20" s="17">
        <v>0.24</v>
      </c>
      <c r="VZ20" s="17">
        <v>0.24</v>
      </c>
      <c r="WA20" s="17">
        <v>0.06</v>
      </c>
      <c r="WB20" s="17">
        <v>6</v>
      </c>
      <c r="WC20" s="17">
        <v>5.4</v>
      </c>
      <c r="WD20" s="17">
        <v>5.4</v>
      </c>
      <c r="WE20" s="17">
        <v>0.6</v>
      </c>
      <c r="WF20" s="17">
        <v>20</v>
      </c>
      <c r="WG20" s="17">
        <v>19.317070000000001</v>
      </c>
      <c r="WH20" s="17">
        <v>19.317070000000001</v>
      </c>
      <c r="WI20" s="17">
        <v>0.68293000000000004</v>
      </c>
      <c r="WJ20" s="17">
        <v>10</v>
      </c>
      <c r="WK20" s="17">
        <v>10.7</v>
      </c>
      <c r="WL20" s="17">
        <v>10.7</v>
      </c>
      <c r="WM20" s="17">
        <v>-0.7</v>
      </c>
      <c r="WN20" s="17">
        <v>15</v>
      </c>
      <c r="WO20" s="17">
        <v>55</v>
      </c>
      <c r="WP20" s="17">
        <v>55</v>
      </c>
      <c r="WQ20" s="17">
        <v>-40</v>
      </c>
      <c r="WR20" s="17">
        <v>36.1</v>
      </c>
      <c r="WS20" s="17"/>
      <c r="WT20" s="17"/>
      <c r="WU20" s="17">
        <v>36.1</v>
      </c>
      <c r="WV20" s="17">
        <v>29.2</v>
      </c>
      <c r="WW20" s="17">
        <v>29.184000000000001</v>
      </c>
      <c r="WX20" s="17">
        <v>29.184000000000001</v>
      </c>
      <c r="WY20" s="17">
        <v>1.6E-2</v>
      </c>
      <c r="WZ20" s="17">
        <v>3.5</v>
      </c>
      <c r="XA20" s="17">
        <v>2.8159999999999998</v>
      </c>
      <c r="XB20" s="17">
        <v>2.8159999999999998</v>
      </c>
      <c r="XC20" s="17">
        <v>0.68400000000000005</v>
      </c>
      <c r="XD20" s="17">
        <v>13.7</v>
      </c>
      <c r="XE20" s="17">
        <v>14</v>
      </c>
      <c r="XF20" s="17">
        <v>14</v>
      </c>
      <c r="XG20" s="17">
        <v>-0.3</v>
      </c>
      <c r="XH20" s="17">
        <v>15.2</v>
      </c>
      <c r="XI20" s="17">
        <v>17</v>
      </c>
      <c r="XJ20" s="17">
        <v>17</v>
      </c>
      <c r="XK20" s="17">
        <v>-1.8</v>
      </c>
      <c r="XL20" s="17">
        <v>8.4</v>
      </c>
      <c r="XM20" s="17">
        <v>8.18</v>
      </c>
      <c r="XN20" s="17">
        <v>8.18</v>
      </c>
      <c r="XO20" s="17">
        <v>0.22</v>
      </c>
    </row>
    <row r="21" spans="1:639" ht="24" customHeight="1" x14ac:dyDescent="0.3">
      <c r="A21" s="1"/>
      <c r="B21" s="16" t="s">
        <v>57</v>
      </c>
      <c r="C21" s="16" t="s">
        <v>658</v>
      </c>
      <c r="D21" s="17">
        <v>1</v>
      </c>
      <c r="E21" s="17">
        <v>1.01</v>
      </c>
      <c r="F21" s="17">
        <v>1.01</v>
      </c>
      <c r="G21" s="17">
        <v>-0.01</v>
      </c>
      <c r="H21" s="17">
        <v>1.6</v>
      </c>
      <c r="I21" s="17">
        <v>1.64</v>
      </c>
      <c r="J21" s="17">
        <v>1.64</v>
      </c>
      <c r="K21" s="17">
        <v>-0.04</v>
      </c>
      <c r="L21" s="17">
        <v>4.3</v>
      </c>
      <c r="M21" s="17">
        <v>3.5488499999999998</v>
      </c>
      <c r="N21" s="17">
        <v>3.5488400000000002</v>
      </c>
      <c r="O21" s="17">
        <v>0.75116000000000005</v>
      </c>
      <c r="P21" s="17">
        <v>645.19000000000005</v>
      </c>
      <c r="Q21" s="17">
        <v>646.79789000000005</v>
      </c>
      <c r="R21" s="17">
        <v>646.79789000000005</v>
      </c>
      <c r="S21" s="17">
        <v>-1.60789</v>
      </c>
      <c r="T21" s="17">
        <v>218.43</v>
      </c>
      <c r="U21" s="17">
        <v>211.44126</v>
      </c>
      <c r="V21" s="17">
        <v>211.44126</v>
      </c>
      <c r="W21" s="17">
        <v>6.98874</v>
      </c>
      <c r="X21" s="17"/>
      <c r="Y21" s="17"/>
      <c r="Z21" s="17"/>
      <c r="AA21" s="17">
        <v>0</v>
      </c>
      <c r="AB21" s="17"/>
      <c r="AC21" s="17"/>
      <c r="AD21" s="17"/>
      <c r="AE21" s="17">
        <v>0</v>
      </c>
      <c r="AF21" s="17">
        <v>90.3</v>
      </c>
      <c r="AG21" s="17">
        <v>92.226339999999993</v>
      </c>
      <c r="AH21" s="17">
        <v>92.226330000000004</v>
      </c>
      <c r="AI21" s="17">
        <v>-1.9263300000000001</v>
      </c>
      <c r="AJ21" s="17">
        <v>238.5</v>
      </c>
      <c r="AK21" s="17">
        <v>244.03479999999999</v>
      </c>
      <c r="AL21" s="17">
        <v>244.03479999999999</v>
      </c>
      <c r="AM21" s="17">
        <v>-5.5347999999999997</v>
      </c>
      <c r="AN21" s="17"/>
      <c r="AO21" s="17"/>
      <c r="AP21" s="17"/>
      <c r="AQ21" s="17">
        <v>0</v>
      </c>
      <c r="AR21" s="17"/>
      <c r="AS21" s="17"/>
      <c r="AT21" s="17"/>
      <c r="AU21" s="17">
        <v>0</v>
      </c>
      <c r="AV21" s="17">
        <v>109.5</v>
      </c>
      <c r="AW21" s="17">
        <v>116.66667</v>
      </c>
      <c r="AX21" s="17">
        <v>111.11118</v>
      </c>
      <c r="AY21" s="17">
        <v>-1.6111800000000001</v>
      </c>
      <c r="AZ21" s="17">
        <v>106.6</v>
      </c>
      <c r="BA21" s="17">
        <v>116.66667</v>
      </c>
      <c r="BB21" s="17">
        <v>111.11118</v>
      </c>
      <c r="BC21" s="17">
        <v>-4.5111800000000004</v>
      </c>
      <c r="BD21" s="17">
        <v>106.3</v>
      </c>
      <c r="BE21" s="17">
        <v>116.66667</v>
      </c>
      <c r="BF21" s="17">
        <v>111.11118</v>
      </c>
      <c r="BG21" s="17">
        <v>-4.8111800000000002</v>
      </c>
      <c r="BH21" s="17">
        <v>209.4</v>
      </c>
      <c r="BI21" s="17">
        <v>175</v>
      </c>
      <c r="BJ21" s="17">
        <v>166.66677000000001</v>
      </c>
      <c r="BK21" s="17">
        <v>42.733229999999999</v>
      </c>
      <c r="BL21" s="17">
        <v>206.5</v>
      </c>
      <c r="BM21" s="17">
        <v>212.00002000000001</v>
      </c>
      <c r="BN21" s="17">
        <v>211.99999</v>
      </c>
      <c r="BO21" s="17">
        <v>-5.4999900000000004</v>
      </c>
      <c r="BP21" s="17">
        <v>108.3</v>
      </c>
      <c r="BQ21" s="17">
        <v>106.00001</v>
      </c>
      <c r="BR21" s="17">
        <v>105.99999</v>
      </c>
      <c r="BS21" s="17">
        <v>2.3000099999999999</v>
      </c>
      <c r="BT21" s="17">
        <v>559.20000000000005</v>
      </c>
      <c r="BU21" s="17">
        <v>568.29854</v>
      </c>
      <c r="BV21" s="17">
        <v>568.29853000000003</v>
      </c>
      <c r="BW21" s="17">
        <v>-9.0985300000000002</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165.3</v>
      </c>
      <c r="CS21" s="17">
        <v>164.70732000000001</v>
      </c>
      <c r="CT21" s="17">
        <v>164.70731000000001</v>
      </c>
      <c r="CU21" s="17">
        <v>0.59269000000000005</v>
      </c>
      <c r="CV21" s="17">
        <v>7.2</v>
      </c>
      <c r="CW21" s="17">
        <v>8.3046600000000002</v>
      </c>
      <c r="CX21" s="17">
        <v>8.3046600000000002</v>
      </c>
      <c r="CY21" s="17">
        <v>-1.10466</v>
      </c>
      <c r="CZ21" s="17">
        <v>0</v>
      </c>
      <c r="DA21" s="17">
        <v>0</v>
      </c>
      <c r="DB21" s="17">
        <v>0</v>
      </c>
      <c r="DC21" s="17">
        <v>0</v>
      </c>
      <c r="DD21" s="17">
        <v>6.4</v>
      </c>
      <c r="DE21" s="17">
        <v>6.8787000000000003</v>
      </c>
      <c r="DF21" s="17">
        <v>6.8787000000000003</v>
      </c>
      <c r="DG21" s="17">
        <v>-0.47870000000000001</v>
      </c>
      <c r="DH21" s="17">
        <v>5.0999999999999996</v>
      </c>
      <c r="DI21" s="17">
        <v>9.9847999999999999</v>
      </c>
      <c r="DJ21" s="17">
        <v>9.9847999999999999</v>
      </c>
      <c r="DK21" s="17">
        <v>-4.8848000000000003</v>
      </c>
      <c r="DL21" s="17">
        <v>29.4</v>
      </c>
      <c r="DM21" s="17">
        <v>39.922350000000002</v>
      </c>
      <c r="DN21" s="17">
        <v>59.579430000000002</v>
      </c>
      <c r="DO21" s="17">
        <v>-30.17943</v>
      </c>
      <c r="DP21" s="17">
        <v>5.5</v>
      </c>
      <c r="DQ21" s="17">
        <v>8.9130000000000003</v>
      </c>
      <c r="DR21" s="17">
        <v>5.9543699999999999</v>
      </c>
      <c r="DS21" s="17">
        <v>-0.45437</v>
      </c>
      <c r="DT21" s="17"/>
      <c r="DU21" s="17"/>
      <c r="DV21" s="17"/>
      <c r="DW21" s="17">
        <v>0</v>
      </c>
      <c r="DX21" s="17"/>
      <c r="DY21" s="17"/>
      <c r="DZ21" s="17"/>
      <c r="EA21" s="17">
        <v>0</v>
      </c>
      <c r="EB21" s="17"/>
      <c r="EC21" s="17"/>
      <c r="ED21" s="17"/>
      <c r="EE21" s="17">
        <v>0</v>
      </c>
      <c r="EF21" s="17">
        <v>110.7</v>
      </c>
      <c r="EG21" s="17">
        <v>112.90537</v>
      </c>
      <c r="EH21" s="17">
        <v>112.90536</v>
      </c>
      <c r="EI21" s="17">
        <v>-2.2053600000000002</v>
      </c>
      <c r="EJ21" s="17">
        <v>222.2</v>
      </c>
      <c r="EK21" s="17">
        <v>221.55625000000001</v>
      </c>
      <c r="EL21" s="17">
        <v>221.55625000000001</v>
      </c>
      <c r="EM21" s="17">
        <v>0.64375000000000004</v>
      </c>
      <c r="EN21" s="17"/>
      <c r="EO21" s="17"/>
      <c r="EP21" s="17"/>
      <c r="EQ21" s="17">
        <v>0</v>
      </c>
      <c r="ER21" s="17"/>
      <c r="ES21" s="17"/>
      <c r="ET21" s="17"/>
      <c r="EU21" s="17">
        <v>0</v>
      </c>
      <c r="EV21" s="17"/>
      <c r="EW21" s="17"/>
      <c r="EX21" s="17"/>
      <c r="EY21" s="17">
        <v>0</v>
      </c>
      <c r="EZ21" s="17">
        <v>6.5</v>
      </c>
      <c r="FA21" s="17">
        <v>6.39</v>
      </c>
      <c r="FB21" s="17">
        <v>6.39</v>
      </c>
      <c r="FC21" s="17">
        <v>0.11</v>
      </c>
      <c r="FD21" s="17">
        <v>326.39999999999998</v>
      </c>
      <c r="FE21" s="17">
        <v>458.87804999999997</v>
      </c>
      <c r="FF21" s="17">
        <v>458.87804</v>
      </c>
      <c r="FG21" s="17">
        <v>-132.47803999999999</v>
      </c>
      <c r="FH21" s="17">
        <v>81.400000000000006</v>
      </c>
      <c r="FI21" s="17">
        <v>79.38167</v>
      </c>
      <c r="FJ21" s="17">
        <v>79.38167</v>
      </c>
      <c r="FK21" s="17">
        <v>2.0183300000000002</v>
      </c>
      <c r="FL21" s="17">
        <v>73.2</v>
      </c>
      <c r="FM21" s="17">
        <v>75.749269999999996</v>
      </c>
      <c r="FN21" s="17">
        <v>148.62634</v>
      </c>
      <c r="FO21" s="17">
        <v>-75.426339999999996</v>
      </c>
      <c r="FP21" s="17">
        <v>41.8</v>
      </c>
      <c r="FQ21" s="17">
        <v>41.498959999999997</v>
      </c>
      <c r="FR21" s="17">
        <v>41.498959999999997</v>
      </c>
      <c r="FS21" s="17">
        <v>0.30103999999999997</v>
      </c>
      <c r="FT21" s="17">
        <v>18.399999999999999</v>
      </c>
      <c r="FU21" s="17">
        <v>19.28585</v>
      </c>
      <c r="FV21" s="17">
        <v>19.28585</v>
      </c>
      <c r="FW21" s="17">
        <v>-0.88585000000000003</v>
      </c>
      <c r="FX21" s="17">
        <v>19.7</v>
      </c>
      <c r="FY21" s="17">
        <v>19.414629999999999</v>
      </c>
      <c r="FZ21" s="17">
        <v>19.414629999999999</v>
      </c>
      <c r="GA21" s="17">
        <v>0.28537000000000001</v>
      </c>
      <c r="GB21" s="17">
        <v>91.1</v>
      </c>
      <c r="GC21" s="17">
        <v>87.657560000000004</v>
      </c>
      <c r="GD21" s="17">
        <v>87.657560000000004</v>
      </c>
      <c r="GE21" s="17">
        <v>3.4424399999999999</v>
      </c>
      <c r="GF21" s="17">
        <v>131.80000000000001</v>
      </c>
      <c r="GG21" s="17">
        <v>158.46138999999999</v>
      </c>
      <c r="GH21" s="17">
        <v>138.86116999999999</v>
      </c>
      <c r="GI21" s="17">
        <v>-7.0611699999999997</v>
      </c>
      <c r="GJ21" s="17">
        <v>133</v>
      </c>
      <c r="GK21" s="17">
        <v>158.46138999999999</v>
      </c>
      <c r="GL21" s="17">
        <v>138.86116999999999</v>
      </c>
      <c r="GM21" s="17">
        <v>-5.8611700000000004</v>
      </c>
      <c r="GN21" s="17">
        <v>156.4</v>
      </c>
      <c r="GO21" s="17">
        <v>158.46138999999999</v>
      </c>
      <c r="GP21" s="17">
        <v>138.86116999999999</v>
      </c>
      <c r="GQ21" s="17">
        <v>17.538830000000001</v>
      </c>
      <c r="GR21" s="17">
        <v>108.5</v>
      </c>
      <c r="GS21" s="17">
        <v>110.91316999999999</v>
      </c>
      <c r="GT21" s="17">
        <v>110.91316999999999</v>
      </c>
      <c r="GU21" s="17">
        <v>-2.41317</v>
      </c>
      <c r="GV21" s="17">
        <v>7.2</v>
      </c>
      <c r="GW21" s="17">
        <v>5.0694699999999999</v>
      </c>
      <c r="GX21" s="17">
        <v>5.0694600000000003</v>
      </c>
      <c r="GY21" s="17">
        <v>2.1305399999999999</v>
      </c>
      <c r="GZ21" s="17">
        <v>2</v>
      </c>
      <c r="HA21" s="17">
        <v>4.9260099999999998</v>
      </c>
      <c r="HB21" s="17">
        <v>4.9260000000000002</v>
      </c>
      <c r="HC21" s="17">
        <v>-2.9260000000000002</v>
      </c>
      <c r="HD21" s="17">
        <v>43.8</v>
      </c>
      <c r="HE21" s="17">
        <v>0</v>
      </c>
      <c r="HF21" s="17">
        <v>9.46584</v>
      </c>
      <c r="HG21" s="17">
        <v>34.334159999999997</v>
      </c>
      <c r="HH21" s="17">
        <v>46.8</v>
      </c>
      <c r="HI21" s="17">
        <v>44.275120000000001</v>
      </c>
      <c r="HJ21" s="17">
        <v>44.275120000000001</v>
      </c>
      <c r="HK21" s="17">
        <v>2.52488</v>
      </c>
      <c r="HL21" s="17">
        <v>3.8</v>
      </c>
      <c r="HM21" s="17">
        <v>4.0998900000000003</v>
      </c>
      <c r="HN21" s="17">
        <v>4.0998900000000003</v>
      </c>
      <c r="HO21" s="17">
        <v>-0.29988999999999999</v>
      </c>
      <c r="HP21" s="17">
        <v>31.4</v>
      </c>
      <c r="HQ21" s="17">
        <v>31.00404</v>
      </c>
      <c r="HR21" s="17">
        <v>31.00404</v>
      </c>
      <c r="HS21" s="17">
        <v>0.39595999999999998</v>
      </c>
      <c r="HT21" s="17">
        <v>119.6</v>
      </c>
      <c r="HU21" s="17">
        <v>56.48357</v>
      </c>
      <c r="HV21" s="17">
        <v>75.836939999999998</v>
      </c>
      <c r="HW21" s="17">
        <v>43.763060000000003</v>
      </c>
      <c r="HX21" s="17">
        <v>0</v>
      </c>
      <c r="HY21" s="17">
        <v>0</v>
      </c>
      <c r="HZ21" s="17">
        <v>0</v>
      </c>
      <c r="IA21" s="17">
        <v>0</v>
      </c>
      <c r="IB21" s="17"/>
      <c r="IC21" s="17"/>
      <c r="ID21" s="17"/>
      <c r="IE21" s="17">
        <v>0</v>
      </c>
      <c r="IF21" s="17"/>
      <c r="IG21" s="17"/>
      <c r="IH21" s="17"/>
      <c r="II21" s="17">
        <v>0</v>
      </c>
      <c r="IJ21" s="17">
        <v>47.3</v>
      </c>
      <c r="IK21" s="17">
        <v>48.41648</v>
      </c>
      <c r="IL21" s="17">
        <v>48.416469999999997</v>
      </c>
      <c r="IM21" s="17">
        <v>-1.1164700000000001</v>
      </c>
      <c r="IN21" s="17"/>
      <c r="IO21" s="17"/>
      <c r="IP21" s="17"/>
      <c r="IQ21" s="17">
        <v>0</v>
      </c>
      <c r="IR21" s="17"/>
      <c r="IS21" s="17"/>
      <c r="IT21" s="17"/>
      <c r="IU21" s="17">
        <v>0</v>
      </c>
      <c r="IV21" s="17"/>
      <c r="IW21" s="17"/>
      <c r="IX21" s="17"/>
      <c r="IY21" s="17">
        <v>0</v>
      </c>
      <c r="IZ21" s="17">
        <v>131.30000000000001</v>
      </c>
      <c r="JA21" s="17">
        <v>133.35676000000001</v>
      </c>
      <c r="JB21" s="17">
        <v>133.35676000000001</v>
      </c>
      <c r="JC21" s="17">
        <v>-2.0567600000000001</v>
      </c>
      <c r="JD21" s="17"/>
      <c r="JE21" s="17"/>
      <c r="JF21" s="17"/>
      <c r="JG21" s="17">
        <v>0</v>
      </c>
      <c r="JH21" s="17">
        <v>0</v>
      </c>
      <c r="JI21" s="17">
        <v>0</v>
      </c>
      <c r="JJ21" s="17"/>
      <c r="JK21" s="17">
        <v>0</v>
      </c>
      <c r="JL21" s="17"/>
      <c r="JM21" s="17"/>
      <c r="JN21" s="17"/>
      <c r="JO21" s="17">
        <v>0</v>
      </c>
      <c r="JP21" s="17"/>
      <c r="JQ21" s="17"/>
      <c r="JR21" s="17"/>
      <c r="JS21" s="17">
        <v>0</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v>30</v>
      </c>
      <c r="KO21" s="17">
        <v>21.205439999999999</v>
      </c>
      <c r="KP21" s="17">
        <v>22.123439999999999</v>
      </c>
      <c r="KQ21" s="17">
        <v>7.8765599999999996</v>
      </c>
      <c r="KR21" s="17"/>
      <c r="KS21" s="17"/>
      <c r="KT21" s="17"/>
      <c r="KU21" s="17">
        <v>0</v>
      </c>
      <c r="KV21" s="17"/>
      <c r="KW21" s="17"/>
      <c r="KX21" s="17"/>
      <c r="KY21" s="17">
        <v>0</v>
      </c>
      <c r="KZ21" s="17">
        <v>39</v>
      </c>
      <c r="LA21" s="17">
        <v>41.025640000000003</v>
      </c>
      <c r="LB21" s="17">
        <v>82.433940000000007</v>
      </c>
      <c r="LC21" s="17">
        <v>-43.43394</v>
      </c>
      <c r="LD21" s="17">
        <v>117.9</v>
      </c>
      <c r="LE21" s="17">
        <v>133.67995999999999</v>
      </c>
      <c r="LF21" s="17">
        <v>133.67995999999999</v>
      </c>
      <c r="LG21" s="17">
        <v>-15.779960000000001</v>
      </c>
      <c r="LH21" s="17">
        <v>63.3</v>
      </c>
      <c r="LI21" s="17">
        <v>67.461460000000002</v>
      </c>
      <c r="LJ21" s="17">
        <v>67.461460000000002</v>
      </c>
      <c r="LK21" s="17">
        <v>-4.1614599999999999</v>
      </c>
      <c r="LL21" s="17">
        <v>81.2</v>
      </c>
      <c r="LM21" s="17">
        <v>78.567999999999998</v>
      </c>
      <c r="LN21" s="17">
        <v>78.567989999999995</v>
      </c>
      <c r="LO21" s="17">
        <v>2.6320100000000002</v>
      </c>
      <c r="LP21" s="17">
        <v>30.6</v>
      </c>
      <c r="LQ21" s="17">
        <v>30.097560000000001</v>
      </c>
      <c r="LR21" s="17">
        <v>30.097560000000001</v>
      </c>
      <c r="LS21" s="17">
        <v>0.50244</v>
      </c>
      <c r="LT21" s="17"/>
      <c r="LU21" s="17"/>
      <c r="LV21" s="17"/>
      <c r="LW21" s="17">
        <v>0</v>
      </c>
      <c r="LX21" s="17"/>
      <c r="LY21" s="17"/>
      <c r="LZ21" s="17"/>
      <c r="MA21" s="17">
        <v>0</v>
      </c>
      <c r="MB21" s="17"/>
      <c r="MC21" s="17"/>
      <c r="MD21" s="17"/>
      <c r="ME21" s="17">
        <v>0</v>
      </c>
      <c r="MF21" s="17">
        <v>145.4</v>
      </c>
      <c r="MG21" s="17">
        <v>146.49387999999999</v>
      </c>
      <c r="MH21" s="17">
        <v>121.07034</v>
      </c>
      <c r="MI21" s="17">
        <v>24.329660000000001</v>
      </c>
      <c r="MJ21" s="17">
        <v>144.69999999999999</v>
      </c>
      <c r="MK21" s="17">
        <v>146.49387999999999</v>
      </c>
      <c r="ML21" s="17">
        <v>121.07034</v>
      </c>
      <c r="MM21" s="17">
        <v>23.629660000000001</v>
      </c>
      <c r="MN21" s="17">
        <v>147.69999999999999</v>
      </c>
      <c r="MO21" s="17">
        <v>146.49387999999999</v>
      </c>
      <c r="MP21" s="17">
        <v>121.07034</v>
      </c>
      <c r="MQ21" s="17">
        <v>26.629660000000001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109</v>
      </c>
      <c r="NY21" s="17">
        <v>74.036000000000001</v>
      </c>
      <c r="NZ21" s="17">
        <v>74.036000000000001</v>
      </c>
      <c r="OA21" s="17">
        <v>34.963999999999999</v>
      </c>
      <c r="OB21" s="17">
        <v>7</v>
      </c>
      <c r="OC21" s="17">
        <v>4.798</v>
      </c>
      <c r="OD21" s="17">
        <v>4.798</v>
      </c>
      <c r="OE21" s="17">
        <v>2.202</v>
      </c>
      <c r="OF21" s="17">
        <v>12.8</v>
      </c>
      <c r="OG21" s="17">
        <v>8.1370000000000005</v>
      </c>
      <c r="OH21" s="17">
        <v>8.1370000000000005</v>
      </c>
      <c r="OI21" s="17">
        <v>4.6630000000000003</v>
      </c>
      <c r="OJ21" s="17">
        <v>0</v>
      </c>
      <c r="OK21" s="17">
        <v>0</v>
      </c>
      <c r="OL21" s="17">
        <v>0</v>
      </c>
      <c r="OM21" s="17">
        <v>0</v>
      </c>
      <c r="ON21" s="17">
        <v>20</v>
      </c>
      <c r="OO21" s="17">
        <v>17.560980000000001</v>
      </c>
      <c r="OP21" s="17">
        <v>17.560970000000001</v>
      </c>
      <c r="OQ21" s="17">
        <v>2.4390299999999998</v>
      </c>
      <c r="OR21" s="17">
        <v>9.9</v>
      </c>
      <c r="OS21" s="17">
        <v>9.9830000000000005</v>
      </c>
      <c r="OT21" s="17">
        <v>9.9830000000000005</v>
      </c>
      <c r="OU21" s="17">
        <v>-8.3000000000000004E-2</v>
      </c>
      <c r="OV21" s="17">
        <v>5.3</v>
      </c>
      <c r="OW21" s="17">
        <v>5.67</v>
      </c>
      <c r="OX21" s="17">
        <v>5.67</v>
      </c>
      <c r="OY21" s="17">
        <v>-0.37</v>
      </c>
      <c r="OZ21" s="17">
        <v>3.6</v>
      </c>
      <c r="PA21" s="17">
        <v>3.5</v>
      </c>
      <c r="PB21" s="17">
        <v>3.5</v>
      </c>
      <c r="PC21" s="17">
        <v>0.1</v>
      </c>
      <c r="PD21" s="17">
        <v>5.2</v>
      </c>
      <c r="PE21" s="17">
        <v>5</v>
      </c>
      <c r="PF21" s="17">
        <v>5</v>
      </c>
      <c r="PG21" s="17">
        <v>0.2</v>
      </c>
      <c r="PH21" s="17">
        <v>20.399999999999999</v>
      </c>
      <c r="PI21" s="17">
        <v>19.5122</v>
      </c>
      <c r="PJ21" s="17">
        <v>19.51219</v>
      </c>
      <c r="PK21" s="17">
        <v>0.88780999999999999</v>
      </c>
      <c r="PL21" s="17">
        <v>20</v>
      </c>
      <c r="PM21" s="17">
        <v>19.5122</v>
      </c>
      <c r="PN21" s="17">
        <v>19.51219</v>
      </c>
      <c r="PO21" s="17">
        <v>0.48781000000000002</v>
      </c>
      <c r="PP21" s="17">
        <v>17.8</v>
      </c>
      <c r="PQ21" s="17">
        <v>15.60976</v>
      </c>
      <c r="PR21" s="17">
        <v>15.60975</v>
      </c>
      <c r="PS21" s="17">
        <v>2.1902499999999998</v>
      </c>
      <c r="PT21" s="17">
        <v>3.5</v>
      </c>
      <c r="PU21" s="17">
        <v>3.5</v>
      </c>
      <c r="PV21" s="17">
        <v>3.5</v>
      </c>
      <c r="PW21" s="17">
        <v>0</v>
      </c>
      <c r="PX21" s="17">
        <v>18.7</v>
      </c>
      <c r="PY21" s="17">
        <v>18.2439</v>
      </c>
      <c r="PZ21" s="17">
        <v>18.2439</v>
      </c>
      <c r="QA21" s="17">
        <v>0.45610000000000001</v>
      </c>
      <c r="QB21" s="17">
        <v>2.1</v>
      </c>
      <c r="QC21" s="17">
        <v>1.0089999999999999</v>
      </c>
      <c r="QD21" s="17">
        <v>1.0089999999999999</v>
      </c>
      <c r="QE21" s="17">
        <v>1.091</v>
      </c>
      <c r="QF21" s="17">
        <v>2.2999999999999998</v>
      </c>
      <c r="QG21" s="17">
        <v>1.0549999999999999</v>
      </c>
      <c r="QH21" s="17">
        <v>1.0549999999999999</v>
      </c>
      <c r="QI21" s="17">
        <v>1.2450000000000001</v>
      </c>
      <c r="QJ21" s="17">
        <v>28.7</v>
      </c>
      <c r="QK21" s="17">
        <v>14.904999999999999</v>
      </c>
      <c r="QL21" s="17">
        <v>14.904999999999999</v>
      </c>
      <c r="QM21" s="17">
        <v>13.795</v>
      </c>
      <c r="QN21" s="17">
        <v>57.9</v>
      </c>
      <c r="QO21" s="17">
        <v>34.997</v>
      </c>
      <c r="QP21" s="17">
        <v>34.997</v>
      </c>
      <c r="QQ21" s="17">
        <v>22.902999999999999</v>
      </c>
      <c r="QR21" s="17">
        <v>4.7</v>
      </c>
      <c r="QS21" s="17">
        <v>4.2</v>
      </c>
      <c r="QT21" s="17">
        <v>4.2</v>
      </c>
      <c r="QU21" s="17">
        <v>0.5</v>
      </c>
      <c r="QV21" s="17">
        <v>2.4</v>
      </c>
      <c r="QW21" s="17">
        <v>2.4</v>
      </c>
      <c r="QX21" s="17">
        <v>2.4</v>
      </c>
      <c r="QY21" s="17">
        <v>0</v>
      </c>
      <c r="QZ21" s="17">
        <v>2.4</v>
      </c>
      <c r="RA21" s="17">
        <v>2.4</v>
      </c>
      <c r="RB21" s="17">
        <v>2.4</v>
      </c>
      <c r="RC21" s="17">
        <v>0</v>
      </c>
      <c r="RD21" s="17">
        <v>2.9</v>
      </c>
      <c r="RE21" s="17">
        <v>2.8</v>
      </c>
      <c r="RF21" s="17">
        <v>2.8</v>
      </c>
      <c r="RG21" s="17">
        <v>0.1</v>
      </c>
      <c r="RH21" s="17">
        <v>9</v>
      </c>
      <c r="RI21" s="17">
        <v>1.7070000000000001</v>
      </c>
      <c r="RJ21" s="17">
        <v>1.7070000000000001</v>
      </c>
      <c r="RK21" s="17">
        <v>7.2930000000000001</v>
      </c>
      <c r="RL21" s="17">
        <v>3.5</v>
      </c>
      <c r="RM21" s="17">
        <v>3.6</v>
      </c>
      <c r="RN21" s="17">
        <v>3.6</v>
      </c>
      <c r="RO21" s="17">
        <v>-0.1</v>
      </c>
      <c r="RP21" s="17">
        <v>0</v>
      </c>
      <c r="RQ21" s="17">
        <v>0</v>
      </c>
      <c r="RR21" s="17">
        <v>0</v>
      </c>
      <c r="RS21" s="17">
        <v>0</v>
      </c>
      <c r="RT21" s="17">
        <v>2</v>
      </c>
      <c r="RU21" s="17">
        <v>2</v>
      </c>
      <c r="RV21" s="17">
        <v>2</v>
      </c>
      <c r="RW21" s="17">
        <v>0</v>
      </c>
      <c r="RX21" s="17"/>
      <c r="RY21" s="17"/>
      <c r="RZ21" s="17"/>
      <c r="SA21" s="17">
        <v>0</v>
      </c>
      <c r="SB21" s="17">
        <v>19.899999999999999</v>
      </c>
      <c r="SC21" s="17">
        <v>14.048780000000001</v>
      </c>
      <c r="SD21" s="17">
        <v>14.048780000000001</v>
      </c>
      <c r="SE21" s="17">
        <v>5.8512199999999996</v>
      </c>
      <c r="SF21" s="17">
        <v>8.1999999999999993</v>
      </c>
      <c r="SG21" s="17">
        <v>9.0519999999999996</v>
      </c>
      <c r="SH21" s="17">
        <v>9.0519999999999996</v>
      </c>
      <c r="SI21" s="17">
        <v>-0.85199999999999998</v>
      </c>
      <c r="SJ21" s="17">
        <v>18.899999999999999</v>
      </c>
      <c r="SK21" s="17">
        <v>19.5122</v>
      </c>
      <c r="SL21" s="17">
        <v>19.51219</v>
      </c>
      <c r="SM21" s="17">
        <v>-0.61219000000000001</v>
      </c>
      <c r="SN21" s="17">
        <v>20.2</v>
      </c>
      <c r="SO21" s="17">
        <v>19.5122</v>
      </c>
      <c r="SP21" s="17">
        <v>19.51219</v>
      </c>
      <c r="SQ21" s="17">
        <v>0.68781000000000003</v>
      </c>
      <c r="SR21" s="17">
        <v>19.8</v>
      </c>
      <c r="SS21" s="17">
        <v>19.317070000000001</v>
      </c>
      <c r="ST21" s="17">
        <v>19.317070000000001</v>
      </c>
      <c r="SU21" s="17">
        <v>0.48293000000000003</v>
      </c>
      <c r="SV21" s="17">
        <v>15.1</v>
      </c>
      <c r="SW21" s="17">
        <v>18.765999999999998</v>
      </c>
      <c r="SX21" s="17">
        <v>18.765999999999998</v>
      </c>
      <c r="SY21" s="17">
        <v>-3.6659999999999999</v>
      </c>
      <c r="SZ21" s="17">
        <v>8.1999999999999993</v>
      </c>
      <c r="TA21" s="17">
        <v>16.100000000000001</v>
      </c>
      <c r="TB21" s="17">
        <v>16.100000000000001</v>
      </c>
      <c r="TC21" s="17">
        <v>-7.9</v>
      </c>
      <c r="TD21" s="17">
        <v>4.0999999999999996</v>
      </c>
      <c r="TE21" s="17">
        <v>4.84</v>
      </c>
      <c r="TF21" s="17">
        <v>4.84</v>
      </c>
      <c r="TG21" s="17">
        <v>-0.74</v>
      </c>
      <c r="TH21" s="17">
        <v>22.7</v>
      </c>
      <c r="TI21" s="17">
        <v>29.76</v>
      </c>
      <c r="TJ21" s="17">
        <v>29.76</v>
      </c>
      <c r="TK21" s="17">
        <v>-7.06</v>
      </c>
      <c r="TL21" s="17">
        <v>34.6</v>
      </c>
      <c r="TM21" s="17">
        <v>27.44</v>
      </c>
      <c r="TN21" s="17">
        <v>27.44</v>
      </c>
      <c r="TO21" s="17">
        <v>7.16</v>
      </c>
      <c r="TP21" s="17">
        <v>1.2</v>
      </c>
      <c r="TQ21" s="17">
        <v>2.08</v>
      </c>
      <c r="TR21" s="17">
        <v>2.08</v>
      </c>
      <c r="TS21" s="17">
        <v>-0.88</v>
      </c>
      <c r="TT21" s="17">
        <v>0.7</v>
      </c>
      <c r="TU21" s="17">
        <v>1.64</v>
      </c>
      <c r="TV21" s="17">
        <v>1.64</v>
      </c>
      <c r="TW21" s="17">
        <v>-0.94</v>
      </c>
      <c r="TX21" s="17">
        <v>21</v>
      </c>
      <c r="TY21" s="17">
        <v>19.5122</v>
      </c>
      <c r="TZ21" s="17">
        <v>19.51219</v>
      </c>
      <c r="UA21" s="17">
        <v>1.4878100000000001</v>
      </c>
      <c r="UB21" s="17">
        <v>5.6</v>
      </c>
      <c r="UC21" s="17">
        <v>7</v>
      </c>
      <c r="UD21" s="17">
        <v>7</v>
      </c>
      <c r="UE21" s="17">
        <v>-1.4</v>
      </c>
      <c r="UF21" s="17">
        <v>8.4</v>
      </c>
      <c r="UG21" s="17">
        <v>7.5</v>
      </c>
      <c r="UH21" s="17">
        <v>7.5</v>
      </c>
      <c r="UI21" s="17">
        <v>0.9</v>
      </c>
      <c r="UJ21" s="17">
        <v>20</v>
      </c>
      <c r="UK21" s="17">
        <v>19.5122</v>
      </c>
      <c r="UL21" s="17">
        <v>19.51219</v>
      </c>
      <c r="UM21" s="17">
        <v>0.48781000000000002</v>
      </c>
      <c r="UN21" s="17">
        <v>20</v>
      </c>
      <c r="UO21" s="17">
        <v>19.5122</v>
      </c>
      <c r="UP21" s="17">
        <v>19.51219</v>
      </c>
      <c r="UQ21" s="17">
        <v>0.48781000000000002</v>
      </c>
      <c r="UR21" s="17">
        <v>10</v>
      </c>
      <c r="US21" s="17">
        <v>10</v>
      </c>
      <c r="UT21" s="17">
        <v>10</v>
      </c>
      <c r="UU21" s="17">
        <v>0</v>
      </c>
      <c r="UV21" s="17">
        <v>6</v>
      </c>
      <c r="UW21" s="17">
        <v>4.3929999999999998</v>
      </c>
      <c r="UX21" s="17">
        <v>4.3929999999999998</v>
      </c>
      <c r="UY21" s="17">
        <v>1.607</v>
      </c>
      <c r="UZ21" s="17">
        <v>1.2</v>
      </c>
      <c r="VA21" s="17">
        <v>1.04</v>
      </c>
      <c r="VB21" s="17">
        <v>1.04</v>
      </c>
      <c r="VC21" s="17">
        <v>0.16</v>
      </c>
      <c r="VD21" s="17">
        <v>44.6</v>
      </c>
      <c r="VE21" s="17">
        <v>16.652999999999999</v>
      </c>
      <c r="VF21" s="17">
        <v>16.652999999999999</v>
      </c>
      <c r="VG21" s="17">
        <v>27.946999999999999</v>
      </c>
      <c r="VH21" s="17">
        <v>0.6</v>
      </c>
      <c r="VI21" s="17">
        <v>0.6</v>
      </c>
      <c r="VJ21" s="17">
        <v>0.6</v>
      </c>
      <c r="VK21" s="17">
        <v>0</v>
      </c>
      <c r="VL21" s="17">
        <v>4.0999999999999996</v>
      </c>
      <c r="VM21" s="17">
        <v>23.181999999999999</v>
      </c>
      <c r="VN21" s="17">
        <v>23.181999999999999</v>
      </c>
      <c r="VO21" s="17">
        <v>-19.082000000000001</v>
      </c>
      <c r="VP21" s="17">
        <v>0.2</v>
      </c>
      <c r="VQ21" s="17">
        <v>7.51</v>
      </c>
      <c r="VR21" s="17">
        <v>7.51</v>
      </c>
      <c r="VS21" s="17">
        <v>-7.31</v>
      </c>
      <c r="VT21" s="17">
        <v>49.2</v>
      </c>
      <c r="VU21" s="17">
        <v>22.225000000000001</v>
      </c>
      <c r="VV21" s="17">
        <v>22.225000000000001</v>
      </c>
      <c r="VW21" s="17">
        <v>26.975000000000001</v>
      </c>
      <c r="VX21" s="17">
        <v>0.8</v>
      </c>
      <c r="VY21" s="17">
        <v>0.88</v>
      </c>
      <c r="VZ21" s="17">
        <v>0.88</v>
      </c>
      <c r="WA21" s="17">
        <v>-0.08</v>
      </c>
      <c r="WB21" s="17">
        <v>6</v>
      </c>
      <c r="WC21" s="17">
        <v>5.4</v>
      </c>
      <c r="WD21" s="17">
        <v>5.4</v>
      </c>
      <c r="WE21" s="17">
        <v>0.6</v>
      </c>
      <c r="WF21" s="17">
        <v>19.899999999999999</v>
      </c>
      <c r="WG21" s="17">
        <v>19.317070000000001</v>
      </c>
      <c r="WH21" s="17">
        <v>19.317070000000001</v>
      </c>
      <c r="WI21" s="17">
        <v>0.58292999999999995</v>
      </c>
      <c r="WJ21" s="17">
        <v>10</v>
      </c>
      <c r="WK21" s="17">
        <v>10.7</v>
      </c>
      <c r="WL21" s="17">
        <v>10.7</v>
      </c>
      <c r="WM21" s="17">
        <v>-0.7</v>
      </c>
      <c r="WN21" s="17">
        <v>15</v>
      </c>
      <c r="WO21" s="17">
        <v>55</v>
      </c>
      <c r="WP21" s="17">
        <v>55</v>
      </c>
      <c r="WQ21" s="17">
        <v>-40</v>
      </c>
      <c r="WR21" s="17">
        <v>36.1</v>
      </c>
      <c r="WS21" s="17"/>
      <c r="WT21" s="17"/>
      <c r="WU21" s="17">
        <v>36.1</v>
      </c>
      <c r="WV21" s="17">
        <v>29.1</v>
      </c>
      <c r="WW21" s="17">
        <v>29.184000000000001</v>
      </c>
      <c r="WX21" s="17">
        <v>29.184000000000001</v>
      </c>
      <c r="WY21" s="17">
        <v>-8.4000000000000005E-2</v>
      </c>
      <c r="WZ21" s="17">
        <v>3.4</v>
      </c>
      <c r="XA21" s="17">
        <v>2.8159999999999998</v>
      </c>
      <c r="XB21" s="17">
        <v>2.8159999999999998</v>
      </c>
      <c r="XC21" s="17">
        <v>0.58399999999999996</v>
      </c>
      <c r="XD21" s="17">
        <v>12.3</v>
      </c>
      <c r="XE21" s="17">
        <v>14</v>
      </c>
      <c r="XF21" s="17">
        <v>14</v>
      </c>
      <c r="XG21" s="17">
        <v>-1.7</v>
      </c>
      <c r="XH21" s="17">
        <v>15.5</v>
      </c>
      <c r="XI21" s="17">
        <v>17</v>
      </c>
      <c r="XJ21" s="17">
        <v>17</v>
      </c>
      <c r="XK21" s="17">
        <v>-1.5</v>
      </c>
      <c r="XL21" s="17">
        <v>7.4</v>
      </c>
      <c r="XM21" s="17">
        <v>8.18</v>
      </c>
      <c r="XN21" s="17">
        <v>8.18</v>
      </c>
      <c r="XO21" s="17">
        <v>-0.78</v>
      </c>
    </row>
    <row r="22" spans="1:639" ht="24" customHeight="1" x14ac:dyDescent="0.3">
      <c r="A22" s="1"/>
      <c r="B22" s="16" t="s">
        <v>57</v>
      </c>
      <c r="C22" s="16" t="s">
        <v>659</v>
      </c>
      <c r="D22" s="17">
        <v>1</v>
      </c>
      <c r="E22" s="17">
        <v>1.01</v>
      </c>
      <c r="F22" s="17">
        <v>1.01</v>
      </c>
      <c r="G22" s="17">
        <v>-0.01</v>
      </c>
      <c r="H22" s="17">
        <v>1.6</v>
      </c>
      <c r="I22" s="17">
        <v>1.64</v>
      </c>
      <c r="J22" s="17">
        <v>1.64</v>
      </c>
      <c r="K22" s="17">
        <v>-0.04</v>
      </c>
      <c r="L22" s="17">
        <v>4.3</v>
      </c>
      <c r="M22" s="17">
        <v>3.5488499999999998</v>
      </c>
      <c r="N22" s="17">
        <v>3.5488400000000002</v>
      </c>
      <c r="O22" s="17">
        <v>0.75116000000000005</v>
      </c>
      <c r="P22" s="17">
        <v>646.57000000000005</v>
      </c>
      <c r="Q22" s="17">
        <v>646.79789000000005</v>
      </c>
      <c r="R22" s="17">
        <v>646.79789000000005</v>
      </c>
      <c r="S22" s="17">
        <v>-0.22789000000000001</v>
      </c>
      <c r="T22" s="17">
        <v>219.59</v>
      </c>
      <c r="U22" s="17">
        <v>211.44126</v>
      </c>
      <c r="V22" s="17">
        <v>211.44126</v>
      </c>
      <c r="W22" s="17">
        <v>8.1487400000000001</v>
      </c>
      <c r="X22" s="17"/>
      <c r="Y22" s="17"/>
      <c r="Z22" s="17"/>
      <c r="AA22" s="17">
        <v>0</v>
      </c>
      <c r="AB22" s="17"/>
      <c r="AC22" s="17"/>
      <c r="AD22" s="17"/>
      <c r="AE22" s="17">
        <v>0</v>
      </c>
      <c r="AF22" s="17">
        <v>89.8</v>
      </c>
      <c r="AG22" s="17">
        <v>92.226339999999993</v>
      </c>
      <c r="AH22" s="17">
        <v>92.226330000000004</v>
      </c>
      <c r="AI22" s="17">
        <v>-2.4263300000000001</v>
      </c>
      <c r="AJ22" s="17">
        <v>238.8</v>
      </c>
      <c r="AK22" s="17">
        <v>244.03479999999999</v>
      </c>
      <c r="AL22" s="17">
        <v>244.03479999999999</v>
      </c>
      <c r="AM22" s="17">
        <v>-5.2347999999999999</v>
      </c>
      <c r="AN22" s="17"/>
      <c r="AO22" s="17"/>
      <c r="AP22" s="17"/>
      <c r="AQ22" s="17">
        <v>0</v>
      </c>
      <c r="AR22" s="17"/>
      <c r="AS22" s="17"/>
      <c r="AT22" s="17"/>
      <c r="AU22" s="17">
        <v>0</v>
      </c>
      <c r="AV22" s="17">
        <v>108</v>
      </c>
      <c r="AW22" s="17">
        <v>116.66667</v>
      </c>
      <c r="AX22" s="17">
        <v>111.11118999999999</v>
      </c>
      <c r="AY22" s="17">
        <v>-3.1111900000000001</v>
      </c>
      <c r="AZ22" s="17">
        <v>107.9</v>
      </c>
      <c r="BA22" s="17">
        <v>116.66667</v>
      </c>
      <c r="BB22" s="17">
        <v>111.11118999999999</v>
      </c>
      <c r="BC22" s="17">
        <v>-3.2111900000000002</v>
      </c>
      <c r="BD22" s="17">
        <v>108</v>
      </c>
      <c r="BE22" s="17">
        <v>116.66667</v>
      </c>
      <c r="BF22" s="17">
        <v>111.11118999999999</v>
      </c>
      <c r="BG22" s="17">
        <v>-3.1111900000000001</v>
      </c>
      <c r="BH22" s="17">
        <v>206.8</v>
      </c>
      <c r="BI22" s="17">
        <v>175</v>
      </c>
      <c r="BJ22" s="17">
        <v>166.66677999999999</v>
      </c>
      <c r="BK22" s="17">
        <v>40.133220000000001</v>
      </c>
      <c r="BL22" s="17">
        <v>206.2</v>
      </c>
      <c r="BM22" s="17">
        <v>212.00002000000001</v>
      </c>
      <c r="BN22" s="17">
        <v>211.99999</v>
      </c>
      <c r="BO22" s="17">
        <v>-5.7999900000000002</v>
      </c>
      <c r="BP22" s="17">
        <v>108.6</v>
      </c>
      <c r="BQ22" s="17">
        <v>106.00001</v>
      </c>
      <c r="BR22" s="17">
        <v>105.99999</v>
      </c>
      <c r="BS22" s="17">
        <v>2.6000100000000002</v>
      </c>
      <c r="BT22" s="17">
        <v>554.6</v>
      </c>
      <c r="BU22" s="17">
        <v>568.29854</v>
      </c>
      <c r="BV22" s="17">
        <v>568.29853000000003</v>
      </c>
      <c r="BW22" s="17">
        <v>-13.69853</v>
      </c>
      <c r="BX22" s="17">
        <v>10.5</v>
      </c>
      <c r="BY22" s="17">
        <v>10.17268</v>
      </c>
      <c r="BZ22" s="17">
        <v>10.17268</v>
      </c>
      <c r="CA22" s="17">
        <v>0.32732</v>
      </c>
      <c r="CB22" s="17"/>
      <c r="CC22" s="17"/>
      <c r="CD22" s="17"/>
      <c r="CE22" s="17">
        <v>0</v>
      </c>
      <c r="CF22" s="17"/>
      <c r="CG22" s="17"/>
      <c r="CH22" s="17"/>
      <c r="CI22" s="17">
        <v>0</v>
      </c>
      <c r="CJ22" s="17"/>
      <c r="CK22" s="17"/>
      <c r="CL22" s="17"/>
      <c r="CM22" s="17">
        <v>0</v>
      </c>
      <c r="CN22" s="17"/>
      <c r="CO22" s="17"/>
      <c r="CP22" s="17"/>
      <c r="CQ22" s="17">
        <v>0</v>
      </c>
      <c r="CR22" s="17">
        <v>168.4</v>
      </c>
      <c r="CS22" s="17">
        <v>164.70732000000001</v>
      </c>
      <c r="CT22" s="17">
        <v>164.70731000000001</v>
      </c>
      <c r="CU22" s="17">
        <v>3.6926899999999998</v>
      </c>
      <c r="CV22" s="17">
        <v>8.1999999999999993</v>
      </c>
      <c r="CW22" s="17">
        <v>8.3046600000000002</v>
      </c>
      <c r="CX22" s="17">
        <v>8.3046600000000002</v>
      </c>
      <c r="CY22" s="17">
        <v>-0.10466</v>
      </c>
      <c r="CZ22" s="17">
        <v>0</v>
      </c>
      <c r="DA22" s="17">
        <v>0</v>
      </c>
      <c r="DB22" s="17">
        <v>0</v>
      </c>
      <c r="DC22" s="17">
        <v>0</v>
      </c>
      <c r="DD22" s="17">
        <v>6.4</v>
      </c>
      <c r="DE22" s="17">
        <v>6.8787000000000003</v>
      </c>
      <c r="DF22" s="17">
        <v>6.8787000000000003</v>
      </c>
      <c r="DG22" s="17">
        <v>-0.47870000000000001</v>
      </c>
      <c r="DH22" s="17">
        <v>5.0999999999999996</v>
      </c>
      <c r="DI22" s="17">
        <v>9.9847999999999999</v>
      </c>
      <c r="DJ22" s="17">
        <v>9.9847999999999999</v>
      </c>
      <c r="DK22" s="17">
        <v>-4.8848000000000003</v>
      </c>
      <c r="DL22" s="17">
        <v>35</v>
      </c>
      <c r="DM22" s="17">
        <v>31.431190000000001</v>
      </c>
      <c r="DN22" s="17">
        <v>52.146430000000002</v>
      </c>
      <c r="DO22" s="17">
        <v>-17.146429999999999</v>
      </c>
      <c r="DP22" s="17">
        <v>5.6</v>
      </c>
      <c r="DQ22" s="17">
        <v>8.9130000000000003</v>
      </c>
      <c r="DR22" s="17">
        <v>5.9542700000000002</v>
      </c>
      <c r="DS22" s="17">
        <v>-0.35426999999999997</v>
      </c>
      <c r="DT22" s="17"/>
      <c r="DU22" s="17"/>
      <c r="DV22" s="17"/>
      <c r="DW22" s="17">
        <v>0</v>
      </c>
      <c r="DX22" s="17"/>
      <c r="DY22" s="17"/>
      <c r="DZ22" s="17"/>
      <c r="EA22" s="17">
        <v>0</v>
      </c>
      <c r="EB22" s="17"/>
      <c r="EC22" s="17"/>
      <c r="ED22" s="17"/>
      <c r="EE22" s="17">
        <v>0</v>
      </c>
      <c r="EF22" s="17">
        <v>110.7</v>
      </c>
      <c r="EG22" s="17">
        <v>112.90537</v>
      </c>
      <c r="EH22" s="17">
        <v>112.90536</v>
      </c>
      <c r="EI22" s="17">
        <v>-2.2053600000000002</v>
      </c>
      <c r="EJ22" s="17">
        <v>222.2</v>
      </c>
      <c r="EK22" s="17">
        <v>221.55625000000001</v>
      </c>
      <c r="EL22" s="17">
        <v>221.55625000000001</v>
      </c>
      <c r="EM22" s="17">
        <v>0.64375000000000004</v>
      </c>
      <c r="EN22" s="17"/>
      <c r="EO22" s="17"/>
      <c r="EP22" s="17"/>
      <c r="EQ22" s="17">
        <v>0</v>
      </c>
      <c r="ER22" s="17"/>
      <c r="ES22" s="17"/>
      <c r="ET22" s="17"/>
      <c r="EU22" s="17">
        <v>0</v>
      </c>
      <c r="EV22" s="17"/>
      <c r="EW22" s="17"/>
      <c r="EX22" s="17"/>
      <c r="EY22" s="17">
        <v>0</v>
      </c>
      <c r="EZ22" s="17">
        <v>6.5</v>
      </c>
      <c r="FA22" s="17">
        <v>6.39</v>
      </c>
      <c r="FB22" s="17">
        <v>6.39</v>
      </c>
      <c r="FC22" s="17">
        <v>0.11</v>
      </c>
      <c r="FD22" s="17">
        <v>356.9</v>
      </c>
      <c r="FE22" s="17">
        <v>458.87804999999997</v>
      </c>
      <c r="FF22" s="17">
        <v>458.87804</v>
      </c>
      <c r="FG22" s="17">
        <v>-101.97803999999999</v>
      </c>
      <c r="FH22" s="17">
        <v>81.8</v>
      </c>
      <c r="FI22" s="17">
        <v>79.38167</v>
      </c>
      <c r="FJ22" s="17">
        <v>79.38167</v>
      </c>
      <c r="FK22" s="17">
        <v>2.4183300000000001</v>
      </c>
      <c r="FL22" s="17">
        <v>73.3</v>
      </c>
      <c r="FM22" s="17">
        <v>75.749269999999996</v>
      </c>
      <c r="FN22" s="17">
        <v>148.62634</v>
      </c>
      <c r="FO22" s="17">
        <v>-75.326340000000002</v>
      </c>
      <c r="FP22" s="17">
        <v>41.8</v>
      </c>
      <c r="FQ22" s="17">
        <v>41.498959999999997</v>
      </c>
      <c r="FR22" s="17">
        <v>41.498959999999997</v>
      </c>
      <c r="FS22" s="17">
        <v>0.30103999999999997</v>
      </c>
      <c r="FT22" s="17">
        <v>18.399999999999999</v>
      </c>
      <c r="FU22" s="17">
        <v>19.28585</v>
      </c>
      <c r="FV22" s="17">
        <v>19.28585</v>
      </c>
      <c r="FW22" s="17">
        <v>-0.88585000000000003</v>
      </c>
      <c r="FX22" s="17">
        <v>19.8</v>
      </c>
      <c r="FY22" s="17">
        <v>19.414629999999999</v>
      </c>
      <c r="FZ22" s="17">
        <v>19.414629999999999</v>
      </c>
      <c r="GA22" s="17">
        <v>0.38536999999999999</v>
      </c>
      <c r="GB22" s="17">
        <v>91.3</v>
      </c>
      <c r="GC22" s="17">
        <v>87.657560000000004</v>
      </c>
      <c r="GD22" s="17">
        <v>87.657560000000004</v>
      </c>
      <c r="GE22" s="17">
        <v>3.6424400000000001</v>
      </c>
      <c r="GF22" s="17">
        <v>127.8</v>
      </c>
      <c r="GG22" s="17">
        <v>178.66667000000001</v>
      </c>
      <c r="GH22" s="17">
        <v>138.86116999999999</v>
      </c>
      <c r="GI22" s="17">
        <v>-11.061170000000001</v>
      </c>
      <c r="GJ22" s="17">
        <v>127.4</v>
      </c>
      <c r="GK22" s="17">
        <v>178.66667000000001</v>
      </c>
      <c r="GL22" s="17">
        <v>138.86116999999999</v>
      </c>
      <c r="GM22" s="17">
        <v>-11.461169999999999</v>
      </c>
      <c r="GN22" s="17">
        <v>158.9</v>
      </c>
      <c r="GO22" s="17">
        <v>178.66667000000001</v>
      </c>
      <c r="GP22" s="17">
        <v>138.86116999999999</v>
      </c>
      <c r="GQ22" s="17">
        <v>20.038830000000001</v>
      </c>
      <c r="GR22" s="17">
        <v>108.6</v>
      </c>
      <c r="GS22" s="17">
        <v>110.91316999999999</v>
      </c>
      <c r="GT22" s="17">
        <v>110.91316999999999</v>
      </c>
      <c r="GU22" s="17">
        <v>-2.3131699999999999</v>
      </c>
      <c r="GV22" s="17">
        <v>7.2</v>
      </c>
      <c r="GW22" s="17">
        <v>5.0694699999999999</v>
      </c>
      <c r="GX22" s="17">
        <v>5.0694600000000003</v>
      </c>
      <c r="GY22" s="17">
        <v>2.1305399999999999</v>
      </c>
      <c r="GZ22" s="17">
        <v>2</v>
      </c>
      <c r="HA22" s="17">
        <v>4.9260099999999998</v>
      </c>
      <c r="HB22" s="17">
        <v>4.9260000000000002</v>
      </c>
      <c r="HC22" s="17">
        <v>-2.9260000000000002</v>
      </c>
      <c r="HD22" s="17">
        <v>43.3</v>
      </c>
      <c r="HE22" s="17">
        <v>0</v>
      </c>
      <c r="HF22" s="17">
        <v>14.249140000000001</v>
      </c>
      <c r="HG22" s="17">
        <v>29.05086</v>
      </c>
      <c r="HH22" s="17">
        <v>47</v>
      </c>
      <c r="HI22" s="17">
        <v>44.275120000000001</v>
      </c>
      <c r="HJ22" s="17">
        <v>44.275120000000001</v>
      </c>
      <c r="HK22" s="17">
        <v>2.7248800000000002</v>
      </c>
      <c r="HL22" s="17">
        <v>3.8</v>
      </c>
      <c r="HM22" s="17">
        <v>4.0998900000000003</v>
      </c>
      <c r="HN22" s="17">
        <v>4.0998900000000003</v>
      </c>
      <c r="HO22" s="17">
        <v>-0.29988999999999999</v>
      </c>
      <c r="HP22" s="17">
        <v>30.7</v>
      </c>
      <c r="HQ22" s="17">
        <v>31.00404</v>
      </c>
      <c r="HR22" s="17">
        <v>31.00404</v>
      </c>
      <c r="HS22" s="17">
        <v>-0.30403999999999998</v>
      </c>
      <c r="HT22" s="17">
        <v>119.3</v>
      </c>
      <c r="HU22" s="17">
        <v>64.712559999999996</v>
      </c>
      <c r="HV22" s="17">
        <v>83.527630000000002</v>
      </c>
      <c r="HW22" s="17">
        <v>35.772370000000002</v>
      </c>
      <c r="HX22" s="17">
        <v>0</v>
      </c>
      <c r="HY22" s="17">
        <v>0</v>
      </c>
      <c r="HZ22" s="17">
        <v>0</v>
      </c>
      <c r="IA22" s="17">
        <v>0</v>
      </c>
      <c r="IB22" s="17"/>
      <c r="IC22" s="17"/>
      <c r="ID22" s="17"/>
      <c r="IE22" s="17">
        <v>0</v>
      </c>
      <c r="IF22" s="17"/>
      <c r="IG22" s="17"/>
      <c r="IH22" s="17"/>
      <c r="II22" s="17">
        <v>0</v>
      </c>
      <c r="IJ22" s="17">
        <v>47.5</v>
      </c>
      <c r="IK22" s="17">
        <v>48.41648</v>
      </c>
      <c r="IL22" s="17">
        <v>48.416469999999997</v>
      </c>
      <c r="IM22" s="17">
        <v>-0.91647000000000001</v>
      </c>
      <c r="IN22" s="17"/>
      <c r="IO22" s="17"/>
      <c r="IP22" s="17"/>
      <c r="IQ22" s="17">
        <v>0</v>
      </c>
      <c r="IR22" s="17"/>
      <c r="IS22" s="17"/>
      <c r="IT22" s="17"/>
      <c r="IU22" s="17">
        <v>0</v>
      </c>
      <c r="IV22" s="17"/>
      <c r="IW22" s="17"/>
      <c r="IX22" s="17"/>
      <c r="IY22" s="17">
        <v>0</v>
      </c>
      <c r="IZ22" s="17">
        <v>131.30000000000001</v>
      </c>
      <c r="JA22" s="17">
        <v>133.35676000000001</v>
      </c>
      <c r="JB22" s="17">
        <v>133.35676000000001</v>
      </c>
      <c r="JC22" s="17">
        <v>-2.0567600000000001</v>
      </c>
      <c r="JD22" s="17"/>
      <c r="JE22" s="17"/>
      <c r="JF22" s="17"/>
      <c r="JG22" s="17">
        <v>0</v>
      </c>
      <c r="JH22" s="17">
        <v>0</v>
      </c>
      <c r="JI22" s="17">
        <v>0</v>
      </c>
      <c r="JJ22" s="17"/>
      <c r="JK22" s="17">
        <v>0</v>
      </c>
      <c r="JL22" s="17"/>
      <c r="JM22" s="17"/>
      <c r="JN22" s="17"/>
      <c r="JO22" s="17">
        <v>0</v>
      </c>
      <c r="JP22" s="17"/>
      <c r="JQ22" s="17"/>
      <c r="JR22" s="17"/>
      <c r="JS22" s="17">
        <v>0</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v>29.8</v>
      </c>
      <c r="KO22" s="17">
        <v>36.32461</v>
      </c>
      <c r="KP22" s="17">
        <v>37.695050000000002</v>
      </c>
      <c r="KQ22" s="17">
        <v>-7.8950500000000003</v>
      </c>
      <c r="KR22" s="17"/>
      <c r="KS22" s="17"/>
      <c r="KT22" s="17"/>
      <c r="KU22" s="17">
        <v>0</v>
      </c>
      <c r="KV22" s="17"/>
      <c r="KW22" s="17"/>
      <c r="KX22" s="17"/>
      <c r="KY22" s="17">
        <v>0</v>
      </c>
      <c r="KZ22" s="17">
        <v>46.9</v>
      </c>
      <c r="LA22" s="17">
        <v>41.025640000000003</v>
      </c>
      <c r="LB22" s="17">
        <v>82.43441</v>
      </c>
      <c r="LC22" s="17">
        <v>-35.534410000000001</v>
      </c>
      <c r="LD22" s="17">
        <v>119.6</v>
      </c>
      <c r="LE22" s="17">
        <v>133.67995999999999</v>
      </c>
      <c r="LF22" s="17">
        <v>133.67995999999999</v>
      </c>
      <c r="LG22" s="17">
        <v>-14.07996</v>
      </c>
      <c r="LH22" s="17">
        <v>63.4</v>
      </c>
      <c r="LI22" s="17">
        <v>67.461460000000002</v>
      </c>
      <c r="LJ22" s="17">
        <v>67.461460000000002</v>
      </c>
      <c r="LK22" s="17">
        <v>-4.0614600000000003</v>
      </c>
      <c r="LL22" s="17">
        <v>81</v>
      </c>
      <c r="LM22" s="17">
        <v>78.567999999999998</v>
      </c>
      <c r="LN22" s="17">
        <v>78.567989999999995</v>
      </c>
      <c r="LO22" s="17">
        <v>2.43201</v>
      </c>
      <c r="LP22" s="17">
        <v>30.5</v>
      </c>
      <c r="LQ22" s="17">
        <v>30.097560000000001</v>
      </c>
      <c r="LR22" s="17">
        <v>30.097560000000001</v>
      </c>
      <c r="LS22" s="17">
        <v>0.40244000000000002</v>
      </c>
      <c r="LT22" s="17"/>
      <c r="LU22" s="17"/>
      <c r="LV22" s="17"/>
      <c r="LW22" s="17">
        <v>0</v>
      </c>
      <c r="LX22" s="17"/>
      <c r="LY22" s="17"/>
      <c r="LZ22" s="17"/>
      <c r="MA22" s="17">
        <v>0</v>
      </c>
      <c r="MB22" s="17"/>
      <c r="MC22" s="17"/>
      <c r="MD22" s="17"/>
      <c r="ME22" s="17">
        <v>0</v>
      </c>
      <c r="MF22" s="17">
        <v>102.4</v>
      </c>
      <c r="MG22" s="17">
        <v>146.56877</v>
      </c>
      <c r="MH22" s="17">
        <v>139.40663000000001</v>
      </c>
      <c r="MI22" s="17">
        <v>-37.006630000000001</v>
      </c>
      <c r="MJ22" s="17">
        <v>102.5</v>
      </c>
      <c r="MK22" s="17">
        <v>146.56877</v>
      </c>
      <c r="ML22" s="17">
        <v>139.40663000000001</v>
      </c>
      <c r="MM22" s="17">
        <v>-36.90663</v>
      </c>
      <c r="MN22" s="17">
        <v>122.4</v>
      </c>
      <c r="MO22" s="17">
        <v>146.56877</v>
      </c>
      <c r="MP22" s="17">
        <v>139.40663000000001</v>
      </c>
      <c r="MQ22" s="17">
        <v>-17.006630000000001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99.1</v>
      </c>
      <c r="NY22" s="17">
        <v>75.198999999999998</v>
      </c>
      <c r="NZ22" s="17">
        <v>75.198999999999998</v>
      </c>
      <c r="OA22" s="17">
        <v>23.901</v>
      </c>
      <c r="OB22" s="17">
        <v>15.2</v>
      </c>
      <c r="OC22" s="17">
        <v>18.559000000000001</v>
      </c>
      <c r="OD22" s="17">
        <v>18.559000000000001</v>
      </c>
      <c r="OE22" s="17">
        <v>-3.359</v>
      </c>
      <c r="OF22" s="17">
        <v>13.6</v>
      </c>
      <c r="OG22" s="17">
        <v>8.1839999999999993</v>
      </c>
      <c r="OH22" s="17">
        <v>8.1839999999999993</v>
      </c>
      <c r="OI22" s="17">
        <v>5.4160000000000004</v>
      </c>
      <c r="OJ22" s="17">
        <v>0</v>
      </c>
      <c r="OK22" s="17">
        <v>0</v>
      </c>
      <c r="OL22" s="17">
        <v>0</v>
      </c>
      <c r="OM22" s="17">
        <v>0</v>
      </c>
      <c r="ON22" s="17">
        <v>20.100000000000001</v>
      </c>
      <c r="OO22" s="17">
        <v>17.560980000000001</v>
      </c>
      <c r="OP22" s="17">
        <v>17.560970000000001</v>
      </c>
      <c r="OQ22" s="17">
        <v>2.5390299999999999</v>
      </c>
      <c r="OR22" s="17">
        <v>9.9</v>
      </c>
      <c r="OS22" s="17">
        <v>9.9830000000000005</v>
      </c>
      <c r="OT22" s="17">
        <v>9.9830000000000005</v>
      </c>
      <c r="OU22" s="17">
        <v>-8.3000000000000004E-2</v>
      </c>
      <c r="OV22" s="17">
        <v>5.4</v>
      </c>
      <c r="OW22" s="17">
        <v>5.67</v>
      </c>
      <c r="OX22" s="17">
        <v>5.67</v>
      </c>
      <c r="OY22" s="17">
        <v>-0.27</v>
      </c>
      <c r="OZ22" s="17">
        <v>3.6</v>
      </c>
      <c r="PA22" s="17">
        <v>3.5</v>
      </c>
      <c r="PB22" s="17">
        <v>3.5</v>
      </c>
      <c r="PC22" s="17">
        <v>0.1</v>
      </c>
      <c r="PD22" s="17">
        <v>5.2</v>
      </c>
      <c r="PE22" s="17">
        <v>5</v>
      </c>
      <c r="PF22" s="17">
        <v>5</v>
      </c>
      <c r="PG22" s="17">
        <v>0.2</v>
      </c>
      <c r="PH22" s="17">
        <v>20</v>
      </c>
      <c r="PI22" s="17">
        <v>19.5122</v>
      </c>
      <c r="PJ22" s="17">
        <v>19.51219</v>
      </c>
      <c r="PK22" s="17">
        <v>0.48781000000000002</v>
      </c>
      <c r="PL22" s="17">
        <v>20</v>
      </c>
      <c r="PM22" s="17">
        <v>19.5122</v>
      </c>
      <c r="PN22" s="17">
        <v>19.51219</v>
      </c>
      <c r="PO22" s="17">
        <v>0.48781000000000002</v>
      </c>
      <c r="PP22" s="17">
        <v>17.8</v>
      </c>
      <c r="PQ22" s="17">
        <v>15.60976</v>
      </c>
      <c r="PR22" s="17">
        <v>15.60975</v>
      </c>
      <c r="PS22" s="17">
        <v>2.1902499999999998</v>
      </c>
      <c r="PT22" s="17">
        <v>3.4</v>
      </c>
      <c r="PU22" s="17">
        <v>3.5</v>
      </c>
      <c r="PV22" s="17">
        <v>3.5</v>
      </c>
      <c r="PW22" s="17">
        <v>-0.1</v>
      </c>
      <c r="PX22" s="17">
        <v>18.7</v>
      </c>
      <c r="PY22" s="17">
        <v>18.2439</v>
      </c>
      <c r="PZ22" s="17">
        <v>18.2439</v>
      </c>
      <c r="QA22" s="17">
        <v>0.45610000000000001</v>
      </c>
      <c r="QB22" s="17">
        <v>5</v>
      </c>
      <c r="QC22" s="17">
        <v>1.5780000000000001</v>
      </c>
      <c r="QD22" s="17">
        <v>1.5780000000000001</v>
      </c>
      <c r="QE22" s="17">
        <v>3.4220000000000002</v>
      </c>
      <c r="QF22" s="17">
        <v>6.3</v>
      </c>
      <c r="QG22" s="17">
        <v>1.456</v>
      </c>
      <c r="QH22" s="17">
        <v>1.456</v>
      </c>
      <c r="QI22" s="17">
        <v>4.8440000000000003</v>
      </c>
      <c r="QJ22" s="17">
        <v>27</v>
      </c>
      <c r="QK22" s="17">
        <v>15.281000000000001</v>
      </c>
      <c r="QL22" s="17">
        <v>15.281000000000001</v>
      </c>
      <c r="QM22" s="17">
        <v>11.718999999999999</v>
      </c>
      <c r="QN22" s="17">
        <v>61</v>
      </c>
      <c r="QO22" s="17">
        <v>35.103999999999999</v>
      </c>
      <c r="QP22" s="17">
        <v>35.103999999999999</v>
      </c>
      <c r="QQ22" s="17">
        <v>25.896000000000001</v>
      </c>
      <c r="QR22" s="17">
        <v>4.7</v>
      </c>
      <c r="QS22" s="17">
        <v>4.2</v>
      </c>
      <c r="QT22" s="17">
        <v>4.2</v>
      </c>
      <c r="QU22" s="17">
        <v>0.5</v>
      </c>
      <c r="QV22" s="17">
        <v>2.4</v>
      </c>
      <c r="QW22" s="17">
        <v>2.4</v>
      </c>
      <c r="QX22" s="17">
        <v>2.4</v>
      </c>
      <c r="QY22" s="17">
        <v>0</v>
      </c>
      <c r="QZ22" s="17">
        <v>2.4</v>
      </c>
      <c r="RA22" s="17">
        <v>2.4</v>
      </c>
      <c r="RB22" s="17">
        <v>2.4</v>
      </c>
      <c r="RC22" s="17">
        <v>0</v>
      </c>
      <c r="RD22" s="17">
        <v>2.9</v>
      </c>
      <c r="RE22" s="17">
        <v>2.8</v>
      </c>
      <c r="RF22" s="17">
        <v>2.8</v>
      </c>
      <c r="RG22" s="17">
        <v>0.1</v>
      </c>
      <c r="RH22" s="17">
        <v>13.2</v>
      </c>
      <c r="RI22" s="17">
        <v>1.8480000000000001</v>
      </c>
      <c r="RJ22" s="17">
        <v>1.8480000000000001</v>
      </c>
      <c r="RK22" s="17">
        <v>11.352</v>
      </c>
      <c r="RL22" s="17">
        <v>3.6</v>
      </c>
      <c r="RM22" s="17">
        <v>3.6</v>
      </c>
      <c r="RN22" s="17">
        <v>3.6</v>
      </c>
      <c r="RO22" s="17">
        <v>0</v>
      </c>
      <c r="RP22" s="17">
        <v>0</v>
      </c>
      <c r="RQ22" s="17">
        <v>0</v>
      </c>
      <c r="RR22" s="17">
        <v>0</v>
      </c>
      <c r="RS22" s="17">
        <v>0</v>
      </c>
      <c r="RT22" s="17">
        <v>2</v>
      </c>
      <c r="RU22" s="17">
        <v>2</v>
      </c>
      <c r="RV22" s="17">
        <v>2</v>
      </c>
      <c r="RW22" s="17">
        <v>0</v>
      </c>
      <c r="RX22" s="17"/>
      <c r="RY22" s="17"/>
      <c r="RZ22" s="17"/>
      <c r="SA22" s="17">
        <v>0</v>
      </c>
      <c r="SB22" s="17">
        <v>19.899999999999999</v>
      </c>
      <c r="SC22" s="17">
        <v>14.048780000000001</v>
      </c>
      <c r="SD22" s="17">
        <v>14.048780000000001</v>
      </c>
      <c r="SE22" s="17">
        <v>5.8512199999999996</v>
      </c>
      <c r="SF22" s="17">
        <v>8.1999999999999993</v>
      </c>
      <c r="SG22" s="17">
        <v>9.0519999999999996</v>
      </c>
      <c r="SH22" s="17">
        <v>9.0519999999999996</v>
      </c>
      <c r="SI22" s="17">
        <v>-0.85199999999999998</v>
      </c>
      <c r="SJ22" s="17">
        <v>19.5</v>
      </c>
      <c r="SK22" s="17">
        <v>19.5122</v>
      </c>
      <c r="SL22" s="17">
        <v>19.51219</v>
      </c>
      <c r="SM22" s="17">
        <v>-1.2189999999999999E-2</v>
      </c>
      <c r="SN22" s="17">
        <v>20.2</v>
      </c>
      <c r="SO22" s="17">
        <v>19.5122</v>
      </c>
      <c r="SP22" s="17">
        <v>19.51219</v>
      </c>
      <c r="SQ22" s="17">
        <v>0.68781000000000003</v>
      </c>
      <c r="SR22" s="17">
        <v>19.8</v>
      </c>
      <c r="SS22" s="17">
        <v>19.317070000000001</v>
      </c>
      <c r="ST22" s="17">
        <v>19.317070000000001</v>
      </c>
      <c r="SU22" s="17">
        <v>0.48293000000000003</v>
      </c>
      <c r="SV22" s="17">
        <v>18.399999999999999</v>
      </c>
      <c r="SW22" s="17">
        <v>18.669</v>
      </c>
      <c r="SX22" s="17">
        <v>18.669</v>
      </c>
      <c r="SY22" s="17">
        <v>-0.26900000000000002</v>
      </c>
      <c r="SZ22" s="17">
        <v>6.3</v>
      </c>
      <c r="TA22" s="17">
        <v>16.262</v>
      </c>
      <c r="TB22" s="17">
        <v>16.262</v>
      </c>
      <c r="TC22" s="17">
        <v>-9.9619999999999997</v>
      </c>
      <c r="TD22" s="17">
        <v>6.5</v>
      </c>
      <c r="TE22" s="17">
        <v>7.2560000000000002</v>
      </c>
      <c r="TF22" s="17">
        <v>7.2560000000000002</v>
      </c>
      <c r="TG22" s="17">
        <v>-0.75600000000000001</v>
      </c>
      <c r="TH22" s="17">
        <v>18.7</v>
      </c>
      <c r="TI22" s="17">
        <v>29.76</v>
      </c>
      <c r="TJ22" s="17">
        <v>29.76</v>
      </c>
      <c r="TK22" s="17">
        <v>-11.06</v>
      </c>
      <c r="TL22" s="17">
        <v>28.2</v>
      </c>
      <c r="TM22" s="17">
        <v>27.44</v>
      </c>
      <c r="TN22" s="17">
        <v>27.44</v>
      </c>
      <c r="TO22" s="17">
        <v>0.76</v>
      </c>
      <c r="TP22" s="17">
        <v>0.9</v>
      </c>
      <c r="TQ22" s="17">
        <v>2.08</v>
      </c>
      <c r="TR22" s="17">
        <v>2.08</v>
      </c>
      <c r="TS22" s="17">
        <v>-1.18</v>
      </c>
      <c r="TT22" s="17">
        <v>1.1000000000000001</v>
      </c>
      <c r="TU22" s="17">
        <v>1.64</v>
      </c>
      <c r="TV22" s="17">
        <v>1.64</v>
      </c>
      <c r="TW22" s="17">
        <v>-0.54</v>
      </c>
      <c r="TX22" s="17">
        <v>21</v>
      </c>
      <c r="TY22" s="17">
        <v>19.5122</v>
      </c>
      <c r="TZ22" s="17">
        <v>19.51219</v>
      </c>
      <c r="UA22" s="17">
        <v>1.4878100000000001</v>
      </c>
      <c r="UB22" s="17">
        <v>5.6</v>
      </c>
      <c r="UC22" s="17">
        <v>7</v>
      </c>
      <c r="UD22" s="17">
        <v>7</v>
      </c>
      <c r="UE22" s="17">
        <v>-1.4</v>
      </c>
      <c r="UF22" s="17">
        <v>8.4</v>
      </c>
      <c r="UG22" s="17">
        <v>7.5</v>
      </c>
      <c r="UH22" s="17">
        <v>7.5</v>
      </c>
      <c r="UI22" s="17">
        <v>0.9</v>
      </c>
      <c r="UJ22" s="17">
        <v>20</v>
      </c>
      <c r="UK22" s="17">
        <v>19.5122</v>
      </c>
      <c r="UL22" s="17">
        <v>19.51219</v>
      </c>
      <c r="UM22" s="17">
        <v>0.48781000000000002</v>
      </c>
      <c r="UN22" s="17">
        <v>20</v>
      </c>
      <c r="UO22" s="17">
        <v>19.5122</v>
      </c>
      <c r="UP22" s="17">
        <v>19.51219</v>
      </c>
      <c r="UQ22" s="17">
        <v>0.48781000000000002</v>
      </c>
      <c r="UR22" s="17">
        <v>10</v>
      </c>
      <c r="US22" s="17">
        <v>10</v>
      </c>
      <c r="UT22" s="17">
        <v>10</v>
      </c>
      <c r="UU22" s="17">
        <v>0</v>
      </c>
      <c r="UV22" s="17">
        <v>9.8000000000000007</v>
      </c>
      <c r="UW22" s="17">
        <v>4.992</v>
      </c>
      <c r="UX22" s="17">
        <v>4.992</v>
      </c>
      <c r="UY22" s="17">
        <v>4.8079999999999998</v>
      </c>
      <c r="UZ22" s="17">
        <v>2.1</v>
      </c>
      <c r="VA22" s="17">
        <v>2.48</v>
      </c>
      <c r="VB22" s="17">
        <v>2.48</v>
      </c>
      <c r="VC22" s="17">
        <v>-0.38</v>
      </c>
      <c r="VD22" s="17">
        <v>96.5</v>
      </c>
      <c r="VE22" s="17">
        <v>30.196999999999999</v>
      </c>
      <c r="VF22" s="17">
        <v>30.196999999999999</v>
      </c>
      <c r="VG22" s="17">
        <v>66.302999999999997</v>
      </c>
      <c r="VH22" s="17">
        <v>0.6</v>
      </c>
      <c r="VI22" s="17">
        <v>0.6</v>
      </c>
      <c r="VJ22" s="17">
        <v>0.6</v>
      </c>
      <c r="VK22" s="17">
        <v>0</v>
      </c>
      <c r="VL22" s="17">
        <v>0.7</v>
      </c>
      <c r="VM22" s="17">
        <v>24.669</v>
      </c>
      <c r="VN22" s="17">
        <v>24.669</v>
      </c>
      <c r="VO22" s="17">
        <v>-23.969000000000001</v>
      </c>
      <c r="VP22" s="17">
        <v>0.3</v>
      </c>
      <c r="VQ22" s="17">
        <v>7.9279999999999999</v>
      </c>
      <c r="VR22" s="17">
        <v>7.9279999999999999</v>
      </c>
      <c r="VS22" s="17">
        <v>-7.6280000000000001</v>
      </c>
      <c r="VT22" s="17">
        <v>85.9</v>
      </c>
      <c r="VU22" s="17">
        <v>37.029000000000003</v>
      </c>
      <c r="VV22" s="17">
        <v>37.029000000000003</v>
      </c>
      <c r="VW22" s="17">
        <v>48.871000000000002</v>
      </c>
      <c r="VX22" s="17">
        <v>2.4</v>
      </c>
      <c r="VY22" s="17">
        <v>1.52</v>
      </c>
      <c r="VZ22" s="17">
        <v>1.52</v>
      </c>
      <c r="WA22" s="17">
        <v>0.88</v>
      </c>
      <c r="WB22" s="17">
        <v>6</v>
      </c>
      <c r="WC22" s="17">
        <v>5.4</v>
      </c>
      <c r="WD22" s="17">
        <v>5.4</v>
      </c>
      <c r="WE22" s="17">
        <v>0.6</v>
      </c>
      <c r="WF22" s="17">
        <v>20</v>
      </c>
      <c r="WG22" s="17">
        <v>19.317070000000001</v>
      </c>
      <c r="WH22" s="17">
        <v>19.317070000000001</v>
      </c>
      <c r="WI22" s="17">
        <v>0.68293000000000004</v>
      </c>
      <c r="WJ22" s="17">
        <v>10.3</v>
      </c>
      <c r="WK22" s="17">
        <v>10.7</v>
      </c>
      <c r="WL22" s="17">
        <v>10.7</v>
      </c>
      <c r="WM22" s="17">
        <v>-0.4</v>
      </c>
      <c r="WN22" s="17">
        <v>14.9</v>
      </c>
      <c r="WO22" s="17">
        <v>55</v>
      </c>
      <c r="WP22" s="17">
        <v>55</v>
      </c>
      <c r="WQ22" s="17">
        <v>-40.1</v>
      </c>
      <c r="WR22" s="17">
        <v>36.1</v>
      </c>
      <c r="WS22" s="17"/>
      <c r="WT22" s="17"/>
      <c r="WU22" s="17">
        <v>36.1</v>
      </c>
      <c r="WV22" s="17">
        <v>29.2</v>
      </c>
      <c r="WW22" s="17">
        <v>29.184000000000001</v>
      </c>
      <c r="WX22" s="17">
        <v>29.184000000000001</v>
      </c>
      <c r="WY22" s="17">
        <v>1.6E-2</v>
      </c>
      <c r="WZ22" s="17">
        <v>3.4</v>
      </c>
      <c r="XA22" s="17">
        <v>2.8159999999999998</v>
      </c>
      <c r="XB22" s="17">
        <v>2.8159999999999998</v>
      </c>
      <c r="XC22" s="17">
        <v>0.58399999999999996</v>
      </c>
      <c r="XD22" s="17">
        <v>13.9</v>
      </c>
      <c r="XE22" s="17">
        <v>14</v>
      </c>
      <c r="XF22" s="17">
        <v>14</v>
      </c>
      <c r="XG22" s="17">
        <v>-0.1</v>
      </c>
      <c r="XH22" s="17">
        <v>15.5</v>
      </c>
      <c r="XI22" s="17">
        <v>17</v>
      </c>
      <c r="XJ22" s="17">
        <v>17</v>
      </c>
      <c r="XK22" s="17">
        <v>-1.5</v>
      </c>
      <c r="XL22" s="17">
        <v>8.6999999999999993</v>
      </c>
      <c r="XM22" s="17">
        <v>8.18</v>
      </c>
      <c r="XN22" s="17">
        <v>8.18</v>
      </c>
      <c r="XO22" s="17">
        <v>0.52</v>
      </c>
    </row>
    <row r="23" spans="1:639" ht="24" customHeight="1" x14ac:dyDescent="0.3">
      <c r="A23" s="1"/>
      <c r="B23" s="16" t="s">
        <v>57</v>
      </c>
      <c r="C23" s="16" t="s">
        <v>660</v>
      </c>
      <c r="D23" s="17">
        <v>1.1000000000000001</v>
      </c>
      <c r="E23" s="17">
        <v>1.01</v>
      </c>
      <c r="F23" s="17">
        <v>1.01</v>
      </c>
      <c r="G23" s="17">
        <v>0.09</v>
      </c>
      <c r="H23" s="17">
        <v>1.6</v>
      </c>
      <c r="I23" s="17">
        <v>1.64</v>
      </c>
      <c r="J23" s="17">
        <v>1.64</v>
      </c>
      <c r="K23" s="17">
        <v>-0.04</v>
      </c>
      <c r="L23" s="17">
        <v>4.3</v>
      </c>
      <c r="M23" s="17">
        <v>3.5488499999999998</v>
      </c>
      <c r="N23" s="17">
        <v>3.5488400000000002</v>
      </c>
      <c r="O23" s="17">
        <v>0.75116000000000005</v>
      </c>
      <c r="P23" s="17">
        <v>651.09</v>
      </c>
      <c r="Q23" s="17">
        <v>646.79789000000005</v>
      </c>
      <c r="R23" s="17">
        <v>646.79789000000005</v>
      </c>
      <c r="S23" s="17">
        <v>4.2921100000000001</v>
      </c>
      <c r="T23" s="17">
        <v>221.22</v>
      </c>
      <c r="U23" s="17">
        <v>211.44126</v>
      </c>
      <c r="V23" s="17">
        <v>211.44126</v>
      </c>
      <c r="W23" s="17">
        <v>9.7787400000000009</v>
      </c>
      <c r="X23" s="17"/>
      <c r="Y23" s="17"/>
      <c r="Z23" s="17"/>
      <c r="AA23" s="17">
        <v>0</v>
      </c>
      <c r="AB23" s="17"/>
      <c r="AC23" s="17"/>
      <c r="AD23" s="17"/>
      <c r="AE23" s="17">
        <v>0</v>
      </c>
      <c r="AF23" s="17">
        <v>90.9</v>
      </c>
      <c r="AG23" s="17">
        <v>92.226339999999993</v>
      </c>
      <c r="AH23" s="17">
        <v>92.226330000000004</v>
      </c>
      <c r="AI23" s="17">
        <v>-1.32633</v>
      </c>
      <c r="AJ23" s="17">
        <v>239.3</v>
      </c>
      <c r="AK23" s="17">
        <v>244.03479999999999</v>
      </c>
      <c r="AL23" s="17">
        <v>244.03479999999999</v>
      </c>
      <c r="AM23" s="17">
        <v>-4.7347999999999999</v>
      </c>
      <c r="AN23" s="17"/>
      <c r="AO23" s="17"/>
      <c r="AP23" s="17"/>
      <c r="AQ23" s="17">
        <v>0</v>
      </c>
      <c r="AR23" s="17"/>
      <c r="AS23" s="17"/>
      <c r="AT23" s="17"/>
      <c r="AU23" s="17">
        <v>0</v>
      </c>
      <c r="AV23" s="17">
        <v>130</v>
      </c>
      <c r="AW23" s="17">
        <v>128.15828999999999</v>
      </c>
      <c r="AX23" s="17">
        <v>116.66670000000001</v>
      </c>
      <c r="AY23" s="17">
        <v>13.333299999999999</v>
      </c>
      <c r="AZ23" s="17">
        <v>130.1</v>
      </c>
      <c r="BA23" s="17">
        <v>128.15828999999999</v>
      </c>
      <c r="BB23" s="17">
        <v>116.66670000000001</v>
      </c>
      <c r="BC23" s="17">
        <v>13.433299999999999</v>
      </c>
      <c r="BD23" s="17">
        <v>129.80000000000001</v>
      </c>
      <c r="BE23" s="17">
        <v>128.15828999999999</v>
      </c>
      <c r="BF23" s="17">
        <v>116.66670000000001</v>
      </c>
      <c r="BG23" s="17">
        <v>13.1333</v>
      </c>
      <c r="BH23" s="17">
        <v>228.4</v>
      </c>
      <c r="BI23" s="17">
        <v>192.23742999999999</v>
      </c>
      <c r="BJ23" s="17">
        <v>175.00004999999999</v>
      </c>
      <c r="BK23" s="17">
        <v>53.399949999999997</v>
      </c>
      <c r="BL23" s="17">
        <v>120.8</v>
      </c>
      <c r="BM23" s="17">
        <v>212.00002000000001</v>
      </c>
      <c r="BN23" s="17">
        <v>211.99999</v>
      </c>
      <c r="BO23" s="17">
        <v>-91.19999</v>
      </c>
      <c r="BP23" s="17">
        <v>78.900000000000006</v>
      </c>
      <c r="BQ23" s="17">
        <v>106.00001</v>
      </c>
      <c r="BR23" s="17">
        <v>105.99999</v>
      </c>
      <c r="BS23" s="17">
        <v>-27.099989999999998</v>
      </c>
      <c r="BT23" s="17">
        <v>560</v>
      </c>
      <c r="BU23" s="17">
        <v>568.29854</v>
      </c>
      <c r="BV23" s="17">
        <v>568.29853000000003</v>
      </c>
      <c r="BW23" s="17">
        <v>-8.2985299999999995</v>
      </c>
      <c r="BX23" s="17">
        <v>10.6</v>
      </c>
      <c r="BY23" s="17">
        <v>10.17268</v>
      </c>
      <c r="BZ23" s="17">
        <v>10.17268</v>
      </c>
      <c r="CA23" s="17">
        <v>0.42731999999999998</v>
      </c>
      <c r="CB23" s="17"/>
      <c r="CC23" s="17"/>
      <c r="CD23" s="17"/>
      <c r="CE23" s="17">
        <v>0</v>
      </c>
      <c r="CF23" s="17"/>
      <c r="CG23" s="17"/>
      <c r="CH23" s="17"/>
      <c r="CI23" s="17">
        <v>0</v>
      </c>
      <c r="CJ23" s="17"/>
      <c r="CK23" s="17"/>
      <c r="CL23" s="17"/>
      <c r="CM23" s="17">
        <v>0</v>
      </c>
      <c r="CN23" s="17"/>
      <c r="CO23" s="17"/>
      <c r="CP23" s="17"/>
      <c r="CQ23" s="17">
        <v>0</v>
      </c>
      <c r="CR23" s="17">
        <v>165.4</v>
      </c>
      <c r="CS23" s="17">
        <v>164.70732000000001</v>
      </c>
      <c r="CT23" s="17">
        <v>164.70731000000001</v>
      </c>
      <c r="CU23" s="17">
        <v>0.69269000000000003</v>
      </c>
      <c r="CV23" s="17">
        <v>8.8000000000000007</v>
      </c>
      <c r="CW23" s="17">
        <v>8.3046600000000002</v>
      </c>
      <c r="CX23" s="17">
        <v>8.3046600000000002</v>
      </c>
      <c r="CY23" s="17">
        <v>0.49534</v>
      </c>
      <c r="CZ23" s="17">
        <v>0</v>
      </c>
      <c r="DA23" s="17">
        <v>0</v>
      </c>
      <c r="DB23" s="17">
        <v>0</v>
      </c>
      <c r="DC23" s="17">
        <v>0</v>
      </c>
      <c r="DD23" s="17">
        <v>6.4</v>
      </c>
      <c r="DE23" s="17">
        <v>6.8787000000000003</v>
      </c>
      <c r="DF23" s="17">
        <v>6.8787000000000003</v>
      </c>
      <c r="DG23" s="17">
        <v>-0.47870000000000001</v>
      </c>
      <c r="DH23" s="17">
        <v>5.0999999999999996</v>
      </c>
      <c r="DI23" s="17">
        <v>9.9847999999999999</v>
      </c>
      <c r="DJ23" s="17">
        <v>9.9847999999999999</v>
      </c>
      <c r="DK23" s="17">
        <v>-4.8848000000000003</v>
      </c>
      <c r="DL23" s="17">
        <v>61.1</v>
      </c>
      <c r="DM23" s="17">
        <v>54.921700000000001</v>
      </c>
      <c r="DN23" s="17">
        <v>26.277989999999999</v>
      </c>
      <c r="DO23" s="17">
        <v>34.822009999999999</v>
      </c>
      <c r="DP23" s="17">
        <v>5</v>
      </c>
      <c r="DQ23" s="17">
        <v>8.9130000000000003</v>
      </c>
      <c r="DR23" s="17">
        <v>5.9541599999999999</v>
      </c>
      <c r="DS23" s="17">
        <v>-0.95416000000000001</v>
      </c>
      <c r="DT23" s="17"/>
      <c r="DU23" s="17"/>
      <c r="DV23" s="17"/>
      <c r="DW23" s="17">
        <v>0</v>
      </c>
      <c r="DX23" s="17"/>
      <c r="DY23" s="17"/>
      <c r="DZ23" s="17"/>
      <c r="EA23" s="17">
        <v>0</v>
      </c>
      <c r="EB23" s="17"/>
      <c r="EC23" s="17"/>
      <c r="ED23" s="17"/>
      <c r="EE23" s="17">
        <v>0</v>
      </c>
      <c r="EF23" s="17">
        <v>111.4</v>
      </c>
      <c r="EG23" s="17">
        <v>112.90537</v>
      </c>
      <c r="EH23" s="17">
        <v>112.90536</v>
      </c>
      <c r="EI23" s="17">
        <v>-1.50536</v>
      </c>
      <c r="EJ23" s="17">
        <v>224.2</v>
      </c>
      <c r="EK23" s="17">
        <v>221.55625000000001</v>
      </c>
      <c r="EL23" s="17">
        <v>221.30108000000001</v>
      </c>
      <c r="EM23" s="17">
        <v>2.8989199999999999</v>
      </c>
      <c r="EN23" s="17"/>
      <c r="EO23" s="17"/>
      <c r="EP23" s="17"/>
      <c r="EQ23" s="17">
        <v>0</v>
      </c>
      <c r="ER23" s="17"/>
      <c r="ES23" s="17"/>
      <c r="ET23" s="17"/>
      <c r="EU23" s="17">
        <v>0</v>
      </c>
      <c r="EV23" s="17"/>
      <c r="EW23" s="17"/>
      <c r="EX23" s="17"/>
      <c r="EY23" s="17">
        <v>0</v>
      </c>
      <c r="EZ23" s="17">
        <v>6.5</v>
      </c>
      <c r="FA23" s="17">
        <v>6.39</v>
      </c>
      <c r="FB23" s="17">
        <v>6.39</v>
      </c>
      <c r="FC23" s="17">
        <v>0.11</v>
      </c>
      <c r="FD23" s="17">
        <v>465.6</v>
      </c>
      <c r="FE23" s="17">
        <v>458.87804999999997</v>
      </c>
      <c r="FF23" s="17">
        <v>458.87804</v>
      </c>
      <c r="FG23" s="17">
        <v>6.7219600000000002</v>
      </c>
      <c r="FH23" s="17">
        <v>81.900000000000006</v>
      </c>
      <c r="FI23" s="17">
        <v>79.38167</v>
      </c>
      <c r="FJ23" s="17">
        <v>79.38167</v>
      </c>
      <c r="FK23" s="17">
        <v>2.5183300000000002</v>
      </c>
      <c r="FL23" s="17">
        <v>73.400000000000006</v>
      </c>
      <c r="FM23" s="17">
        <v>75.749269999999996</v>
      </c>
      <c r="FN23" s="17">
        <v>148.62634</v>
      </c>
      <c r="FO23" s="17">
        <v>-75.226339999999993</v>
      </c>
      <c r="FP23" s="17">
        <v>42.1</v>
      </c>
      <c r="FQ23" s="17">
        <v>41.498959999999997</v>
      </c>
      <c r="FR23" s="17">
        <v>41.498959999999997</v>
      </c>
      <c r="FS23" s="17">
        <v>0.60104000000000002</v>
      </c>
      <c r="FT23" s="17">
        <v>18.5</v>
      </c>
      <c r="FU23" s="17">
        <v>19.28585</v>
      </c>
      <c r="FV23" s="17">
        <v>19.28585</v>
      </c>
      <c r="FW23" s="17">
        <v>-0.78585000000000005</v>
      </c>
      <c r="FX23" s="17">
        <v>19.7</v>
      </c>
      <c r="FY23" s="17">
        <v>19.414629999999999</v>
      </c>
      <c r="FZ23" s="17">
        <v>19.414629999999999</v>
      </c>
      <c r="GA23" s="17">
        <v>0.28537000000000001</v>
      </c>
      <c r="GB23" s="17">
        <v>96.3</v>
      </c>
      <c r="GC23" s="17">
        <v>87.657560000000004</v>
      </c>
      <c r="GD23" s="17">
        <v>87.657560000000004</v>
      </c>
      <c r="GE23" s="17">
        <v>8.6424400000000006</v>
      </c>
      <c r="GF23" s="17">
        <v>173</v>
      </c>
      <c r="GG23" s="17">
        <v>178.66667000000001</v>
      </c>
      <c r="GH23" s="17">
        <v>171.1832</v>
      </c>
      <c r="GI23" s="17">
        <v>1.8168</v>
      </c>
      <c r="GJ23" s="17">
        <v>173.5</v>
      </c>
      <c r="GK23" s="17">
        <v>178.66667000000001</v>
      </c>
      <c r="GL23" s="17">
        <v>171.1832</v>
      </c>
      <c r="GM23" s="17">
        <v>2.3168000000000002</v>
      </c>
      <c r="GN23" s="17">
        <v>177.9</v>
      </c>
      <c r="GO23" s="17">
        <v>178.66667000000001</v>
      </c>
      <c r="GP23" s="17">
        <v>171.1832</v>
      </c>
      <c r="GQ23" s="17">
        <v>6.7168000000000001</v>
      </c>
      <c r="GR23" s="17">
        <v>108.8</v>
      </c>
      <c r="GS23" s="17">
        <v>110.91316999999999</v>
      </c>
      <c r="GT23" s="17">
        <v>110.91316999999999</v>
      </c>
      <c r="GU23" s="17">
        <v>-2.1131700000000002</v>
      </c>
      <c r="GV23" s="17">
        <v>7.2</v>
      </c>
      <c r="GW23" s="17">
        <v>7.9920299999999997</v>
      </c>
      <c r="GX23" s="17">
        <v>5.0694600000000003</v>
      </c>
      <c r="GY23" s="17">
        <v>2.1305399999999999</v>
      </c>
      <c r="GZ23" s="17">
        <v>2</v>
      </c>
      <c r="HA23" s="17">
        <v>1.9762200000000001</v>
      </c>
      <c r="HB23" s="17">
        <v>4.9260000000000002</v>
      </c>
      <c r="HC23" s="17">
        <v>-2.9260000000000002</v>
      </c>
      <c r="HD23" s="17">
        <v>44.5</v>
      </c>
      <c r="HE23" s="17">
        <v>6.5916899999999998</v>
      </c>
      <c r="HF23" s="17">
        <v>12.69528</v>
      </c>
      <c r="HG23" s="17">
        <v>31.80472</v>
      </c>
      <c r="HH23" s="17">
        <v>47.2</v>
      </c>
      <c r="HI23" s="17">
        <v>44.275120000000001</v>
      </c>
      <c r="HJ23" s="17">
        <v>44.275120000000001</v>
      </c>
      <c r="HK23" s="17">
        <v>2.9248799999999999</v>
      </c>
      <c r="HL23" s="17">
        <v>3.8</v>
      </c>
      <c r="HM23" s="17">
        <v>4.0998900000000003</v>
      </c>
      <c r="HN23" s="17">
        <v>4.0998900000000003</v>
      </c>
      <c r="HO23" s="17">
        <v>-0.29988999999999999</v>
      </c>
      <c r="HP23" s="17">
        <v>30.7</v>
      </c>
      <c r="HQ23" s="17">
        <v>31.00404</v>
      </c>
      <c r="HR23" s="17">
        <v>31.00404</v>
      </c>
      <c r="HS23" s="17">
        <v>-0.30403999999999998</v>
      </c>
      <c r="HT23" s="17">
        <v>120.8</v>
      </c>
      <c r="HU23" s="17">
        <v>84.125870000000006</v>
      </c>
      <c r="HV23" s="17">
        <v>92.4405</v>
      </c>
      <c r="HW23" s="17">
        <v>28.359500000000001</v>
      </c>
      <c r="HX23" s="17">
        <v>62.9</v>
      </c>
      <c r="HY23" s="17">
        <v>0</v>
      </c>
      <c r="HZ23" s="17">
        <v>0</v>
      </c>
      <c r="IA23" s="17">
        <v>62.9</v>
      </c>
      <c r="IB23" s="17"/>
      <c r="IC23" s="17"/>
      <c r="ID23" s="17"/>
      <c r="IE23" s="17">
        <v>0</v>
      </c>
      <c r="IF23" s="17"/>
      <c r="IG23" s="17"/>
      <c r="IH23" s="17"/>
      <c r="II23" s="17">
        <v>0</v>
      </c>
      <c r="IJ23" s="17">
        <v>47.1</v>
      </c>
      <c r="IK23" s="17">
        <v>48.41648</v>
      </c>
      <c r="IL23" s="17">
        <v>48.416469999999997</v>
      </c>
      <c r="IM23" s="17">
        <v>-1.31647</v>
      </c>
      <c r="IN23" s="17"/>
      <c r="IO23" s="17"/>
      <c r="IP23" s="17"/>
      <c r="IQ23" s="17">
        <v>0</v>
      </c>
      <c r="IR23" s="17"/>
      <c r="IS23" s="17"/>
      <c r="IT23" s="17"/>
      <c r="IU23" s="17">
        <v>0</v>
      </c>
      <c r="IV23" s="17"/>
      <c r="IW23" s="17"/>
      <c r="IX23" s="17"/>
      <c r="IY23" s="17">
        <v>0</v>
      </c>
      <c r="IZ23" s="17">
        <v>130.9</v>
      </c>
      <c r="JA23" s="17">
        <v>133.35676000000001</v>
      </c>
      <c r="JB23" s="17">
        <v>133.35676000000001</v>
      </c>
      <c r="JC23" s="17">
        <v>-2.4567600000000001</v>
      </c>
      <c r="JD23" s="17"/>
      <c r="JE23" s="17"/>
      <c r="JF23" s="17"/>
      <c r="JG23" s="17">
        <v>0</v>
      </c>
      <c r="JH23" s="17">
        <v>0</v>
      </c>
      <c r="JI23" s="17">
        <v>0</v>
      </c>
      <c r="JJ23" s="17"/>
      <c r="JK23" s="17">
        <v>0</v>
      </c>
      <c r="JL23" s="17"/>
      <c r="JM23" s="17"/>
      <c r="JN23" s="17"/>
      <c r="JO23" s="17">
        <v>0</v>
      </c>
      <c r="JP23" s="17"/>
      <c r="JQ23" s="17"/>
      <c r="JR23" s="17"/>
      <c r="JS23" s="17">
        <v>0</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v>30.5</v>
      </c>
      <c r="KO23" s="17">
        <v>16.410260000000001</v>
      </c>
      <c r="KP23" s="17">
        <v>55.527250000000002</v>
      </c>
      <c r="KQ23" s="17">
        <v>-25.027249999999999</v>
      </c>
      <c r="KR23" s="17"/>
      <c r="KS23" s="17"/>
      <c r="KT23" s="17"/>
      <c r="KU23" s="17">
        <v>0</v>
      </c>
      <c r="KV23" s="17"/>
      <c r="KW23" s="17"/>
      <c r="KX23" s="17"/>
      <c r="KY23" s="17">
        <v>0</v>
      </c>
      <c r="KZ23" s="17">
        <v>123.9</v>
      </c>
      <c r="LA23" s="17">
        <v>67.372010000000003</v>
      </c>
      <c r="LB23" s="17">
        <v>67.695660000000004</v>
      </c>
      <c r="LC23" s="17">
        <v>56.204340000000002</v>
      </c>
      <c r="LD23" s="17">
        <v>133</v>
      </c>
      <c r="LE23" s="17">
        <v>133.67995999999999</v>
      </c>
      <c r="LF23" s="17">
        <v>133.67995999999999</v>
      </c>
      <c r="LG23" s="17">
        <v>-0.67996000000000001</v>
      </c>
      <c r="LH23" s="17">
        <v>64</v>
      </c>
      <c r="LI23" s="17">
        <v>67.461460000000002</v>
      </c>
      <c r="LJ23" s="17">
        <v>67.461460000000002</v>
      </c>
      <c r="LK23" s="17">
        <v>-3.4614600000000002</v>
      </c>
      <c r="LL23" s="17">
        <v>78.099999999999994</v>
      </c>
      <c r="LM23" s="17">
        <v>78.567999999999998</v>
      </c>
      <c r="LN23" s="17">
        <v>78.567989999999995</v>
      </c>
      <c r="LO23" s="17">
        <v>-0.46799000000000002</v>
      </c>
      <c r="LP23" s="17">
        <v>30.6</v>
      </c>
      <c r="LQ23" s="17">
        <v>30.097560000000001</v>
      </c>
      <c r="LR23" s="17">
        <v>30.097560000000001</v>
      </c>
      <c r="LS23" s="17">
        <v>0.50244</v>
      </c>
      <c r="LT23" s="17"/>
      <c r="LU23" s="17"/>
      <c r="LV23" s="17"/>
      <c r="LW23" s="17">
        <v>0</v>
      </c>
      <c r="LX23" s="17"/>
      <c r="LY23" s="17"/>
      <c r="LZ23" s="17"/>
      <c r="MA23" s="17">
        <v>0</v>
      </c>
      <c r="MB23" s="17"/>
      <c r="MC23" s="17"/>
      <c r="MD23" s="17"/>
      <c r="ME23" s="17">
        <v>0</v>
      </c>
      <c r="MF23" s="17">
        <v>103</v>
      </c>
      <c r="MG23" s="17">
        <v>146.97316000000001</v>
      </c>
      <c r="MH23" s="17">
        <v>146.97036</v>
      </c>
      <c r="MI23" s="17">
        <v>-43.970359999999999</v>
      </c>
      <c r="MJ23" s="17">
        <v>102.8</v>
      </c>
      <c r="MK23" s="17">
        <v>146.97316000000001</v>
      </c>
      <c r="ML23" s="17">
        <v>146.97036</v>
      </c>
      <c r="MM23" s="17">
        <v>-44.170360000000002</v>
      </c>
      <c r="MN23" s="17">
        <v>120.1</v>
      </c>
      <c r="MO23" s="17">
        <v>146.97316000000001</v>
      </c>
      <c r="MP23" s="17">
        <v>146.97036</v>
      </c>
      <c r="MQ23" s="17">
        <v>-26.870360000000002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5.8000000000000003E-2</v>
      </c>
      <c r="NV23" s="17">
        <v>5.8000000000000003E-2</v>
      </c>
      <c r="NW23" s="17">
        <v>4.2000000000000003E-2</v>
      </c>
      <c r="NX23" s="17">
        <v>96.3</v>
      </c>
      <c r="NY23" s="17">
        <v>76.242999999999995</v>
      </c>
      <c r="NZ23" s="17">
        <v>76.242999999999995</v>
      </c>
      <c r="OA23" s="17">
        <v>20.056999999999999</v>
      </c>
      <c r="OB23" s="17">
        <v>48.9</v>
      </c>
      <c r="OC23" s="17">
        <v>44.262</v>
      </c>
      <c r="OD23" s="17">
        <v>44.262</v>
      </c>
      <c r="OE23" s="17">
        <v>4.6379999999999999</v>
      </c>
      <c r="OF23" s="17">
        <v>16.100000000000001</v>
      </c>
      <c r="OG23" s="17">
        <v>8.4670000000000005</v>
      </c>
      <c r="OH23" s="17">
        <v>8.4670000000000005</v>
      </c>
      <c r="OI23" s="17">
        <v>7.633</v>
      </c>
      <c r="OJ23" s="17">
        <v>0</v>
      </c>
      <c r="OK23" s="17">
        <v>0</v>
      </c>
      <c r="OL23" s="17">
        <v>0</v>
      </c>
      <c r="OM23" s="17">
        <v>0</v>
      </c>
      <c r="ON23" s="17">
        <v>20</v>
      </c>
      <c r="OO23" s="17">
        <v>20</v>
      </c>
      <c r="OP23" s="17">
        <v>17.560970000000001</v>
      </c>
      <c r="OQ23" s="17">
        <v>2.4390299999999998</v>
      </c>
      <c r="OR23" s="17">
        <v>9.9</v>
      </c>
      <c r="OS23" s="17">
        <v>9.9830000000000005</v>
      </c>
      <c r="OT23" s="17">
        <v>9.9830000000000005</v>
      </c>
      <c r="OU23" s="17">
        <v>-8.3000000000000004E-2</v>
      </c>
      <c r="OV23" s="17">
        <v>5.2</v>
      </c>
      <c r="OW23" s="17">
        <v>5.67</v>
      </c>
      <c r="OX23" s="17">
        <v>5.67</v>
      </c>
      <c r="OY23" s="17">
        <v>-0.47</v>
      </c>
      <c r="OZ23" s="17">
        <v>3.6</v>
      </c>
      <c r="PA23" s="17">
        <v>3.5</v>
      </c>
      <c r="PB23" s="17">
        <v>3.5</v>
      </c>
      <c r="PC23" s="17">
        <v>0.1</v>
      </c>
      <c r="PD23" s="17">
        <v>5.2</v>
      </c>
      <c r="PE23" s="17">
        <v>5</v>
      </c>
      <c r="PF23" s="17">
        <v>5</v>
      </c>
      <c r="PG23" s="17">
        <v>0.2</v>
      </c>
      <c r="PH23" s="17">
        <v>20.399999999999999</v>
      </c>
      <c r="PI23" s="17">
        <v>19.5122</v>
      </c>
      <c r="PJ23" s="17">
        <v>19.51219</v>
      </c>
      <c r="PK23" s="17">
        <v>0.88780999999999999</v>
      </c>
      <c r="PL23" s="17">
        <v>20</v>
      </c>
      <c r="PM23" s="17">
        <v>19.5122</v>
      </c>
      <c r="PN23" s="17">
        <v>19.51219</v>
      </c>
      <c r="PO23" s="17">
        <v>0.48781000000000002</v>
      </c>
      <c r="PP23" s="17">
        <v>17.8</v>
      </c>
      <c r="PQ23" s="17">
        <v>15.60976</v>
      </c>
      <c r="PR23" s="17">
        <v>15.60975</v>
      </c>
      <c r="PS23" s="17">
        <v>2.1902499999999998</v>
      </c>
      <c r="PT23" s="17">
        <v>3.4</v>
      </c>
      <c r="PU23" s="17">
        <v>3.5</v>
      </c>
      <c r="PV23" s="17">
        <v>3.5</v>
      </c>
      <c r="PW23" s="17">
        <v>-0.1</v>
      </c>
      <c r="PX23" s="17">
        <v>18.7</v>
      </c>
      <c r="PY23" s="17">
        <v>18.2439</v>
      </c>
      <c r="PZ23" s="17">
        <v>18.2439</v>
      </c>
      <c r="QA23" s="17">
        <v>0.45610000000000001</v>
      </c>
      <c r="QB23" s="17">
        <v>7.3</v>
      </c>
      <c r="QC23" s="17">
        <v>2.41</v>
      </c>
      <c r="QD23" s="17">
        <v>2.41</v>
      </c>
      <c r="QE23" s="17">
        <v>4.8899999999999997</v>
      </c>
      <c r="QF23" s="17">
        <v>9.1999999999999993</v>
      </c>
      <c r="QG23" s="17">
        <v>2.3519999999999999</v>
      </c>
      <c r="QH23" s="17">
        <v>2.3519999999999999</v>
      </c>
      <c r="QI23" s="17">
        <v>6.8479999999999999</v>
      </c>
      <c r="QJ23" s="17">
        <v>24.8</v>
      </c>
      <c r="QK23" s="17">
        <v>14.5</v>
      </c>
      <c r="QL23" s="17">
        <v>15.750999999999999</v>
      </c>
      <c r="QM23" s="17">
        <v>9.0489999999999995</v>
      </c>
      <c r="QN23" s="17">
        <v>61.7</v>
      </c>
      <c r="QO23" s="17">
        <v>35.991</v>
      </c>
      <c r="QP23" s="17">
        <v>35.991</v>
      </c>
      <c r="QQ23" s="17">
        <v>25.709</v>
      </c>
      <c r="QR23" s="17">
        <v>4.7</v>
      </c>
      <c r="QS23" s="17">
        <v>4.2</v>
      </c>
      <c r="QT23" s="17">
        <v>4.2</v>
      </c>
      <c r="QU23" s="17">
        <v>0.5</v>
      </c>
      <c r="QV23" s="17">
        <v>2.4</v>
      </c>
      <c r="QW23" s="17">
        <v>2.4</v>
      </c>
      <c r="QX23" s="17">
        <v>2.4</v>
      </c>
      <c r="QY23" s="17">
        <v>0</v>
      </c>
      <c r="QZ23" s="17">
        <v>2.4</v>
      </c>
      <c r="RA23" s="17">
        <v>2.4</v>
      </c>
      <c r="RB23" s="17">
        <v>2.4</v>
      </c>
      <c r="RC23" s="17">
        <v>0</v>
      </c>
      <c r="RD23" s="17">
        <v>2.9</v>
      </c>
      <c r="RE23" s="17">
        <v>2.8</v>
      </c>
      <c r="RF23" s="17">
        <v>2.8</v>
      </c>
      <c r="RG23" s="17">
        <v>0.1</v>
      </c>
      <c r="RH23" s="17">
        <v>16.7</v>
      </c>
      <c r="RI23" s="17">
        <v>2.8159999999999998</v>
      </c>
      <c r="RJ23" s="17">
        <v>2.8159999999999998</v>
      </c>
      <c r="RK23" s="17">
        <v>13.884</v>
      </c>
      <c r="RL23" s="17">
        <v>3.6</v>
      </c>
      <c r="RM23" s="17">
        <v>3.6</v>
      </c>
      <c r="RN23" s="17">
        <v>3.6</v>
      </c>
      <c r="RO23" s="17">
        <v>0</v>
      </c>
      <c r="RP23" s="17">
        <v>0</v>
      </c>
      <c r="RQ23" s="17">
        <v>0</v>
      </c>
      <c r="RR23" s="17">
        <v>0</v>
      </c>
      <c r="RS23" s="17">
        <v>0</v>
      </c>
      <c r="RT23" s="17">
        <v>2</v>
      </c>
      <c r="RU23" s="17">
        <v>2</v>
      </c>
      <c r="RV23" s="17">
        <v>2</v>
      </c>
      <c r="RW23" s="17">
        <v>0</v>
      </c>
      <c r="RX23" s="17"/>
      <c r="RY23" s="17"/>
      <c r="RZ23" s="17"/>
      <c r="SA23" s="17">
        <v>0</v>
      </c>
      <c r="SB23" s="17">
        <v>19.8</v>
      </c>
      <c r="SC23" s="17">
        <v>14.048780000000001</v>
      </c>
      <c r="SD23" s="17">
        <v>14.048780000000001</v>
      </c>
      <c r="SE23" s="17">
        <v>5.75122</v>
      </c>
      <c r="SF23" s="17">
        <v>8</v>
      </c>
      <c r="SG23" s="17">
        <v>9.0519999999999996</v>
      </c>
      <c r="SH23" s="17">
        <v>9.0519999999999996</v>
      </c>
      <c r="SI23" s="17">
        <v>-1.052</v>
      </c>
      <c r="SJ23" s="17">
        <v>20.100000000000001</v>
      </c>
      <c r="SK23" s="17">
        <v>19.5122</v>
      </c>
      <c r="SL23" s="17">
        <v>19.51219</v>
      </c>
      <c r="SM23" s="17">
        <v>0.58781000000000005</v>
      </c>
      <c r="SN23" s="17">
        <v>20.2</v>
      </c>
      <c r="SO23" s="17">
        <v>19.5122</v>
      </c>
      <c r="SP23" s="17">
        <v>19.51219</v>
      </c>
      <c r="SQ23" s="17">
        <v>0.68781000000000003</v>
      </c>
      <c r="SR23" s="17">
        <v>20</v>
      </c>
      <c r="SS23" s="17">
        <v>19.317070000000001</v>
      </c>
      <c r="ST23" s="17">
        <v>19.317070000000001</v>
      </c>
      <c r="SU23" s="17">
        <v>0.68293000000000004</v>
      </c>
      <c r="SV23" s="17">
        <v>18.399999999999999</v>
      </c>
      <c r="SW23" s="17">
        <v>19.899999999999999</v>
      </c>
      <c r="SX23" s="17">
        <v>18.061</v>
      </c>
      <c r="SY23" s="17">
        <v>0.33900000000000002</v>
      </c>
      <c r="SZ23" s="17">
        <v>6.2</v>
      </c>
      <c r="TA23" s="17">
        <v>22.3</v>
      </c>
      <c r="TB23" s="17">
        <v>16.79</v>
      </c>
      <c r="TC23" s="17">
        <v>-10.59</v>
      </c>
      <c r="TD23" s="17">
        <v>6.3</v>
      </c>
      <c r="TE23" s="17">
        <v>11.79</v>
      </c>
      <c r="TF23" s="17">
        <v>11.79</v>
      </c>
      <c r="TG23" s="17">
        <v>-5.49</v>
      </c>
      <c r="TH23" s="17">
        <v>15.7</v>
      </c>
      <c r="TI23" s="17">
        <v>44.8</v>
      </c>
      <c r="TJ23" s="17">
        <v>37.590000000000003</v>
      </c>
      <c r="TK23" s="17">
        <v>-21.89</v>
      </c>
      <c r="TL23" s="17">
        <v>25.1</v>
      </c>
      <c r="TM23" s="17">
        <v>38.299999999999997</v>
      </c>
      <c r="TN23" s="17">
        <v>34.19</v>
      </c>
      <c r="TO23" s="17">
        <v>-9.09</v>
      </c>
      <c r="TP23" s="17">
        <v>0.5</v>
      </c>
      <c r="TQ23" s="17">
        <v>3</v>
      </c>
      <c r="TR23" s="17">
        <v>2.76</v>
      </c>
      <c r="TS23" s="17">
        <v>-2.2599999999999998</v>
      </c>
      <c r="TT23" s="17">
        <v>0.5</v>
      </c>
      <c r="TU23" s="17">
        <v>2.2999999999999998</v>
      </c>
      <c r="TV23" s="17">
        <v>2.2400000000000002</v>
      </c>
      <c r="TW23" s="17">
        <v>-1.74</v>
      </c>
      <c r="TX23" s="17">
        <v>21</v>
      </c>
      <c r="TY23" s="17">
        <v>19.5122</v>
      </c>
      <c r="TZ23" s="17">
        <v>19.51219</v>
      </c>
      <c r="UA23" s="17">
        <v>1.4878100000000001</v>
      </c>
      <c r="UB23" s="17">
        <v>5.6</v>
      </c>
      <c r="UC23" s="17">
        <v>7</v>
      </c>
      <c r="UD23" s="17">
        <v>7</v>
      </c>
      <c r="UE23" s="17">
        <v>-1.4</v>
      </c>
      <c r="UF23" s="17">
        <v>8.4</v>
      </c>
      <c r="UG23" s="17">
        <v>7.5</v>
      </c>
      <c r="UH23" s="17">
        <v>7.5</v>
      </c>
      <c r="UI23" s="17">
        <v>0.9</v>
      </c>
      <c r="UJ23" s="17">
        <v>20</v>
      </c>
      <c r="UK23" s="17">
        <v>19.5122</v>
      </c>
      <c r="UL23" s="17">
        <v>19.51219</v>
      </c>
      <c r="UM23" s="17">
        <v>0.48781000000000002</v>
      </c>
      <c r="UN23" s="17">
        <v>20</v>
      </c>
      <c r="UO23" s="17">
        <v>19.5122</v>
      </c>
      <c r="UP23" s="17">
        <v>19.51219</v>
      </c>
      <c r="UQ23" s="17">
        <v>0.48781000000000002</v>
      </c>
      <c r="UR23" s="17">
        <v>10</v>
      </c>
      <c r="US23" s="17">
        <v>10</v>
      </c>
      <c r="UT23" s="17">
        <v>10</v>
      </c>
      <c r="UU23" s="17">
        <v>0</v>
      </c>
      <c r="UV23" s="17">
        <v>9.8000000000000007</v>
      </c>
      <c r="UW23" s="17">
        <v>5.6139999999999999</v>
      </c>
      <c r="UX23" s="17">
        <v>5.6139999999999999</v>
      </c>
      <c r="UY23" s="17">
        <v>4.1859999999999999</v>
      </c>
      <c r="UZ23" s="17">
        <v>2.4</v>
      </c>
      <c r="VA23" s="17">
        <v>4.4820000000000002</v>
      </c>
      <c r="VB23" s="17">
        <v>4.4820000000000002</v>
      </c>
      <c r="VC23" s="17">
        <v>-2.0819999999999999</v>
      </c>
      <c r="VD23" s="17">
        <v>87.9</v>
      </c>
      <c r="VE23" s="17">
        <v>53.996000000000002</v>
      </c>
      <c r="VF23" s="17">
        <v>53.996000000000002</v>
      </c>
      <c r="VG23" s="17">
        <v>33.904000000000003</v>
      </c>
      <c r="VH23" s="17">
        <v>0.6</v>
      </c>
      <c r="VI23" s="17">
        <v>0.6</v>
      </c>
      <c r="VJ23" s="17">
        <v>0.6</v>
      </c>
      <c r="VK23" s="17">
        <v>0</v>
      </c>
      <c r="VL23" s="17">
        <v>0</v>
      </c>
      <c r="VM23" s="17">
        <v>25.417000000000002</v>
      </c>
      <c r="VN23" s="17">
        <v>25.417000000000002</v>
      </c>
      <c r="VO23" s="17">
        <v>-25.417000000000002</v>
      </c>
      <c r="VP23" s="17">
        <v>0</v>
      </c>
      <c r="VQ23" s="17">
        <v>8.9280000000000008</v>
      </c>
      <c r="VR23" s="17">
        <v>8.9280000000000008</v>
      </c>
      <c r="VS23" s="17">
        <v>-8.9280000000000008</v>
      </c>
      <c r="VT23" s="17">
        <v>86.4</v>
      </c>
      <c r="VU23" s="17">
        <v>63.456000000000003</v>
      </c>
      <c r="VV23" s="17">
        <v>63.456000000000003</v>
      </c>
      <c r="VW23" s="17">
        <v>22.943999999999999</v>
      </c>
      <c r="VX23" s="17">
        <v>4.4000000000000004</v>
      </c>
      <c r="VY23" s="17">
        <v>2.88</v>
      </c>
      <c r="VZ23" s="17">
        <v>2.88</v>
      </c>
      <c r="WA23" s="17">
        <v>1.52</v>
      </c>
      <c r="WB23" s="17">
        <v>6</v>
      </c>
      <c r="WC23" s="17">
        <v>5.4</v>
      </c>
      <c r="WD23" s="17">
        <v>5.4</v>
      </c>
      <c r="WE23" s="17">
        <v>0.6</v>
      </c>
      <c r="WF23" s="17">
        <v>20</v>
      </c>
      <c r="WG23" s="17">
        <v>19.317070000000001</v>
      </c>
      <c r="WH23" s="17">
        <v>19.317070000000001</v>
      </c>
      <c r="WI23" s="17">
        <v>0.68293000000000004</v>
      </c>
      <c r="WJ23" s="17">
        <v>10.199999999999999</v>
      </c>
      <c r="WK23" s="17">
        <v>10.7</v>
      </c>
      <c r="WL23" s="17">
        <v>10.7</v>
      </c>
      <c r="WM23" s="17">
        <v>-0.5</v>
      </c>
      <c r="WN23" s="17">
        <v>15</v>
      </c>
      <c r="WO23" s="17">
        <v>51</v>
      </c>
      <c r="WP23" s="17">
        <v>55</v>
      </c>
      <c r="WQ23" s="17">
        <v>-40</v>
      </c>
      <c r="WR23" s="17">
        <v>36.1</v>
      </c>
      <c r="WS23" s="17"/>
      <c r="WT23" s="17"/>
      <c r="WU23" s="17">
        <v>36.1</v>
      </c>
      <c r="WV23" s="17">
        <v>29.3</v>
      </c>
      <c r="WW23" s="17">
        <v>29.184000000000001</v>
      </c>
      <c r="WX23" s="17">
        <v>29.184000000000001</v>
      </c>
      <c r="WY23" s="17">
        <v>0.11600000000000001</v>
      </c>
      <c r="WZ23" s="17">
        <v>3.4</v>
      </c>
      <c r="XA23" s="17">
        <v>2.8159999999999998</v>
      </c>
      <c r="XB23" s="17">
        <v>2.8159999999999998</v>
      </c>
      <c r="XC23" s="17">
        <v>0.58399999999999996</v>
      </c>
      <c r="XD23" s="17">
        <v>13</v>
      </c>
      <c r="XE23" s="17">
        <v>14</v>
      </c>
      <c r="XF23" s="17">
        <v>14</v>
      </c>
      <c r="XG23" s="17">
        <v>-1</v>
      </c>
      <c r="XH23" s="17">
        <v>16.3</v>
      </c>
      <c r="XI23" s="17">
        <v>17</v>
      </c>
      <c r="XJ23" s="17">
        <v>17</v>
      </c>
      <c r="XK23" s="17">
        <v>-0.7</v>
      </c>
      <c r="XL23" s="17">
        <v>7.3</v>
      </c>
      <c r="XM23" s="17">
        <v>8.18</v>
      </c>
      <c r="XN23" s="17">
        <v>8.18</v>
      </c>
      <c r="XO23" s="17">
        <v>-0.88</v>
      </c>
    </row>
    <row r="24" spans="1:639" ht="24" customHeight="1" x14ac:dyDescent="0.3">
      <c r="A24" s="1"/>
      <c r="B24" s="18" t="s">
        <v>57</v>
      </c>
      <c r="C24" s="18" t="s">
        <v>661</v>
      </c>
      <c r="D24" s="19">
        <v>1.1000000000000001</v>
      </c>
      <c r="E24" s="19">
        <v>1.01</v>
      </c>
      <c r="F24" s="19">
        <v>1.01</v>
      </c>
      <c r="G24" s="19">
        <v>0.09</v>
      </c>
      <c r="H24" s="19">
        <v>1.6</v>
      </c>
      <c r="I24" s="19">
        <v>1.64</v>
      </c>
      <c r="J24" s="19">
        <v>1.64</v>
      </c>
      <c r="K24" s="19">
        <v>-0.04</v>
      </c>
      <c r="L24" s="19">
        <v>4.3</v>
      </c>
      <c r="M24" s="19">
        <v>3.5488499999999998</v>
      </c>
      <c r="N24" s="19">
        <v>3.5488400000000002</v>
      </c>
      <c r="O24" s="19">
        <v>0.75116000000000005</v>
      </c>
      <c r="P24" s="19">
        <v>650.96</v>
      </c>
      <c r="Q24" s="19">
        <v>646.79789000000005</v>
      </c>
      <c r="R24" s="19">
        <v>646.79789000000005</v>
      </c>
      <c r="S24" s="19">
        <v>4.1621100000000002</v>
      </c>
      <c r="T24" s="19">
        <v>220.41</v>
      </c>
      <c r="U24" s="19">
        <v>211.44126</v>
      </c>
      <c r="V24" s="19">
        <v>211.44126</v>
      </c>
      <c r="W24" s="19">
        <v>8.9687400000000004</v>
      </c>
      <c r="X24" s="19"/>
      <c r="Y24" s="19"/>
      <c r="Z24" s="19"/>
      <c r="AA24" s="19">
        <v>0</v>
      </c>
      <c r="AB24" s="19"/>
      <c r="AC24" s="19"/>
      <c r="AD24" s="19"/>
      <c r="AE24" s="19">
        <v>0</v>
      </c>
      <c r="AF24" s="19">
        <v>90.3</v>
      </c>
      <c r="AG24" s="19">
        <v>92.226339999999993</v>
      </c>
      <c r="AH24" s="19">
        <v>92.226330000000004</v>
      </c>
      <c r="AI24" s="19">
        <v>-1.9263300000000001</v>
      </c>
      <c r="AJ24" s="19">
        <v>239.3</v>
      </c>
      <c r="AK24" s="19">
        <v>244.03479999999999</v>
      </c>
      <c r="AL24" s="19">
        <v>244.03479999999999</v>
      </c>
      <c r="AM24" s="19">
        <v>-4.7347999999999999</v>
      </c>
      <c r="AN24" s="19"/>
      <c r="AO24" s="19"/>
      <c r="AP24" s="19"/>
      <c r="AQ24" s="19">
        <v>0</v>
      </c>
      <c r="AR24" s="19"/>
      <c r="AS24" s="19"/>
      <c r="AT24" s="19"/>
      <c r="AU24" s="19">
        <v>0</v>
      </c>
      <c r="AV24" s="19">
        <v>116.4</v>
      </c>
      <c r="AW24" s="19">
        <v>143.82980000000001</v>
      </c>
      <c r="AX24" s="19">
        <v>116.66670999999999</v>
      </c>
      <c r="AY24" s="19">
        <v>-0.26671</v>
      </c>
      <c r="AZ24" s="19">
        <v>117</v>
      </c>
      <c r="BA24" s="19">
        <v>143.82980000000001</v>
      </c>
      <c r="BB24" s="19">
        <v>116.66670999999999</v>
      </c>
      <c r="BC24" s="19">
        <v>0.33328999999999998</v>
      </c>
      <c r="BD24" s="19">
        <v>116.2</v>
      </c>
      <c r="BE24" s="19">
        <v>143.82980000000001</v>
      </c>
      <c r="BF24" s="19">
        <v>116.66670999999999</v>
      </c>
      <c r="BG24" s="19">
        <v>-0.46671000000000001</v>
      </c>
      <c r="BH24" s="19">
        <v>219.7</v>
      </c>
      <c r="BI24" s="19">
        <v>215.74469999999999</v>
      </c>
      <c r="BJ24" s="19">
        <v>175.00005999999999</v>
      </c>
      <c r="BK24" s="19">
        <v>44.699939999999998</v>
      </c>
      <c r="BL24" s="19">
        <v>191.2</v>
      </c>
      <c r="BM24" s="19">
        <v>211.33340999999999</v>
      </c>
      <c r="BN24" s="19">
        <v>211.33337</v>
      </c>
      <c r="BO24" s="19">
        <v>-20.133369999999999</v>
      </c>
      <c r="BP24" s="19">
        <v>91.5</v>
      </c>
      <c r="BQ24" s="19">
        <v>105.66670000000001</v>
      </c>
      <c r="BR24" s="19">
        <v>105.66669</v>
      </c>
      <c r="BS24" s="19">
        <v>-14.166689999999999</v>
      </c>
      <c r="BT24" s="19">
        <v>560.1</v>
      </c>
      <c r="BU24" s="19">
        <v>568.29854</v>
      </c>
      <c r="BV24" s="19">
        <v>568.29853000000003</v>
      </c>
      <c r="BW24" s="19">
        <v>-8.1985299999999999</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167.5</v>
      </c>
      <c r="CS24" s="19">
        <v>164.70732000000001</v>
      </c>
      <c r="CT24" s="19">
        <v>164.70731000000001</v>
      </c>
      <c r="CU24" s="19">
        <v>2.7926899999999999</v>
      </c>
      <c r="CV24" s="19">
        <v>7.1</v>
      </c>
      <c r="CW24" s="19">
        <v>8.3046600000000002</v>
      </c>
      <c r="CX24" s="19">
        <v>8.3046600000000002</v>
      </c>
      <c r="CY24" s="19">
        <v>-1.2046600000000001</v>
      </c>
      <c r="CZ24" s="19">
        <v>0.8</v>
      </c>
      <c r="DA24" s="19">
        <v>0</v>
      </c>
      <c r="DB24" s="19">
        <v>0</v>
      </c>
      <c r="DC24" s="19">
        <v>0.8</v>
      </c>
      <c r="DD24" s="19">
        <v>6.3</v>
      </c>
      <c r="DE24" s="19">
        <v>6.8787000000000003</v>
      </c>
      <c r="DF24" s="19">
        <v>6.8787000000000003</v>
      </c>
      <c r="DG24" s="19">
        <v>-0.57869999999999999</v>
      </c>
      <c r="DH24" s="19">
        <v>5.0999999999999996</v>
      </c>
      <c r="DI24" s="19">
        <v>9.9847999999999999</v>
      </c>
      <c r="DJ24" s="19">
        <v>9.9847999999999999</v>
      </c>
      <c r="DK24" s="19">
        <v>-4.8848000000000003</v>
      </c>
      <c r="DL24" s="19">
        <v>64.5</v>
      </c>
      <c r="DM24" s="19">
        <v>59.039259999999999</v>
      </c>
      <c r="DN24" s="19">
        <v>26.723870000000002</v>
      </c>
      <c r="DO24" s="19">
        <v>37.776130000000002</v>
      </c>
      <c r="DP24" s="19">
        <v>5.8</v>
      </c>
      <c r="DQ24" s="19">
        <v>0</v>
      </c>
      <c r="DR24" s="19">
        <v>0</v>
      </c>
      <c r="DS24" s="19">
        <v>5.8</v>
      </c>
      <c r="DT24" s="19"/>
      <c r="DU24" s="19"/>
      <c r="DV24" s="19"/>
      <c r="DW24" s="19">
        <v>0</v>
      </c>
      <c r="DX24" s="19"/>
      <c r="DY24" s="19"/>
      <c r="DZ24" s="19"/>
      <c r="EA24" s="19">
        <v>0</v>
      </c>
      <c r="EB24" s="19"/>
      <c r="EC24" s="19"/>
      <c r="ED24" s="19"/>
      <c r="EE24" s="19">
        <v>0</v>
      </c>
      <c r="EF24" s="19">
        <v>111.4</v>
      </c>
      <c r="EG24" s="19">
        <v>112.90537</v>
      </c>
      <c r="EH24" s="19">
        <v>112.90536</v>
      </c>
      <c r="EI24" s="19">
        <v>-1.50536</v>
      </c>
      <c r="EJ24" s="19">
        <v>222.2</v>
      </c>
      <c r="EK24" s="19">
        <v>221.55625000000001</v>
      </c>
      <c r="EL24" s="19">
        <v>221.55625000000001</v>
      </c>
      <c r="EM24" s="19">
        <v>0.64375000000000004</v>
      </c>
      <c r="EN24" s="19"/>
      <c r="EO24" s="19"/>
      <c r="EP24" s="19"/>
      <c r="EQ24" s="19">
        <v>0</v>
      </c>
      <c r="ER24" s="19"/>
      <c r="ES24" s="19"/>
      <c r="ET24" s="19"/>
      <c r="EU24" s="19">
        <v>0</v>
      </c>
      <c r="EV24" s="19"/>
      <c r="EW24" s="19"/>
      <c r="EX24" s="19"/>
      <c r="EY24" s="19">
        <v>0</v>
      </c>
      <c r="EZ24" s="19">
        <v>6.5</v>
      </c>
      <c r="FA24" s="19">
        <v>6.39</v>
      </c>
      <c r="FB24" s="19">
        <v>6.39</v>
      </c>
      <c r="FC24" s="19">
        <v>0.11</v>
      </c>
      <c r="FD24" s="19">
        <v>460.2</v>
      </c>
      <c r="FE24" s="19">
        <v>458.87804999999997</v>
      </c>
      <c r="FF24" s="19">
        <v>458.87804</v>
      </c>
      <c r="FG24" s="19">
        <v>1.32196</v>
      </c>
      <c r="FH24" s="19">
        <v>81.8</v>
      </c>
      <c r="FI24" s="19">
        <v>79.38167</v>
      </c>
      <c r="FJ24" s="19">
        <v>79.38167</v>
      </c>
      <c r="FK24" s="19">
        <v>2.4183300000000001</v>
      </c>
      <c r="FL24" s="19">
        <v>73.5</v>
      </c>
      <c r="FM24" s="19">
        <v>75.749269999999996</v>
      </c>
      <c r="FN24" s="19">
        <v>148.62634</v>
      </c>
      <c r="FO24" s="19">
        <v>-75.126339999999999</v>
      </c>
      <c r="FP24" s="19">
        <v>42.1</v>
      </c>
      <c r="FQ24" s="19">
        <v>41.498959999999997</v>
      </c>
      <c r="FR24" s="19">
        <v>41.498959999999997</v>
      </c>
      <c r="FS24" s="19">
        <v>0.60104000000000002</v>
      </c>
      <c r="FT24" s="19">
        <v>18.3</v>
      </c>
      <c r="FU24" s="19">
        <v>19.28585</v>
      </c>
      <c r="FV24" s="19">
        <v>19.28585</v>
      </c>
      <c r="FW24" s="19">
        <v>-0.98585</v>
      </c>
      <c r="FX24" s="19">
        <v>19.7</v>
      </c>
      <c r="FY24" s="19">
        <v>19.414629999999999</v>
      </c>
      <c r="FZ24" s="19">
        <v>19.414629999999999</v>
      </c>
      <c r="GA24" s="19">
        <v>0.28537000000000001</v>
      </c>
      <c r="GB24" s="19">
        <v>87.3</v>
      </c>
      <c r="GC24" s="19">
        <v>87.657560000000004</v>
      </c>
      <c r="GD24" s="19">
        <v>87.657560000000004</v>
      </c>
      <c r="GE24" s="19">
        <v>-0.35755999999999999</v>
      </c>
      <c r="GF24" s="19">
        <v>157.6</v>
      </c>
      <c r="GG24" s="19">
        <v>178.66667000000001</v>
      </c>
      <c r="GH24" s="19">
        <v>178.66655</v>
      </c>
      <c r="GI24" s="19">
        <v>-21.066549999999999</v>
      </c>
      <c r="GJ24" s="19">
        <v>157.9</v>
      </c>
      <c r="GK24" s="19">
        <v>178.66667000000001</v>
      </c>
      <c r="GL24" s="19">
        <v>178.66655</v>
      </c>
      <c r="GM24" s="19">
        <v>-20.766549999999999</v>
      </c>
      <c r="GN24" s="19">
        <v>174.7</v>
      </c>
      <c r="GO24" s="19">
        <v>178.66667000000001</v>
      </c>
      <c r="GP24" s="19">
        <v>178.66655</v>
      </c>
      <c r="GQ24" s="19">
        <v>-3.9665499999999998</v>
      </c>
      <c r="GR24" s="19">
        <v>109</v>
      </c>
      <c r="GS24" s="19">
        <v>110.91316999999999</v>
      </c>
      <c r="GT24" s="19">
        <v>110.91316999999999</v>
      </c>
      <c r="GU24" s="19">
        <v>-1.91317</v>
      </c>
      <c r="GV24" s="19">
        <v>7.2</v>
      </c>
      <c r="GW24" s="19">
        <v>7.9920299999999997</v>
      </c>
      <c r="GX24" s="19">
        <v>5.0694600000000003</v>
      </c>
      <c r="GY24" s="19">
        <v>2.1305399999999999</v>
      </c>
      <c r="GZ24" s="19">
        <v>2</v>
      </c>
      <c r="HA24" s="19">
        <v>1.9762200000000001</v>
      </c>
      <c r="HB24" s="19">
        <v>4.9260000000000002</v>
      </c>
      <c r="HC24" s="19">
        <v>-2.9260000000000002</v>
      </c>
      <c r="HD24" s="19">
        <v>43.8</v>
      </c>
      <c r="HE24" s="19">
        <v>16.51014</v>
      </c>
      <c r="HF24" s="19">
        <v>17.626750000000001</v>
      </c>
      <c r="HG24" s="19">
        <v>26.173249999999999</v>
      </c>
      <c r="HH24" s="19">
        <v>47.2</v>
      </c>
      <c r="HI24" s="19">
        <v>44.275120000000001</v>
      </c>
      <c r="HJ24" s="19">
        <v>44.275120000000001</v>
      </c>
      <c r="HK24" s="19">
        <v>2.9248799999999999</v>
      </c>
      <c r="HL24" s="19">
        <v>3.8</v>
      </c>
      <c r="HM24" s="19">
        <v>4.0998900000000003</v>
      </c>
      <c r="HN24" s="19">
        <v>4.0998900000000003</v>
      </c>
      <c r="HO24" s="19">
        <v>-0.29988999999999999</v>
      </c>
      <c r="HP24" s="19">
        <v>30.3</v>
      </c>
      <c r="HQ24" s="19">
        <v>31.00404</v>
      </c>
      <c r="HR24" s="19">
        <v>31.00404</v>
      </c>
      <c r="HS24" s="19">
        <v>-0.70404</v>
      </c>
      <c r="HT24" s="19">
        <v>131</v>
      </c>
      <c r="HU24" s="19">
        <v>112.24158</v>
      </c>
      <c r="HV24" s="19">
        <v>114.40468</v>
      </c>
      <c r="HW24" s="19">
        <v>16.595320000000001</v>
      </c>
      <c r="HX24" s="19">
        <v>60.3</v>
      </c>
      <c r="HY24" s="19">
        <v>0</v>
      </c>
      <c r="HZ24" s="19">
        <v>16.334610000000001</v>
      </c>
      <c r="IA24" s="19">
        <v>43.965389999999999</v>
      </c>
      <c r="IB24" s="19"/>
      <c r="IC24" s="19"/>
      <c r="ID24" s="19"/>
      <c r="IE24" s="19">
        <v>0</v>
      </c>
      <c r="IF24" s="19"/>
      <c r="IG24" s="19"/>
      <c r="IH24" s="19"/>
      <c r="II24" s="19">
        <v>0</v>
      </c>
      <c r="IJ24" s="19">
        <v>46.8</v>
      </c>
      <c r="IK24" s="19">
        <v>48.41648</v>
      </c>
      <c r="IL24" s="19">
        <v>48.416469999999997</v>
      </c>
      <c r="IM24" s="19">
        <v>-1.6164700000000001</v>
      </c>
      <c r="IN24" s="19"/>
      <c r="IO24" s="19"/>
      <c r="IP24" s="19"/>
      <c r="IQ24" s="19">
        <v>0</v>
      </c>
      <c r="IR24" s="19"/>
      <c r="IS24" s="19"/>
      <c r="IT24" s="19"/>
      <c r="IU24" s="19">
        <v>0</v>
      </c>
      <c r="IV24" s="19"/>
      <c r="IW24" s="19"/>
      <c r="IX24" s="19"/>
      <c r="IY24" s="19">
        <v>0</v>
      </c>
      <c r="IZ24" s="19">
        <v>130.80000000000001</v>
      </c>
      <c r="JA24" s="19">
        <v>133.35676000000001</v>
      </c>
      <c r="JB24" s="19">
        <v>133.35676000000001</v>
      </c>
      <c r="JC24" s="19">
        <v>-2.5567600000000001</v>
      </c>
      <c r="JD24" s="19"/>
      <c r="JE24" s="19"/>
      <c r="JF24" s="19"/>
      <c r="JG24" s="19">
        <v>0</v>
      </c>
      <c r="JH24" s="19">
        <v>0</v>
      </c>
      <c r="JI24" s="19">
        <v>0</v>
      </c>
      <c r="JJ24" s="19"/>
      <c r="JK24" s="19">
        <v>0</v>
      </c>
      <c r="JL24" s="19"/>
      <c r="JM24" s="19"/>
      <c r="JN24" s="19"/>
      <c r="JO24" s="19">
        <v>0</v>
      </c>
      <c r="JP24" s="19"/>
      <c r="JQ24" s="19"/>
      <c r="JR24" s="19"/>
      <c r="JS24" s="19">
        <v>0</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v>57.3</v>
      </c>
      <c r="KO24" s="19">
        <v>16.410260000000001</v>
      </c>
      <c r="KP24" s="19">
        <v>56.074599999999997</v>
      </c>
      <c r="KQ24" s="19">
        <v>1.2254</v>
      </c>
      <c r="KR24" s="19"/>
      <c r="KS24" s="19"/>
      <c r="KT24" s="19"/>
      <c r="KU24" s="19">
        <v>0</v>
      </c>
      <c r="KV24" s="19"/>
      <c r="KW24" s="19"/>
      <c r="KX24" s="19"/>
      <c r="KY24" s="19">
        <v>0</v>
      </c>
      <c r="KZ24" s="19">
        <v>124.7</v>
      </c>
      <c r="LA24" s="19">
        <v>90.593770000000006</v>
      </c>
      <c r="LB24" s="19">
        <v>134.71528000000001</v>
      </c>
      <c r="LC24" s="19">
        <v>-10.015280000000001</v>
      </c>
      <c r="LD24" s="19">
        <v>125.3</v>
      </c>
      <c r="LE24" s="19">
        <v>133.67995999999999</v>
      </c>
      <c r="LF24" s="19">
        <v>133.67995999999999</v>
      </c>
      <c r="LG24" s="19">
        <v>-8.3799600000000005</v>
      </c>
      <c r="LH24" s="19">
        <v>64.2</v>
      </c>
      <c r="LI24" s="19">
        <v>67.461460000000002</v>
      </c>
      <c r="LJ24" s="19">
        <v>67.461460000000002</v>
      </c>
      <c r="LK24" s="19">
        <v>-3.26146</v>
      </c>
      <c r="LL24" s="19">
        <v>78.099999999999994</v>
      </c>
      <c r="LM24" s="19">
        <v>78.567999999999998</v>
      </c>
      <c r="LN24" s="19">
        <v>78.567989999999995</v>
      </c>
      <c r="LO24" s="19">
        <v>-0.46799000000000002</v>
      </c>
      <c r="LP24" s="19">
        <v>30.7</v>
      </c>
      <c r="LQ24" s="19">
        <v>30.097560000000001</v>
      </c>
      <c r="LR24" s="19">
        <v>30.097560000000001</v>
      </c>
      <c r="LS24" s="19">
        <v>0.60243999999999998</v>
      </c>
      <c r="LT24" s="19"/>
      <c r="LU24" s="19"/>
      <c r="LV24" s="19"/>
      <c r="LW24" s="19">
        <v>0</v>
      </c>
      <c r="LX24" s="19"/>
      <c r="LY24" s="19"/>
      <c r="LZ24" s="19"/>
      <c r="MA24" s="19">
        <v>0</v>
      </c>
      <c r="MB24" s="19"/>
      <c r="MC24" s="19"/>
      <c r="MD24" s="19"/>
      <c r="ME24" s="19">
        <v>0</v>
      </c>
      <c r="MF24" s="19">
        <v>135.9</v>
      </c>
      <c r="MG24" s="19">
        <v>146.32912999999999</v>
      </c>
      <c r="MH24" s="19">
        <v>146.3288</v>
      </c>
      <c r="MI24" s="19">
        <v>-10.428800000000001</v>
      </c>
      <c r="MJ24" s="19">
        <v>135.80000000000001</v>
      </c>
      <c r="MK24" s="19">
        <v>146.32912999999999</v>
      </c>
      <c r="ML24" s="19">
        <v>146.3288</v>
      </c>
      <c r="MM24" s="19">
        <v>-10.5288</v>
      </c>
      <c r="MN24" s="19">
        <v>133.9</v>
      </c>
      <c r="MO24" s="19">
        <v>146.32912999999999</v>
      </c>
      <c r="MP24" s="19">
        <v>146.3288</v>
      </c>
      <c r="MQ24" s="19">
        <v>-12.428800000000001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v>8.5999999999999993E-2</v>
      </c>
      <c r="NV24" s="19">
        <v>8.5999999999999993E-2</v>
      </c>
      <c r="NW24" s="19">
        <v>0.214</v>
      </c>
      <c r="NX24" s="19">
        <v>94.6</v>
      </c>
      <c r="NY24" s="19">
        <v>76.932000000000002</v>
      </c>
      <c r="NZ24" s="19">
        <v>76.932000000000002</v>
      </c>
      <c r="OA24" s="19">
        <v>17.667999999999999</v>
      </c>
      <c r="OB24" s="19">
        <v>74.599999999999994</v>
      </c>
      <c r="OC24" s="19">
        <v>55.996000000000002</v>
      </c>
      <c r="OD24" s="19">
        <v>55.996000000000002</v>
      </c>
      <c r="OE24" s="19">
        <v>18.603999999999999</v>
      </c>
      <c r="OF24" s="19">
        <v>15</v>
      </c>
      <c r="OG24" s="19">
        <v>9.4580000000000002</v>
      </c>
      <c r="OH24" s="19">
        <v>9.4580000000000002</v>
      </c>
      <c r="OI24" s="19">
        <v>5.5419999999999998</v>
      </c>
      <c r="OJ24" s="19">
        <v>0.1</v>
      </c>
      <c r="OK24" s="19">
        <v>0</v>
      </c>
      <c r="OL24" s="19">
        <v>0</v>
      </c>
      <c r="OM24" s="19">
        <v>0.1</v>
      </c>
      <c r="ON24" s="19">
        <v>20</v>
      </c>
      <c r="OO24" s="19">
        <v>20</v>
      </c>
      <c r="OP24" s="19">
        <v>17.560970000000001</v>
      </c>
      <c r="OQ24" s="19">
        <v>2.4390299999999998</v>
      </c>
      <c r="OR24" s="19">
        <v>9.9</v>
      </c>
      <c r="OS24" s="19">
        <v>9.9830000000000005</v>
      </c>
      <c r="OT24" s="19">
        <v>9.9830000000000005</v>
      </c>
      <c r="OU24" s="19">
        <v>-8.3000000000000004E-2</v>
      </c>
      <c r="OV24" s="19">
        <v>5.4</v>
      </c>
      <c r="OW24" s="19">
        <v>5.67</v>
      </c>
      <c r="OX24" s="19">
        <v>5.67</v>
      </c>
      <c r="OY24" s="19">
        <v>-0.27</v>
      </c>
      <c r="OZ24" s="19">
        <v>3.4</v>
      </c>
      <c r="PA24" s="19">
        <v>3.5</v>
      </c>
      <c r="PB24" s="19">
        <v>3.5</v>
      </c>
      <c r="PC24" s="19">
        <v>-0.1</v>
      </c>
      <c r="PD24" s="19">
        <v>5.0999999999999996</v>
      </c>
      <c r="PE24" s="19">
        <v>5</v>
      </c>
      <c r="PF24" s="19">
        <v>5</v>
      </c>
      <c r="PG24" s="19">
        <v>0.1</v>
      </c>
      <c r="PH24" s="19">
        <v>20.5</v>
      </c>
      <c r="PI24" s="19">
        <v>19.5122</v>
      </c>
      <c r="PJ24" s="19">
        <v>19.51219</v>
      </c>
      <c r="PK24" s="19">
        <v>0.98780999999999997</v>
      </c>
      <c r="PL24" s="19">
        <v>20</v>
      </c>
      <c r="PM24" s="19">
        <v>19.5122</v>
      </c>
      <c r="PN24" s="19">
        <v>19.51219</v>
      </c>
      <c r="PO24" s="19">
        <v>0.48781000000000002</v>
      </c>
      <c r="PP24" s="19">
        <v>18.8</v>
      </c>
      <c r="PQ24" s="19">
        <v>15.60976</v>
      </c>
      <c r="PR24" s="19">
        <v>15.60975</v>
      </c>
      <c r="PS24" s="19">
        <v>3.1902499999999998</v>
      </c>
      <c r="PT24" s="19">
        <v>3.4</v>
      </c>
      <c r="PU24" s="19">
        <v>3.5</v>
      </c>
      <c r="PV24" s="19">
        <v>3.5</v>
      </c>
      <c r="PW24" s="19">
        <v>-0.1</v>
      </c>
      <c r="PX24" s="19">
        <v>18.7</v>
      </c>
      <c r="PY24" s="19">
        <v>18.2439</v>
      </c>
      <c r="PZ24" s="19">
        <v>18.2439</v>
      </c>
      <c r="QA24" s="19">
        <v>0.45610000000000001</v>
      </c>
      <c r="QB24" s="19">
        <v>11.3</v>
      </c>
      <c r="QC24" s="19">
        <v>3.5590000000000002</v>
      </c>
      <c r="QD24" s="19">
        <v>3.5590000000000002</v>
      </c>
      <c r="QE24" s="19">
        <v>7.7409999999999997</v>
      </c>
      <c r="QF24" s="19">
        <v>13.9</v>
      </c>
      <c r="QG24" s="19">
        <v>3.7749999999999999</v>
      </c>
      <c r="QH24" s="19">
        <v>3.7749999999999999</v>
      </c>
      <c r="QI24" s="19">
        <v>10.125</v>
      </c>
      <c r="QJ24" s="19">
        <v>23.7</v>
      </c>
      <c r="QK24" s="19">
        <v>14.7</v>
      </c>
      <c r="QL24" s="19">
        <v>16.504999999999999</v>
      </c>
      <c r="QM24" s="19">
        <v>7.1950000000000003</v>
      </c>
      <c r="QN24" s="19">
        <v>58.3</v>
      </c>
      <c r="QO24" s="19">
        <v>39.213000000000001</v>
      </c>
      <c r="QP24" s="19">
        <v>39.213000000000001</v>
      </c>
      <c r="QQ24" s="19">
        <v>19.087</v>
      </c>
      <c r="QR24" s="19">
        <v>4.7</v>
      </c>
      <c r="QS24" s="19">
        <v>4.2</v>
      </c>
      <c r="QT24" s="19">
        <v>4.2</v>
      </c>
      <c r="QU24" s="19">
        <v>0.5</v>
      </c>
      <c r="QV24" s="19">
        <v>2.4</v>
      </c>
      <c r="QW24" s="19">
        <v>2.4</v>
      </c>
      <c r="QX24" s="19">
        <v>2.4</v>
      </c>
      <c r="QY24" s="19">
        <v>0</v>
      </c>
      <c r="QZ24" s="19">
        <v>2.4</v>
      </c>
      <c r="RA24" s="19">
        <v>2.4</v>
      </c>
      <c r="RB24" s="19">
        <v>2.4</v>
      </c>
      <c r="RC24" s="19">
        <v>0</v>
      </c>
      <c r="RD24" s="19">
        <v>2.9</v>
      </c>
      <c r="RE24" s="19">
        <v>2.8</v>
      </c>
      <c r="RF24" s="19">
        <v>2.8</v>
      </c>
      <c r="RG24" s="19">
        <v>0.1</v>
      </c>
      <c r="RH24" s="19">
        <v>18.7</v>
      </c>
      <c r="RI24" s="19">
        <v>5.2060000000000004</v>
      </c>
      <c r="RJ24" s="19">
        <v>5.2060000000000004</v>
      </c>
      <c r="RK24" s="19">
        <v>13.494</v>
      </c>
      <c r="RL24" s="19">
        <v>3.6</v>
      </c>
      <c r="RM24" s="19">
        <v>3.6</v>
      </c>
      <c r="RN24" s="19">
        <v>3.6</v>
      </c>
      <c r="RO24" s="19">
        <v>0</v>
      </c>
      <c r="RP24" s="19">
        <v>12.1</v>
      </c>
      <c r="RQ24" s="19">
        <v>0</v>
      </c>
      <c r="RR24" s="19">
        <v>3.7967499999999998</v>
      </c>
      <c r="RS24" s="19">
        <v>8.3032500000000002</v>
      </c>
      <c r="RT24" s="19">
        <v>2</v>
      </c>
      <c r="RU24" s="19">
        <v>2</v>
      </c>
      <c r="RV24" s="19">
        <v>2</v>
      </c>
      <c r="RW24" s="19">
        <v>0</v>
      </c>
      <c r="RX24" s="19"/>
      <c r="RY24" s="19"/>
      <c r="RZ24" s="19"/>
      <c r="SA24" s="19">
        <v>0</v>
      </c>
      <c r="SB24" s="19">
        <v>19.8</v>
      </c>
      <c r="SC24" s="19">
        <v>14.048780000000001</v>
      </c>
      <c r="SD24" s="19">
        <v>14.048780000000001</v>
      </c>
      <c r="SE24" s="19">
        <v>5.75122</v>
      </c>
      <c r="SF24" s="19">
        <v>8</v>
      </c>
      <c r="SG24" s="19">
        <v>9.0519999999999996</v>
      </c>
      <c r="SH24" s="19">
        <v>9.0519999999999996</v>
      </c>
      <c r="SI24" s="19">
        <v>-1.052</v>
      </c>
      <c r="SJ24" s="19">
        <v>20.100000000000001</v>
      </c>
      <c r="SK24" s="19">
        <v>19.5122</v>
      </c>
      <c r="SL24" s="19">
        <v>19.51219</v>
      </c>
      <c r="SM24" s="19">
        <v>0.58781000000000005</v>
      </c>
      <c r="SN24" s="19">
        <v>20.2</v>
      </c>
      <c r="SO24" s="19">
        <v>19.5122</v>
      </c>
      <c r="SP24" s="19">
        <v>19.51219</v>
      </c>
      <c r="SQ24" s="19">
        <v>0.68781000000000003</v>
      </c>
      <c r="SR24" s="19">
        <v>20</v>
      </c>
      <c r="SS24" s="19">
        <v>19.317070000000001</v>
      </c>
      <c r="ST24" s="19">
        <v>19.317070000000001</v>
      </c>
      <c r="SU24" s="19">
        <v>0.68293000000000004</v>
      </c>
      <c r="SV24" s="19">
        <v>16.600000000000001</v>
      </c>
      <c r="SW24" s="19">
        <v>18.600000000000001</v>
      </c>
      <c r="SX24" s="19">
        <v>15.917999999999999</v>
      </c>
      <c r="SY24" s="19">
        <v>0.68200000000000005</v>
      </c>
      <c r="SZ24" s="19">
        <v>7.7</v>
      </c>
      <c r="TA24" s="19">
        <v>23.1</v>
      </c>
      <c r="TB24" s="19">
        <v>18.414999999999999</v>
      </c>
      <c r="TC24" s="19">
        <v>-10.715</v>
      </c>
      <c r="TD24" s="19">
        <v>37.9</v>
      </c>
      <c r="TE24" s="19">
        <v>9.7129999999999992</v>
      </c>
      <c r="TF24" s="19">
        <v>9.7129999999999992</v>
      </c>
      <c r="TG24" s="19">
        <v>28.187000000000001</v>
      </c>
      <c r="TH24" s="19">
        <v>18.8</v>
      </c>
      <c r="TI24" s="19">
        <v>47.3</v>
      </c>
      <c r="TJ24" s="19">
        <v>37.590000000000003</v>
      </c>
      <c r="TK24" s="19">
        <v>-18.79</v>
      </c>
      <c r="TL24" s="19">
        <v>27.4</v>
      </c>
      <c r="TM24" s="19">
        <v>40.200000000000003</v>
      </c>
      <c r="TN24" s="19">
        <v>34.19</v>
      </c>
      <c r="TO24" s="19">
        <v>-6.79</v>
      </c>
      <c r="TP24" s="19">
        <v>2.2000000000000002</v>
      </c>
      <c r="TQ24" s="19">
        <v>3.8</v>
      </c>
      <c r="TR24" s="19">
        <v>2.76</v>
      </c>
      <c r="TS24" s="19">
        <v>-0.56000000000000005</v>
      </c>
      <c r="TT24" s="19">
        <v>0.8</v>
      </c>
      <c r="TU24" s="19">
        <v>3</v>
      </c>
      <c r="TV24" s="19">
        <v>2.2400000000000002</v>
      </c>
      <c r="TW24" s="19">
        <v>-1.44</v>
      </c>
      <c r="TX24" s="19">
        <v>21</v>
      </c>
      <c r="TY24" s="19">
        <v>19.5122</v>
      </c>
      <c r="TZ24" s="19">
        <v>19.51219</v>
      </c>
      <c r="UA24" s="19">
        <v>1.4878100000000001</v>
      </c>
      <c r="UB24" s="19">
        <v>5.6</v>
      </c>
      <c r="UC24" s="19">
        <v>7</v>
      </c>
      <c r="UD24" s="19">
        <v>7</v>
      </c>
      <c r="UE24" s="19">
        <v>-1.4</v>
      </c>
      <c r="UF24" s="19">
        <v>8.5</v>
      </c>
      <c r="UG24" s="19">
        <v>7.5</v>
      </c>
      <c r="UH24" s="19">
        <v>7.5</v>
      </c>
      <c r="UI24" s="19">
        <v>1</v>
      </c>
      <c r="UJ24" s="19">
        <v>20</v>
      </c>
      <c r="UK24" s="19">
        <v>19.5122</v>
      </c>
      <c r="UL24" s="19">
        <v>19.51219</v>
      </c>
      <c r="UM24" s="19">
        <v>0.48781000000000002</v>
      </c>
      <c r="UN24" s="19">
        <v>20</v>
      </c>
      <c r="UO24" s="19">
        <v>19.5122</v>
      </c>
      <c r="UP24" s="19">
        <v>19.51219</v>
      </c>
      <c r="UQ24" s="19">
        <v>0.48781000000000002</v>
      </c>
      <c r="UR24" s="19">
        <v>10</v>
      </c>
      <c r="US24" s="19">
        <v>10</v>
      </c>
      <c r="UT24" s="19">
        <v>10</v>
      </c>
      <c r="UU24" s="19">
        <v>0</v>
      </c>
      <c r="UV24" s="19">
        <v>11.5</v>
      </c>
      <c r="UW24" s="19">
        <v>6.3070000000000004</v>
      </c>
      <c r="UX24" s="19">
        <v>6.3070000000000004</v>
      </c>
      <c r="UY24" s="19">
        <v>5.1929999999999996</v>
      </c>
      <c r="UZ24" s="19">
        <v>5.6</v>
      </c>
      <c r="VA24" s="19">
        <v>6.1029999999999998</v>
      </c>
      <c r="VB24" s="19">
        <v>6.1029999999999998</v>
      </c>
      <c r="VC24" s="19">
        <v>-0.503</v>
      </c>
      <c r="VD24" s="19">
        <v>98.2</v>
      </c>
      <c r="VE24" s="19">
        <v>59.213999999999999</v>
      </c>
      <c r="VF24" s="19">
        <v>59.213999999999999</v>
      </c>
      <c r="VG24" s="19">
        <v>38.985999999999997</v>
      </c>
      <c r="VH24" s="19">
        <v>0.6</v>
      </c>
      <c r="VI24" s="19">
        <v>0.6</v>
      </c>
      <c r="VJ24" s="19">
        <v>0.6</v>
      </c>
      <c r="VK24" s="19">
        <v>0</v>
      </c>
      <c r="VL24" s="19">
        <v>0</v>
      </c>
      <c r="VM24" s="19">
        <v>23.946999999999999</v>
      </c>
      <c r="VN24" s="19">
        <v>23.946999999999999</v>
      </c>
      <c r="VO24" s="19">
        <v>-23.946999999999999</v>
      </c>
      <c r="VP24" s="19">
        <v>0</v>
      </c>
      <c r="VQ24" s="19">
        <v>11.673</v>
      </c>
      <c r="VR24" s="19">
        <v>11.673</v>
      </c>
      <c r="VS24" s="19">
        <v>-11.673</v>
      </c>
      <c r="VT24" s="19">
        <v>83.4</v>
      </c>
      <c r="VU24" s="19">
        <v>62.182000000000002</v>
      </c>
      <c r="VV24" s="19">
        <v>62.182000000000002</v>
      </c>
      <c r="VW24" s="19">
        <v>21.218</v>
      </c>
      <c r="VX24" s="19">
        <v>8.8000000000000007</v>
      </c>
      <c r="VY24" s="19">
        <v>4.9889999999999999</v>
      </c>
      <c r="VZ24" s="19">
        <v>4.9889999999999999</v>
      </c>
      <c r="WA24" s="19">
        <v>3.8109999999999999</v>
      </c>
      <c r="WB24" s="19">
        <v>6.1</v>
      </c>
      <c r="WC24" s="19">
        <v>5.4</v>
      </c>
      <c r="WD24" s="19">
        <v>5.4</v>
      </c>
      <c r="WE24" s="19">
        <v>0.7</v>
      </c>
      <c r="WF24" s="19">
        <v>20</v>
      </c>
      <c r="WG24" s="19">
        <v>19.317070000000001</v>
      </c>
      <c r="WH24" s="19">
        <v>19.317070000000001</v>
      </c>
      <c r="WI24" s="19">
        <v>0.68293000000000004</v>
      </c>
      <c r="WJ24" s="19">
        <v>9.9</v>
      </c>
      <c r="WK24" s="19">
        <v>10.7</v>
      </c>
      <c r="WL24" s="19">
        <v>10.7</v>
      </c>
      <c r="WM24" s="19">
        <v>-0.8</v>
      </c>
      <c r="WN24" s="19">
        <v>15</v>
      </c>
      <c r="WO24" s="19">
        <v>51</v>
      </c>
      <c r="WP24" s="19">
        <v>55</v>
      </c>
      <c r="WQ24" s="19">
        <v>-40</v>
      </c>
      <c r="WR24" s="19">
        <v>36.1</v>
      </c>
      <c r="WS24" s="19"/>
      <c r="WT24" s="19"/>
      <c r="WU24" s="19">
        <v>36.1</v>
      </c>
      <c r="WV24" s="19">
        <v>29.2</v>
      </c>
      <c r="WW24" s="19">
        <v>29.184000000000001</v>
      </c>
      <c r="WX24" s="19">
        <v>29.184000000000001</v>
      </c>
      <c r="WY24" s="19">
        <v>1.6E-2</v>
      </c>
      <c r="WZ24" s="19">
        <v>3.4</v>
      </c>
      <c r="XA24" s="19">
        <v>2.8159999999999998</v>
      </c>
      <c r="XB24" s="19">
        <v>2.8159999999999998</v>
      </c>
      <c r="XC24" s="19">
        <v>0.58399999999999996</v>
      </c>
      <c r="XD24" s="19">
        <v>12.7</v>
      </c>
      <c r="XE24" s="19">
        <v>14</v>
      </c>
      <c r="XF24" s="19">
        <v>14</v>
      </c>
      <c r="XG24" s="19">
        <v>-1.3</v>
      </c>
      <c r="XH24" s="19">
        <v>16.3</v>
      </c>
      <c r="XI24" s="19">
        <v>17</v>
      </c>
      <c r="XJ24" s="19">
        <v>17</v>
      </c>
      <c r="XK24" s="19">
        <v>-0.7</v>
      </c>
      <c r="XL24" s="19">
        <v>8</v>
      </c>
      <c r="XM24" s="19">
        <v>8.18</v>
      </c>
      <c r="XN24" s="19">
        <v>8.18</v>
      </c>
      <c r="XO24" s="19">
        <v>-0.18</v>
      </c>
    </row>
    <row r="25" spans="1:639" ht="24" customHeight="1" x14ac:dyDescent="0.3">
      <c r="A25" s="1"/>
      <c r="B25" s="13" t="s">
        <v>57</v>
      </c>
      <c r="C25" s="13" t="s">
        <v>662</v>
      </c>
      <c r="D25" s="14">
        <v>1.1000000000000001</v>
      </c>
      <c r="E25" s="14">
        <v>1.01</v>
      </c>
      <c r="F25" s="14">
        <v>1.01</v>
      </c>
      <c r="G25" s="14">
        <v>0.09</v>
      </c>
      <c r="H25" s="14">
        <v>1.6</v>
      </c>
      <c r="I25" s="14">
        <v>1.64</v>
      </c>
      <c r="J25" s="14">
        <v>1.64</v>
      </c>
      <c r="K25" s="14">
        <v>-0.04</v>
      </c>
      <c r="L25" s="14">
        <v>4.3</v>
      </c>
      <c r="M25" s="14">
        <v>3.5488499999999998</v>
      </c>
      <c r="N25" s="14">
        <v>3.5488400000000002</v>
      </c>
      <c r="O25" s="14">
        <v>0.75116000000000005</v>
      </c>
      <c r="P25" s="14">
        <v>654.97</v>
      </c>
      <c r="Q25" s="14">
        <v>646.79789000000005</v>
      </c>
      <c r="R25" s="14">
        <v>646.79789000000005</v>
      </c>
      <c r="S25" s="14">
        <v>8.17211</v>
      </c>
      <c r="T25" s="14">
        <v>220.23</v>
      </c>
      <c r="U25" s="14">
        <v>211.44126</v>
      </c>
      <c r="V25" s="14">
        <v>211.44126</v>
      </c>
      <c r="W25" s="14">
        <v>8.7887400000000007</v>
      </c>
      <c r="X25" s="14"/>
      <c r="Y25" s="14"/>
      <c r="Z25" s="14"/>
      <c r="AA25" s="14">
        <v>0</v>
      </c>
      <c r="AB25" s="14"/>
      <c r="AC25" s="14"/>
      <c r="AD25" s="14"/>
      <c r="AE25" s="14">
        <v>0</v>
      </c>
      <c r="AF25" s="14">
        <v>92.2</v>
      </c>
      <c r="AG25" s="14">
        <v>92.226339999999993</v>
      </c>
      <c r="AH25" s="14">
        <v>92.226330000000004</v>
      </c>
      <c r="AI25" s="14">
        <v>-2.6329999999999999E-2</v>
      </c>
      <c r="AJ25" s="14">
        <v>241.8</v>
      </c>
      <c r="AK25" s="14">
        <v>244.03479999999999</v>
      </c>
      <c r="AL25" s="14">
        <v>244.03479999999999</v>
      </c>
      <c r="AM25" s="14">
        <v>-2.2347999999999999</v>
      </c>
      <c r="AN25" s="14"/>
      <c r="AO25" s="14"/>
      <c r="AP25" s="14"/>
      <c r="AQ25" s="14">
        <v>0</v>
      </c>
      <c r="AR25" s="14"/>
      <c r="AS25" s="14"/>
      <c r="AT25" s="14"/>
      <c r="AU25" s="14">
        <v>0</v>
      </c>
      <c r="AV25" s="14">
        <v>123.1</v>
      </c>
      <c r="AW25" s="14">
        <v>164.66668999999999</v>
      </c>
      <c r="AX25" s="14">
        <v>116.89805</v>
      </c>
      <c r="AY25" s="14">
        <v>6.2019500000000001</v>
      </c>
      <c r="AZ25" s="14">
        <v>122.2</v>
      </c>
      <c r="BA25" s="14">
        <v>164.66668999999999</v>
      </c>
      <c r="BB25" s="14">
        <v>116.89805</v>
      </c>
      <c r="BC25" s="14">
        <v>5.3019499999999997</v>
      </c>
      <c r="BD25" s="14">
        <v>123</v>
      </c>
      <c r="BE25" s="14">
        <v>164.66668999999999</v>
      </c>
      <c r="BF25" s="14">
        <v>116.89805</v>
      </c>
      <c r="BG25" s="14">
        <v>6.1019500000000004</v>
      </c>
      <c r="BH25" s="14">
        <v>214.1</v>
      </c>
      <c r="BI25" s="14">
        <v>247.00003000000001</v>
      </c>
      <c r="BJ25" s="14">
        <v>175.34708000000001</v>
      </c>
      <c r="BK25" s="14">
        <v>38.752920000000003</v>
      </c>
      <c r="BL25" s="14">
        <v>204.6</v>
      </c>
      <c r="BM25" s="14">
        <v>210.66658000000001</v>
      </c>
      <c r="BN25" s="14">
        <v>210.66656</v>
      </c>
      <c r="BO25" s="14">
        <v>-6.06656</v>
      </c>
      <c r="BP25" s="14">
        <v>107.3</v>
      </c>
      <c r="BQ25" s="14">
        <v>105.33329000000001</v>
      </c>
      <c r="BR25" s="14">
        <v>105.33328</v>
      </c>
      <c r="BS25" s="14">
        <v>1.96672</v>
      </c>
      <c r="BT25" s="14">
        <v>574.29999999999995</v>
      </c>
      <c r="BU25" s="14">
        <v>568.29854</v>
      </c>
      <c r="BV25" s="14">
        <v>568.29853000000003</v>
      </c>
      <c r="BW25" s="14">
        <v>6.0014700000000003</v>
      </c>
      <c r="BX25" s="14">
        <v>10.6</v>
      </c>
      <c r="BY25" s="14">
        <v>10.17268</v>
      </c>
      <c r="BZ25" s="14">
        <v>10.17268</v>
      </c>
      <c r="CA25" s="14">
        <v>0.42731999999999998</v>
      </c>
      <c r="CB25" s="14"/>
      <c r="CC25" s="14"/>
      <c r="CD25" s="14"/>
      <c r="CE25" s="14">
        <v>0</v>
      </c>
      <c r="CF25" s="14"/>
      <c r="CG25" s="14"/>
      <c r="CH25" s="14"/>
      <c r="CI25" s="14">
        <v>0</v>
      </c>
      <c r="CJ25" s="14"/>
      <c r="CK25" s="14"/>
      <c r="CL25" s="14"/>
      <c r="CM25" s="14">
        <v>0</v>
      </c>
      <c r="CN25" s="14"/>
      <c r="CO25" s="14"/>
      <c r="CP25" s="14"/>
      <c r="CQ25" s="14">
        <v>0</v>
      </c>
      <c r="CR25" s="14">
        <v>174.6</v>
      </c>
      <c r="CS25" s="14">
        <v>164.70732000000001</v>
      </c>
      <c r="CT25" s="14">
        <v>164.70731000000001</v>
      </c>
      <c r="CU25" s="14">
        <v>9.89269</v>
      </c>
      <c r="CV25" s="14">
        <v>8.4</v>
      </c>
      <c r="CW25" s="14">
        <v>8.3046600000000002</v>
      </c>
      <c r="CX25" s="14">
        <v>8.3046600000000002</v>
      </c>
      <c r="CY25" s="14">
        <v>9.5339999999999994E-2</v>
      </c>
      <c r="CZ25" s="14">
        <v>11.2</v>
      </c>
      <c r="DA25" s="14">
        <v>0</v>
      </c>
      <c r="DB25" s="14">
        <v>0</v>
      </c>
      <c r="DC25" s="14">
        <v>11.2</v>
      </c>
      <c r="DD25" s="14">
        <v>6.3</v>
      </c>
      <c r="DE25" s="14">
        <v>6.8787000000000003</v>
      </c>
      <c r="DF25" s="14">
        <v>6.8787000000000003</v>
      </c>
      <c r="DG25" s="14">
        <v>-0.57869999999999999</v>
      </c>
      <c r="DH25" s="14">
        <v>5</v>
      </c>
      <c r="DI25" s="14">
        <v>9.9847999999999999</v>
      </c>
      <c r="DJ25" s="14">
        <v>9.9847999999999999</v>
      </c>
      <c r="DK25" s="14">
        <v>-4.9847999999999999</v>
      </c>
      <c r="DL25" s="14">
        <v>64.8</v>
      </c>
      <c r="DM25" s="14">
        <v>80</v>
      </c>
      <c r="DN25" s="14">
        <v>82.326560000000001</v>
      </c>
      <c r="DO25" s="14">
        <v>-17.52656</v>
      </c>
      <c r="DP25" s="14">
        <v>5.8</v>
      </c>
      <c r="DQ25" s="14">
        <v>0</v>
      </c>
      <c r="DR25" s="14">
        <v>0</v>
      </c>
      <c r="DS25" s="14">
        <v>5.8</v>
      </c>
      <c r="DT25" s="14"/>
      <c r="DU25" s="14"/>
      <c r="DV25" s="14"/>
      <c r="DW25" s="14">
        <v>0</v>
      </c>
      <c r="DX25" s="14"/>
      <c r="DY25" s="14"/>
      <c r="DZ25" s="14"/>
      <c r="EA25" s="14">
        <v>0</v>
      </c>
      <c r="EB25" s="14"/>
      <c r="EC25" s="14"/>
      <c r="ED25" s="14"/>
      <c r="EE25" s="14">
        <v>0</v>
      </c>
      <c r="EF25" s="14">
        <v>56.2</v>
      </c>
      <c r="EG25" s="14">
        <v>54.713940000000001</v>
      </c>
      <c r="EH25" s="14">
        <v>54.713940000000001</v>
      </c>
      <c r="EI25" s="14">
        <v>1.4860599999999999</v>
      </c>
      <c r="EJ25" s="14">
        <v>222.3</v>
      </c>
      <c r="EK25" s="14">
        <v>221.55625000000001</v>
      </c>
      <c r="EL25" s="14">
        <v>221.55625000000001</v>
      </c>
      <c r="EM25" s="14">
        <v>0.74375000000000002</v>
      </c>
      <c r="EN25" s="14"/>
      <c r="EO25" s="14"/>
      <c r="EP25" s="14"/>
      <c r="EQ25" s="14">
        <v>0</v>
      </c>
      <c r="ER25" s="14"/>
      <c r="ES25" s="14"/>
      <c r="ET25" s="14"/>
      <c r="EU25" s="14">
        <v>0</v>
      </c>
      <c r="EV25" s="14"/>
      <c r="EW25" s="14"/>
      <c r="EX25" s="14"/>
      <c r="EY25" s="14">
        <v>0</v>
      </c>
      <c r="EZ25" s="14">
        <v>6.5</v>
      </c>
      <c r="FA25" s="14">
        <v>6.39</v>
      </c>
      <c r="FB25" s="14">
        <v>6.39</v>
      </c>
      <c r="FC25" s="14">
        <v>0.11</v>
      </c>
      <c r="FD25" s="14">
        <v>462.9</v>
      </c>
      <c r="FE25" s="14">
        <v>458.87804999999997</v>
      </c>
      <c r="FF25" s="14">
        <v>458.87804</v>
      </c>
      <c r="FG25" s="14">
        <v>4.02196</v>
      </c>
      <c r="FH25" s="14">
        <v>81.900000000000006</v>
      </c>
      <c r="FI25" s="14">
        <v>79.38167</v>
      </c>
      <c r="FJ25" s="14">
        <v>79.38167</v>
      </c>
      <c r="FK25" s="14">
        <v>2.5183300000000002</v>
      </c>
      <c r="FL25" s="14">
        <v>74.3</v>
      </c>
      <c r="FM25" s="14">
        <v>75.749269999999996</v>
      </c>
      <c r="FN25" s="14">
        <v>148.62634</v>
      </c>
      <c r="FO25" s="14">
        <v>-74.326340000000002</v>
      </c>
      <c r="FP25" s="14">
        <v>42</v>
      </c>
      <c r="FQ25" s="14">
        <v>41.498959999999997</v>
      </c>
      <c r="FR25" s="14">
        <v>41.498959999999997</v>
      </c>
      <c r="FS25" s="14">
        <v>0.50104000000000004</v>
      </c>
      <c r="FT25" s="14">
        <v>18.399999999999999</v>
      </c>
      <c r="FU25" s="14">
        <v>19.28585</v>
      </c>
      <c r="FV25" s="14">
        <v>19.28585</v>
      </c>
      <c r="FW25" s="14">
        <v>-0.88585000000000003</v>
      </c>
      <c r="FX25" s="14">
        <v>19.7</v>
      </c>
      <c r="FY25" s="14">
        <v>19.414629999999999</v>
      </c>
      <c r="FZ25" s="14">
        <v>19.414629999999999</v>
      </c>
      <c r="GA25" s="14">
        <v>0.28537000000000001</v>
      </c>
      <c r="GB25" s="14">
        <v>88.1</v>
      </c>
      <c r="GC25" s="14">
        <v>87.657560000000004</v>
      </c>
      <c r="GD25" s="14">
        <v>87.657560000000004</v>
      </c>
      <c r="GE25" s="14">
        <v>0.44244</v>
      </c>
      <c r="GF25" s="14">
        <v>179.9</v>
      </c>
      <c r="GG25" s="14">
        <v>182.61776</v>
      </c>
      <c r="GH25" s="14">
        <v>178.66659000000001</v>
      </c>
      <c r="GI25" s="14">
        <v>1.2334099999999999</v>
      </c>
      <c r="GJ25" s="14">
        <v>180.1</v>
      </c>
      <c r="GK25" s="14">
        <v>182.61776</v>
      </c>
      <c r="GL25" s="14">
        <v>178.66659000000001</v>
      </c>
      <c r="GM25" s="14">
        <v>1.4334100000000001</v>
      </c>
      <c r="GN25" s="14">
        <v>184.2</v>
      </c>
      <c r="GO25" s="14">
        <v>182.61776</v>
      </c>
      <c r="GP25" s="14">
        <v>178.66659000000001</v>
      </c>
      <c r="GQ25" s="14">
        <v>5.5334099999999999</v>
      </c>
      <c r="GR25" s="14">
        <v>110.1</v>
      </c>
      <c r="GS25" s="14">
        <v>110.91316999999999</v>
      </c>
      <c r="GT25" s="14">
        <v>110.91316999999999</v>
      </c>
      <c r="GU25" s="14">
        <v>-0.81316999999999995</v>
      </c>
      <c r="GV25" s="14">
        <v>7.2</v>
      </c>
      <c r="GW25" s="14">
        <v>7.9920299999999997</v>
      </c>
      <c r="GX25" s="14">
        <v>5.0694600000000003</v>
      </c>
      <c r="GY25" s="14">
        <v>2.1305399999999999</v>
      </c>
      <c r="GZ25" s="14">
        <v>2.1</v>
      </c>
      <c r="HA25" s="14">
        <v>1.9762200000000001</v>
      </c>
      <c r="HB25" s="14">
        <v>4.9260000000000002</v>
      </c>
      <c r="HC25" s="14">
        <v>-2.8260000000000001</v>
      </c>
      <c r="HD25" s="14">
        <v>45.7</v>
      </c>
      <c r="HE25" s="14">
        <v>42.152970000000003</v>
      </c>
      <c r="HF25" s="14">
        <v>47.265949999999997</v>
      </c>
      <c r="HG25" s="14">
        <v>-1.56595</v>
      </c>
      <c r="HH25" s="14">
        <v>47.4</v>
      </c>
      <c r="HI25" s="14">
        <v>44.275120000000001</v>
      </c>
      <c r="HJ25" s="14">
        <v>44.275120000000001</v>
      </c>
      <c r="HK25" s="14">
        <v>3.1248800000000001</v>
      </c>
      <c r="HL25" s="14">
        <v>3.8</v>
      </c>
      <c r="HM25" s="14">
        <v>4.0998900000000003</v>
      </c>
      <c r="HN25" s="14">
        <v>4.0998900000000003</v>
      </c>
      <c r="HO25" s="14">
        <v>-0.29988999999999999</v>
      </c>
      <c r="HP25" s="14">
        <v>31.7</v>
      </c>
      <c r="HQ25" s="14">
        <v>31.00404</v>
      </c>
      <c r="HR25" s="14">
        <v>31.00404</v>
      </c>
      <c r="HS25" s="14">
        <v>0.69596000000000002</v>
      </c>
      <c r="HT25" s="14">
        <v>130</v>
      </c>
      <c r="HU25" s="14">
        <v>135.62803</v>
      </c>
      <c r="HV25" s="14">
        <v>171.54024000000001</v>
      </c>
      <c r="HW25" s="14">
        <v>-41.540239999999997</v>
      </c>
      <c r="HX25" s="14">
        <v>61.2</v>
      </c>
      <c r="HY25" s="14">
        <v>44.393039999999999</v>
      </c>
      <c r="HZ25" s="14">
        <v>85.481859999999998</v>
      </c>
      <c r="IA25" s="14">
        <v>-24.281860000000002</v>
      </c>
      <c r="IB25" s="14"/>
      <c r="IC25" s="14"/>
      <c r="ID25" s="14"/>
      <c r="IE25" s="14">
        <v>0</v>
      </c>
      <c r="IF25" s="14"/>
      <c r="IG25" s="14"/>
      <c r="IH25" s="14"/>
      <c r="II25" s="14">
        <v>0</v>
      </c>
      <c r="IJ25" s="14">
        <v>46.5</v>
      </c>
      <c r="IK25" s="14">
        <v>48.41648</v>
      </c>
      <c r="IL25" s="14">
        <v>48.416469999999997</v>
      </c>
      <c r="IM25" s="14">
        <v>-1.9164699999999999</v>
      </c>
      <c r="IN25" s="14"/>
      <c r="IO25" s="14"/>
      <c r="IP25" s="14"/>
      <c r="IQ25" s="14">
        <v>0</v>
      </c>
      <c r="IR25" s="14"/>
      <c r="IS25" s="14"/>
      <c r="IT25" s="14"/>
      <c r="IU25" s="14">
        <v>0</v>
      </c>
      <c r="IV25" s="14"/>
      <c r="IW25" s="14"/>
      <c r="IX25" s="14"/>
      <c r="IY25" s="14">
        <v>0</v>
      </c>
      <c r="IZ25" s="14">
        <v>131.30000000000001</v>
      </c>
      <c r="JA25" s="14">
        <v>133.35676000000001</v>
      </c>
      <c r="JB25" s="14">
        <v>133.35676000000001</v>
      </c>
      <c r="JC25" s="14">
        <v>-2.0567600000000001</v>
      </c>
      <c r="JD25" s="14"/>
      <c r="JE25" s="14"/>
      <c r="JF25" s="14"/>
      <c r="JG25" s="14">
        <v>0</v>
      </c>
      <c r="JH25" s="14">
        <v>0</v>
      </c>
      <c r="JI25" s="14">
        <v>0</v>
      </c>
      <c r="JJ25" s="14"/>
      <c r="JK25" s="14">
        <v>0</v>
      </c>
      <c r="JL25" s="14"/>
      <c r="JM25" s="14"/>
      <c r="JN25" s="14"/>
      <c r="JO25" s="14">
        <v>0</v>
      </c>
      <c r="JP25" s="14"/>
      <c r="JQ25" s="14"/>
      <c r="JR25" s="14"/>
      <c r="JS25" s="14">
        <v>0</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v>57.7</v>
      </c>
      <c r="KO25" s="14">
        <v>50.307740000000003</v>
      </c>
      <c r="KP25" s="14">
        <v>56.075159999999997</v>
      </c>
      <c r="KQ25" s="14">
        <v>1.6248400000000001</v>
      </c>
      <c r="KR25" s="14"/>
      <c r="KS25" s="14"/>
      <c r="KT25" s="14"/>
      <c r="KU25" s="14">
        <v>0</v>
      </c>
      <c r="KV25" s="14"/>
      <c r="KW25" s="14"/>
      <c r="KX25" s="14"/>
      <c r="KY25" s="14">
        <v>0</v>
      </c>
      <c r="KZ25" s="14">
        <v>103.9</v>
      </c>
      <c r="LA25" s="14">
        <v>109.88927</v>
      </c>
      <c r="LB25" s="14">
        <v>196.15226000000001</v>
      </c>
      <c r="LC25" s="14">
        <v>-92.252260000000007</v>
      </c>
      <c r="LD25" s="14">
        <v>125.6</v>
      </c>
      <c r="LE25" s="14">
        <v>133.67995999999999</v>
      </c>
      <c r="LF25" s="14">
        <v>133.67995999999999</v>
      </c>
      <c r="LG25" s="14">
        <v>-8.0799599999999998</v>
      </c>
      <c r="LH25" s="14">
        <v>64.7</v>
      </c>
      <c r="LI25" s="14">
        <v>67.461460000000002</v>
      </c>
      <c r="LJ25" s="14">
        <v>67.461460000000002</v>
      </c>
      <c r="LK25" s="14">
        <v>-2.76146</v>
      </c>
      <c r="LL25" s="14">
        <v>71.2</v>
      </c>
      <c r="LM25" s="14">
        <v>78.567999999999998</v>
      </c>
      <c r="LN25" s="14">
        <v>78.567989999999995</v>
      </c>
      <c r="LO25" s="14">
        <v>-7.3679899999999998</v>
      </c>
      <c r="LP25" s="14">
        <v>30.8</v>
      </c>
      <c r="LQ25" s="14">
        <v>30.097560000000001</v>
      </c>
      <c r="LR25" s="14">
        <v>30.097560000000001</v>
      </c>
      <c r="LS25" s="14">
        <v>0.70243999999999995</v>
      </c>
      <c r="LT25" s="14"/>
      <c r="LU25" s="14"/>
      <c r="LV25" s="14"/>
      <c r="LW25" s="14">
        <v>0</v>
      </c>
      <c r="LX25" s="14"/>
      <c r="LY25" s="14"/>
      <c r="LZ25" s="14"/>
      <c r="MA25" s="14">
        <v>0</v>
      </c>
      <c r="MB25" s="14"/>
      <c r="MC25" s="14"/>
      <c r="MD25" s="14"/>
      <c r="ME25" s="14">
        <v>0</v>
      </c>
      <c r="MF25" s="14">
        <v>143.9</v>
      </c>
      <c r="MG25" s="14">
        <v>146.13442000000001</v>
      </c>
      <c r="MH25" s="14">
        <v>146.13435999999999</v>
      </c>
      <c r="MI25" s="14">
        <v>-2.2343600000000001</v>
      </c>
      <c r="MJ25" s="14">
        <v>142.69999999999999</v>
      </c>
      <c r="MK25" s="14">
        <v>146.13442000000001</v>
      </c>
      <c r="ML25" s="14">
        <v>146.13435999999999</v>
      </c>
      <c r="MM25" s="14">
        <v>-3.4343599999999999</v>
      </c>
      <c r="MN25" s="14">
        <v>146.80000000000001</v>
      </c>
      <c r="MO25" s="14">
        <v>146.13442000000001</v>
      </c>
      <c r="MP25" s="14">
        <v>146.13435999999999</v>
      </c>
      <c r="MQ25" s="14">
        <v>0.66564000000000001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v>0.40799999999999997</v>
      </c>
      <c r="NV25" s="14">
        <v>0.40799999999999997</v>
      </c>
      <c r="NW25" s="14">
        <v>0.192</v>
      </c>
      <c r="NX25" s="14">
        <v>107</v>
      </c>
      <c r="NY25" s="14">
        <v>78.399000000000001</v>
      </c>
      <c r="NZ25" s="14">
        <v>78.399000000000001</v>
      </c>
      <c r="OA25" s="14">
        <v>28.600999999999999</v>
      </c>
      <c r="OB25" s="14">
        <v>38</v>
      </c>
      <c r="OC25" s="14">
        <v>61.280999999999999</v>
      </c>
      <c r="OD25" s="14">
        <v>61.280999999999999</v>
      </c>
      <c r="OE25" s="14">
        <v>-23.280999999999999</v>
      </c>
      <c r="OF25" s="14">
        <v>15.2</v>
      </c>
      <c r="OG25" s="14">
        <v>10.497</v>
      </c>
      <c r="OH25" s="14">
        <v>10.497</v>
      </c>
      <c r="OI25" s="14">
        <v>4.7030000000000003</v>
      </c>
      <c r="OJ25" s="14">
        <v>0.1</v>
      </c>
      <c r="OK25" s="14">
        <v>0.1</v>
      </c>
      <c r="OL25" s="14">
        <v>0.1</v>
      </c>
      <c r="OM25" s="14">
        <v>0</v>
      </c>
      <c r="ON25" s="14">
        <v>20</v>
      </c>
      <c r="OO25" s="14">
        <v>20</v>
      </c>
      <c r="OP25" s="14">
        <v>17.560970000000001</v>
      </c>
      <c r="OQ25" s="14">
        <v>2.4390299999999998</v>
      </c>
      <c r="OR25" s="14">
        <v>10</v>
      </c>
      <c r="OS25" s="14">
        <v>9.9830000000000005</v>
      </c>
      <c r="OT25" s="14">
        <v>9.9830000000000005</v>
      </c>
      <c r="OU25" s="14">
        <v>1.7000000000000001E-2</v>
      </c>
      <c r="OV25" s="14">
        <v>5.3</v>
      </c>
      <c r="OW25" s="14">
        <v>5.67</v>
      </c>
      <c r="OX25" s="14">
        <v>5.67</v>
      </c>
      <c r="OY25" s="14">
        <v>-0.37</v>
      </c>
      <c r="OZ25" s="14">
        <v>3.4</v>
      </c>
      <c r="PA25" s="14">
        <v>3.5</v>
      </c>
      <c r="PB25" s="14">
        <v>3.5</v>
      </c>
      <c r="PC25" s="14">
        <v>-0.1</v>
      </c>
      <c r="PD25" s="14">
        <v>5.0999999999999996</v>
      </c>
      <c r="PE25" s="14">
        <v>5</v>
      </c>
      <c r="PF25" s="14">
        <v>5</v>
      </c>
      <c r="PG25" s="14">
        <v>0.1</v>
      </c>
      <c r="PH25" s="14">
        <v>20.5</v>
      </c>
      <c r="PI25" s="14">
        <v>19.5122</v>
      </c>
      <c r="PJ25" s="14">
        <v>19.51219</v>
      </c>
      <c r="PK25" s="14">
        <v>0.98780999999999997</v>
      </c>
      <c r="PL25" s="14">
        <v>20</v>
      </c>
      <c r="PM25" s="14">
        <v>19.5122</v>
      </c>
      <c r="PN25" s="14">
        <v>19.51219</v>
      </c>
      <c r="PO25" s="14">
        <v>0.48781000000000002</v>
      </c>
      <c r="PP25" s="14">
        <v>18.600000000000001</v>
      </c>
      <c r="PQ25" s="14">
        <v>15.60976</v>
      </c>
      <c r="PR25" s="14">
        <v>15.60975</v>
      </c>
      <c r="PS25" s="14">
        <v>2.9902500000000001</v>
      </c>
      <c r="PT25" s="14">
        <v>3.5</v>
      </c>
      <c r="PU25" s="14">
        <v>3.5</v>
      </c>
      <c r="PV25" s="14">
        <v>3.5</v>
      </c>
      <c r="PW25" s="14">
        <v>0</v>
      </c>
      <c r="PX25" s="14">
        <v>18.7</v>
      </c>
      <c r="PY25" s="14">
        <v>18.2439</v>
      </c>
      <c r="PZ25" s="14">
        <v>18.2439</v>
      </c>
      <c r="QA25" s="14">
        <v>0.45610000000000001</v>
      </c>
      <c r="QB25" s="14">
        <v>12.4</v>
      </c>
      <c r="QC25" s="14">
        <v>6.0339999999999998</v>
      </c>
      <c r="QD25" s="14">
        <v>6.0339999999999998</v>
      </c>
      <c r="QE25" s="14">
        <v>6.3659999999999997</v>
      </c>
      <c r="QF25" s="14">
        <v>15.2</v>
      </c>
      <c r="QG25" s="14">
        <v>7.2610000000000001</v>
      </c>
      <c r="QH25" s="14">
        <v>7.2610000000000001</v>
      </c>
      <c r="QI25" s="14">
        <v>7.9390000000000001</v>
      </c>
      <c r="QJ25" s="14">
        <v>26.3</v>
      </c>
      <c r="QK25" s="14">
        <v>15</v>
      </c>
      <c r="QL25" s="14">
        <v>17.286000000000001</v>
      </c>
      <c r="QM25" s="14">
        <v>9.0139999999999993</v>
      </c>
      <c r="QN25" s="14">
        <v>60.6</v>
      </c>
      <c r="QO25" s="14">
        <v>42.514000000000003</v>
      </c>
      <c r="QP25" s="14">
        <v>42.514000000000003</v>
      </c>
      <c r="QQ25" s="14">
        <v>18.085999999999999</v>
      </c>
      <c r="QR25" s="14">
        <v>3.2</v>
      </c>
      <c r="QS25" s="14">
        <v>3</v>
      </c>
      <c r="QT25" s="14">
        <v>3</v>
      </c>
      <c r="QU25" s="14">
        <v>0.2</v>
      </c>
      <c r="QV25" s="14">
        <v>2.4</v>
      </c>
      <c r="QW25" s="14">
        <v>2.4</v>
      </c>
      <c r="QX25" s="14">
        <v>2.4</v>
      </c>
      <c r="QY25" s="14">
        <v>0</v>
      </c>
      <c r="QZ25" s="14">
        <v>2.4</v>
      </c>
      <c r="RA25" s="14">
        <v>2.4</v>
      </c>
      <c r="RB25" s="14">
        <v>2.4</v>
      </c>
      <c r="RC25" s="14">
        <v>0</v>
      </c>
      <c r="RD25" s="14">
        <v>2.9</v>
      </c>
      <c r="RE25" s="14">
        <v>2.8</v>
      </c>
      <c r="RF25" s="14">
        <v>2.8</v>
      </c>
      <c r="RG25" s="14">
        <v>0.1</v>
      </c>
      <c r="RH25" s="14">
        <v>19.399999999999999</v>
      </c>
      <c r="RI25" s="14">
        <v>6.4420000000000002</v>
      </c>
      <c r="RJ25" s="14">
        <v>6.4420000000000002</v>
      </c>
      <c r="RK25" s="14">
        <v>12.958</v>
      </c>
      <c r="RL25" s="14">
        <v>3.6</v>
      </c>
      <c r="RM25" s="14">
        <v>3.6</v>
      </c>
      <c r="RN25" s="14">
        <v>3.6</v>
      </c>
      <c r="RO25" s="14">
        <v>0</v>
      </c>
      <c r="RP25" s="14">
        <v>16.2</v>
      </c>
      <c r="RQ25" s="14">
        <v>10.31855</v>
      </c>
      <c r="RR25" s="14">
        <v>19.869070000000001</v>
      </c>
      <c r="RS25" s="14">
        <v>-3.6690700000000001</v>
      </c>
      <c r="RT25" s="14">
        <v>2</v>
      </c>
      <c r="RU25" s="14">
        <v>2</v>
      </c>
      <c r="RV25" s="14">
        <v>2</v>
      </c>
      <c r="RW25" s="14">
        <v>0</v>
      </c>
      <c r="RX25" s="14"/>
      <c r="RY25" s="14"/>
      <c r="RZ25" s="14"/>
      <c r="SA25" s="14">
        <v>0</v>
      </c>
      <c r="SB25" s="14">
        <v>19.8</v>
      </c>
      <c r="SC25" s="14">
        <v>14.048780000000001</v>
      </c>
      <c r="SD25" s="14">
        <v>14.048780000000001</v>
      </c>
      <c r="SE25" s="14">
        <v>5.75122</v>
      </c>
      <c r="SF25" s="14">
        <v>8</v>
      </c>
      <c r="SG25" s="14">
        <v>9.0519999999999996</v>
      </c>
      <c r="SH25" s="14">
        <v>9.0519999999999996</v>
      </c>
      <c r="SI25" s="14">
        <v>-1.052</v>
      </c>
      <c r="SJ25" s="14">
        <v>20.2</v>
      </c>
      <c r="SK25" s="14">
        <v>19.5122</v>
      </c>
      <c r="SL25" s="14">
        <v>19.51219</v>
      </c>
      <c r="SM25" s="14">
        <v>0.68781000000000003</v>
      </c>
      <c r="SN25" s="14">
        <v>20.3</v>
      </c>
      <c r="SO25" s="14">
        <v>19.5122</v>
      </c>
      <c r="SP25" s="14">
        <v>19.51219</v>
      </c>
      <c r="SQ25" s="14">
        <v>0.78781000000000001</v>
      </c>
      <c r="SR25" s="14">
        <v>20</v>
      </c>
      <c r="SS25" s="14">
        <v>19.317070000000001</v>
      </c>
      <c r="ST25" s="14">
        <v>19.317070000000001</v>
      </c>
      <c r="SU25" s="14">
        <v>0.68293000000000004</v>
      </c>
      <c r="SV25" s="14">
        <v>21.2</v>
      </c>
      <c r="SW25" s="14">
        <v>19</v>
      </c>
      <c r="SX25" s="14">
        <v>14.225</v>
      </c>
      <c r="SY25" s="14">
        <v>6.9749999999999996</v>
      </c>
      <c r="SZ25" s="14">
        <v>8.6</v>
      </c>
      <c r="TA25" s="14">
        <v>25.2</v>
      </c>
      <c r="TB25" s="14">
        <v>20.321999999999999</v>
      </c>
      <c r="TC25" s="14">
        <v>-11.722</v>
      </c>
      <c r="TD25" s="14">
        <v>37.700000000000003</v>
      </c>
      <c r="TE25" s="14">
        <v>12.938000000000001</v>
      </c>
      <c r="TF25" s="14">
        <v>12.938000000000001</v>
      </c>
      <c r="TG25" s="14">
        <v>24.762</v>
      </c>
      <c r="TH25" s="14">
        <v>44.4</v>
      </c>
      <c r="TI25" s="14">
        <v>49.9</v>
      </c>
      <c r="TJ25" s="14">
        <v>37.590000000000003</v>
      </c>
      <c r="TK25" s="14">
        <v>6.81</v>
      </c>
      <c r="TL25" s="14">
        <v>59.5</v>
      </c>
      <c r="TM25" s="14">
        <v>42.6</v>
      </c>
      <c r="TN25" s="14">
        <v>34.19</v>
      </c>
      <c r="TO25" s="14">
        <v>25.31</v>
      </c>
      <c r="TP25" s="14">
        <v>3.7</v>
      </c>
      <c r="TQ25" s="14">
        <v>4.8</v>
      </c>
      <c r="TR25" s="14">
        <v>2.76</v>
      </c>
      <c r="TS25" s="14">
        <v>0.94</v>
      </c>
      <c r="TT25" s="14">
        <v>3.6</v>
      </c>
      <c r="TU25" s="14">
        <v>3.7</v>
      </c>
      <c r="TV25" s="14">
        <v>2.2400000000000002</v>
      </c>
      <c r="TW25" s="14">
        <v>1.36</v>
      </c>
      <c r="TX25" s="14">
        <v>21</v>
      </c>
      <c r="TY25" s="14">
        <v>19.5122</v>
      </c>
      <c r="TZ25" s="14">
        <v>19.51219</v>
      </c>
      <c r="UA25" s="14">
        <v>1.4878100000000001</v>
      </c>
      <c r="UB25" s="14">
        <v>5.6</v>
      </c>
      <c r="UC25" s="14">
        <v>7</v>
      </c>
      <c r="UD25" s="14">
        <v>7</v>
      </c>
      <c r="UE25" s="14">
        <v>-1.4</v>
      </c>
      <c r="UF25" s="14">
        <v>8.5</v>
      </c>
      <c r="UG25" s="14">
        <v>7.5</v>
      </c>
      <c r="UH25" s="14">
        <v>7.5</v>
      </c>
      <c r="UI25" s="14">
        <v>1</v>
      </c>
      <c r="UJ25" s="14">
        <v>20</v>
      </c>
      <c r="UK25" s="14">
        <v>19.5122</v>
      </c>
      <c r="UL25" s="14">
        <v>19.51219</v>
      </c>
      <c r="UM25" s="14">
        <v>0.48781000000000002</v>
      </c>
      <c r="UN25" s="14">
        <v>20</v>
      </c>
      <c r="UO25" s="14">
        <v>19.5122</v>
      </c>
      <c r="UP25" s="14">
        <v>19.51219</v>
      </c>
      <c r="UQ25" s="14">
        <v>0.48781000000000002</v>
      </c>
      <c r="UR25" s="14">
        <v>10</v>
      </c>
      <c r="US25" s="14">
        <v>10</v>
      </c>
      <c r="UT25" s="14">
        <v>10</v>
      </c>
      <c r="UU25" s="14">
        <v>0</v>
      </c>
      <c r="UV25" s="14">
        <v>11.8</v>
      </c>
      <c r="UW25" s="14">
        <v>7.12</v>
      </c>
      <c r="UX25" s="14">
        <v>7.12</v>
      </c>
      <c r="UY25" s="14">
        <v>4.68</v>
      </c>
      <c r="UZ25" s="14">
        <v>6.7</v>
      </c>
      <c r="VA25" s="14">
        <v>8.4130000000000003</v>
      </c>
      <c r="VB25" s="14">
        <v>8.4130000000000003</v>
      </c>
      <c r="VC25" s="14">
        <v>-1.7130000000000001</v>
      </c>
      <c r="VD25" s="14">
        <v>130.19999999999999</v>
      </c>
      <c r="VE25" s="14">
        <v>60.094000000000001</v>
      </c>
      <c r="VF25" s="14">
        <v>60.094000000000001</v>
      </c>
      <c r="VG25" s="14">
        <v>70.105999999999995</v>
      </c>
      <c r="VH25" s="14">
        <v>0.6</v>
      </c>
      <c r="VI25" s="14">
        <v>0.6</v>
      </c>
      <c r="VJ25" s="14">
        <v>0.6</v>
      </c>
      <c r="VK25" s="14">
        <v>0</v>
      </c>
      <c r="VL25" s="14">
        <v>1.1000000000000001</v>
      </c>
      <c r="VM25" s="14">
        <v>23.021000000000001</v>
      </c>
      <c r="VN25" s="14">
        <v>23.021000000000001</v>
      </c>
      <c r="VO25" s="14">
        <v>-21.920999999999999</v>
      </c>
      <c r="VP25" s="14">
        <v>5.2</v>
      </c>
      <c r="VQ25" s="14">
        <v>14.942</v>
      </c>
      <c r="VR25" s="14">
        <v>14.942</v>
      </c>
      <c r="VS25" s="14">
        <v>-9.7420000000000009</v>
      </c>
      <c r="VT25" s="14">
        <v>106.3</v>
      </c>
      <c r="VU25" s="14">
        <v>53.057000000000002</v>
      </c>
      <c r="VV25" s="14">
        <v>53.057000000000002</v>
      </c>
      <c r="VW25" s="14">
        <v>53.243000000000002</v>
      </c>
      <c r="VX25" s="14">
        <v>10.6</v>
      </c>
      <c r="VY25" s="14">
        <v>9.1319999999999997</v>
      </c>
      <c r="VZ25" s="14">
        <v>9.1319999999999997</v>
      </c>
      <c r="WA25" s="14">
        <v>1.468</v>
      </c>
      <c r="WB25" s="14">
        <v>6</v>
      </c>
      <c r="WC25" s="14">
        <v>5.4</v>
      </c>
      <c r="WD25" s="14">
        <v>5.4</v>
      </c>
      <c r="WE25" s="14">
        <v>0.6</v>
      </c>
      <c r="WF25" s="14">
        <v>20</v>
      </c>
      <c r="WG25" s="14">
        <v>19.317070000000001</v>
      </c>
      <c r="WH25" s="14">
        <v>19.317070000000001</v>
      </c>
      <c r="WI25" s="14">
        <v>0.68293000000000004</v>
      </c>
      <c r="WJ25" s="14">
        <v>10.3</v>
      </c>
      <c r="WK25" s="14">
        <v>10.7</v>
      </c>
      <c r="WL25" s="14">
        <v>10.7</v>
      </c>
      <c r="WM25" s="14">
        <v>-0.4</v>
      </c>
      <c r="WN25" s="14">
        <v>14.9</v>
      </c>
      <c r="WO25" s="14">
        <v>51</v>
      </c>
      <c r="WP25" s="14">
        <v>55</v>
      </c>
      <c r="WQ25" s="14">
        <v>-40.1</v>
      </c>
      <c r="WR25" s="14">
        <v>36</v>
      </c>
      <c r="WS25" s="14"/>
      <c r="WT25" s="14"/>
      <c r="WU25" s="14">
        <v>36</v>
      </c>
      <c r="WV25" s="14">
        <v>29.2</v>
      </c>
      <c r="WW25" s="14">
        <v>29.184000000000001</v>
      </c>
      <c r="WX25" s="14">
        <v>29.184000000000001</v>
      </c>
      <c r="WY25" s="14">
        <v>1.6E-2</v>
      </c>
      <c r="WZ25" s="14">
        <v>3.4</v>
      </c>
      <c r="XA25" s="14">
        <v>2.8159999999999998</v>
      </c>
      <c r="XB25" s="14">
        <v>2.8159999999999998</v>
      </c>
      <c r="XC25" s="14">
        <v>0.58399999999999996</v>
      </c>
      <c r="XD25" s="14">
        <v>14.1</v>
      </c>
      <c r="XE25" s="14">
        <v>14</v>
      </c>
      <c r="XF25" s="14">
        <v>14</v>
      </c>
      <c r="XG25" s="14">
        <v>0.1</v>
      </c>
      <c r="XH25" s="14">
        <v>16.3</v>
      </c>
      <c r="XI25" s="14">
        <v>17</v>
      </c>
      <c r="XJ25" s="14">
        <v>17</v>
      </c>
      <c r="XK25" s="14">
        <v>-0.7</v>
      </c>
      <c r="XL25" s="14">
        <v>7.4</v>
      </c>
      <c r="XM25" s="14">
        <v>8.18</v>
      </c>
      <c r="XN25" s="14">
        <v>8.18</v>
      </c>
      <c r="XO25" s="14">
        <v>-0.78</v>
      </c>
    </row>
    <row r="26" spans="1:639" ht="24" customHeight="1" x14ac:dyDescent="0.3">
      <c r="A26" s="1"/>
      <c r="B26" s="16" t="s">
        <v>57</v>
      </c>
      <c r="C26" s="16" t="s">
        <v>663</v>
      </c>
      <c r="D26" s="17">
        <v>1.1000000000000001</v>
      </c>
      <c r="E26" s="17">
        <v>1.01</v>
      </c>
      <c r="F26" s="17">
        <v>1.01</v>
      </c>
      <c r="G26" s="17">
        <v>0.09</v>
      </c>
      <c r="H26" s="17">
        <v>1.6</v>
      </c>
      <c r="I26" s="17">
        <v>1.64</v>
      </c>
      <c r="J26" s="17">
        <v>1.64</v>
      </c>
      <c r="K26" s="17">
        <v>-0.04</v>
      </c>
      <c r="L26" s="17">
        <v>4.3</v>
      </c>
      <c r="M26" s="17">
        <v>3.5488499999999998</v>
      </c>
      <c r="N26" s="17">
        <v>3.5488400000000002</v>
      </c>
      <c r="O26" s="17">
        <v>0.75116000000000005</v>
      </c>
      <c r="P26" s="17">
        <v>654.39</v>
      </c>
      <c r="Q26" s="17">
        <v>646.79789000000005</v>
      </c>
      <c r="R26" s="17">
        <v>646.79789000000005</v>
      </c>
      <c r="S26" s="17">
        <v>7.5921099999999999</v>
      </c>
      <c r="T26" s="17">
        <v>220.98</v>
      </c>
      <c r="U26" s="17">
        <v>211.44126</v>
      </c>
      <c r="V26" s="17">
        <v>211.44126</v>
      </c>
      <c r="W26" s="17">
        <v>9.5387400000000007</v>
      </c>
      <c r="X26" s="17"/>
      <c r="Y26" s="17"/>
      <c r="Z26" s="17"/>
      <c r="AA26" s="17">
        <v>0</v>
      </c>
      <c r="AB26" s="17"/>
      <c r="AC26" s="17"/>
      <c r="AD26" s="17"/>
      <c r="AE26" s="17">
        <v>0</v>
      </c>
      <c r="AF26" s="17">
        <v>91.8</v>
      </c>
      <c r="AG26" s="17">
        <v>92.226339999999993</v>
      </c>
      <c r="AH26" s="17">
        <v>92.226330000000004</v>
      </c>
      <c r="AI26" s="17">
        <v>-0.42632999999999999</v>
      </c>
      <c r="AJ26" s="17">
        <v>239.7</v>
      </c>
      <c r="AK26" s="17">
        <v>244.03479999999999</v>
      </c>
      <c r="AL26" s="17">
        <v>244.03479999999999</v>
      </c>
      <c r="AM26" s="17">
        <v>-4.3348000000000004</v>
      </c>
      <c r="AN26" s="17"/>
      <c r="AO26" s="17"/>
      <c r="AP26" s="17"/>
      <c r="AQ26" s="17">
        <v>0</v>
      </c>
      <c r="AR26" s="17"/>
      <c r="AS26" s="17"/>
      <c r="AT26" s="17"/>
      <c r="AU26" s="17">
        <v>0</v>
      </c>
      <c r="AV26" s="17">
        <v>138.69999999999999</v>
      </c>
      <c r="AW26" s="17">
        <v>164.66668999999999</v>
      </c>
      <c r="AX26" s="17">
        <v>139.7671</v>
      </c>
      <c r="AY26" s="17">
        <v>-1.0670999999999999</v>
      </c>
      <c r="AZ26" s="17">
        <v>139.5</v>
      </c>
      <c r="BA26" s="17">
        <v>164.66668999999999</v>
      </c>
      <c r="BB26" s="17">
        <v>139.7671</v>
      </c>
      <c r="BC26" s="17">
        <v>-0.2671</v>
      </c>
      <c r="BD26" s="17">
        <v>139.80000000000001</v>
      </c>
      <c r="BE26" s="17">
        <v>164.66668999999999</v>
      </c>
      <c r="BF26" s="17">
        <v>139.7671</v>
      </c>
      <c r="BG26" s="17">
        <v>3.2899999999999999E-2</v>
      </c>
      <c r="BH26" s="17">
        <v>225.9</v>
      </c>
      <c r="BI26" s="17">
        <v>247.00003000000001</v>
      </c>
      <c r="BJ26" s="17">
        <v>209.65065000000001</v>
      </c>
      <c r="BK26" s="17">
        <v>16.24935</v>
      </c>
      <c r="BL26" s="17">
        <v>204</v>
      </c>
      <c r="BM26" s="17">
        <v>210.66658000000001</v>
      </c>
      <c r="BN26" s="17">
        <v>210.66656</v>
      </c>
      <c r="BO26" s="17">
        <v>-6.6665599999999996</v>
      </c>
      <c r="BP26" s="17">
        <v>107.2</v>
      </c>
      <c r="BQ26" s="17">
        <v>105.33329000000001</v>
      </c>
      <c r="BR26" s="17">
        <v>105.33328</v>
      </c>
      <c r="BS26" s="17">
        <v>1.8667199999999999</v>
      </c>
      <c r="BT26" s="17">
        <v>565.29999999999995</v>
      </c>
      <c r="BU26" s="17">
        <v>568.29854</v>
      </c>
      <c r="BV26" s="17">
        <v>568.29853000000003</v>
      </c>
      <c r="BW26" s="17">
        <v>-2.9985300000000001</v>
      </c>
      <c r="BX26" s="17">
        <v>10.6</v>
      </c>
      <c r="BY26" s="17">
        <v>10.17268</v>
      </c>
      <c r="BZ26" s="17">
        <v>10.17268</v>
      </c>
      <c r="CA26" s="17">
        <v>0.42731999999999998</v>
      </c>
      <c r="CB26" s="17"/>
      <c r="CC26" s="17"/>
      <c r="CD26" s="17"/>
      <c r="CE26" s="17">
        <v>0</v>
      </c>
      <c r="CF26" s="17"/>
      <c r="CG26" s="17"/>
      <c r="CH26" s="17"/>
      <c r="CI26" s="17">
        <v>0</v>
      </c>
      <c r="CJ26" s="17"/>
      <c r="CK26" s="17"/>
      <c r="CL26" s="17"/>
      <c r="CM26" s="17">
        <v>0</v>
      </c>
      <c r="CN26" s="17"/>
      <c r="CO26" s="17"/>
      <c r="CP26" s="17"/>
      <c r="CQ26" s="17">
        <v>0</v>
      </c>
      <c r="CR26" s="17">
        <v>169.1</v>
      </c>
      <c r="CS26" s="17">
        <v>164.70732000000001</v>
      </c>
      <c r="CT26" s="17">
        <v>164.70731000000001</v>
      </c>
      <c r="CU26" s="17">
        <v>4.39269</v>
      </c>
      <c r="CV26" s="17">
        <v>8.1999999999999993</v>
      </c>
      <c r="CW26" s="17">
        <v>8.3046600000000002</v>
      </c>
      <c r="CX26" s="17">
        <v>8.3046600000000002</v>
      </c>
      <c r="CY26" s="17">
        <v>-0.10466</v>
      </c>
      <c r="CZ26" s="17">
        <v>11.3</v>
      </c>
      <c r="DA26" s="17">
        <v>0</v>
      </c>
      <c r="DB26" s="17">
        <v>0</v>
      </c>
      <c r="DC26" s="17">
        <v>11.3</v>
      </c>
      <c r="DD26" s="17">
        <v>6.3</v>
      </c>
      <c r="DE26" s="17">
        <v>6.8787000000000003</v>
      </c>
      <c r="DF26" s="17">
        <v>6.8787000000000003</v>
      </c>
      <c r="DG26" s="17">
        <v>-0.57869999999999999</v>
      </c>
      <c r="DH26" s="17">
        <v>5</v>
      </c>
      <c r="DI26" s="17">
        <v>9.9847999999999999</v>
      </c>
      <c r="DJ26" s="17">
        <v>9.9847999999999999</v>
      </c>
      <c r="DK26" s="17">
        <v>-4.9847999999999999</v>
      </c>
      <c r="DL26" s="17">
        <v>65.099999999999994</v>
      </c>
      <c r="DM26" s="17">
        <v>80</v>
      </c>
      <c r="DN26" s="17">
        <v>79.384060000000005</v>
      </c>
      <c r="DO26" s="17">
        <v>-14.28406</v>
      </c>
      <c r="DP26" s="17">
        <v>5.5</v>
      </c>
      <c r="DQ26" s="17">
        <v>0</v>
      </c>
      <c r="DR26" s="17">
        <v>0</v>
      </c>
      <c r="DS26" s="17">
        <v>5.5</v>
      </c>
      <c r="DT26" s="17"/>
      <c r="DU26" s="17"/>
      <c r="DV26" s="17"/>
      <c r="DW26" s="17">
        <v>0</v>
      </c>
      <c r="DX26" s="17"/>
      <c r="DY26" s="17"/>
      <c r="DZ26" s="17"/>
      <c r="EA26" s="17">
        <v>0</v>
      </c>
      <c r="EB26" s="17"/>
      <c r="EC26" s="17"/>
      <c r="ED26" s="17"/>
      <c r="EE26" s="17">
        <v>0</v>
      </c>
      <c r="EF26" s="17">
        <v>55.9</v>
      </c>
      <c r="EG26" s="17">
        <v>54.713940000000001</v>
      </c>
      <c r="EH26" s="17">
        <v>54.713940000000001</v>
      </c>
      <c r="EI26" s="17">
        <v>1.1860599999999999</v>
      </c>
      <c r="EJ26" s="17">
        <v>224</v>
      </c>
      <c r="EK26" s="17">
        <v>221.55625000000001</v>
      </c>
      <c r="EL26" s="17">
        <v>221.55625000000001</v>
      </c>
      <c r="EM26" s="17">
        <v>2.4437500000000001</v>
      </c>
      <c r="EN26" s="17"/>
      <c r="EO26" s="17"/>
      <c r="EP26" s="17"/>
      <c r="EQ26" s="17">
        <v>0</v>
      </c>
      <c r="ER26" s="17"/>
      <c r="ES26" s="17"/>
      <c r="ET26" s="17"/>
      <c r="EU26" s="17">
        <v>0</v>
      </c>
      <c r="EV26" s="17"/>
      <c r="EW26" s="17"/>
      <c r="EX26" s="17"/>
      <c r="EY26" s="17">
        <v>0</v>
      </c>
      <c r="EZ26" s="17">
        <v>6.5</v>
      </c>
      <c r="FA26" s="17">
        <v>6.39</v>
      </c>
      <c r="FB26" s="17">
        <v>6.39</v>
      </c>
      <c r="FC26" s="17">
        <v>0.11</v>
      </c>
      <c r="FD26" s="17">
        <v>462.3</v>
      </c>
      <c r="FE26" s="17">
        <v>458.87804999999997</v>
      </c>
      <c r="FF26" s="17">
        <v>458.87804</v>
      </c>
      <c r="FG26" s="17">
        <v>3.4219599999999999</v>
      </c>
      <c r="FH26" s="17">
        <v>82</v>
      </c>
      <c r="FI26" s="17">
        <v>79.38167</v>
      </c>
      <c r="FJ26" s="17">
        <v>79.38167</v>
      </c>
      <c r="FK26" s="17">
        <v>2.6183299999999998</v>
      </c>
      <c r="FL26" s="17">
        <v>73.8</v>
      </c>
      <c r="FM26" s="17">
        <v>75.749269999999996</v>
      </c>
      <c r="FN26" s="17">
        <v>148.62634</v>
      </c>
      <c r="FO26" s="17">
        <v>-74.826340000000002</v>
      </c>
      <c r="FP26" s="17">
        <v>42.1</v>
      </c>
      <c r="FQ26" s="17">
        <v>41.498959999999997</v>
      </c>
      <c r="FR26" s="17">
        <v>41.498959999999997</v>
      </c>
      <c r="FS26" s="17">
        <v>0.60104000000000002</v>
      </c>
      <c r="FT26" s="17">
        <v>18.399999999999999</v>
      </c>
      <c r="FU26" s="17">
        <v>19.28585</v>
      </c>
      <c r="FV26" s="17">
        <v>19.28585</v>
      </c>
      <c r="FW26" s="17">
        <v>-0.88585000000000003</v>
      </c>
      <c r="FX26" s="17">
        <v>19.8</v>
      </c>
      <c r="FY26" s="17">
        <v>19.414629999999999</v>
      </c>
      <c r="FZ26" s="17">
        <v>19.414629999999999</v>
      </c>
      <c r="GA26" s="17">
        <v>0.38536999999999999</v>
      </c>
      <c r="GB26" s="17">
        <v>96.3</v>
      </c>
      <c r="GC26" s="17">
        <v>87.657560000000004</v>
      </c>
      <c r="GD26" s="17">
        <v>87.657560000000004</v>
      </c>
      <c r="GE26" s="17">
        <v>8.6424400000000006</v>
      </c>
      <c r="GF26" s="17">
        <v>179.5</v>
      </c>
      <c r="GG26" s="17">
        <v>182.61776</v>
      </c>
      <c r="GH26" s="17">
        <v>182.61768000000001</v>
      </c>
      <c r="GI26" s="17">
        <v>-3.11768</v>
      </c>
      <c r="GJ26" s="17">
        <v>179.8</v>
      </c>
      <c r="GK26" s="17">
        <v>182.61776</v>
      </c>
      <c r="GL26" s="17">
        <v>182.61768000000001</v>
      </c>
      <c r="GM26" s="17">
        <v>-2.8176800000000002</v>
      </c>
      <c r="GN26" s="17">
        <v>185.3</v>
      </c>
      <c r="GO26" s="17">
        <v>182.61776</v>
      </c>
      <c r="GP26" s="17">
        <v>182.61768000000001</v>
      </c>
      <c r="GQ26" s="17">
        <v>2.6823199999999998</v>
      </c>
      <c r="GR26" s="17">
        <v>110.4</v>
      </c>
      <c r="GS26" s="17">
        <v>110.91316999999999</v>
      </c>
      <c r="GT26" s="17">
        <v>110.91316999999999</v>
      </c>
      <c r="GU26" s="17">
        <v>-0.51317000000000002</v>
      </c>
      <c r="GV26" s="17">
        <v>7.2</v>
      </c>
      <c r="GW26" s="17">
        <v>7.9920299999999997</v>
      </c>
      <c r="GX26" s="17">
        <v>5.0694600000000003</v>
      </c>
      <c r="GY26" s="17">
        <v>2.1305399999999999</v>
      </c>
      <c r="GZ26" s="17">
        <v>2</v>
      </c>
      <c r="HA26" s="17">
        <v>1.9762200000000001</v>
      </c>
      <c r="HB26" s="17">
        <v>4.9260000000000002</v>
      </c>
      <c r="HC26" s="17">
        <v>-2.9260000000000002</v>
      </c>
      <c r="HD26" s="17">
        <v>45.3</v>
      </c>
      <c r="HE26" s="17">
        <v>47.26634</v>
      </c>
      <c r="HF26" s="17">
        <v>47.265929999999997</v>
      </c>
      <c r="HG26" s="17">
        <v>-1.96593</v>
      </c>
      <c r="HH26" s="17">
        <v>47.4</v>
      </c>
      <c r="HI26" s="17">
        <v>44.275120000000001</v>
      </c>
      <c r="HJ26" s="17">
        <v>44.275120000000001</v>
      </c>
      <c r="HK26" s="17">
        <v>3.1248800000000001</v>
      </c>
      <c r="HL26" s="17">
        <v>3.8</v>
      </c>
      <c r="HM26" s="17">
        <v>4.0998900000000003</v>
      </c>
      <c r="HN26" s="17">
        <v>4.0998900000000003</v>
      </c>
      <c r="HO26" s="17">
        <v>-0.29988999999999999</v>
      </c>
      <c r="HP26" s="17">
        <v>31.8</v>
      </c>
      <c r="HQ26" s="17">
        <v>31.00404</v>
      </c>
      <c r="HR26" s="17">
        <v>31.00404</v>
      </c>
      <c r="HS26" s="17">
        <v>0.79596</v>
      </c>
      <c r="HT26" s="17">
        <v>131.19999999999999</v>
      </c>
      <c r="HU26" s="17">
        <v>158.01497000000001</v>
      </c>
      <c r="HV26" s="17">
        <v>171.54089999999999</v>
      </c>
      <c r="HW26" s="17">
        <v>-40.340899999999998</v>
      </c>
      <c r="HX26" s="17">
        <v>61</v>
      </c>
      <c r="HY26" s="17">
        <v>65.479939999999999</v>
      </c>
      <c r="HZ26" s="17">
        <v>85.481949999999998</v>
      </c>
      <c r="IA26" s="17">
        <v>-24.481950000000001</v>
      </c>
      <c r="IB26" s="17"/>
      <c r="IC26" s="17"/>
      <c r="ID26" s="17"/>
      <c r="IE26" s="17">
        <v>0</v>
      </c>
      <c r="IF26" s="17"/>
      <c r="IG26" s="17"/>
      <c r="IH26" s="17"/>
      <c r="II26" s="17">
        <v>0</v>
      </c>
      <c r="IJ26" s="17">
        <v>46.4</v>
      </c>
      <c r="IK26" s="17">
        <v>48.41648</v>
      </c>
      <c r="IL26" s="17">
        <v>48.416469999999997</v>
      </c>
      <c r="IM26" s="17">
        <v>-2.01647</v>
      </c>
      <c r="IN26" s="17"/>
      <c r="IO26" s="17"/>
      <c r="IP26" s="17"/>
      <c r="IQ26" s="17">
        <v>0</v>
      </c>
      <c r="IR26" s="17"/>
      <c r="IS26" s="17"/>
      <c r="IT26" s="17"/>
      <c r="IU26" s="17">
        <v>0</v>
      </c>
      <c r="IV26" s="17"/>
      <c r="IW26" s="17"/>
      <c r="IX26" s="17"/>
      <c r="IY26" s="17">
        <v>0</v>
      </c>
      <c r="IZ26" s="17">
        <v>130.69999999999999</v>
      </c>
      <c r="JA26" s="17">
        <v>133.35676000000001</v>
      </c>
      <c r="JB26" s="17">
        <v>133.35676000000001</v>
      </c>
      <c r="JC26" s="17">
        <v>-2.6567599999999998</v>
      </c>
      <c r="JD26" s="17"/>
      <c r="JE26" s="17"/>
      <c r="JF26" s="17"/>
      <c r="JG26" s="17">
        <v>0</v>
      </c>
      <c r="JH26" s="17">
        <v>0</v>
      </c>
      <c r="JI26" s="17">
        <v>0</v>
      </c>
      <c r="JJ26" s="17"/>
      <c r="JK26" s="17">
        <v>0</v>
      </c>
      <c r="JL26" s="17"/>
      <c r="JM26" s="17"/>
      <c r="JN26" s="17"/>
      <c r="JO26" s="17">
        <v>0</v>
      </c>
      <c r="JP26" s="17"/>
      <c r="JQ26" s="17"/>
      <c r="JR26" s="17"/>
      <c r="JS26" s="17">
        <v>0</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v>57.7</v>
      </c>
      <c r="KO26" s="17">
        <v>56.075319999999998</v>
      </c>
      <c r="KP26" s="17">
        <v>56.075180000000003</v>
      </c>
      <c r="KQ26" s="17">
        <v>1.6248199999999999</v>
      </c>
      <c r="KR26" s="17"/>
      <c r="KS26" s="17"/>
      <c r="KT26" s="17"/>
      <c r="KU26" s="17">
        <v>0</v>
      </c>
      <c r="KV26" s="17"/>
      <c r="KW26" s="17"/>
      <c r="KX26" s="17"/>
      <c r="KY26" s="17">
        <v>0</v>
      </c>
      <c r="KZ26" s="17">
        <v>141.4</v>
      </c>
      <c r="LA26" s="17">
        <v>149.23562000000001</v>
      </c>
      <c r="LB26" s="17">
        <v>200.06013999999999</v>
      </c>
      <c r="LC26" s="17">
        <v>-58.660139999999998</v>
      </c>
      <c r="LD26" s="17">
        <v>133.69999999999999</v>
      </c>
      <c r="LE26" s="17">
        <v>133.67995999999999</v>
      </c>
      <c r="LF26" s="17">
        <v>133.67995999999999</v>
      </c>
      <c r="LG26" s="17">
        <v>2.0039999999999999E-2</v>
      </c>
      <c r="LH26" s="17">
        <v>64.099999999999994</v>
      </c>
      <c r="LI26" s="17">
        <v>67.461460000000002</v>
      </c>
      <c r="LJ26" s="17">
        <v>67.461460000000002</v>
      </c>
      <c r="LK26" s="17">
        <v>-3.3614600000000001</v>
      </c>
      <c r="LL26" s="17">
        <v>68</v>
      </c>
      <c r="LM26" s="17">
        <v>78.567999999999998</v>
      </c>
      <c r="LN26" s="17">
        <v>78.567989999999995</v>
      </c>
      <c r="LO26" s="17">
        <v>-10.56799</v>
      </c>
      <c r="LP26" s="17">
        <v>30.8</v>
      </c>
      <c r="LQ26" s="17">
        <v>30.097560000000001</v>
      </c>
      <c r="LR26" s="17">
        <v>30.097560000000001</v>
      </c>
      <c r="LS26" s="17">
        <v>0.70243999999999995</v>
      </c>
      <c r="LT26" s="17"/>
      <c r="LU26" s="17"/>
      <c r="LV26" s="17"/>
      <c r="LW26" s="17">
        <v>0</v>
      </c>
      <c r="LX26" s="17"/>
      <c r="LY26" s="17"/>
      <c r="LZ26" s="17"/>
      <c r="MA26" s="17">
        <v>0</v>
      </c>
      <c r="MB26" s="17"/>
      <c r="MC26" s="17"/>
      <c r="MD26" s="17"/>
      <c r="ME26" s="17">
        <v>0</v>
      </c>
      <c r="MF26" s="17">
        <v>144.4</v>
      </c>
      <c r="MG26" s="17">
        <v>145.13094000000001</v>
      </c>
      <c r="MH26" s="17">
        <v>145.13087999999999</v>
      </c>
      <c r="MI26" s="17">
        <v>-0.73087999999999997</v>
      </c>
      <c r="MJ26" s="17">
        <v>143.4</v>
      </c>
      <c r="MK26" s="17">
        <v>145.13094000000001</v>
      </c>
      <c r="ML26" s="17">
        <v>145.13087999999999</v>
      </c>
      <c r="MM26" s="17">
        <v>-1.73088</v>
      </c>
      <c r="MN26" s="17">
        <v>147.1</v>
      </c>
      <c r="MO26" s="17">
        <v>145.13094000000001</v>
      </c>
      <c r="MP26" s="17">
        <v>145.13087999999999</v>
      </c>
      <c r="MQ26" s="17">
        <v>1.96912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0.5</v>
      </c>
      <c r="NU26" s="17">
        <v>0.55500000000000005</v>
      </c>
      <c r="NV26" s="17">
        <v>0.55500000000000005</v>
      </c>
      <c r="NW26" s="17">
        <v>-5.5E-2</v>
      </c>
      <c r="NX26" s="17">
        <v>101.3</v>
      </c>
      <c r="NY26" s="17">
        <v>82.204999999999998</v>
      </c>
      <c r="NZ26" s="17">
        <v>82.204999999999998</v>
      </c>
      <c r="OA26" s="17">
        <v>19.094999999999999</v>
      </c>
      <c r="OB26" s="17">
        <v>70.2</v>
      </c>
      <c r="OC26" s="17">
        <v>63.646999999999998</v>
      </c>
      <c r="OD26" s="17">
        <v>63.646999999999998</v>
      </c>
      <c r="OE26" s="17">
        <v>6.5529999999999999</v>
      </c>
      <c r="OF26" s="17">
        <v>14</v>
      </c>
      <c r="OG26" s="17">
        <v>11.682</v>
      </c>
      <c r="OH26" s="17">
        <v>11.682</v>
      </c>
      <c r="OI26" s="17">
        <v>2.3180000000000001</v>
      </c>
      <c r="OJ26" s="17">
        <v>0.3</v>
      </c>
      <c r="OK26" s="17">
        <v>0.2</v>
      </c>
      <c r="OL26" s="17">
        <v>0.2</v>
      </c>
      <c r="OM26" s="17">
        <v>0.1</v>
      </c>
      <c r="ON26" s="17">
        <v>20</v>
      </c>
      <c r="OO26" s="17">
        <v>20</v>
      </c>
      <c r="OP26" s="17">
        <v>17.560970000000001</v>
      </c>
      <c r="OQ26" s="17">
        <v>2.4390299999999998</v>
      </c>
      <c r="OR26" s="17">
        <v>10</v>
      </c>
      <c r="OS26" s="17">
        <v>9.9830000000000005</v>
      </c>
      <c r="OT26" s="17">
        <v>9.9830000000000005</v>
      </c>
      <c r="OU26" s="17">
        <v>1.7000000000000001E-2</v>
      </c>
      <c r="OV26" s="17">
        <v>5.3</v>
      </c>
      <c r="OW26" s="17">
        <v>5.67</v>
      </c>
      <c r="OX26" s="17">
        <v>5.67</v>
      </c>
      <c r="OY26" s="17">
        <v>-0.37</v>
      </c>
      <c r="OZ26" s="17">
        <v>3.4</v>
      </c>
      <c r="PA26" s="17">
        <v>3.5</v>
      </c>
      <c r="PB26" s="17">
        <v>3.5</v>
      </c>
      <c r="PC26" s="17">
        <v>-0.1</v>
      </c>
      <c r="PD26" s="17">
        <v>5.0999999999999996</v>
      </c>
      <c r="PE26" s="17">
        <v>5</v>
      </c>
      <c r="PF26" s="17">
        <v>5</v>
      </c>
      <c r="PG26" s="17">
        <v>0.1</v>
      </c>
      <c r="PH26" s="17">
        <v>20.3</v>
      </c>
      <c r="PI26" s="17">
        <v>19.5122</v>
      </c>
      <c r="PJ26" s="17">
        <v>19.51219</v>
      </c>
      <c r="PK26" s="17">
        <v>0.78781000000000001</v>
      </c>
      <c r="PL26" s="17">
        <v>20</v>
      </c>
      <c r="PM26" s="17">
        <v>19.5122</v>
      </c>
      <c r="PN26" s="17">
        <v>19.51219</v>
      </c>
      <c r="PO26" s="17">
        <v>0.48781000000000002</v>
      </c>
      <c r="PP26" s="17">
        <v>18.5</v>
      </c>
      <c r="PQ26" s="17">
        <v>15.60976</v>
      </c>
      <c r="PR26" s="17">
        <v>15.60975</v>
      </c>
      <c r="PS26" s="17">
        <v>2.89025</v>
      </c>
      <c r="PT26" s="17">
        <v>3.5</v>
      </c>
      <c r="PU26" s="17">
        <v>3.5</v>
      </c>
      <c r="PV26" s="17">
        <v>3.5</v>
      </c>
      <c r="PW26" s="17">
        <v>0</v>
      </c>
      <c r="PX26" s="17">
        <v>18.7</v>
      </c>
      <c r="PY26" s="17">
        <v>18.2439</v>
      </c>
      <c r="PZ26" s="17">
        <v>18.2439</v>
      </c>
      <c r="QA26" s="17">
        <v>0.45610000000000001</v>
      </c>
      <c r="QB26" s="17">
        <v>14.2</v>
      </c>
      <c r="QC26" s="17">
        <v>11.329000000000001</v>
      </c>
      <c r="QD26" s="17">
        <v>11.329000000000001</v>
      </c>
      <c r="QE26" s="17">
        <v>2.871</v>
      </c>
      <c r="QF26" s="17">
        <v>17.5</v>
      </c>
      <c r="QG26" s="17">
        <v>14.448</v>
      </c>
      <c r="QH26" s="17">
        <v>14.448</v>
      </c>
      <c r="QI26" s="17">
        <v>3.052</v>
      </c>
      <c r="QJ26" s="17">
        <v>28.2</v>
      </c>
      <c r="QK26" s="17">
        <v>15.5</v>
      </c>
      <c r="QL26" s="17">
        <v>18.146000000000001</v>
      </c>
      <c r="QM26" s="17">
        <v>10.054</v>
      </c>
      <c r="QN26" s="17">
        <v>74.7</v>
      </c>
      <c r="QO26" s="17">
        <v>46.051000000000002</v>
      </c>
      <c r="QP26" s="17">
        <v>46.051000000000002</v>
      </c>
      <c r="QQ26" s="17">
        <v>28.649000000000001</v>
      </c>
      <c r="QR26" s="17">
        <v>3.2</v>
      </c>
      <c r="QS26" s="17">
        <v>3</v>
      </c>
      <c r="QT26" s="17">
        <v>3</v>
      </c>
      <c r="QU26" s="17">
        <v>0.2</v>
      </c>
      <c r="QV26" s="17">
        <v>2.4</v>
      </c>
      <c r="QW26" s="17">
        <v>2.4</v>
      </c>
      <c r="QX26" s="17">
        <v>2.4</v>
      </c>
      <c r="QY26" s="17">
        <v>0</v>
      </c>
      <c r="QZ26" s="17">
        <v>2.4</v>
      </c>
      <c r="RA26" s="17">
        <v>2.4</v>
      </c>
      <c r="RB26" s="17">
        <v>2.4</v>
      </c>
      <c r="RC26" s="17">
        <v>0</v>
      </c>
      <c r="RD26" s="17">
        <v>2.9</v>
      </c>
      <c r="RE26" s="17">
        <v>2.8</v>
      </c>
      <c r="RF26" s="17">
        <v>2.8</v>
      </c>
      <c r="RG26" s="17">
        <v>0.1</v>
      </c>
      <c r="RH26" s="17">
        <v>19.7</v>
      </c>
      <c r="RI26" s="17">
        <v>11.234</v>
      </c>
      <c r="RJ26" s="17">
        <v>11.234</v>
      </c>
      <c r="RK26" s="17">
        <v>8.4659999999999993</v>
      </c>
      <c r="RL26" s="17">
        <v>3.6</v>
      </c>
      <c r="RM26" s="17">
        <v>3.6</v>
      </c>
      <c r="RN26" s="17">
        <v>3.6</v>
      </c>
      <c r="RO26" s="17">
        <v>0</v>
      </c>
      <c r="RP26" s="17">
        <v>16.3</v>
      </c>
      <c r="RQ26" s="17">
        <v>15.219900000000001</v>
      </c>
      <c r="RR26" s="17">
        <v>19.86909</v>
      </c>
      <c r="RS26" s="17">
        <v>-3.5690900000000001</v>
      </c>
      <c r="RT26" s="17">
        <v>2</v>
      </c>
      <c r="RU26" s="17">
        <v>2</v>
      </c>
      <c r="RV26" s="17">
        <v>2</v>
      </c>
      <c r="RW26" s="17">
        <v>0</v>
      </c>
      <c r="RX26" s="17"/>
      <c r="RY26" s="17"/>
      <c r="RZ26" s="17"/>
      <c r="SA26" s="17">
        <v>0</v>
      </c>
      <c r="SB26" s="17">
        <v>19.8</v>
      </c>
      <c r="SC26" s="17">
        <v>14.048780000000001</v>
      </c>
      <c r="SD26" s="17">
        <v>14.048780000000001</v>
      </c>
      <c r="SE26" s="17">
        <v>5.75122</v>
      </c>
      <c r="SF26" s="17">
        <v>8</v>
      </c>
      <c r="SG26" s="17">
        <v>9.0519999999999996</v>
      </c>
      <c r="SH26" s="17">
        <v>9.0519999999999996</v>
      </c>
      <c r="SI26" s="17">
        <v>-1.052</v>
      </c>
      <c r="SJ26" s="17">
        <v>20.2</v>
      </c>
      <c r="SK26" s="17">
        <v>19.5122</v>
      </c>
      <c r="SL26" s="17">
        <v>19.51219</v>
      </c>
      <c r="SM26" s="17">
        <v>0.68781000000000003</v>
      </c>
      <c r="SN26" s="17">
        <v>20.2</v>
      </c>
      <c r="SO26" s="17">
        <v>19.5122</v>
      </c>
      <c r="SP26" s="17">
        <v>19.51219</v>
      </c>
      <c r="SQ26" s="17">
        <v>0.68781000000000003</v>
      </c>
      <c r="SR26" s="17">
        <v>20</v>
      </c>
      <c r="SS26" s="17">
        <v>19.317070000000001</v>
      </c>
      <c r="ST26" s="17">
        <v>19.317070000000001</v>
      </c>
      <c r="SU26" s="17">
        <v>0.68293000000000004</v>
      </c>
      <c r="SV26" s="17">
        <v>19.399999999999999</v>
      </c>
      <c r="SW26" s="17">
        <v>19.399999999999999</v>
      </c>
      <c r="SX26" s="17">
        <v>13.881</v>
      </c>
      <c r="SY26" s="17">
        <v>5.5190000000000001</v>
      </c>
      <c r="SZ26" s="17">
        <v>9.3000000000000007</v>
      </c>
      <c r="TA26" s="17">
        <v>28</v>
      </c>
      <c r="TB26" s="17">
        <v>23.076000000000001</v>
      </c>
      <c r="TC26" s="17">
        <v>-13.776</v>
      </c>
      <c r="TD26" s="17">
        <v>36.4</v>
      </c>
      <c r="TE26" s="17">
        <v>23.719000000000001</v>
      </c>
      <c r="TF26" s="17">
        <v>23.719000000000001</v>
      </c>
      <c r="TG26" s="17">
        <v>12.680999999999999</v>
      </c>
      <c r="TH26" s="17">
        <v>47.5</v>
      </c>
      <c r="TI26" s="17">
        <v>52.7</v>
      </c>
      <c r="TJ26" s="17">
        <v>37.590000000000003</v>
      </c>
      <c r="TK26" s="17">
        <v>9.91</v>
      </c>
      <c r="TL26" s="17">
        <v>65.7</v>
      </c>
      <c r="TM26" s="17">
        <v>54.7</v>
      </c>
      <c r="TN26" s="17">
        <v>34.19</v>
      </c>
      <c r="TO26" s="17">
        <v>31.51</v>
      </c>
      <c r="TP26" s="17">
        <v>4.4000000000000004</v>
      </c>
      <c r="TQ26" s="17">
        <v>5.9</v>
      </c>
      <c r="TR26" s="17">
        <v>2.76</v>
      </c>
      <c r="TS26" s="17">
        <v>1.64</v>
      </c>
      <c r="TT26" s="17">
        <v>3</v>
      </c>
      <c r="TU26" s="17">
        <v>4.4000000000000004</v>
      </c>
      <c r="TV26" s="17">
        <v>2.2400000000000002</v>
      </c>
      <c r="TW26" s="17">
        <v>0.76</v>
      </c>
      <c r="TX26" s="17">
        <v>21</v>
      </c>
      <c r="TY26" s="17">
        <v>19.5122</v>
      </c>
      <c r="TZ26" s="17">
        <v>19.51219</v>
      </c>
      <c r="UA26" s="17">
        <v>1.4878100000000001</v>
      </c>
      <c r="UB26" s="17">
        <v>5.6</v>
      </c>
      <c r="UC26" s="17">
        <v>7</v>
      </c>
      <c r="UD26" s="17">
        <v>7</v>
      </c>
      <c r="UE26" s="17">
        <v>-1.4</v>
      </c>
      <c r="UF26" s="17">
        <v>8.1999999999999993</v>
      </c>
      <c r="UG26" s="17">
        <v>7.5</v>
      </c>
      <c r="UH26" s="17">
        <v>7.5</v>
      </c>
      <c r="UI26" s="17">
        <v>0.7</v>
      </c>
      <c r="UJ26" s="17">
        <v>20</v>
      </c>
      <c r="UK26" s="17">
        <v>19.5122</v>
      </c>
      <c r="UL26" s="17">
        <v>19.51219</v>
      </c>
      <c r="UM26" s="17">
        <v>0.48781000000000002</v>
      </c>
      <c r="UN26" s="17">
        <v>20</v>
      </c>
      <c r="UO26" s="17">
        <v>19.5122</v>
      </c>
      <c r="UP26" s="17">
        <v>19.51219</v>
      </c>
      <c r="UQ26" s="17">
        <v>0.48781000000000002</v>
      </c>
      <c r="UR26" s="17">
        <v>10</v>
      </c>
      <c r="US26" s="17">
        <v>10</v>
      </c>
      <c r="UT26" s="17">
        <v>10</v>
      </c>
      <c r="UU26" s="17">
        <v>0</v>
      </c>
      <c r="UV26" s="17">
        <v>9.9</v>
      </c>
      <c r="UW26" s="17">
        <v>8.2949999999999999</v>
      </c>
      <c r="UX26" s="17">
        <v>8.2949999999999999</v>
      </c>
      <c r="UY26" s="17">
        <v>1.605</v>
      </c>
      <c r="UZ26" s="17">
        <v>11.4</v>
      </c>
      <c r="VA26" s="17">
        <v>10.888999999999999</v>
      </c>
      <c r="VB26" s="17">
        <v>10.888999999999999</v>
      </c>
      <c r="VC26" s="17">
        <v>0.51100000000000001</v>
      </c>
      <c r="VD26" s="17">
        <v>133.80000000000001</v>
      </c>
      <c r="VE26" s="17">
        <v>64.924999999999997</v>
      </c>
      <c r="VF26" s="17">
        <v>64.924999999999997</v>
      </c>
      <c r="VG26" s="17">
        <v>68.875</v>
      </c>
      <c r="VH26" s="17">
        <v>0.6</v>
      </c>
      <c r="VI26" s="17">
        <v>0.6</v>
      </c>
      <c r="VJ26" s="17">
        <v>0.6</v>
      </c>
      <c r="VK26" s="17">
        <v>0</v>
      </c>
      <c r="VL26" s="17">
        <v>7.9</v>
      </c>
      <c r="VM26" s="17">
        <v>23.728999999999999</v>
      </c>
      <c r="VN26" s="17">
        <v>23.728999999999999</v>
      </c>
      <c r="VO26" s="17">
        <v>-15.829000000000001</v>
      </c>
      <c r="VP26" s="17">
        <v>14.3</v>
      </c>
      <c r="VQ26" s="17">
        <v>19.780999999999999</v>
      </c>
      <c r="VR26" s="17">
        <v>19.780999999999999</v>
      </c>
      <c r="VS26" s="17">
        <v>-5.4809999999999999</v>
      </c>
      <c r="VT26" s="17">
        <v>109.6</v>
      </c>
      <c r="VU26" s="17">
        <v>48.804000000000002</v>
      </c>
      <c r="VV26" s="17">
        <v>48.804000000000002</v>
      </c>
      <c r="VW26" s="17">
        <v>60.795999999999999</v>
      </c>
      <c r="VX26" s="17">
        <v>12.5</v>
      </c>
      <c r="VY26" s="17">
        <v>9.5020000000000007</v>
      </c>
      <c r="VZ26" s="17">
        <v>9.5020000000000007</v>
      </c>
      <c r="WA26" s="17">
        <v>2.9980000000000002</v>
      </c>
      <c r="WB26" s="17">
        <v>6</v>
      </c>
      <c r="WC26" s="17">
        <v>5.4</v>
      </c>
      <c r="WD26" s="17">
        <v>5.4</v>
      </c>
      <c r="WE26" s="17">
        <v>0.6</v>
      </c>
      <c r="WF26" s="17">
        <v>20</v>
      </c>
      <c r="WG26" s="17">
        <v>19.317070000000001</v>
      </c>
      <c r="WH26" s="17">
        <v>19.317070000000001</v>
      </c>
      <c r="WI26" s="17">
        <v>0.68293000000000004</v>
      </c>
      <c r="WJ26" s="17">
        <v>9.8000000000000007</v>
      </c>
      <c r="WK26" s="17">
        <v>10.7</v>
      </c>
      <c r="WL26" s="17">
        <v>10.7</v>
      </c>
      <c r="WM26" s="17">
        <v>-0.9</v>
      </c>
      <c r="WN26" s="17">
        <v>15</v>
      </c>
      <c r="WO26" s="17">
        <v>51</v>
      </c>
      <c r="WP26" s="17">
        <v>55</v>
      </c>
      <c r="WQ26" s="17">
        <v>-40</v>
      </c>
      <c r="WR26" s="17">
        <v>36.1</v>
      </c>
      <c r="WS26" s="17"/>
      <c r="WT26" s="17"/>
      <c r="WU26" s="17">
        <v>36.1</v>
      </c>
      <c r="WV26" s="17">
        <v>29</v>
      </c>
      <c r="WW26" s="17">
        <v>29.184000000000001</v>
      </c>
      <c r="WX26" s="17">
        <v>29.184000000000001</v>
      </c>
      <c r="WY26" s="17">
        <v>-0.184</v>
      </c>
      <c r="WZ26" s="17">
        <v>3.4</v>
      </c>
      <c r="XA26" s="17">
        <v>2.8159999999999998</v>
      </c>
      <c r="XB26" s="17">
        <v>2.8159999999999998</v>
      </c>
      <c r="XC26" s="17">
        <v>0.58399999999999996</v>
      </c>
      <c r="XD26" s="17">
        <v>13.4</v>
      </c>
      <c r="XE26" s="17">
        <v>14</v>
      </c>
      <c r="XF26" s="17">
        <v>14</v>
      </c>
      <c r="XG26" s="17">
        <v>-0.6</v>
      </c>
      <c r="XH26" s="17">
        <v>15.1</v>
      </c>
      <c r="XI26" s="17">
        <v>17</v>
      </c>
      <c r="XJ26" s="17">
        <v>17</v>
      </c>
      <c r="XK26" s="17">
        <v>-1.9</v>
      </c>
      <c r="XL26" s="17">
        <v>6.7</v>
      </c>
      <c r="XM26" s="17">
        <v>8.18</v>
      </c>
      <c r="XN26" s="17">
        <v>8.18</v>
      </c>
      <c r="XO26" s="17">
        <v>-1.48</v>
      </c>
    </row>
    <row r="27" spans="1:639" ht="24" customHeight="1" x14ac:dyDescent="0.3">
      <c r="A27" s="1"/>
      <c r="B27" s="16" t="s">
        <v>57</v>
      </c>
      <c r="C27" s="16" t="s">
        <v>664</v>
      </c>
      <c r="D27" s="17">
        <v>1.1000000000000001</v>
      </c>
      <c r="E27" s="17">
        <v>1.01</v>
      </c>
      <c r="F27" s="17">
        <v>1.01</v>
      </c>
      <c r="G27" s="17">
        <v>0.09</v>
      </c>
      <c r="H27" s="17">
        <v>1.6</v>
      </c>
      <c r="I27" s="17">
        <v>1.64</v>
      </c>
      <c r="J27" s="17">
        <v>1.64</v>
      </c>
      <c r="K27" s="17">
        <v>-0.04</v>
      </c>
      <c r="L27" s="17">
        <v>4.3</v>
      </c>
      <c r="M27" s="17">
        <v>3.5488499999999998</v>
      </c>
      <c r="N27" s="17">
        <v>3.5488400000000002</v>
      </c>
      <c r="O27" s="17">
        <v>0.75116000000000005</v>
      </c>
      <c r="P27" s="17">
        <v>648.16999999999996</v>
      </c>
      <c r="Q27" s="17">
        <v>646.79789000000005</v>
      </c>
      <c r="R27" s="17">
        <v>646.79789000000005</v>
      </c>
      <c r="S27" s="17">
        <v>1.3721099999999999</v>
      </c>
      <c r="T27" s="17">
        <v>220.36</v>
      </c>
      <c r="U27" s="17">
        <v>211.44126</v>
      </c>
      <c r="V27" s="17">
        <v>211.44126</v>
      </c>
      <c r="W27" s="17">
        <v>8.9187399999999997</v>
      </c>
      <c r="X27" s="17"/>
      <c r="Y27" s="17"/>
      <c r="Z27" s="17"/>
      <c r="AA27" s="17">
        <v>0</v>
      </c>
      <c r="AB27" s="17"/>
      <c r="AC27" s="17"/>
      <c r="AD27" s="17"/>
      <c r="AE27" s="17">
        <v>0</v>
      </c>
      <c r="AF27" s="17">
        <v>89.8</v>
      </c>
      <c r="AG27" s="17">
        <v>92.226339999999993</v>
      </c>
      <c r="AH27" s="17">
        <v>92.226330000000004</v>
      </c>
      <c r="AI27" s="17">
        <v>-2.4263300000000001</v>
      </c>
      <c r="AJ27" s="17">
        <v>239.4</v>
      </c>
      <c r="AK27" s="17">
        <v>244.03479999999999</v>
      </c>
      <c r="AL27" s="17">
        <v>244.03479999999999</v>
      </c>
      <c r="AM27" s="17">
        <v>-4.6348000000000003</v>
      </c>
      <c r="AN27" s="17"/>
      <c r="AO27" s="17"/>
      <c r="AP27" s="17"/>
      <c r="AQ27" s="17">
        <v>0</v>
      </c>
      <c r="AR27" s="17"/>
      <c r="AS27" s="17"/>
      <c r="AT27" s="17"/>
      <c r="AU27" s="17">
        <v>0</v>
      </c>
      <c r="AV27" s="17">
        <v>159.19999999999999</v>
      </c>
      <c r="AW27" s="17">
        <v>164.66668999999999</v>
      </c>
      <c r="AX27" s="17">
        <v>151.14687000000001</v>
      </c>
      <c r="AY27" s="17">
        <v>8.0531299999999995</v>
      </c>
      <c r="AZ27" s="17">
        <v>160.1</v>
      </c>
      <c r="BA27" s="17">
        <v>164.66668999999999</v>
      </c>
      <c r="BB27" s="17">
        <v>151.14687000000001</v>
      </c>
      <c r="BC27" s="17">
        <v>8.9531299999999998</v>
      </c>
      <c r="BD27" s="17">
        <v>159.1</v>
      </c>
      <c r="BE27" s="17">
        <v>164.66668999999999</v>
      </c>
      <c r="BF27" s="17">
        <v>151.14687000000001</v>
      </c>
      <c r="BG27" s="17">
        <v>7.9531299999999998</v>
      </c>
      <c r="BH27" s="17">
        <v>254.7</v>
      </c>
      <c r="BI27" s="17">
        <v>247.00003000000001</v>
      </c>
      <c r="BJ27" s="17">
        <v>226.72031000000001</v>
      </c>
      <c r="BK27" s="17">
        <v>27.979690000000002</v>
      </c>
      <c r="BL27" s="17">
        <v>201.6</v>
      </c>
      <c r="BM27" s="17">
        <v>209.99996999999999</v>
      </c>
      <c r="BN27" s="17">
        <v>209.99994000000001</v>
      </c>
      <c r="BO27" s="17">
        <v>-8.3999400000000009</v>
      </c>
      <c r="BP27" s="17">
        <v>107</v>
      </c>
      <c r="BQ27" s="17">
        <v>104.99997999999999</v>
      </c>
      <c r="BR27" s="17">
        <v>104.99997</v>
      </c>
      <c r="BS27" s="17">
        <v>2.0000300000000002</v>
      </c>
      <c r="BT27" s="17">
        <v>557.70000000000005</v>
      </c>
      <c r="BU27" s="17">
        <v>568.29854</v>
      </c>
      <c r="BV27" s="17">
        <v>568.29853000000003</v>
      </c>
      <c r="BW27" s="17">
        <v>-10.59853</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165.7</v>
      </c>
      <c r="CS27" s="17">
        <v>164.70732000000001</v>
      </c>
      <c r="CT27" s="17">
        <v>164.70731000000001</v>
      </c>
      <c r="CU27" s="17">
        <v>0.99268999999999996</v>
      </c>
      <c r="CV27" s="17">
        <v>7.7</v>
      </c>
      <c r="CW27" s="17">
        <v>8.3046600000000002</v>
      </c>
      <c r="CX27" s="17">
        <v>8.3046600000000002</v>
      </c>
      <c r="CY27" s="17">
        <v>-0.60465999999999998</v>
      </c>
      <c r="CZ27" s="17">
        <v>11.2</v>
      </c>
      <c r="DA27" s="17">
        <v>16.873670000000001</v>
      </c>
      <c r="DB27" s="17">
        <v>14.401120000000001</v>
      </c>
      <c r="DC27" s="17">
        <v>-3.20112</v>
      </c>
      <c r="DD27" s="17">
        <v>6.3</v>
      </c>
      <c r="DE27" s="17">
        <v>6.8787000000000003</v>
      </c>
      <c r="DF27" s="17">
        <v>6.8787000000000003</v>
      </c>
      <c r="DG27" s="17">
        <v>-0.57869999999999999</v>
      </c>
      <c r="DH27" s="17">
        <v>2</v>
      </c>
      <c r="DI27" s="17">
        <v>9.9847999999999999</v>
      </c>
      <c r="DJ27" s="17">
        <v>9.9847999999999999</v>
      </c>
      <c r="DK27" s="17">
        <v>-7.9847999999999999</v>
      </c>
      <c r="DL27" s="17">
        <v>60.8</v>
      </c>
      <c r="DM27" s="17">
        <v>80</v>
      </c>
      <c r="DN27" s="17">
        <v>85.256870000000006</v>
      </c>
      <c r="DO27" s="17">
        <v>-24.456869999999999</v>
      </c>
      <c r="DP27" s="17">
        <v>5.4</v>
      </c>
      <c r="DQ27" s="17">
        <v>0</v>
      </c>
      <c r="DR27" s="17">
        <v>0</v>
      </c>
      <c r="DS27" s="17">
        <v>5.4</v>
      </c>
      <c r="DT27" s="17"/>
      <c r="DU27" s="17"/>
      <c r="DV27" s="17"/>
      <c r="DW27" s="17">
        <v>0</v>
      </c>
      <c r="DX27" s="17"/>
      <c r="DY27" s="17"/>
      <c r="DZ27" s="17"/>
      <c r="EA27" s="17">
        <v>0</v>
      </c>
      <c r="EB27" s="17"/>
      <c r="EC27" s="17"/>
      <c r="ED27" s="17"/>
      <c r="EE27" s="17">
        <v>0</v>
      </c>
      <c r="EF27" s="17">
        <v>55.6</v>
      </c>
      <c r="EG27" s="17">
        <v>54.713940000000001</v>
      </c>
      <c r="EH27" s="17">
        <v>54.713940000000001</v>
      </c>
      <c r="EI27" s="17">
        <v>0.88605999999999996</v>
      </c>
      <c r="EJ27" s="17">
        <v>223.4</v>
      </c>
      <c r="EK27" s="17">
        <v>221.55625000000001</v>
      </c>
      <c r="EL27" s="17">
        <v>221.55625000000001</v>
      </c>
      <c r="EM27" s="17">
        <v>1.84375</v>
      </c>
      <c r="EN27" s="17"/>
      <c r="EO27" s="17"/>
      <c r="EP27" s="17"/>
      <c r="EQ27" s="17">
        <v>0</v>
      </c>
      <c r="ER27" s="17"/>
      <c r="ES27" s="17"/>
      <c r="ET27" s="17"/>
      <c r="EU27" s="17">
        <v>0</v>
      </c>
      <c r="EV27" s="17"/>
      <c r="EW27" s="17"/>
      <c r="EX27" s="17"/>
      <c r="EY27" s="17">
        <v>0</v>
      </c>
      <c r="EZ27" s="17">
        <v>6.5</v>
      </c>
      <c r="FA27" s="17">
        <v>6.39</v>
      </c>
      <c r="FB27" s="17">
        <v>6.39</v>
      </c>
      <c r="FC27" s="17">
        <v>0.11</v>
      </c>
      <c r="FD27" s="17">
        <v>461.2</v>
      </c>
      <c r="FE27" s="17">
        <v>458.87804999999997</v>
      </c>
      <c r="FF27" s="17">
        <v>458.87804</v>
      </c>
      <c r="FG27" s="17">
        <v>2.3219599999999998</v>
      </c>
      <c r="FH27" s="17">
        <v>82</v>
      </c>
      <c r="FI27" s="17">
        <v>79.38167</v>
      </c>
      <c r="FJ27" s="17">
        <v>79.38167</v>
      </c>
      <c r="FK27" s="17">
        <v>2.6183299999999998</v>
      </c>
      <c r="FL27" s="17">
        <v>73</v>
      </c>
      <c r="FM27" s="17">
        <v>75.749269999999996</v>
      </c>
      <c r="FN27" s="17">
        <v>148.62634</v>
      </c>
      <c r="FO27" s="17">
        <v>-75.626339999999999</v>
      </c>
      <c r="FP27" s="17">
        <v>42</v>
      </c>
      <c r="FQ27" s="17">
        <v>41.498959999999997</v>
      </c>
      <c r="FR27" s="17">
        <v>41.498959999999997</v>
      </c>
      <c r="FS27" s="17">
        <v>0.50104000000000004</v>
      </c>
      <c r="FT27" s="17">
        <v>18.399999999999999</v>
      </c>
      <c r="FU27" s="17">
        <v>19.28585</v>
      </c>
      <c r="FV27" s="17">
        <v>19.28585</v>
      </c>
      <c r="FW27" s="17">
        <v>-0.88585000000000003</v>
      </c>
      <c r="FX27" s="17">
        <v>19.7</v>
      </c>
      <c r="FY27" s="17">
        <v>19.414629999999999</v>
      </c>
      <c r="FZ27" s="17">
        <v>19.414629999999999</v>
      </c>
      <c r="GA27" s="17">
        <v>0.28537000000000001</v>
      </c>
      <c r="GB27" s="17">
        <v>91.9</v>
      </c>
      <c r="GC27" s="17">
        <v>87.657560000000004</v>
      </c>
      <c r="GD27" s="17">
        <v>87.657560000000004</v>
      </c>
      <c r="GE27" s="17">
        <v>4.2424400000000002</v>
      </c>
      <c r="GF27" s="17">
        <v>179.1</v>
      </c>
      <c r="GG27" s="17">
        <v>182.61776</v>
      </c>
      <c r="GH27" s="17">
        <v>182.61770000000001</v>
      </c>
      <c r="GI27" s="17">
        <v>-3.5177</v>
      </c>
      <c r="GJ27" s="17">
        <v>179.8</v>
      </c>
      <c r="GK27" s="17">
        <v>182.61776</v>
      </c>
      <c r="GL27" s="17">
        <v>182.61770000000001</v>
      </c>
      <c r="GM27" s="17">
        <v>-2.8176999999999999</v>
      </c>
      <c r="GN27" s="17">
        <v>185.2</v>
      </c>
      <c r="GO27" s="17">
        <v>182.61776</v>
      </c>
      <c r="GP27" s="17">
        <v>182.61770000000001</v>
      </c>
      <c r="GQ27" s="17">
        <v>2.5823</v>
      </c>
      <c r="GR27" s="17">
        <v>108.8</v>
      </c>
      <c r="GS27" s="17">
        <v>110.91316999999999</v>
      </c>
      <c r="GT27" s="17">
        <v>110.91316999999999</v>
      </c>
      <c r="GU27" s="17">
        <v>-2.1131700000000002</v>
      </c>
      <c r="GV27" s="17">
        <v>7.2</v>
      </c>
      <c r="GW27" s="17">
        <v>7.9920299999999997</v>
      </c>
      <c r="GX27" s="17">
        <v>5.0694600000000003</v>
      </c>
      <c r="GY27" s="17">
        <v>2.1305399999999999</v>
      </c>
      <c r="GZ27" s="17">
        <v>2</v>
      </c>
      <c r="HA27" s="17">
        <v>1.9762200000000001</v>
      </c>
      <c r="HB27" s="17">
        <v>4.9260000000000002</v>
      </c>
      <c r="HC27" s="17">
        <v>-2.9260000000000002</v>
      </c>
      <c r="HD27" s="17">
        <v>43.4</v>
      </c>
      <c r="HE27" s="17">
        <v>47.26634</v>
      </c>
      <c r="HF27" s="17">
        <v>47.266109999999998</v>
      </c>
      <c r="HG27" s="17">
        <v>-3.8661099999999999</v>
      </c>
      <c r="HH27" s="17">
        <v>47.3</v>
      </c>
      <c r="HI27" s="17">
        <v>44.275120000000001</v>
      </c>
      <c r="HJ27" s="17">
        <v>44.275120000000001</v>
      </c>
      <c r="HK27" s="17">
        <v>3.02488</v>
      </c>
      <c r="HL27" s="17">
        <v>3.8</v>
      </c>
      <c r="HM27" s="17">
        <v>4.0998900000000003</v>
      </c>
      <c r="HN27" s="17">
        <v>4.0998900000000003</v>
      </c>
      <c r="HO27" s="17">
        <v>-0.29988999999999999</v>
      </c>
      <c r="HP27" s="17">
        <v>31.1</v>
      </c>
      <c r="HQ27" s="17">
        <v>31.00404</v>
      </c>
      <c r="HR27" s="17">
        <v>31.00404</v>
      </c>
      <c r="HS27" s="17">
        <v>9.5960000000000004E-2</v>
      </c>
      <c r="HT27" s="17">
        <v>129.19999999999999</v>
      </c>
      <c r="HU27" s="17">
        <v>171.54185000000001</v>
      </c>
      <c r="HV27" s="17">
        <v>171.54142999999999</v>
      </c>
      <c r="HW27" s="17">
        <v>-42.341430000000003</v>
      </c>
      <c r="HX27" s="17">
        <v>59.5</v>
      </c>
      <c r="HY27" s="17">
        <v>86.005290000000002</v>
      </c>
      <c r="HZ27" s="17">
        <v>85.482349999999997</v>
      </c>
      <c r="IA27" s="17">
        <v>-25.98235</v>
      </c>
      <c r="IB27" s="17"/>
      <c r="IC27" s="17"/>
      <c r="ID27" s="17"/>
      <c r="IE27" s="17">
        <v>0</v>
      </c>
      <c r="IF27" s="17"/>
      <c r="IG27" s="17"/>
      <c r="IH27" s="17"/>
      <c r="II27" s="17">
        <v>0</v>
      </c>
      <c r="IJ27" s="17">
        <v>46.2</v>
      </c>
      <c r="IK27" s="17">
        <v>48.41648</v>
      </c>
      <c r="IL27" s="17">
        <v>48.416469999999997</v>
      </c>
      <c r="IM27" s="17">
        <v>-2.2164700000000002</v>
      </c>
      <c r="IN27" s="17"/>
      <c r="IO27" s="17"/>
      <c r="IP27" s="17"/>
      <c r="IQ27" s="17">
        <v>0</v>
      </c>
      <c r="IR27" s="17"/>
      <c r="IS27" s="17"/>
      <c r="IT27" s="17"/>
      <c r="IU27" s="17">
        <v>0</v>
      </c>
      <c r="IV27" s="17"/>
      <c r="IW27" s="17"/>
      <c r="IX27" s="17"/>
      <c r="IY27" s="17">
        <v>0</v>
      </c>
      <c r="IZ27" s="17">
        <v>130.4</v>
      </c>
      <c r="JA27" s="17">
        <v>133.35676000000001</v>
      </c>
      <c r="JB27" s="17">
        <v>133.35676000000001</v>
      </c>
      <c r="JC27" s="17">
        <v>-2.9567600000000001</v>
      </c>
      <c r="JD27" s="17"/>
      <c r="JE27" s="17"/>
      <c r="JF27" s="17"/>
      <c r="JG27" s="17">
        <v>0</v>
      </c>
      <c r="JH27" s="17">
        <v>0</v>
      </c>
      <c r="JI27" s="17">
        <v>0</v>
      </c>
      <c r="JJ27" s="17"/>
      <c r="JK27" s="17">
        <v>0</v>
      </c>
      <c r="JL27" s="17"/>
      <c r="JM27" s="17"/>
      <c r="JN27" s="17"/>
      <c r="JO27" s="17">
        <v>0</v>
      </c>
      <c r="JP27" s="17"/>
      <c r="JQ27" s="17"/>
      <c r="JR27" s="17"/>
      <c r="JS27" s="17">
        <v>0</v>
      </c>
      <c r="JT27" s="17">
        <v>0</v>
      </c>
      <c r="JU27" s="17">
        <v>0</v>
      </c>
      <c r="JV27" s="17"/>
      <c r="JW27" s="17">
        <v>0</v>
      </c>
      <c r="JX27" s="17"/>
      <c r="JY27" s="17"/>
      <c r="JZ27" s="17"/>
      <c r="KA27" s="17">
        <v>0</v>
      </c>
      <c r="KB27" s="17"/>
      <c r="KC27" s="17"/>
      <c r="KD27" s="17"/>
      <c r="KE27" s="17">
        <v>0</v>
      </c>
      <c r="KF27" s="17"/>
      <c r="KG27" s="17"/>
      <c r="KH27" s="17"/>
      <c r="KI27" s="17">
        <v>0</v>
      </c>
      <c r="KJ27" s="17"/>
      <c r="KK27" s="17"/>
      <c r="KL27" s="17"/>
      <c r="KM27" s="17">
        <v>0</v>
      </c>
      <c r="KN27" s="17">
        <v>57</v>
      </c>
      <c r="KO27" s="17">
        <v>56.075319999999998</v>
      </c>
      <c r="KP27" s="17">
        <v>56.075220000000002</v>
      </c>
      <c r="KQ27" s="17">
        <v>0.92478000000000005</v>
      </c>
      <c r="KR27" s="17"/>
      <c r="KS27" s="17"/>
      <c r="KT27" s="17"/>
      <c r="KU27" s="17">
        <v>0</v>
      </c>
      <c r="KV27" s="17"/>
      <c r="KW27" s="17"/>
      <c r="KX27" s="17"/>
      <c r="KY27" s="17">
        <v>0</v>
      </c>
      <c r="KZ27" s="17">
        <v>177.9</v>
      </c>
      <c r="LA27" s="17">
        <v>182.46243999999999</v>
      </c>
      <c r="LB27" s="17">
        <v>242.32928999999999</v>
      </c>
      <c r="LC27" s="17">
        <v>-64.429289999999995</v>
      </c>
      <c r="LD27" s="17">
        <v>133.5</v>
      </c>
      <c r="LE27" s="17">
        <v>133.67995999999999</v>
      </c>
      <c r="LF27" s="17">
        <v>133.67995999999999</v>
      </c>
      <c r="LG27" s="17">
        <v>-0.17996000000000001</v>
      </c>
      <c r="LH27" s="17">
        <v>63.8</v>
      </c>
      <c r="LI27" s="17">
        <v>67.461460000000002</v>
      </c>
      <c r="LJ27" s="17">
        <v>67.461460000000002</v>
      </c>
      <c r="LK27" s="17">
        <v>-3.6614599999999999</v>
      </c>
      <c r="LL27" s="17">
        <v>77.099999999999994</v>
      </c>
      <c r="LM27" s="17">
        <v>78.567999999999998</v>
      </c>
      <c r="LN27" s="17">
        <v>78.567989999999995</v>
      </c>
      <c r="LO27" s="17">
        <v>-1.4679899999999999</v>
      </c>
      <c r="LP27" s="17">
        <v>30.2</v>
      </c>
      <c r="LQ27" s="17">
        <v>30.097560000000001</v>
      </c>
      <c r="LR27" s="17">
        <v>30.097560000000001</v>
      </c>
      <c r="LS27" s="17">
        <v>0.10244</v>
      </c>
      <c r="LT27" s="17"/>
      <c r="LU27" s="17"/>
      <c r="LV27" s="17"/>
      <c r="LW27" s="17">
        <v>0</v>
      </c>
      <c r="LX27" s="17"/>
      <c r="LY27" s="17"/>
      <c r="LZ27" s="17"/>
      <c r="MA27" s="17">
        <v>0</v>
      </c>
      <c r="MB27" s="17"/>
      <c r="MC27" s="17"/>
      <c r="MD27" s="17"/>
      <c r="ME27" s="17">
        <v>0</v>
      </c>
      <c r="MF27" s="17">
        <v>144.6</v>
      </c>
      <c r="MG27" s="17">
        <v>144.90628000000001</v>
      </c>
      <c r="MH27" s="17">
        <v>144.90624</v>
      </c>
      <c r="MI27" s="17">
        <v>-0.30624000000000001</v>
      </c>
      <c r="MJ27" s="17">
        <v>143.6</v>
      </c>
      <c r="MK27" s="17">
        <v>144.90628000000001</v>
      </c>
      <c r="ML27" s="17">
        <v>144.90624</v>
      </c>
      <c r="MM27" s="17">
        <v>-1.3062400000000001</v>
      </c>
      <c r="MN27" s="17">
        <v>147.80000000000001</v>
      </c>
      <c r="MO27" s="17">
        <v>144.90628000000001</v>
      </c>
      <c r="MP27" s="17">
        <v>144.90624</v>
      </c>
      <c r="MQ27" s="17">
        <v>2.8937599999999999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1.1000000000000001</v>
      </c>
      <c r="NU27" s="17">
        <v>0.68799999999999994</v>
      </c>
      <c r="NV27" s="17">
        <v>0.68799999999999994</v>
      </c>
      <c r="NW27" s="17">
        <v>0.41199999999999998</v>
      </c>
      <c r="NX27" s="17">
        <v>87.5</v>
      </c>
      <c r="NY27" s="17">
        <v>85.498999999999995</v>
      </c>
      <c r="NZ27" s="17">
        <v>85.498999999999995</v>
      </c>
      <c r="OA27" s="17">
        <v>2.0009999999999999</v>
      </c>
      <c r="OB27" s="17">
        <v>76.8</v>
      </c>
      <c r="OC27" s="17">
        <v>62.777000000000001</v>
      </c>
      <c r="OD27" s="17">
        <v>62.777000000000001</v>
      </c>
      <c r="OE27" s="17">
        <v>14.023</v>
      </c>
      <c r="OF27" s="17">
        <v>13</v>
      </c>
      <c r="OG27" s="17">
        <v>12.795999999999999</v>
      </c>
      <c r="OH27" s="17">
        <v>12.795999999999999</v>
      </c>
      <c r="OI27" s="17">
        <v>0.20399999999999999</v>
      </c>
      <c r="OJ27" s="17">
        <v>0.3</v>
      </c>
      <c r="OK27" s="17">
        <v>0.2</v>
      </c>
      <c r="OL27" s="17">
        <v>0.2</v>
      </c>
      <c r="OM27" s="17">
        <v>0.1</v>
      </c>
      <c r="ON27" s="17">
        <v>20</v>
      </c>
      <c r="OO27" s="17">
        <v>20</v>
      </c>
      <c r="OP27" s="17">
        <v>17.560970000000001</v>
      </c>
      <c r="OQ27" s="17">
        <v>2.4390299999999998</v>
      </c>
      <c r="OR27" s="17">
        <v>9.9</v>
      </c>
      <c r="OS27" s="17">
        <v>9.9830000000000005</v>
      </c>
      <c r="OT27" s="17">
        <v>9.9830000000000005</v>
      </c>
      <c r="OU27" s="17">
        <v>-8.3000000000000004E-2</v>
      </c>
      <c r="OV27" s="17">
        <v>5.5</v>
      </c>
      <c r="OW27" s="17">
        <v>5.67</v>
      </c>
      <c r="OX27" s="17">
        <v>5.67</v>
      </c>
      <c r="OY27" s="17">
        <v>-0.17</v>
      </c>
      <c r="OZ27" s="17">
        <v>3.5</v>
      </c>
      <c r="PA27" s="17">
        <v>3.5</v>
      </c>
      <c r="PB27" s="17">
        <v>3.5</v>
      </c>
      <c r="PC27" s="17">
        <v>0</v>
      </c>
      <c r="PD27" s="17">
        <v>5.2</v>
      </c>
      <c r="PE27" s="17">
        <v>5</v>
      </c>
      <c r="PF27" s="17">
        <v>5</v>
      </c>
      <c r="PG27" s="17">
        <v>0.2</v>
      </c>
      <c r="PH27" s="17">
        <v>20.2</v>
      </c>
      <c r="PI27" s="17">
        <v>19.5122</v>
      </c>
      <c r="PJ27" s="17">
        <v>19.51219</v>
      </c>
      <c r="PK27" s="17">
        <v>0.68781000000000003</v>
      </c>
      <c r="PL27" s="17">
        <v>20</v>
      </c>
      <c r="PM27" s="17">
        <v>19.5122</v>
      </c>
      <c r="PN27" s="17">
        <v>19.51219</v>
      </c>
      <c r="PO27" s="17">
        <v>0.48781000000000002</v>
      </c>
      <c r="PP27" s="17">
        <v>18.399999999999999</v>
      </c>
      <c r="PQ27" s="17">
        <v>15.60976</v>
      </c>
      <c r="PR27" s="17">
        <v>15.60975</v>
      </c>
      <c r="PS27" s="17">
        <v>2.7902499999999999</v>
      </c>
      <c r="PT27" s="17">
        <v>3.4</v>
      </c>
      <c r="PU27" s="17">
        <v>3.5</v>
      </c>
      <c r="PV27" s="17">
        <v>3.5</v>
      </c>
      <c r="PW27" s="17">
        <v>-0.1</v>
      </c>
      <c r="PX27" s="17">
        <v>18.7</v>
      </c>
      <c r="PY27" s="17">
        <v>18.2439</v>
      </c>
      <c r="PZ27" s="17">
        <v>18.2439</v>
      </c>
      <c r="QA27" s="17">
        <v>0.45610000000000001</v>
      </c>
      <c r="QB27" s="17">
        <v>15</v>
      </c>
      <c r="QC27" s="17">
        <v>14.436</v>
      </c>
      <c r="QD27" s="17">
        <v>14.436</v>
      </c>
      <c r="QE27" s="17">
        <v>0.56399999999999995</v>
      </c>
      <c r="QF27" s="17">
        <v>18.600000000000001</v>
      </c>
      <c r="QG27" s="17">
        <v>17.605</v>
      </c>
      <c r="QH27" s="17">
        <v>17.605</v>
      </c>
      <c r="QI27" s="17">
        <v>0.995</v>
      </c>
      <c r="QJ27" s="17">
        <v>26.7</v>
      </c>
      <c r="QK27" s="17">
        <v>16.5</v>
      </c>
      <c r="QL27" s="17">
        <v>18.97</v>
      </c>
      <c r="QM27" s="17">
        <v>7.73</v>
      </c>
      <c r="QN27" s="17">
        <v>65.7</v>
      </c>
      <c r="QO27" s="17">
        <v>49.728000000000002</v>
      </c>
      <c r="QP27" s="17">
        <v>49.728000000000002</v>
      </c>
      <c r="QQ27" s="17">
        <v>15.972</v>
      </c>
      <c r="QR27" s="17">
        <v>3.2</v>
      </c>
      <c r="QS27" s="17">
        <v>3</v>
      </c>
      <c r="QT27" s="17">
        <v>3</v>
      </c>
      <c r="QU27" s="17">
        <v>0.2</v>
      </c>
      <c r="QV27" s="17">
        <v>2.4</v>
      </c>
      <c r="QW27" s="17">
        <v>2.4</v>
      </c>
      <c r="QX27" s="17">
        <v>2.4</v>
      </c>
      <c r="QY27" s="17">
        <v>0</v>
      </c>
      <c r="QZ27" s="17">
        <v>2.4</v>
      </c>
      <c r="RA27" s="17">
        <v>2.4</v>
      </c>
      <c r="RB27" s="17">
        <v>2.4</v>
      </c>
      <c r="RC27" s="17">
        <v>0</v>
      </c>
      <c r="RD27" s="17">
        <v>2.8</v>
      </c>
      <c r="RE27" s="17">
        <v>2.8</v>
      </c>
      <c r="RF27" s="17">
        <v>2.8</v>
      </c>
      <c r="RG27" s="17">
        <v>0</v>
      </c>
      <c r="RH27" s="17">
        <v>12.5</v>
      </c>
      <c r="RI27" s="17">
        <v>14.079000000000001</v>
      </c>
      <c r="RJ27" s="17">
        <v>14.079000000000001</v>
      </c>
      <c r="RK27" s="17">
        <v>-1.579</v>
      </c>
      <c r="RL27" s="17">
        <v>3.6</v>
      </c>
      <c r="RM27" s="17">
        <v>3.6</v>
      </c>
      <c r="RN27" s="17">
        <v>3.6</v>
      </c>
      <c r="RO27" s="17">
        <v>0</v>
      </c>
      <c r="RP27" s="17">
        <v>16.3</v>
      </c>
      <c r="RQ27" s="17">
        <v>19.869240000000001</v>
      </c>
      <c r="RR27" s="17">
        <v>19.86918</v>
      </c>
      <c r="RS27" s="17">
        <v>-3.5691799999999998</v>
      </c>
      <c r="RT27" s="17">
        <v>2</v>
      </c>
      <c r="RU27" s="17">
        <v>2</v>
      </c>
      <c r="RV27" s="17">
        <v>2</v>
      </c>
      <c r="RW27" s="17">
        <v>0</v>
      </c>
      <c r="RX27" s="17"/>
      <c r="RY27" s="17"/>
      <c r="RZ27" s="17"/>
      <c r="SA27" s="17">
        <v>0</v>
      </c>
      <c r="SB27" s="17">
        <v>19.7</v>
      </c>
      <c r="SC27" s="17">
        <v>14.048780000000001</v>
      </c>
      <c r="SD27" s="17">
        <v>14.048780000000001</v>
      </c>
      <c r="SE27" s="17">
        <v>5.6512200000000004</v>
      </c>
      <c r="SF27" s="17">
        <v>8</v>
      </c>
      <c r="SG27" s="17">
        <v>9.0519999999999996</v>
      </c>
      <c r="SH27" s="17">
        <v>9.0519999999999996</v>
      </c>
      <c r="SI27" s="17">
        <v>-1.052</v>
      </c>
      <c r="SJ27" s="17">
        <v>20.100000000000001</v>
      </c>
      <c r="SK27" s="17">
        <v>19.5122</v>
      </c>
      <c r="SL27" s="17">
        <v>19.51219</v>
      </c>
      <c r="SM27" s="17">
        <v>0.58781000000000005</v>
      </c>
      <c r="SN27" s="17">
        <v>20.2</v>
      </c>
      <c r="SO27" s="17">
        <v>19.5122</v>
      </c>
      <c r="SP27" s="17">
        <v>19.51219</v>
      </c>
      <c r="SQ27" s="17">
        <v>0.68781000000000003</v>
      </c>
      <c r="SR27" s="17">
        <v>20</v>
      </c>
      <c r="SS27" s="17">
        <v>19.317070000000001</v>
      </c>
      <c r="ST27" s="17">
        <v>19.317070000000001</v>
      </c>
      <c r="SU27" s="17">
        <v>0.68293000000000004</v>
      </c>
      <c r="SV27" s="17">
        <v>19.600000000000001</v>
      </c>
      <c r="SW27" s="17">
        <v>19.5</v>
      </c>
      <c r="SX27" s="17">
        <v>13.583</v>
      </c>
      <c r="SY27" s="17">
        <v>6.0170000000000003</v>
      </c>
      <c r="SZ27" s="17">
        <v>13.8</v>
      </c>
      <c r="TA27" s="17">
        <v>32.700000000000003</v>
      </c>
      <c r="TB27" s="17">
        <v>26.309000000000001</v>
      </c>
      <c r="TC27" s="17">
        <v>-12.509</v>
      </c>
      <c r="TD27" s="17">
        <v>23.5</v>
      </c>
      <c r="TE27" s="17">
        <v>33.978999999999999</v>
      </c>
      <c r="TF27" s="17">
        <v>33.978999999999999</v>
      </c>
      <c r="TG27" s="17">
        <v>-10.478999999999999</v>
      </c>
      <c r="TH27" s="17">
        <v>61.7</v>
      </c>
      <c r="TI27" s="17">
        <v>55.9</v>
      </c>
      <c r="TJ27" s="17">
        <v>29.76</v>
      </c>
      <c r="TK27" s="17">
        <v>31.94</v>
      </c>
      <c r="TL27" s="17">
        <v>78.7</v>
      </c>
      <c r="TM27" s="17">
        <v>56.2</v>
      </c>
      <c r="TN27" s="17">
        <v>27.44</v>
      </c>
      <c r="TO27" s="17">
        <v>51.26</v>
      </c>
      <c r="TP27" s="17">
        <v>5.9</v>
      </c>
      <c r="TQ27" s="17">
        <v>7.2</v>
      </c>
      <c r="TR27" s="17">
        <v>2.08</v>
      </c>
      <c r="TS27" s="17">
        <v>3.82</v>
      </c>
      <c r="TT27" s="17">
        <v>4.8</v>
      </c>
      <c r="TU27" s="17">
        <v>5.3</v>
      </c>
      <c r="TV27" s="17">
        <v>1.64</v>
      </c>
      <c r="TW27" s="17">
        <v>3.16</v>
      </c>
      <c r="TX27" s="17">
        <v>21</v>
      </c>
      <c r="TY27" s="17">
        <v>19.5122</v>
      </c>
      <c r="TZ27" s="17">
        <v>19.51219</v>
      </c>
      <c r="UA27" s="17">
        <v>1.4878100000000001</v>
      </c>
      <c r="UB27" s="17">
        <v>5.6</v>
      </c>
      <c r="UC27" s="17">
        <v>7</v>
      </c>
      <c r="UD27" s="17">
        <v>7</v>
      </c>
      <c r="UE27" s="17">
        <v>-1.4</v>
      </c>
      <c r="UF27" s="17">
        <v>7.1</v>
      </c>
      <c r="UG27" s="17">
        <v>7.5</v>
      </c>
      <c r="UH27" s="17">
        <v>7.5</v>
      </c>
      <c r="UI27" s="17">
        <v>-0.4</v>
      </c>
      <c r="UJ27" s="17">
        <v>20</v>
      </c>
      <c r="UK27" s="17">
        <v>19.5122</v>
      </c>
      <c r="UL27" s="17">
        <v>19.51219</v>
      </c>
      <c r="UM27" s="17">
        <v>0.48781000000000002</v>
      </c>
      <c r="UN27" s="17">
        <v>20</v>
      </c>
      <c r="UO27" s="17">
        <v>19.5122</v>
      </c>
      <c r="UP27" s="17">
        <v>19.51219</v>
      </c>
      <c r="UQ27" s="17">
        <v>0.48781000000000002</v>
      </c>
      <c r="UR27" s="17">
        <v>10</v>
      </c>
      <c r="US27" s="17">
        <v>10</v>
      </c>
      <c r="UT27" s="17">
        <v>10</v>
      </c>
      <c r="UU27" s="17">
        <v>0</v>
      </c>
      <c r="UV27" s="17">
        <v>9.4</v>
      </c>
      <c r="UW27" s="17">
        <v>9.423</v>
      </c>
      <c r="UX27" s="17">
        <v>9.423</v>
      </c>
      <c r="UY27" s="17">
        <v>-2.3E-2</v>
      </c>
      <c r="UZ27" s="17">
        <v>13.5</v>
      </c>
      <c r="VA27" s="17">
        <v>13.189</v>
      </c>
      <c r="VB27" s="17">
        <v>13.189</v>
      </c>
      <c r="VC27" s="17">
        <v>0.311</v>
      </c>
      <c r="VD27" s="17">
        <v>136.80000000000001</v>
      </c>
      <c r="VE27" s="17">
        <v>80.694000000000003</v>
      </c>
      <c r="VF27" s="17">
        <v>80.694000000000003</v>
      </c>
      <c r="VG27" s="17">
        <v>56.106000000000002</v>
      </c>
      <c r="VH27" s="17">
        <v>0.6</v>
      </c>
      <c r="VI27" s="17">
        <v>0.6</v>
      </c>
      <c r="VJ27" s="17">
        <v>0.6</v>
      </c>
      <c r="VK27" s="17">
        <v>0</v>
      </c>
      <c r="VL27" s="17">
        <v>43.1</v>
      </c>
      <c r="VM27" s="17">
        <v>24.986000000000001</v>
      </c>
      <c r="VN27" s="17">
        <v>24.986000000000001</v>
      </c>
      <c r="VO27" s="17">
        <v>18.114000000000001</v>
      </c>
      <c r="VP27" s="17">
        <v>54.9</v>
      </c>
      <c r="VQ27" s="17">
        <v>25.57</v>
      </c>
      <c r="VR27" s="17">
        <v>25.57</v>
      </c>
      <c r="VS27" s="17">
        <v>29.33</v>
      </c>
      <c r="VT27" s="17">
        <v>109.2</v>
      </c>
      <c r="VU27" s="17">
        <v>65.043999999999997</v>
      </c>
      <c r="VV27" s="17">
        <v>65.043999999999997</v>
      </c>
      <c r="VW27" s="17">
        <v>44.155999999999999</v>
      </c>
      <c r="VX27" s="17">
        <v>14.1</v>
      </c>
      <c r="VY27" s="17">
        <v>10.619</v>
      </c>
      <c r="VZ27" s="17">
        <v>10.619</v>
      </c>
      <c r="WA27" s="17">
        <v>3.4809999999999999</v>
      </c>
      <c r="WB27" s="17">
        <v>6.1</v>
      </c>
      <c r="WC27" s="17">
        <v>5.4</v>
      </c>
      <c r="WD27" s="17">
        <v>5.4</v>
      </c>
      <c r="WE27" s="17">
        <v>0.7</v>
      </c>
      <c r="WF27" s="17">
        <v>20</v>
      </c>
      <c r="WG27" s="17">
        <v>19.317070000000001</v>
      </c>
      <c r="WH27" s="17">
        <v>19.317070000000001</v>
      </c>
      <c r="WI27" s="17">
        <v>0.68293000000000004</v>
      </c>
      <c r="WJ27" s="17">
        <v>10.1</v>
      </c>
      <c r="WK27" s="17">
        <v>10.7</v>
      </c>
      <c r="WL27" s="17">
        <v>10.7</v>
      </c>
      <c r="WM27" s="17">
        <v>-0.6</v>
      </c>
      <c r="WN27" s="17">
        <v>14.9</v>
      </c>
      <c r="WO27" s="17">
        <v>51</v>
      </c>
      <c r="WP27" s="17">
        <v>55</v>
      </c>
      <c r="WQ27" s="17">
        <v>-40.1</v>
      </c>
      <c r="WR27" s="17">
        <v>36</v>
      </c>
      <c r="WS27" s="17"/>
      <c r="WT27" s="17"/>
      <c r="WU27" s="17">
        <v>36</v>
      </c>
      <c r="WV27" s="17">
        <v>29</v>
      </c>
      <c r="WW27" s="17">
        <v>29.184000000000001</v>
      </c>
      <c r="WX27" s="17">
        <v>29.184000000000001</v>
      </c>
      <c r="WY27" s="17">
        <v>-0.184</v>
      </c>
      <c r="WZ27" s="17">
        <v>3.4</v>
      </c>
      <c r="XA27" s="17">
        <v>2.8159999999999998</v>
      </c>
      <c r="XB27" s="17">
        <v>2.8159999999999998</v>
      </c>
      <c r="XC27" s="17">
        <v>0.58399999999999996</v>
      </c>
      <c r="XD27" s="17">
        <v>13.9</v>
      </c>
      <c r="XE27" s="17">
        <v>14</v>
      </c>
      <c r="XF27" s="17">
        <v>14</v>
      </c>
      <c r="XG27" s="17">
        <v>-0.1</v>
      </c>
      <c r="XH27" s="17">
        <v>16.3</v>
      </c>
      <c r="XI27" s="17">
        <v>17</v>
      </c>
      <c r="XJ27" s="17">
        <v>17</v>
      </c>
      <c r="XK27" s="17">
        <v>-0.7</v>
      </c>
      <c r="XL27" s="17">
        <v>7.4</v>
      </c>
      <c r="XM27" s="17">
        <v>8.18</v>
      </c>
      <c r="XN27" s="17">
        <v>8.18</v>
      </c>
      <c r="XO27" s="17">
        <v>-0.78</v>
      </c>
    </row>
    <row r="28" spans="1:639" ht="24" customHeight="1" x14ac:dyDescent="0.3">
      <c r="A28" s="1"/>
      <c r="B28" s="16" t="s">
        <v>57</v>
      </c>
      <c r="C28" s="16" t="s">
        <v>665</v>
      </c>
      <c r="D28" s="17">
        <v>1.1000000000000001</v>
      </c>
      <c r="E28" s="17">
        <v>1.01</v>
      </c>
      <c r="F28" s="17">
        <v>1.01</v>
      </c>
      <c r="G28" s="17">
        <v>0.09</v>
      </c>
      <c r="H28" s="17">
        <v>1.6</v>
      </c>
      <c r="I28" s="17">
        <v>1.64</v>
      </c>
      <c r="J28" s="17">
        <v>1.64</v>
      </c>
      <c r="K28" s="17">
        <v>-0.04</v>
      </c>
      <c r="L28" s="17">
        <v>4.3</v>
      </c>
      <c r="M28" s="17">
        <v>3.5488499999999998</v>
      </c>
      <c r="N28" s="17">
        <v>3.5488400000000002</v>
      </c>
      <c r="O28" s="17">
        <v>0.75116000000000005</v>
      </c>
      <c r="P28" s="17">
        <v>655.04</v>
      </c>
      <c r="Q28" s="17">
        <v>646.79789000000005</v>
      </c>
      <c r="R28" s="17">
        <v>646.79789000000005</v>
      </c>
      <c r="S28" s="17">
        <v>8.2421100000000003</v>
      </c>
      <c r="T28" s="17">
        <v>221.41</v>
      </c>
      <c r="U28" s="17">
        <v>211.44126</v>
      </c>
      <c r="V28" s="17">
        <v>211.44126</v>
      </c>
      <c r="W28" s="17">
        <v>9.9687400000000004</v>
      </c>
      <c r="X28" s="17"/>
      <c r="Y28" s="17"/>
      <c r="Z28" s="17"/>
      <c r="AA28" s="17">
        <v>0</v>
      </c>
      <c r="AB28" s="17"/>
      <c r="AC28" s="17"/>
      <c r="AD28" s="17"/>
      <c r="AE28" s="17">
        <v>0</v>
      </c>
      <c r="AF28" s="17">
        <v>90.4</v>
      </c>
      <c r="AG28" s="17">
        <v>92.226339999999993</v>
      </c>
      <c r="AH28" s="17">
        <v>92.226330000000004</v>
      </c>
      <c r="AI28" s="17">
        <v>-1.82633</v>
      </c>
      <c r="AJ28" s="17">
        <v>240.3</v>
      </c>
      <c r="AK28" s="17">
        <v>244.03479999999999</v>
      </c>
      <c r="AL28" s="17">
        <v>244.03479999999999</v>
      </c>
      <c r="AM28" s="17">
        <v>-3.7347999999999999</v>
      </c>
      <c r="AN28" s="17"/>
      <c r="AO28" s="17"/>
      <c r="AP28" s="17"/>
      <c r="AQ28" s="17">
        <v>0</v>
      </c>
      <c r="AR28" s="17"/>
      <c r="AS28" s="17"/>
      <c r="AT28" s="17"/>
      <c r="AU28" s="17">
        <v>0</v>
      </c>
      <c r="AV28" s="17">
        <v>158.6</v>
      </c>
      <c r="AW28" s="17">
        <v>164.66668999999999</v>
      </c>
      <c r="AX28" s="17">
        <v>149.43631999999999</v>
      </c>
      <c r="AY28" s="17">
        <v>9.1636799999999994</v>
      </c>
      <c r="AZ28" s="17">
        <v>157.9</v>
      </c>
      <c r="BA28" s="17">
        <v>164.66668999999999</v>
      </c>
      <c r="BB28" s="17">
        <v>149.43631999999999</v>
      </c>
      <c r="BC28" s="17">
        <v>8.4636800000000001</v>
      </c>
      <c r="BD28" s="17">
        <v>159.1</v>
      </c>
      <c r="BE28" s="17">
        <v>164.66668999999999</v>
      </c>
      <c r="BF28" s="17">
        <v>149.43631999999999</v>
      </c>
      <c r="BG28" s="17">
        <v>9.6636799999999994</v>
      </c>
      <c r="BH28" s="17">
        <v>251</v>
      </c>
      <c r="BI28" s="17">
        <v>247.00003000000001</v>
      </c>
      <c r="BJ28" s="17">
        <v>224.15449000000001</v>
      </c>
      <c r="BK28" s="17">
        <v>26.845510000000001</v>
      </c>
      <c r="BL28" s="17">
        <v>200.1</v>
      </c>
      <c r="BM28" s="17">
        <v>209.99996999999999</v>
      </c>
      <c r="BN28" s="17">
        <v>209.99994000000001</v>
      </c>
      <c r="BO28" s="17">
        <v>-9.8999400000000009</v>
      </c>
      <c r="BP28" s="17">
        <v>106.6</v>
      </c>
      <c r="BQ28" s="17">
        <v>104.99997999999999</v>
      </c>
      <c r="BR28" s="17">
        <v>104.99997</v>
      </c>
      <c r="BS28" s="17">
        <v>1.6000300000000001</v>
      </c>
      <c r="BT28" s="17">
        <v>564.1</v>
      </c>
      <c r="BU28" s="17">
        <v>568.29854</v>
      </c>
      <c r="BV28" s="17">
        <v>568.29853000000003</v>
      </c>
      <c r="BW28" s="17">
        <v>-4.1985299999999999</v>
      </c>
      <c r="BX28" s="17">
        <v>10.6</v>
      </c>
      <c r="BY28" s="17">
        <v>10.17268</v>
      </c>
      <c r="BZ28" s="17">
        <v>10.17268</v>
      </c>
      <c r="CA28" s="17">
        <v>0.42731999999999998</v>
      </c>
      <c r="CB28" s="17"/>
      <c r="CC28" s="17"/>
      <c r="CD28" s="17"/>
      <c r="CE28" s="17">
        <v>0</v>
      </c>
      <c r="CF28" s="17"/>
      <c r="CG28" s="17"/>
      <c r="CH28" s="17"/>
      <c r="CI28" s="17">
        <v>0</v>
      </c>
      <c r="CJ28" s="17"/>
      <c r="CK28" s="17"/>
      <c r="CL28" s="17"/>
      <c r="CM28" s="17">
        <v>0</v>
      </c>
      <c r="CN28" s="17"/>
      <c r="CO28" s="17"/>
      <c r="CP28" s="17"/>
      <c r="CQ28" s="17">
        <v>0</v>
      </c>
      <c r="CR28" s="17">
        <v>169.9</v>
      </c>
      <c r="CS28" s="17">
        <v>164.70732000000001</v>
      </c>
      <c r="CT28" s="17">
        <v>164.70731000000001</v>
      </c>
      <c r="CU28" s="17">
        <v>5.1926899999999998</v>
      </c>
      <c r="CV28" s="17">
        <v>8.3000000000000007</v>
      </c>
      <c r="CW28" s="17">
        <v>8.3046600000000002</v>
      </c>
      <c r="CX28" s="17">
        <v>8.3046600000000002</v>
      </c>
      <c r="CY28" s="17">
        <v>-4.6600000000000001E-3</v>
      </c>
      <c r="CZ28" s="17">
        <v>11.3</v>
      </c>
      <c r="DA28" s="17">
        <v>15.28111</v>
      </c>
      <c r="DB28" s="17">
        <v>15.28112</v>
      </c>
      <c r="DC28" s="17">
        <v>-3.9811200000000002</v>
      </c>
      <c r="DD28" s="17">
        <v>6.3</v>
      </c>
      <c r="DE28" s="17">
        <v>6.8787000000000003</v>
      </c>
      <c r="DF28" s="17">
        <v>6.8787000000000003</v>
      </c>
      <c r="DG28" s="17">
        <v>-0.57869999999999999</v>
      </c>
      <c r="DH28" s="17">
        <v>0</v>
      </c>
      <c r="DI28" s="17">
        <v>9.9847999999999999</v>
      </c>
      <c r="DJ28" s="17">
        <v>9.9847999999999999</v>
      </c>
      <c r="DK28" s="17">
        <v>-9.9847999999999999</v>
      </c>
      <c r="DL28" s="17">
        <v>61.5</v>
      </c>
      <c r="DM28" s="17">
        <v>75.23227</v>
      </c>
      <c r="DN28" s="17">
        <v>66.870940000000004</v>
      </c>
      <c r="DO28" s="17">
        <v>-5.37094</v>
      </c>
      <c r="DP28" s="17">
        <v>0.4</v>
      </c>
      <c r="DQ28" s="17">
        <v>0</v>
      </c>
      <c r="DR28" s="17">
        <v>0</v>
      </c>
      <c r="DS28" s="17">
        <v>0.4</v>
      </c>
      <c r="DT28" s="17"/>
      <c r="DU28" s="17"/>
      <c r="DV28" s="17"/>
      <c r="DW28" s="17">
        <v>0</v>
      </c>
      <c r="DX28" s="17"/>
      <c r="DY28" s="17"/>
      <c r="DZ28" s="17"/>
      <c r="EA28" s="17">
        <v>0</v>
      </c>
      <c r="EB28" s="17"/>
      <c r="EC28" s="17"/>
      <c r="ED28" s="17"/>
      <c r="EE28" s="17">
        <v>0</v>
      </c>
      <c r="EF28" s="17">
        <v>56.1</v>
      </c>
      <c r="EG28" s="17">
        <v>54.713940000000001</v>
      </c>
      <c r="EH28" s="17">
        <v>54.713940000000001</v>
      </c>
      <c r="EI28" s="17">
        <v>1.3860600000000001</v>
      </c>
      <c r="EJ28" s="17">
        <v>222.6</v>
      </c>
      <c r="EK28" s="17">
        <v>221.55625000000001</v>
      </c>
      <c r="EL28" s="17">
        <v>221.55625000000001</v>
      </c>
      <c r="EM28" s="17">
        <v>1.04375</v>
      </c>
      <c r="EN28" s="17"/>
      <c r="EO28" s="17"/>
      <c r="EP28" s="17"/>
      <c r="EQ28" s="17">
        <v>0</v>
      </c>
      <c r="ER28" s="17"/>
      <c r="ES28" s="17"/>
      <c r="ET28" s="17"/>
      <c r="EU28" s="17">
        <v>0</v>
      </c>
      <c r="EV28" s="17"/>
      <c r="EW28" s="17"/>
      <c r="EX28" s="17"/>
      <c r="EY28" s="17">
        <v>0</v>
      </c>
      <c r="EZ28" s="17">
        <v>6.5</v>
      </c>
      <c r="FA28" s="17">
        <v>6.39</v>
      </c>
      <c r="FB28" s="17">
        <v>6.39</v>
      </c>
      <c r="FC28" s="17">
        <v>0.11</v>
      </c>
      <c r="FD28" s="17">
        <v>461.5</v>
      </c>
      <c r="FE28" s="17">
        <v>458.87804999999997</v>
      </c>
      <c r="FF28" s="17">
        <v>458.87804</v>
      </c>
      <c r="FG28" s="17">
        <v>2.6219600000000001</v>
      </c>
      <c r="FH28" s="17">
        <v>81.8</v>
      </c>
      <c r="FI28" s="17">
        <v>79.38167</v>
      </c>
      <c r="FJ28" s="17">
        <v>79.38167</v>
      </c>
      <c r="FK28" s="17">
        <v>2.4183300000000001</v>
      </c>
      <c r="FL28" s="17">
        <v>73.5</v>
      </c>
      <c r="FM28" s="17">
        <v>75.749269999999996</v>
      </c>
      <c r="FN28" s="17">
        <v>148.62634</v>
      </c>
      <c r="FO28" s="17">
        <v>-75.126339999999999</v>
      </c>
      <c r="FP28" s="17">
        <v>42</v>
      </c>
      <c r="FQ28" s="17">
        <v>41.498959999999997</v>
      </c>
      <c r="FR28" s="17">
        <v>41.498959999999997</v>
      </c>
      <c r="FS28" s="17">
        <v>0.50104000000000004</v>
      </c>
      <c r="FT28" s="17">
        <v>18.399999999999999</v>
      </c>
      <c r="FU28" s="17">
        <v>19.28585</v>
      </c>
      <c r="FV28" s="17">
        <v>19.28585</v>
      </c>
      <c r="FW28" s="17">
        <v>-0.88585000000000003</v>
      </c>
      <c r="FX28" s="17">
        <v>19.7</v>
      </c>
      <c r="FY28" s="17">
        <v>19.414629999999999</v>
      </c>
      <c r="FZ28" s="17">
        <v>19.414629999999999</v>
      </c>
      <c r="GA28" s="17">
        <v>0.28537000000000001</v>
      </c>
      <c r="GB28" s="17">
        <v>92.9</v>
      </c>
      <c r="GC28" s="17">
        <v>87.657560000000004</v>
      </c>
      <c r="GD28" s="17">
        <v>87.657560000000004</v>
      </c>
      <c r="GE28" s="17">
        <v>5.2424400000000002</v>
      </c>
      <c r="GF28" s="17">
        <v>182.5</v>
      </c>
      <c r="GG28" s="17">
        <v>182.61776</v>
      </c>
      <c r="GH28" s="17">
        <v>182.61769000000001</v>
      </c>
      <c r="GI28" s="17">
        <v>-0.11769</v>
      </c>
      <c r="GJ28" s="17">
        <v>182.8</v>
      </c>
      <c r="GK28" s="17">
        <v>182.61776</v>
      </c>
      <c r="GL28" s="17">
        <v>182.61769000000001</v>
      </c>
      <c r="GM28" s="17">
        <v>0.18231</v>
      </c>
      <c r="GN28" s="17">
        <v>184.3</v>
      </c>
      <c r="GO28" s="17">
        <v>182.61776</v>
      </c>
      <c r="GP28" s="17">
        <v>182.61769000000001</v>
      </c>
      <c r="GQ28" s="17">
        <v>1.68231</v>
      </c>
      <c r="GR28" s="17">
        <v>109.4</v>
      </c>
      <c r="GS28" s="17">
        <v>110.91316999999999</v>
      </c>
      <c r="GT28" s="17">
        <v>110.91316999999999</v>
      </c>
      <c r="GU28" s="17">
        <v>-1.5131699999999999</v>
      </c>
      <c r="GV28" s="17">
        <v>7.7</v>
      </c>
      <c r="GW28" s="17">
        <v>7.9920299999999997</v>
      </c>
      <c r="GX28" s="17">
        <v>5.0694600000000003</v>
      </c>
      <c r="GY28" s="17">
        <v>2.6305399999999999</v>
      </c>
      <c r="GZ28" s="17">
        <v>2.1</v>
      </c>
      <c r="HA28" s="17">
        <v>1.9762200000000001</v>
      </c>
      <c r="HB28" s="17">
        <v>4.9260000000000002</v>
      </c>
      <c r="HC28" s="17">
        <v>-2.8260000000000001</v>
      </c>
      <c r="HD28" s="17">
        <v>44.7</v>
      </c>
      <c r="HE28" s="17">
        <v>47.26634</v>
      </c>
      <c r="HF28" s="17">
        <v>47.266019999999997</v>
      </c>
      <c r="HG28" s="17">
        <v>-2.56602</v>
      </c>
      <c r="HH28" s="17">
        <v>47.5</v>
      </c>
      <c r="HI28" s="17">
        <v>44.275120000000001</v>
      </c>
      <c r="HJ28" s="17">
        <v>44.275120000000001</v>
      </c>
      <c r="HK28" s="17">
        <v>3.2248800000000002</v>
      </c>
      <c r="HL28" s="17">
        <v>3.8</v>
      </c>
      <c r="HM28" s="17">
        <v>4.0998900000000003</v>
      </c>
      <c r="HN28" s="17">
        <v>4.0998900000000003</v>
      </c>
      <c r="HO28" s="17">
        <v>-0.29988999999999999</v>
      </c>
      <c r="HP28" s="17">
        <v>31.5</v>
      </c>
      <c r="HQ28" s="17">
        <v>31.00404</v>
      </c>
      <c r="HR28" s="17">
        <v>31.00404</v>
      </c>
      <c r="HS28" s="17">
        <v>0.49596000000000001</v>
      </c>
      <c r="HT28" s="17">
        <v>131.4</v>
      </c>
      <c r="HU28" s="17">
        <v>166.39509000000001</v>
      </c>
      <c r="HV28" s="17">
        <v>171.54123000000001</v>
      </c>
      <c r="HW28" s="17">
        <v>-40.14123</v>
      </c>
      <c r="HX28" s="17">
        <v>60.7</v>
      </c>
      <c r="HY28" s="17">
        <v>71.54074</v>
      </c>
      <c r="HZ28" s="17">
        <v>85.482200000000006</v>
      </c>
      <c r="IA28" s="17">
        <v>-24.7822</v>
      </c>
      <c r="IB28" s="17"/>
      <c r="IC28" s="17"/>
      <c r="ID28" s="17"/>
      <c r="IE28" s="17">
        <v>0</v>
      </c>
      <c r="IF28" s="17"/>
      <c r="IG28" s="17"/>
      <c r="IH28" s="17"/>
      <c r="II28" s="17">
        <v>0</v>
      </c>
      <c r="IJ28" s="17">
        <v>45.5</v>
      </c>
      <c r="IK28" s="17">
        <v>48.41648</v>
      </c>
      <c r="IL28" s="17">
        <v>48.416469999999997</v>
      </c>
      <c r="IM28" s="17">
        <v>-2.9164699999999999</v>
      </c>
      <c r="IN28" s="17"/>
      <c r="IO28" s="17"/>
      <c r="IP28" s="17"/>
      <c r="IQ28" s="17">
        <v>0</v>
      </c>
      <c r="IR28" s="17"/>
      <c r="IS28" s="17"/>
      <c r="IT28" s="17"/>
      <c r="IU28" s="17">
        <v>0</v>
      </c>
      <c r="IV28" s="17"/>
      <c r="IW28" s="17"/>
      <c r="IX28" s="17"/>
      <c r="IY28" s="17">
        <v>0</v>
      </c>
      <c r="IZ28" s="17">
        <v>131</v>
      </c>
      <c r="JA28" s="17">
        <v>133.35676000000001</v>
      </c>
      <c r="JB28" s="17">
        <v>133.35676000000001</v>
      </c>
      <c r="JC28" s="17">
        <v>-2.35676</v>
      </c>
      <c r="JD28" s="17"/>
      <c r="JE28" s="17"/>
      <c r="JF28" s="17"/>
      <c r="JG28" s="17">
        <v>0</v>
      </c>
      <c r="JH28" s="17">
        <v>0</v>
      </c>
      <c r="JI28" s="17">
        <v>0</v>
      </c>
      <c r="JJ28" s="17"/>
      <c r="JK28" s="17">
        <v>0</v>
      </c>
      <c r="JL28" s="17"/>
      <c r="JM28" s="17"/>
      <c r="JN28" s="17"/>
      <c r="JO28" s="17">
        <v>0</v>
      </c>
      <c r="JP28" s="17"/>
      <c r="JQ28" s="17"/>
      <c r="JR28" s="17"/>
      <c r="JS28" s="17">
        <v>0</v>
      </c>
      <c r="JT28" s="17">
        <v>0</v>
      </c>
      <c r="JU28" s="17">
        <v>0</v>
      </c>
      <c r="JV28" s="17"/>
      <c r="JW28" s="17">
        <v>0</v>
      </c>
      <c r="JX28" s="17"/>
      <c r="JY28" s="17"/>
      <c r="JZ28" s="17"/>
      <c r="KA28" s="17">
        <v>0</v>
      </c>
      <c r="KB28" s="17"/>
      <c r="KC28" s="17"/>
      <c r="KD28" s="17"/>
      <c r="KE28" s="17">
        <v>0</v>
      </c>
      <c r="KF28" s="17"/>
      <c r="KG28" s="17"/>
      <c r="KH28" s="17"/>
      <c r="KI28" s="17">
        <v>0</v>
      </c>
      <c r="KJ28" s="17"/>
      <c r="KK28" s="17"/>
      <c r="KL28" s="17"/>
      <c r="KM28" s="17">
        <v>0</v>
      </c>
      <c r="KN28" s="17">
        <v>57.7</v>
      </c>
      <c r="KO28" s="17">
        <v>56.075319999999998</v>
      </c>
      <c r="KP28" s="17">
        <v>56.075209999999998</v>
      </c>
      <c r="KQ28" s="17">
        <v>1.62479</v>
      </c>
      <c r="KR28" s="17"/>
      <c r="KS28" s="17"/>
      <c r="KT28" s="17"/>
      <c r="KU28" s="17">
        <v>0</v>
      </c>
      <c r="KV28" s="17"/>
      <c r="KW28" s="17"/>
      <c r="KX28" s="17"/>
      <c r="KY28" s="17">
        <v>0</v>
      </c>
      <c r="KZ28" s="17">
        <v>164.2</v>
      </c>
      <c r="LA28" s="17">
        <v>165.36149</v>
      </c>
      <c r="LB28" s="17">
        <v>231.03511</v>
      </c>
      <c r="LC28" s="17">
        <v>-66.83511</v>
      </c>
      <c r="LD28" s="17">
        <v>136.19999999999999</v>
      </c>
      <c r="LE28" s="17">
        <v>133.67995999999999</v>
      </c>
      <c r="LF28" s="17">
        <v>133.67995999999999</v>
      </c>
      <c r="LG28" s="17">
        <v>2.5200399999999998</v>
      </c>
      <c r="LH28" s="17">
        <v>64.400000000000006</v>
      </c>
      <c r="LI28" s="17">
        <v>67.461460000000002</v>
      </c>
      <c r="LJ28" s="17">
        <v>67.461460000000002</v>
      </c>
      <c r="LK28" s="17">
        <v>-3.0614599999999998</v>
      </c>
      <c r="LL28" s="17">
        <v>77.2</v>
      </c>
      <c r="LM28" s="17">
        <v>78.567999999999998</v>
      </c>
      <c r="LN28" s="17">
        <v>78.567989999999995</v>
      </c>
      <c r="LO28" s="17">
        <v>-1.36799</v>
      </c>
      <c r="LP28" s="17">
        <v>30.5</v>
      </c>
      <c r="LQ28" s="17">
        <v>30.097560000000001</v>
      </c>
      <c r="LR28" s="17">
        <v>30.097560000000001</v>
      </c>
      <c r="LS28" s="17">
        <v>0.40244000000000002</v>
      </c>
      <c r="LT28" s="17"/>
      <c r="LU28" s="17"/>
      <c r="LV28" s="17"/>
      <c r="LW28" s="17">
        <v>0</v>
      </c>
      <c r="LX28" s="17"/>
      <c r="LY28" s="17"/>
      <c r="LZ28" s="17"/>
      <c r="MA28" s="17">
        <v>0</v>
      </c>
      <c r="MB28" s="17"/>
      <c r="MC28" s="17"/>
      <c r="MD28" s="17"/>
      <c r="ME28" s="17">
        <v>0</v>
      </c>
      <c r="MF28" s="17">
        <v>143.9</v>
      </c>
      <c r="MG28" s="17">
        <v>145.89479</v>
      </c>
      <c r="MH28" s="17">
        <v>145.89474000000001</v>
      </c>
      <c r="MI28" s="17">
        <v>-1.99474</v>
      </c>
      <c r="MJ28" s="17">
        <v>142.80000000000001</v>
      </c>
      <c r="MK28" s="17">
        <v>145.89479</v>
      </c>
      <c r="ML28" s="17">
        <v>145.89474000000001</v>
      </c>
      <c r="MM28" s="17">
        <v>-3.0947399999999998</v>
      </c>
      <c r="MN28" s="17">
        <v>146.69999999999999</v>
      </c>
      <c r="MO28" s="17">
        <v>145.89479</v>
      </c>
      <c r="MP28" s="17">
        <v>145.89474000000001</v>
      </c>
      <c r="MQ28" s="17">
        <v>0.80525999999999998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v>0.77</v>
      </c>
      <c r="NV28" s="17">
        <v>0.77</v>
      </c>
      <c r="NW28" s="17">
        <v>0.33</v>
      </c>
      <c r="NX28" s="17">
        <v>85.6</v>
      </c>
      <c r="NY28" s="17">
        <v>87.257999999999996</v>
      </c>
      <c r="NZ28" s="17">
        <v>87.257999999999996</v>
      </c>
      <c r="OA28" s="17">
        <v>-1.6579999999999999</v>
      </c>
      <c r="OB28" s="17">
        <v>77.400000000000006</v>
      </c>
      <c r="OC28" s="17">
        <v>71.414000000000001</v>
      </c>
      <c r="OD28" s="17">
        <v>71.414000000000001</v>
      </c>
      <c r="OE28" s="17">
        <v>5.9859999999999998</v>
      </c>
      <c r="OF28" s="17">
        <v>13.4</v>
      </c>
      <c r="OG28" s="17">
        <v>13.696</v>
      </c>
      <c r="OH28" s="17">
        <v>13.696</v>
      </c>
      <c r="OI28" s="17">
        <v>-0.29599999999999999</v>
      </c>
      <c r="OJ28" s="17">
        <v>0.3</v>
      </c>
      <c r="OK28" s="17">
        <v>0.3</v>
      </c>
      <c r="OL28" s="17">
        <v>0.3</v>
      </c>
      <c r="OM28" s="17">
        <v>0</v>
      </c>
      <c r="ON28" s="17">
        <v>20</v>
      </c>
      <c r="OO28" s="17">
        <v>20</v>
      </c>
      <c r="OP28" s="17">
        <v>17.560970000000001</v>
      </c>
      <c r="OQ28" s="17">
        <v>2.4390299999999998</v>
      </c>
      <c r="OR28" s="17">
        <v>9.9</v>
      </c>
      <c r="OS28" s="17">
        <v>9.9830000000000005</v>
      </c>
      <c r="OT28" s="17">
        <v>9.9830000000000005</v>
      </c>
      <c r="OU28" s="17">
        <v>-8.3000000000000004E-2</v>
      </c>
      <c r="OV28" s="17">
        <v>5.3</v>
      </c>
      <c r="OW28" s="17">
        <v>5.67</v>
      </c>
      <c r="OX28" s="17">
        <v>5.67</v>
      </c>
      <c r="OY28" s="17">
        <v>-0.37</v>
      </c>
      <c r="OZ28" s="17">
        <v>3.5</v>
      </c>
      <c r="PA28" s="17">
        <v>3.5</v>
      </c>
      <c r="PB28" s="17">
        <v>3.5</v>
      </c>
      <c r="PC28" s="17">
        <v>0</v>
      </c>
      <c r="PD28" s="17">
        <v>5.2</v>
      </c>
      <c r="PE28" s="17">
        <v>5</v>
      </c>
      <c r="PF28" s="17">
        <v>5</v>
      </c>
      <c r="PG28" s="17">
        <v>0.2</v>
      </c>
      <c r="PH28" s="17">
        <v>20.6</v>
      </c>
      <c r="PI28" s="17">
        <v>19.5122</v>
      </c>
      <c r="PJ28" s="17">
        <v>19.51219</v>
      </c>
      <c r="PK28" s="17">
        <v>1.0878099999999999</v>
      </c>
      <c r="PL28" s="17">
        <v>20</v>
      </c>
      <c r="PM28" s="17">
        <v>19.5122</v>
      </c>
      <c r="PN28" s="17">
        <v>19.51219</v>
      </c>
      <c r="PO28" s="17">
        <v>0.48781000000000002</v>
      </c>
      <c r="PP28" s="17">
        <v>18.399999999999999</v>
      </c>
      <c r="PQ28" s="17">
        <v>15.60976</v>
      </c>
      <c r="PR28" s="17">
        <v>15.60975</v>
      </c>
      <c r="PS28" s="17">
        <v>2.7902499999999999</v>
      </c>
      <c r="PT28" s="17">
        <v>3.5</v>
      </c>
      <c r="PU28" s="17">
        <v>3.5</v>
      </c>
      <c r="PV28" s="17">
        <v>3.5</v>
      </c>
      <c r="PW28" s="17">
        <v>0</v>
      </c>
      <c r="PX28" s="17">
        <v>18.7</v>
      </c>
      <c r="PY28" s="17">
        <v>18.2439</v>
      </c>
      <c r="PZ28" s="17">
        <v>18.2439</v>
      </c>
      <c r="QA28" s="17">
        <v>0.45610000000000001</v>
      </c>
      <c r="QB28" s="17">
        <v>15.2</v>
      </c>
      <c r="QC28" s="17">
        <v>14.672000000000001</v>
      </c>
      <c r="QD28" s="17">
        <v>14.672000000000001</v>
      </c>
      <c r="QE28" s="17">
        <v>0.52800000000000002</v>
      </c>
      <c r="QF28" s="17">
        <v>18.600000000000001</v>
      </c>
      <c r="QG28" s="17">
        <v>18.07</v>
      </c>
      <c r="QH28" s="17">
        <v>18.07</v>
      </c>
      <c r="QI28" s="17">
        <v>0.53</v>
      </c>
      <c r="QJ28" s="17">
        <v>23.9</v>
      </c>
      <c r="QK28" s="17">
        <v>17.5</v>
      </c>
      <c r="QL28" s="17">
        <v>19.684999999999999</v>
      </c>
      <c r="QM28" s="17">
        <v>4.2149999999999999</v>
      </c>
      <c r="QN28" s="17">
        <v>55.9</v>
      </c>
      <c r="QO28" s="17">
        <v>53.826000000000001</v>
      </c>
      <c r="QP28" s="17">
        <v>53.826000000000001</v>
      </c>
      <c r="QQ28" s="17">
        <v>2.0739999999999998</v>
      </c>
      <c r="QR28" s="17">
        <v>3.2</v>
      </c>
      <c r="QS28" s="17">
        <v>3</v>
      </c>
      <c r="QT28" s="17">
        <v>3</v>
      </c>
      <c r="QU28" s="17">
        <v>0.2</v>
      </c>
      <c r="QV28" s="17">
        <v>2.4</v>
      </c>
      <c r="QW28" s="17">
        <v>2.4</v>
      </c>
      <c r="QX28" s="17">
        <v>2.4</v>
      </c>
      <c r="QY28" s="17">
        <v>0</v>
      </c>
      <c r="QZ28" s="17">
        <v>2.4</v>
      </c>
      <c r="RA28" s="17">
        <v>2.4</v>
      </c>
      <c r="RB28" s="17">
        <v>2.4</v>
      </c>
      <c r="RC28" s="17">
        <v>0</v>
      </c>
      <c r="RD28" s="17">
        <v>2.7</v>
      </c>
      <c r="RE28" s="17">
        <v>2.8</v>
      </c>
      <c r="RF28" s="17">
        <v>2.8</v>
      </c>
      <c r="RG28" s="17">
        <v>-0.1</v>
      </c>
      <c r="RH28" s="17">
        <v>15.4</v>
      </c>
      <c r="RI28" s="17">
        <v>15.401</v>
      </c>
      <c r="RJ28" s="17">
        <v>15.401</v>
      </c>
      <c r="RK28" s="17">
        <v>-1E-3</v>
      </c>
      <c r="RL28" s="17">
        <v>3.6</v>
      </c>
      <c r="RM28" s="17">
        <v>3.6</v>
      </c>
      <c r="RN28" s="17">
        <v>3.6</v>
      </c>
      <c r="RO28" s="17">
        <v>0</v>
      </c>
      <c r="RP28" s="17">
        <v>16.3</v>
      </c>
      <c r="RQ28" s="17">
        <v>16.62865</v>
      </c>
      <c r="RR28" s="17">
        <v>19.869150000000001</v>
      </c>
      <c r="RS28" s="17">
        <v>-3.56915</v>
      </c>
      <c r="RT28" s="17">
        <v>2</v>
      </c>
      <c r="RU28" s="17">
        <v>2</v>
      </c>
      <c r="RV28" s="17">
        <v>2</v>
      </c>
      <c r="RW28" s="17">
        <v>0</v>
      </c>
      <c r="RX28" s="17"/>
      <c r="RY28" s="17"/>
      <c r="RZ28" s="17"/>
      <c r="SA28" s="17">
        <v>0</v>
      </c>
      <c r="SB28" s="17">
        <v>19.8</v>
      </c>
      <c r="SC28" s="17">
        <v>14.048780000000001</v>
      </c>
      <c r="SD28" s="17">
        <v>14.048780000000001</v>
      </c>
      <c r="SE28" s="17">
        <v>5.75122</v>
      </c>
      <c r="SF28" s="17">
        <v>8</v>
      </c>
      <c r="SG28" s="17">
        <v>9.0519999999999996</v>
      </c>
      <c r="SH28" s="17">
        <v>9.0519999999999996</v>
      </c>
      <c r="SI28" s="17">
        <v>-1.052</v>
      </c>
      <c r="SJ28" s="17">
        <v>20.2</v>
      </c>
      <c r="SK28" s="17">
        <v>19.5122</v>
      </c>
      <c r="SL28" s="17">
        <v>19.51219</v>
      </c>
      <c r="SM28" s="17">
        <v>0.68781000000000003</v>
      </c>
      <c r="SN28" s="17">
        <v>20.399999999999999</v>
      </c>
      <c r="SO28" s="17">
        <v>19.5122</v>
      </c>
      <c r="SP28" s="17">
        <v>19.51219</v>
      </c>
      <c r="SQ28" s="17">
        <v>0.88780999999999999</v>
      </c>
      <c r="SR28" s="17">
        <v>20</v>
      </c>
      <c r="SS28" s="17">
        <v>19.317070000000001</v>
      </c>
      <c r="ST28" s="17">
        <v>19.317070000000001</v>
      </c>
      <c r="SU28" s="17">
        <v>0.68293000000000004</v>
      </c>
      <c r="SV28" s="17">
        <v>16.899999999999999</v>
      </c>
      <c r="SW28" s="17">
        <v>19.399999999999999</v>
      </c>
      <c r="SX28" s="17">
        <v>13.423</v>
      </c>
      <c r="SY28" s="17">
        <v>3.4769999999999999</v>
      </c>
      <c r="SZ28" s="17">
        <v>19</v>
      </c>
      <c r="TA28" s="17">
        <v>37.9</v>
      </c>
      <c r="TB28" s="17">
        <v>30.983000000000001</v>
      </c>
      <c r="TC28" s="17">
        <v>-11.983000000000001</v>
      </c>
      <c r="TD28" s="17">
        <v>36.9</v>
      </c>
      <c r="TE28" s="17">
        <v>35.543999999999997</v>
      </c>
      <c r="TF28" s="17">
        <v>35.543999999999997</v>
      </c>
      <c r="TG28" s="17">
        <v>1.3560000000000001</v>
      </c>
      <c r="TH28" s="17">
        <v>73.599999999999994</v>
      </c>
      <c r="TI28" s="17">
        <v>59.6</v>
      </c>
      <c r="TJ28" s="17">
        <v>29.76</v>
      </c>
      <c r="TK28" s="17">
        <v>43.84</v>
      </c>
      <c r="TL28" s="17">
        <v>87.6</v>
      </c>
      <c r="TM28" s="17">
        <v>58.2</v>
      </c>
      <c r="TN28" s="17">
        <v>27.44</v>
      </c>
      <c r="TO28" s="17">
        <v>60.16</v>
      </c>
      <c r="TP28" s="17">
        <v>7.6</v>
      </c>
      <c r="TQ28" s="17">
        <v>8.4</v>
      </c>
      <c r="TR28" s="17">
        <v>2.08</v>
      </c>
      <c r="TS28" s="17">
        <v>5.52</v>
      </c>
      <c r="TT28" s="17">
        <v>7.1</v>
      </c>
      <c r="TU28" s="17">
        <v>6.2</v>
      </c>
      <c r="TV28" s="17">
        <v>1.64</v>
      </c>
      <c r="TW28" s="17">
        <v>5.46</v>
      </c>
      <c r="TX28" s="17">
        <v>21</v>
      </c>
      <c r="TY28" s="17">
        <v>19.5122</v>
      </c>
      <c r="TZ28" s="17">
        <v>19.51219</v>
      </c>
      <c r="UA28" s="17">
        <v>1.4878100000000001</v>
      </c>
      <c r="UB28" s="17">
        <v>5.5</v>
      </c>
      <c r="UC28" s="17">
        <v>7</v>
      </c>
      <c r="UD28" s="17">
        <v>7</v>
      </c>
      <c r="UE28" s="17">
        <v>-1.5</v>
      </c>
      <c r="UF28" s="17">
        <v>7.1</v>
      </c>
      <c r="UG28" s="17">
        <v>7.5</v>
      </c>
      <c r="UH28" s="17">
        <v>7.5</v>
      </c>
      <c r="UI28" s="17">
        <v>-0.4</v>
      </c>
      <c r="UJ28" s="17">
        <v>20</v>
      </c>
      <c r="UK28" s="17">
        <v>19.5122</v>
      </c>
      <c r="UL28" s="17">
        <v>19.51219</v>
      </c>
      <c r="UM28" s="17">
        <v>0.48781000000000002</v>
      </c>
      <c r="UN28" s="17">
        <v>20</v>
      </c>
      <c r="UO28" s="17">
        <v>19.5122</v>
      </c>
      <c r="UP28" s="17">
        <v>19.51219</v>
      </c>
      <c r="UQ28" s="17">
        <v>0.48781000000000002</v>
      </c>
      <c r="UR28" s="17">
        <v>10</v>
      </c>
      <c r="US28" s="17">
        <v>10</v>
      </c>
      <c r="UT28" s="17">
        <v>10</v>
      </c>
      <c r="UU28" s="17">
        <v>0</v>
      </c>
      <c r="UV28" s="17">
        <v>10.4</v>
      </c>
      <c r="UW28" s="17">
        <v>10.411</v>
      </c>
      <c r="UX28" s="17">
        <v>10.411</v>
      </c>
      <c r="UY28" s="17">
        <v>-1.0999999999999999E-2</v>
      </c>
      <c r="UZ28" s="17">
        <v>15.5</v>
      </c>
      <c r="VA28" s="17">
        <v>14.762</v>
      </c>
      <c r="VB28" s="17">
        <v>14.762</v>
      </c>
      <c r="VC28" s="17">
        <v>0.73799999999999999</v>
      </c>
      <c r="VD28" s="17">
        <v>138.80000000000001</v>
      </c>
      <c r="VE28" s="17">
        <v>95.611000000000004</v>
      </c>
      <c r="VF28" s="17">
        <v>95.611000000000004</v>
      </c>
      <c r="VG28" s="17">
        <v>43.189</v>
      </c>
      <c r="VH28" s="17">
        <v>0.6</v>
      </c>
      <c r="VI28" s="17">
        <v>0.6</v>
      </c>
      <c r="VJ28" s="17">
        <v>0.6</v>
      </c>
      <c r="VK28" s="17">
        <v>0</v>
      </c>
      <c r="VL28" s="17">
        <v>61.4</v>
      </c>
      <c r="VM28" s="17">
        <v>27.89</v>
      </c>
      <c r="VN28" s="17">
        <v>27.89</v>
      </c>
      <c r="VO28" s="17">
        <v>33.51</v>
      </c>
      <c r="VP28" s="17">
        <v>66.900000000000006</v>
      </c>
      <c r="VQ28" s="17">
        <v>34.206000000000003</v>
      </c>
      <c r="VR28" s="17">
        <v>34.206000000000003</v>
      </c>
      <c r="VS28" s="17">
        <v>32.694000000000003</v>
      </c>
      <c r="VT28" s="17">
        <v>113</v>
      </c>
      <c r="VU28" s="17">
        <v>70.459000000000003</v>
      </c>
      <c r="VV28" s="17">
        <v>70.459000000000003</v>
      </c>
      <c r="VW28" s="17">
        <v>42.540999999999997</v>
      </c>
      <c r="VX28" s="17">
        <v>15.6</v>
      </c>
      <c r="VY28" s="17">
        <v>12.539</v>
      </c>
      <c r="VZ28" s="17">
        <v>12.539</v>
      </c>
      <c r="WA28" s="17">
        <v>3.0609999999999999</v>
      </c>
      <c r="WB28" s="17">
        <v>6.1</v>
      </c>
      <c r="WC28" s="17">
        <v>5.4</v>
      </c>
      <c r="WD28" s="17">
        <v>5.4</v>
      </c>
      <c r="WE28" s="17">
        <v>0.7</v>
      </c>
      <c r="WF28" s="17">
        <v>20</v>
      </c>
      <c r="WG28" s="17">
        <v>19.317070000000001</v>
      </c>
      <c r="WH28" s="17">
        <v>19.317070000000001</v>
      </c>
      <c r="WI28" s="17">
        <v>0.68293000000000004</v>
      </c>
      <c r="WJ28" s="17">
        <v>10.8</v>
      </c>
      <c r="WK28" s="17">
        <v>10.7</v>
      </c>
      <c r="WL28" s="17">
        <v>10.7</v>
      </c>
      <c r="WM28" s="17">
        <v>0.1</v>
      </c>
      <c r="WN28" s="17">
        <v>15</v>
      </c>
      <c r="WO28" s="17">
        <v>51</v>
      </c>
      <c r="WP28" s="17">
        <v>55</v>
      </c>
      <c r="WQ28" s="17">
        <v>-40</v>
      </c>
      <c r="WR28" s="17">
        <v>36.1</v>
      </c>
      <c r="WS28" s="17"/>
      <c r="WT28" s="17"/>
      <c r="WU28" s="17">
        <v>36.1</v>
      </c>
      <c r="WV28" s="17">
        <v>28.6</v>
      </c>
      <c r="WW28" s="17">
        <v>29.184000000000001</v>
      </c>
      <c r="WX28" s="17">
        <v>29.184000000000001</v>
      </c>
      <c r="WY28" s="17">
        <v>-0.58399999999999996</v>
      </c>
      <c r="WZ28" s="17">
        <v>3.2</v>
      </c>
      <c r="XA28" s="17">
        <v>2.8159999999999998</v>
      </c>
      <c r="XB28" s="17">
        <v>2.8159999999999998</v>
      </c>
      <c r="XC28" s="17">
        <v>0.38400000000000001</v>
      </c>
      <c r="XD28" s="17">
        <v>14</v>
      </c>
      <c r="XE28" s="17">
        <v>14</v>
      </c>
      <c r="XF28" s="17">
        <v>14</v>
      </c>
      <c r="XG28" s="17">
        <v>0</v>
      </c>
      <c r="XH28" s="17">
        <v>14.8</v>
      </c>
      <c r="XI28" s="17">
        <v>17</v>
      </c>
      <c r="XJ28" s="17">
        <v>17</v>
      </c>
      <c r="XK28" s="17">
        <v>-2.2000000000000002</v>
      </c>
      <c r="XL28" s="17">
        <v>7.7</v>
      </c>
      <c r="XM28" s="17">
        <v>8.18</v>
      </c>
      <c r="XN28" s="17">
        <v>8.18</v>
      </c>
      <c r="XO28" s="17">
        <v>-0.48</v>
      </c>
    </row>
    <row r="29" spans="1:639" ht="24" customHeight="1" x14ac:dyDescent="0.3">
      <c r="A29" s="1"/>
      <c r="B29" s="16" t="s">
        <v>57</v>
      </c>
      <c r="C29" s="16" t="s">
        <v>666</v>
      </c>
      <c r="D29" s="17">
        <v>1.1000000000000001</v>
      </c>
      <c r="E29" s="17">
        <v>1.01</v>
      </c>
      <c r="F29" s="17">
        <v>1.01</v>
      </c>
      <c r="G29" s="17">
        <v>0.09</v>
      </c>
      <c r="H29" s="17">
        <v>1.6</v>
      </c>
      <c r="I29" s="17">
        <v>1.64</v>
      </c>
      <c r="J29" s="17">
        <v>1.64</v>
      </c>
      <c r="K29" s="17">
        <v>-0.04</v>
      </c>
      <c r="L29" s="17">
        <v>4.3</v>
      </c>
      <c r="M29" s="17">
        <v>3.5488499999999998</v>
      </c>
      <c r="N29" s="17">
        <v>3.5488400000000002</v>
      </c>
      <c r="O29" s="17">
        <v>0.75116000000000005</v>
      </c>
      <c r="P29" s="17">
        <v>643.9</v>
      </c>
      <c r="Q29" s="17">
        <v>646.79789000000005</v>
      </c>
      <c r="R29" s="17">
        <v>646.79789000000005</v>
      </c>
      <c r="S29" s="17">
        <v>-2.8978899999999999</v>
      </c>
      <c r="T29" s="17">
        <v>218.81</v>
      </c>
      <c r="U29" s="17">
        <v>211.44126</v>
      </c>
      <c r="V29" s="17">
        <v>211.44126</v>
      </c>
      <c r="W29" s="17">
        <v>7.3687399999999998</v>
      </c>
      <c r="X29" s="17"/>
      <c r="Y29" s="17"/>
      <c r="Z29" s="17"/>
      <c r="AA29" s="17">
        <v>0</v>
      </c>
      <c r="AB29" s="17"/>
      <c r="AC29" s="17"/>
      <c r="AD29" s="17"/>
      <c r="AE29" s="17">
        <v>0</v>
      </c>
      <c r="AF29" s="17">
        <v>91.1</v>
      </c>
      <c r="AG29" s="17">
        <v>92.226339999999993</v>
      </c>
      <c r="AH29" s="17">
        <v>92.226330000000004</v>
      </c>
      <c r="AI29" s="17">
        <v>-1.1263300000000001</v>
      </c>
      <c r="AJ29" s="17">
        <v>237.1</v>
      </c>
      <c r="AK29" s="17">
        <v>244.03479999999999</v>
      </c>
      <c r="AL29" s="17">
        <v>244.03479999999999</v>
      </c>
      <c r="AM29" s="17">
        <v>-6.9348000000000001</v>
      </c>
      <c r="AN29" s="17"/>
      <c r="AO29" s="17"/>
      <c r="AP29" s="17"/>
      <c r="AQ29" s="17">
        <v>0</v>
      </c>
      <c r="AR29" s="17"/>
      <c r="AS29" s="17"/>
      <c r="AT29" s="17"/>
      <c r="AU29" s="17">
        <v>0</v>
      </c>
      <c r="AV29" s="17">
        <v>161.6</v>
      </c>
      <c r="AW29" s="17">
        <v>164.66668999999999</v>
      </c>
      <c r="AX29" s="17">
        <v>149.96279999999999</v>
      </c>
      <c r="AY29" s="17">
        <v>11.6372</v>
      </c>
      <c r="AZ29" s="17">
        <v>162.5</v>
      </c>
      <c r="BA29" s="17">
        <v>164.66668999999999</v>
      </c>
      <c r="BB29" s="17">
        <v>149.96279999999999</v>
      </c>
      <c r="BC29" s="17">
        <v>12.5372</v>
      </c>
      <c r="BD29" s="17">
        <v>161.80000000000001</v>
      </c>
      <c r="BE29" s="17">
        <v>164.66668999999999</v>
      </c>
      <c r="BF29" s="17">
        <v>149.96279999999999</v>
      </c>
      <c r="BG29" s="17">
        <v>11.837199999999999</v>
      </c>
      <c r="BH29" s="17">
        <v>257.8</v>
      </c>
      <c r="BI29" s="17">
        <v>247.00003000000001</v>
      </c>
      <c r="BJ29" s="17">
        <v>224.9442</v>
      </c>
      <c r="BK29" s="17">
        <v>32.855800000000002</v>
      </c>
      <c r="BL29" s="17">
        <v>200.2</v>
      </c>
      <c r="BM29" s="17">
        <v>209.99996999999999</v>
      </c>
      <c r="BN29" s="17">
        <v>209.99994000000001</v>
      </c>
      <c r="BO29" s="17">
        <v>-9.7999399999999994</v>
      </c>
      <c r="BP29" s="17">
        <v>106.5</v>
      </c>
      <c r="BQ29" s="17">
        <v>104.99997999999999</v>
      </c>
      <c r="BR29" s="17">
        <v>104.99997</v>
      </c>
      <c r="BS29" s="17">
        <v>1.50003</v>
      </c>
      <c r="BT29" s="17">
        <v>554.70000000000005</v>
      </c>
      <c r="BU29" s="17">
        <v>568.29854</v>
      </c>
      <c r="BV29" s="17">
        <v>568.29853000000003</v>
      </c>
      <c r="BW29" s="17">
        <v>-13.59853</v>
      </c>
      <c r="BX29" s="17">
        <v>10.6</v>
      </c>
      <c r="BY29" s="17">
        <v>10.17268</v>
      </c>
      <c r="BZ29" s="17">
        <v>10.17268</v>
      </c>
      <c r="CA29" s="17">
        <v>0.42731999999999998</v>
      </c>
      <c r="CB29" s="17"/>
      <c r="CC29" s="17"/>
      <c r="CD29" s="17"/>
      <c r="CE29" s="17">
        <v>0</v>
      </c>
      <c r="CF29" s="17"/>
      <c r="CG29" s="17"/>
      <c r="CH29" s="17"/>
      <c r="CI29" s="17">
        <v>0</v>
      </c>
      <c r="CJ29" s="17"/>
      <c r="CK29" s="17"/>
      <c r="CL29" s="17"/>
      <c r="CM29" s="17">
        <v>0</v>
      </c>
      <c r="CN29" s="17"/>
      <c r="CO29" s="17"/>
      <c r="CP29" s="17"/>
      <c r="CQ29" s="17">
        <v>0</v>
      </c>
      <c r="CR29" s="17">
        <v>164.9</v>
      </c>
      <c r="CS29" s="17">
        <v>164.70732000000001</v>
      </c>
      <c r="CT29" s="17">
        <v>164.70731000000001</v>
      </c>
      <c r="CU29" s="17">
        <v>0.19269</v>
      </c>
      <c r="CV29" s="17">
        <v>7.7</v>
      </c>
      <c r="CW29" s="17">
        <v>8.3046600000000002</v>
      </c>
      <c r="CX29" s="17">
        <v>8.3046600000000002</v>
      </c>
      <c r="CY29" s="17">
        <v>-0.60465999999999998</v>
      </c>
      <c r="CZ29" s="17">
        <v>11.2</v>
      </c>
      <c r="DA29" s="17">
        <v>16.873670000000001</v>
      </c>
      <c r="DB29" s="17">
        <v>16.401119999999999</v>
      </c>
      <c r="DC29" s="17">
        <v>-5.2011200000000004</v>
      </c>
      <c r="DD29" s="17">
        <v>6.3</v>
      </c>
      <c r="DE29" s="17">
        <v>6.8787000000000003</v>
      </c>
      <c r="DF29" s="17">
        <v>6.8787000000000003</v>
      </c>
      <c r="DG29" s="17">
        <v>-0.57869999999999999</v>
      </c>
      <c r="DH29" s="17">
        <v>0</v>
      </c>
      <c r="DI29" s="17">
        <v>9.9847999999999999</v>
      </c>
      <c r="DJ29" s="17">
        <v>9.9847999999999999</v>
      </c>
      <c r="DK29" s="17">
        <v>-9.9847999999999999</v>
      </c>
      <c r="DL29" s="17">
        <v>60.4</v>
      </c>
      <c r="DM29" s="17">
        <v>80</v>
      </c>
      <c r="DN29" s="17">
        <v>63.996099999999998</v>
      </c>
      <c r="DO29" s="17">
        <v>-3.5960999999999999</v>
      </c>
      <c r="DP29" s="17">
        <v>0.4</v>
      </c>
      <c r="DQ29" s="17">
        <v>0</v>
      </c>
      <c r="DR29" s="17">
        <v>0</v>
      </c>
      <c r="DS29" s="17">
        <v>0.4</v>
      </c>
      <c r="DT29" s="17"/>
      <c r="DU29" s="17"/>
      <c r="DV29" s="17"/>
      <c r="DW29" s="17">
        <v>0</v>
      </c>
      <c r="DX29" s="17"/>
      <c r="DY29" s="17"/>
      <c r="DZ29" s="17"/>
      <c r="EA29" s="17">
        <v>0</v>
      </c>
      <c r="EB29" s="17"/>
      <c r="EC29" s="17"/>
      <c r="ED29" s="17"/>
      <c r="EE29" s="17">
        <v>0</v>
      </c>
      <c r="EF29" s="17">
        <v>55.3</v>
      </c>
      <c r="EG29" s="17">
        <v>54.713940000000001</v>
      </c>
      <c r="EH29" s="17">
        <v>54.713940000000001</v>
      </c>
      <c r="EI29" s="17">
        <v>0.58606000000000003</v>
      </c>
      <c r="EJ29" s="17">
        <v>223.4</v>
      </c>
      <c r="EK29" s="17">
        <v>221.55625000000001</v>
      </c>
      <c r="EL29" s="17">
        <v>221.55625000000001</v>
      </c>
      <c r="EM29" s="17">
        <v>1.84375</v>
      </c>
      <c r="EN29" s="17"/>
      <c r="EO29" s="17"/>
      <c r="EP29" s="17"/>
      <c r="EQ29" s="17">
        <v>0</v>
      </c>
      <c r="ER29" s="17"/>
      <c r="ES29" s="17"/>
      <c r="ET29" s="17"/>
      <c r="EU29" s="17">
        <v>0</v>
      </c>
      <c r="EV29" s="17"/>
      <c r="EW29" s="17"/>
      <c r="EX29" s="17"/>
      <c r="EY29" s="17">
        <v>0</v>
      </c>
      <c r="EZ29" s="17">
        <v>6.5</v>
      </c>
      <c r="FA29" s="17">
        <v>6.39</v>
      </c>
      <c r="FB29" s="17">
        <v>6.39</v>
      </c>
      <c r="FC29" s="17">
        <v>0.11</v>
      </c>
      <c r="FD29" s="17">
        <v>455</v>
      </c>
      <c r="FE29" s="17">
        <v>458.87804999999997</v>
      </c>
      <c r="FF29" s="17">
        <v>458.87804</v>
      </c>
      <c r="FG29" s="17">
        <v>-3.8780399999999999</v>
      </c>
      <c r="FH29" s="17">
        <v>81.900000000000006</v>
      </c>
      <c r="FI29" s="17">
        <v>79.38167</v>
      </c>
      <c r="FJ29" s="17">
        <v>79.38167</v>
      </c>
      <c r="FK29" s="17">
        <v>2.5183300000000002</v>
      </c>
      <c r="FL29" s="17">
        <v>72.900000000000006</v>
      </c>
      <c r="FM29" s="17">
        <v>75.749269999999996</v>
      </c>
      <c r="FN29" s="17">
        <v>148.62634</v>
      </c>
      <c r="FO29" s="17">
        <v>-75.726339999999993</v>
      </c>
      <c r="FP29" s="17">
        <v>41.6</v>
      </c>
      <c r="FQ29" s="17">
        <v>41.498959999999997</v>
      </c>
      <c r="FR29" s="17">
        <v>41.498959999999997</v>
      </c>
      <c r="FS29" s="17">
        <v>0.10104</v>
      </c>
      <c r="FT29" s="17">
        <v>18.399999999999999</v>
      </c>
      <c r="FU29" s="17">
        <v>19.28585</v>
      </c>
      <c r="FV29" s="17">
        <v>19.28585</v>
      </c>
      <c r="FW29" s="17">
        <v>-0.88585000000000003</v>
      </c>
      <c r="FX29" s="17">
        <v>19.8</v>
      </c>
      <c r="FY29" s="17">
        <v>19.414629999999999</v>
      </c>
      <c r="FZ29" s="17">
        <v>19.414629999999999</v>
      </c>
      <c r="GA29" s="17">
        <v>0.38536999999999999</v>
      </c>
      <c r="GB29" s="17">
        <v>93</v>
      </c>
      <c r="GC29" s="17">
        <v>87.657560000000004</v>
      </c>
      <c r="GD29" s="17">
        <v>87.657560000000004</v>
      </c>
      <c r="GE29" s="17">
        <v>5.3424399999999999</v>
      </c>
      <c r="GF29" s="17">
        <v>178.3</v>
      </c>
      <c r="GG29" s="17">
        <v>182.61776</v>
      </c>
      <c r="GH29" s="17">
        <v>182.61769000000001</v>
      </c>
      <c r="GI29" s="17">
        <v>-4.3176899999999998</v>
      </c>
      <c r="GJ29" s="17">
        <v>179.2</v>
      </c>
      <c r="GK29" s="17">
        <v>182.61776</v>
      </c>
      <c r="GL29" s="17">
        <v>182.61769000000001</v>
      </c>
      <c r="GM29" s="17">
        <v>-3.4176899999999999</v>
      </c>
      <c r="GN29" s="17">
        <v>183.8</v>
      </c>
      <c r="GO29" s="17">
        <v>182.61776</v>
      </c>
      <c r="GP29" s="17">
        <v>182.61769000000001</v>
      </c>
      <c r="GQ29" s="17">
        <v>1.18231</v>
      </c>
      <c r="GR29" s="17">
        <v>108.6</v>
      </c>
      <c r="GS29" s="17">
        <v>110.91316999999999</v>
      </c>
      <c r="GT29" s="17">
        <v>110.91316999999999</v>
      </c>
      <c r="GU29" s="17">
        <v>-2.3131699999999999</v>
      </c>
      <c r="GV29" s="17">
        <v>7.5</v>
      </c>
      <c r="GW29" s="17">
        <v>7.9920299999999997</v>
      </c>
      <c r="GX29" s="17">
        <v>5.0694600000000003</v>
      </c>
      <c r="GY29" s="17">
        <v>2.4305400000000001</v>
      </c>
      <c r="GZ29" s="17">
        <v>2.1</v>
      </c>
      <c r="HA29" s="17">
        <v>1.9762200000000001</v>
      </c>
      <c r="HB29" s="17">
        <v>4.9260000000000002</v>
      </c>
      <c r="HC29" s="17">
        <v>-2.8260000000000001</v>
      </c>
      <c r="HD29" s="17">
        <v>43.1</v>
      </c>
      <c r="HE29" s="17">
        <v>47.26634</v>
      </c>
      <c r="HF29" s="17">
        <v>47.26605</v>
      </c>
      <c r="HG29" s="17">
        <v>-4.1660500000000003</v>
      </c>
      <c r="HH29" s="17">
        <v>46.7</v>
      </c>
      <c r="HI29" s="17">
        <v>44.275120000000001</v>
      </c>
      <c r="HJ29" s="17">
        <v>44.275120000000001</v>
      </c>
      <c r="HK29" s="17">
        <v>2.4248799999999999</v>
      </c>
      <c r="HL29" s="17">
        <v>3.8</v>
      </c>
      <c r="HM29" s="17">
        <v>4.0998900000000003</v>
      </c>
      <c r="HN29" s="17">
        <v>4.0998900000000003</v>
      </c>
      <c r="HO29" s="17">
        <v>-0.29988999999999999</v>
      </c>
      <c r="HP29" s="17">
        <v>31.2</v>
      </c>
      <c r="HQ29" s="17">
        <v>31.00404</v>
      </c>
      <c r="HR29" s="17">
        <v>31.00404</v>
      </c>
      <c r="HS29" s="17">
        <v>0.19596</v>
      </c>
      <c r="HT29" s="17">
        <v>157</v>
      </c>
      <c r="HU29" s="17">
        <v>171.54185000000001</v>
      </c>
      <c r="HV29" s="17">
        <v>171.54133999999999</v>
      </c>
      <c r="HW29" s="17">
        <v>-14.54134</v>
      </c>
      <c r="HX29" s="17">
        <v>59.6</v>
      </c>
      <c r="HY29" s="17">
        <v>95.918049999999994</v>
      </c>
      <c r="HZ29" s="17">
        <v>85.482249999999993</v>
      </c>
      <c r="IA29" s="17">
        <v>-25.882249999999999</v>
      </c>
      <c r="IB29" s="17"/>
      <c r="IC29" s="17"/>
      <c r="ID29" s="17"/>
      <c r="IE29" s="17">
        <v>0</v>
      </c>
      <c r="IF29" s="17"/>
      <c r="IG29" s="17"/>
      <c r="IH29" s="17"/>
      <c r="II29" s="17">
        <v>0</v>
      </c>
      <c r="IJ29" s="17">
        <v>45.2</v>
      </c>
      <c r="IK29" s="17">
        <v>48.41648</v>
      </c>
      <c r="IL29" s="17">
        <v>48.416469999999997</v>
      </c>
      <c r="IM29" s="17">
        <v>-3.2164700000000002</v>
      </c>
      <c r="IN29" s="17"/>
      <c r="IO29" s="17"/>
      <c r="IP29" s="17"/>
      <c r="IQ29" s="17">
        <v>0</v>
      </c>
      <c r="IR29" s="17"/>
      <c r="IS29" s="17"/>
      <c r="IT29" s="17"/>
      <c r="IU29" s="17">
        <v>0</v>
      </c>
      <c r="IV29" s="17"/>
      <c r="IW29" s="17"/>
      <c r="IX29" s="17"/>
      <c r="IY29" s="17">
        <v>0</v>
      </c>
      <c r="IZ29" s="17">
        <v>130.1</v>
      </c>
      <c r="JA29" s="17">
        <v>133.35676000000001</v>
      </c>
      <c r="JB29" s="17">
        <v>133.35676000000001</v>
      </c>
      <c r="JC29" s="17">
        <v>-3.2567599999999999</v>
      </c>
      <c r="JD29" s="17"/>
      <c r="JE29" s="17"/>
      <c r="JF29" s="17"/>
      <c r="JG29" s="17">
        <v>0</v>
      </c>
      <c r="JH29" s="17">
        <v>0</v>
      </c>
      <c r="JI29" s="17">
        <v>0</v>
      </c>
      <c r="JJ29" s="17"/>
      <c r="JK29" s="17">
        <v>0</v>
      </c>
      <c r="JL29" s="17"/>
      <c r="JM29" s="17"/>
      <c r="JN29" s="17"/>
      <c r="JO29" s="17">
        <v>0</v>
      </c>
      <c r="JP29" s="17"/>
      <c r="JQ29" s="17"/>
      <c r="JR29" s="17"/>
      <c r="JS29" s="17">
        <v>0</v>
      </c>
      <c r="JT29" s="17">
        <v>0</v>
      </c>
      <c r="JU29" s="17">
        <v>71.135199999999998</v>
      </c>
      <c r="JV29" s="17"/>
      <c r="JW29" s="17">
        <v>0</v>
      </c>
      <c r="JX29" s="17"/>
      <c r="JY29" s="17"/>
      <c r="JZ29" s="17"/>
      <c r="KA29" s="17">
        <v>0</v>
      </c>
      <c r="KB29" s="17"/>
      <c r="KC29" s="17"/>
      <c r="KD29" s="17"/>
      <c r="KE29" s="17">
        <v>0</v>
      </c>
      <c r="KF29" s="17"/>
      <c r="KG29" s="17"/>
      <c r="KH29" s="17"/>
      <c r="KI29" s="17">
        <v>0</v>
      </c>
      <c r="KJ29" s="17"/>
      <c r="KK29" s="17"/>
      <c r="KL29" s="17"/>
      <c r="KM29" s="17">
        <v>0</v>
      </c>
      <c r="KN29" s="17">
        <v>56.6</v>
      </c>
      <c r="KO29" s="17">
        <v>56.075319999999998</v>
      </c>
      <c r="KP29" s="17">
        <v>56.075220000000002</v>
      </c>
      <c r="KQ29" s="17">
        <v>0.52478000000000002</v>
      </c>
      <c r="KR29" s="17"/>
      <c r="KS29" s="17"/>
      <c r="KT29" s="17"/>
      <c r="KU29" s="17">
        <v>0</v>
      </c>
      <c r="KV29" s="17"/>
      <c r="KW29" s="17"/>
      <c r="KX29" s="17"/>
      <c r="KY29" s="17">
        <v>0</v>
      </c>
      <c r="KZ29" s="17">
        <v>173.5</v>
      </c>
      <c r="LA29" s="17">
        <v>182.46243999999999</v>
      </c>
      <c r="LB29" s="17">
        <v>244.93068</v>
      </c>
      <c r="LC29" s="17">
        <v>-71.430679999999995</v>
      </c>
      <c r="LD29" s="17">
        <v>133.1</v>
      </c>
      <c r="LE29" s="17">
        <v>133.67995999999999</v>
      </c>
      <c r="LF29" s="17">
        <v>133.67995999999999</v>
      </c>
      <c r="LG29" s="17">
        <v>-0.57996000000000003</v>
      </c>
      <c r="LH29" s="17">
        <v>63.1</v>
      </c>
      <c r="LI29" s="17">
        <v>67.461460000000002</v>
      </c>
      <c r="LJ29" s="17">
        <v>67.461460000000002</v>
      </c>
      <c r="LK29" s="17">
        <v>-4.3614600000000001</v>
      </c>
      <c r="LL29" s="17">
        <v>76.7</v>
      </c>
      <c r="LM29" s="17">
        <v>78.567999999999998</v>
      </c>
      <c r="LN29" s="17">
        <v>78.567989999999995</v>
      </c>
      <c r="LO29" s="17">
        <v>-1.86799</v>
      </c>
      <c r="LP29" s="17">
        <v>29.9</v>
      </c>
      <c r="LQ29" s="17">
        <v>30.097560000000001</v>
      </c>
      <c r="LR29" s="17">
        <v>30.097560000000001</v>
      </c>
      <c r="LS29" s="17">
        <v>-0.19756000000000001</v>
      </c>
      <c r="LT29" s="17"/>
      <c r="LU29" s="17"/>
      <c r="LV29" s="17"/>
      <c r="LW29" s="17">
        <v>0</v>
      </c>
      <c r="LX29" s="17"/>
      <c r="LY29" s="17"/>
      <c r="LZ29" s="17"/>
      <c r="MA29" s="17">
        <v>0</v>
      </c>
      <c r="MB29" s="17"/>
      <c r="MC29" s="17"/>
      <c r="MD29" s="17"/>
      <c r="ME29" s="17">
        <v>0</v>
      </c>
      <c r="MF29" s="17">
        <v>142.6</v>
      </c>
      <c r="MG29" s="17">
        <v>144.23229000000001</v>
      </c>
      <c r="MH29" s="17">
        <v>144.23224999999999</v>
      </c>
      <c r="MI29" s="17">
        <v>-1.63225</v>
      </c>
      <c r="MJ29" s="17">
        <v>141.4</v>
      </c>
      <c r="MK29" s="17">
        <v>144.23229000000001</v>
      </c>
      <c r="ML29" s="17">
        <v>144.23224999999999</v>
      </c>
      <c r="MM29" s="17">
        <v>-2.8322500000000002</v>
      </c>
      <c r="MN29" s="17">
        <v>146.19999999999999</v>
      </c>
      <c r="MO29" s="17">
        <v>144.23229000000001</v>
      </c>
      <c r="MP29" s="17">
        <v>144.23224999999999</v>
      </c>
      <c r="MQ29" s="17">
        <v>1.9677500000000001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1.2</v>
      </c>
      <c r="NU29" s="17">
        <v>0.83899999999999997</v>
      </c>
      <c r="NV29" s="17">
        <v>0.83899999999999997</v>
      </c>
      <c r="NW29" s="17">
        <v>0.36099999999999999</v>
      </c>
      <c r="NX29" s="17">
        <v>89.9</v>
      </c>
      <c r="NY29" s="17">
        <v>89.433000000000007</v>
      </c>
      <c r="NZ29" s="17">
        <v>89.433000000000007</v>
      </c>
      <c r="OA29" s="17">
        <v>0.46700000000000003</v>
      </c>
      <c r="OB29" s="17">
        <v>78.3</v>
      </c>
      <c r="OC29" s="17">
        <v>71.242000000000004</v>
      </c>
      <c r="OD29" s="17">
        <v>71.242000000000004</v>
      </c>
      <c r="OE29" s="17">
        <v>7.0579999999999998</v>
      </c>
      <c r="OF29" s="17">
        <v>13.3</v>
      </c>
      <c r="OG29" s="17">
        <v>14.468</v>
      </c>
      <c r="OH29" s="17">
        <v>14.468</v>
      </c>
      <c r="OI29" s="17">
        <v>-1.1679999999999999</v>
      </c>
      <c r="OJ29" s="17">
        <v>0.4</v>
      </c>
      <c r="OK29" s="17">
        <v>0.3</v>
      </c>
      <c r="OL29" s="17">
        <v>0.3</v>
      </c>
      <c r="OM29" s="17">
        <v>0.1</v>
      </c>
      <c r="ON29" s="17">
        <v>20</v>
      </c>
      <c r="OO29" s="17">
        <v>20</v>
      </c>
      <c r="OP29" s="17">
        <v>17.560970000000001</v>
      </c>
      <c r="OQ29" s="17">
        <v>2.4390299999999998</v>
      </c>
      <c r="OR29" s="17">
        <v>9.9</v>
      </c>
      <c r="OS29" s="17">
        <v>9.9830000000000005</v>
      </c>
      <c r="OT29" s="17">
        <v>9.9830000000000005</v>
      </c>
      <c r="OU29" s="17">
        <v>-8.3000000000000004E-2</v>
      </c>
      <c r="OV29" s="17">
        <v>5.4</v>
      </c>
      <c r="OW29" s="17">
        <v>5.67</v>
      </c>
      <c r="OX29" s="17">
        <v>5.67</v>
      </c>
      <c r="OY29" s="17">
        <v>-0.27</v>
      </c>
      <c r="OZ29" s="17">
        <v>3.4</v>
      </c>
      <c r="PA29" s="17">
        <v>3.5</v>
      </c>
      <c r="PB29" s="17">
        <v>3.5</v>
      </c>
      <c r="PC29" s="17">
        <v>-0.1</v>
      </c>
      <c r="PD29" s="17">
        <v>5.2</v>
      </c>
      <c r="PE29" s="17">
        <v>5</v>
      </c>
      <c r="PF29" s="17">
        <v>5</v>
      </c>
      <c r="PG29" s="17">
        <v>0.2</v>
      </c>
      <c r="PH29" s="17">
        <v>19.899999999999999</v>
      </c>
      <c r="PI29" s="17">
        <v>19.5122</v>
      </c>
      <c r="PJ29" s="17">
        <v>19.51219</v>
      </c>
      <c r="PK29" s="17">
        <v>0.38780999999999999</v>
      </c>
      <c r="PL29" s="17">
        <v>20</v>
      </c>
      <c r="PM29" s="17">
        <v>19.5122</v>
      </c>
      <c r="PN29" s="17">
        <v>19.51219</v>
      </c>
      <c r="PO29" s="17">
        <v>0.48781000000000002</v>
      </c>
      <c r="PP29" s="17">
        <v>17.7</v>
      </c>
      <c r="PQ29" s="17">
        <v>15.60976</v>
      </c>
      <c r="PR29" s="17">
        <v>15.60975</v>
      </c>
      <c r="PS29" s="17">
        <v>2.0902500000000002</v>
      </c>
      <c r="PT29" s="17">
        <v>3.4</v>
      </c>
      <c r="PU29" s="17">
        <v>3.5</v>
      </c>
      <c r="PV29" s="17">
        <v>3.5</v>
      </c>
      <c r="PW29" s="17">
        <v>-0.1</v>
      </c>
      <c r="PX29" s="17">
        <v>18.7</v>
      </c>
      <c r="PY29" s="17">
        <v>18.2439</v>
      </c>
      <c r="PZ29" s="17">
        <v>18.2439</v>
      </c>
      <c r="QA29" s="17">
        <v>0.45610000000000001</v>
      </c>
      <c r="QB29" s="17">
        <v>15.3</v>
      </c>
      <c r="QC29" s="17">
        <v>13.048999999999999</v>
      </c>
      <c r="QD29" s="17">
        <v>13.048999999999999</v>
      </c>
      <c r="QE29" s="17">
        <v>2.2509999999999999</v>
      </c>
      <c r="QF29" s="17">
        <v>19</v>
      </c>
      <c r="QG29" s="17">
        <v>15.791</v>
      </c>
      <c r="QH29" s="17">
        <v>15.791</v>
      </c>
      <c r="QI29" s="17">
        <v>3.2090000000000001</v>
      </c>
      <c r="QJ29" s="17">
        <v>27.1</v>
      </c>
      <c r="QK29" s="17">
        <v>18.7</v>
      </c>
      <c r="QL29" s="17">
        <v>20.436</v>
      </c>
      <c r="QM29" s="17">
        <v>6.6639999999999997</v>
      </c>
      <c r="QN29" s="17">
        <v>61.4</v>
      </c>
      <c r="QO29" s="17">
        <v>57.633000000000003</v>
      </c>
      <c r="QP29" s="17">
        <v>57.633000000000003</v>
      </c>
      <c r="QQ29" s="17">
        <v>3.7669999999999999</v>
      </c>
      <c r="QR29" s="17">
        <v>3.2</v>
      </c>
      <c r="QS29" s="17">
        <v>3</v>
      </c>
      <c r="QT29" s="17">
        <v>3</v>
      </c>
      <c r="QU29" s="17">
        <v>0.2</v>
      </c>
      <c r="QV29" s="17">
        <v>2.4</v>
      </c>
      <c r="QW29" s="17">
        <v>2.4</v>
      </c>
      <c r="QX29" s="17">
        <v>2.4</v>
      </c>
      <c r="QY29" s="17">
        <v>0</v>
      </c>
      <c r="QZ29" s="17">
        <v>2.4</v>
      </c>
      <c r="RA29" s="17">
        <v>2.4</v>
      </c>
      <c r="RB29" s="17">
        <v>2.4</v>
      </c>
      <c r="RC29" s="17">
        <v>0</v>
      </c>
      <c r="RD29" s="17">
        <v>2.7</v>
      </c>
      <c r="RE29" s="17">
        <v>2.8</v>
      </c>
      <c r="RF29" s="17">
        <v>2.8</v>
      </c>
      <c r="RG29" s="17">
        <v>-0.1</v>
      </c>
      <c r="RH29" s="17">
        <v>19.899999999999999</v>
      </c>
      <c r="RI29" s="17">
        <v>14.292</v>
      </c>
      <c r="RJ29" s="17">
        <v>14.292</v>
      </c>
      <c r="RK29" s="17">
        <v>5.6079999999999997</v>
      </c>
      <c r="RL29" s="17">
        <v>3.5</v>
      </c>
      <c r="RM29" s="17">
        <v>3.6</v>
      </c>
      <c r="RN29" s="17">
        <v>3.6</v>
      </c>
      <c r="RO29" s="17">
        <v>-0.1</v>
      </c>
      <c r="RP29" s="17">
        <v>16.3</v>
      </c>
      <c r="RQ29" s="17">
        <v>19.869240000000001</v>
      </c>
      <c r="RR29" s="17">
        <v>19.869160000000001</v>
      </c>
      <c r="RS29" s="17">
        <v>-3.5691600000000001</v>
      </c>
      <c r="RT29" s="17">
        <v>2</v>
      </c>
      <c r="RU29" s="17">
        <v>2</v>
      </c>
      <c r="RV29" s="17">
        <v>2</v>
      </c>
      <c r="RW29" s="17">
        <v>0</v>
      </c>
      <c r="RX29" s="17"/>
      <c r="RY29" s="17"/>
      <c r="RZ29" s="17"/>
      <c r="SA29" s="17">
        <v>0</v>
      </c>
      <c r="SB29" s="17">
        <v>19.8</v>
      </c>
      <c r="SC29" s="17">
        <v>14.048780000000001</v>
      </c>
      <c r="SD29" s="17">
        <v>14.048780000000001</v>
      </c>
      <c r="SE29" s="17">
        <v>5.75122</v>
      </c>
      <c r="SF29" s="17">
        <v>8</v>
      </c>
      <c r="SG29" s="17">
        <v>9.0519999999999996</v>
      </c>
      <c r="SH29" s="17">
        <v>9.0519999999999996</v>
      </c>
      <c r="SI29" s="17">
        <v>-1.052</v>
      </c>
      <c r="SJ29" s="17">
        <v>20.100000000000001</v>
      </c>
      <c r="SK29" s="17">
        <v>19.5122</v>
      </c>
      <c r="SL29" s="17">
        <v>19.51219</v>
      </c>
      <c r="SM29" s="17">
        <v>0.58781000000000005</v>
      </c>
      <c r="SN29" s="17">
        <v>20.3</v>
      </c>
      <c r="SO29" s="17">
        <v>19.5122</v>
      </c>
      <c r="SP29" s="17">
        <v>19.51219</v>
      </c>
      <c r="SQ29" s="17">
        <v>0.78781000000000001</v>
      </c>
      <c r="SR29" s="17">
        <v>20</v>
      </c>
      <c r="SS29" s="17">
        <v>19.317070000000001</v>
      </c>
      <c r="ST29" s="17">
        <v>19.317070000000001</v>
      </c>
      <c r="SU29" s="17">
        <v>0.68293000000000004</v>
      </c>
      <c r="SV29" s="17">
        <v>13</v>
      </c>
      <c r="SW29" s="17">
        <v>18.7</v>
      </c>
      <c r="SX29" s="17">
        <v>13.474</v>
      </c>
      <c r="SY29" s="17">
        <v>-0.47399999999999998</v>
      </c>
      <c r="SZ29" s="17">
        <v>23.5</v>
      </c>
      <c r="TA29" s="17">
        <v>44.9</v>
      </c>
      <c r="TB29" s="17">
        <v>35.79</v>
      </c>
      <c r="TC29" s="17">
        <v>-12.29</v>
      </c>
      <c r="TD29" s="17">
        <v>35</v>
      </c>
      <c r="TE29" s="17">
        <v>36.588999999999999</v>
      </c>
      <c r="TF29" s="17">
        <v>36.588999999999999</v>
      </c>
      <c r="TG29" s="17">
        <v>-1.589</v>
      </c>
      <c r="TH29" s="17">
        <v>71.3</v>
      </c>
      <c r="TI29" s="17">
        <v>64.7</v>
      </c>
      <c r="TJ29" s="17">
        <v>46.6</v>
      </c>
      <c r="TK29" s="17">
        <v>24.7</v>
      </c>
      <c r="TL29" s="17">
        <v>93</v>
      </c>
      <c r="TM29" s="17">
        <v>70.8</v>
      </c>
      <c r="TN29" s="17">
        <v>41.88</v>
      </c>
      <c r="TO29" s="17">
        <v>51.12</v>
      </c>
      <c r="TP29" s="17">
        <v>9.5</v>
      </c>
      <c r="TQ29" s="17">
        <v>9.1999999999999993</v>
      </c>
      <c r="TR29" s="17">
        <v>3.56</v>
      </c>
      <c r="TS29" s="17">
        <v>5.94</v>
      </c>
      <c r="TT29" s="17">
        <v>5.2</v>
      </c>
      <c r="TU29" s="17">
        <v>7</v>
      </c>
      <c r="TV29" s="17">
        <v>2.95</v>
      </c>
      <c r="TW29" s="17">
        <v>2.25</v>
      </c>
      <c r="TX29" s="17">
        <v>21</v>
      </c>
      <c r="TY29" s="17">
        <v>19.5122</v>
      </c>
      <c r="TZ29" s="17">
        <v>19.51219</v>
      </c>
      <c r="UA29" s="17">
        <v>1.4878100000000001</v>
      </c>
      <c r="UB29" s="17">
        <v>5.4</v>
      </c>
      <c r="UC29" s="17">
        <v>7</v>
      </c>
      <c r="UD29" s="17">
        <v>7</v>
      </c>
      <c r="UE29" s="17">
        <v>-1.6</v>
      </c>
      <c r="UF29" s="17">
        <v>7.1</v>
      </c>
      <c r="UG29" s="17">
        <v>7.5</v>
      </c>
      <c r="UH29" s="17">
        <v>7.5</v>
      </c>
      <c r="UI29" s="17">
        <v>-0.4</v>
      </c>
      <c r="UJ29" s="17">
        <v>20</v>
      </c>
      <c r="UK29" s="17">
        <v>19.5122</v>
      </c>
      <c r="UL29" s="17">
        <v>19.51219</v>
      </c>
      <c r="UM29" s="17">
        <v>0.48781000000000002</v>
      </c>
      <c r="UN29" s="17">
        <v>20</v>
      </c>
      <c r="UO29" s="17">
        <v>19.5122</v>
      </c>
      <c r="UP29" s="17">
        <v>19.51219</v>
      </c>
      <c r="UQ29" s="17">
        <v>0.48781000000000002</v>
      </c>
      <c r="UR29" s="17">
        <v>10</v>
      </c>
      <c r="US29" s="17">
        <v>10</v>
      </c>
      <c r="UT29" s="17">
        <v>10</v>
      </c>
      <c r="UU29" s="17">
        <v>0</v>
      </c>
      <c r="UV29" s="17">
        <v>13.4</v>
      </c>
      <c r="UW29" s="17">
        <v>11.234999999999999</v>
      </c>
      <c r="UX29" s="17">
        <v>11.234999999999999</v>
      </c>
      <c r="UY29" s="17">
        <v>2.165</v>
      </c>
      <c r="UZ29" s="17">
        <v>16.7</v>
      </c>
      <c r="VA29" s="17">
        <v>15.4</v>
      </c>
      <c r="VB29" s="17">
        <v>15.4</v>
      </c>
      <c r="VC29" s="17">
        <v>1.3</v>
      </c>
      <c r="VD29" s="17">
        <v>138.9</v>
      </c>
      <c r="VE29" s="17">
        <v>95.593000000000004</v>
      </c>
      <c r="VF29" s="17">
        <v>95.593000000000004</v>
      </c>
      <c r="VG29" s="17">
        <v>43.307000000000002</v>
      </c>
      <c r="VH29" s="17">
        <v>0.6</v>
      </c>
      <c r="VI29" s="17">
        <v>0.6</v>
      </c>
      <c r="VJ29" s="17">
        <v>0.6</v>
      </c>
      <c r="VK29" s="17">
        <v>0</v>
      </c>
      <c r="VL29" s="17">
        <v>75.099999999999994</v>
      </c>
      <c r="VM29" s="17">
        <v>33.421999999999997</v>
      </c>
      <c r="VN29" s="17">
        <v>33.421999999999997</v>
      </c>
      <c r="VO29" s="17">
        <v>41.677999999999997</v>
      </c>
      <c r="VP29" s="17">
        <v>70.7</v>
      </c>
      <c r="VQ29" s="17">
        <v>44.685000000000002</v>
      </c>
      <c r="VR29" s="17">
        <v>44.685000000000002</v>
      </c>
      <c r="VS29" s="17">
        <v>26.015000000000001</v>
      </c>
      <c r="VT29" s="17">
        <v>113.8</v>
      </c>
      <c r="VU29" s="17">
        <v>78.38</v>
      </c>
      <c r="VV29" s="17">
        <v>78.38</v>
      </c>
      <c r="VW29" s="17">
        <v>35.42</v>
      </c>
      <c r="VX29" s="17">
        <v>16.899999999999999</v>
      </c>
      <c r="VY29" s="17">
        <v>14.055999999999999</v>
      </c>
      <c r="VZ29" s="17">
        <v>14.055999999999999</v>
      </c>
      <c r="WA29" s="17">
        <v>2.8439999999999999</v>
      </c>
      <c r="WB29" s="17">
        <v>6</v>
      </c>
      <c r="WC29" s="17">
        <v>5.4</v>
      </c>
      <c r="WD29" s="17">
        <v>5.4</v>
      </c>
      <c r="WE29" s="17">
        <v>0.6</v>
      </c>
      <c r="WF29" s="17">
        <v>20</v>
      </c>
      <c r="WG29" s="17">
        <v>19.317070000000001</v>
      </c>
      <c r="WH29" s="17">
        <v>19.317070000000001</v>
      </c>
      <c r="WI29" s="17">
        <v>0.68293000000000004</v>
      </c>
      <c r="WJ29" s="17">
        <v>10.9</v>
      </c>
      <c r="WK29" s="17">
        <v>10.7</v>
      </c>
      <c r="WL29" s="17">
        <v>10.7</v>
      </c>
      <c r="WM29" s="17">
        <v>0.2</v>
      </c>
      <c r="WN29" s="17">
        <v>14.9</v>
      </c>
      <c r="WO29" s="17">
        <v>51</v>
      </c>
      <c r="WP29" s="17">
        <v>55</v>
      </c>
      <c r="WQ29" s="17">
        <v>-40.1</v>
      </c>
      <c r="WR29" s="17">
        <v>36</v>
      </c>
      <c r="WS29" s="17"/>
      <c r="WT29" s="17"/>
      <c r="WU29" s="17">
        <v>36</v>
      </c>
      <c r="WV29" s="17">
        <v>28.7</v>
      </c>
      <c r="WW29" s="17">
        <v>29.184000000000001</v>
      </c>
      <c r="WX29" s="17">
        <v>29.184000000000001</v>
      </c>
      <c r="WY29" s="17">
        <v>-0.48399999999999999</v>
      </c>
      <c r="WZ29" s="17">
        <v>3.3</v>
      </c>
      <c r="XA29" s="17">
        <v>2.8159999999999998</v>
      </c>
      <c r="XB29" s="17">
        <v>2.8159999999999998</v>
      </c>
      <c r="XC29" s="17">
        <v>0.48399999999999999</v>
      </c>
      <c r="XD29" s="17">
        <v>14</v>
      </c>
      <c r="XE29" s="17">
        <v>14</v>
      </c>
      <c r="XF29" s="17">
        <v>14</v>
      </c>
      <c r="XG29" s="17">
        <v>0</v>
      </c>
      <c r="XH29" s="17">
        <v>15.9</v>
      </c>
      <c r="XI29" s="17">
        <v>17</v>
      </c>
      <c r="XJ29" s="17">
        <v>17</v>
      </c>
      <c r="XK29" s="17">
        <v>-1.1000000000000001</v>
      </c>
      <c r="XL29" s="17">
        <v>8.1</v>
      </c>
      <c r="XM29" s="17">
        <v>8.18</v>
      </c>
      <c r="XN29" s="17">
        <v>8.18</v>
      </c>
      <c r="XO29" s="17">
        <v>-0.08</v>
      </c>
    </row>
    <row r="30" spans="1:639" ht="24" customHeight="1" x14ac:dyDescent="0.3">
      <c r="A30" s="1"/>
      <c r="B30" s="16" t="s">
        <v>57</v>
      </c>
      <c r="C30" s="16" t="s">
        <v>667</v>
      </c>
      <c r="D30" s="17">
        <v>0</v>
      </c>
      <c r="E30" s="17">
        <v>1.01</v>
      </c>
      <c r="F30" s="17">
        <v>1.01</v>
      </c>
      <c r="G30" s="17">
        <v>-1.01</v>
      </c>
      <c r="H30" s="17">
        <v>0</v>
      </c>
      <c r="I30" s="17">
        <v>1.64</v>
      </c>
      <c r="J30" s="17">
        <v>1.64</v>
      </c>
      <c r="K30" s="17">
        <v>-1.64</v>
      </c>
      <c r="L30" s="17">
        <v>4.3</v>
      </c>
      <c r="M30" s="17">
        <v>3.5488499999999998</v>
      </c>
      <c r="N30" s="17">
        <v>3.5488400000000002</v>
      </c>
      <c r="O30" s="17">
        <v>0.75116000000000005</v>
      </c>
      <c r="P30" s="17">
        <v>646.92999999999995</v>
      </c>
      <c r="Q30" s="17">
        <v>646.79789000000005</v>
      </c>
      <c r="R30" s="17">
        <v>646.79789000000005</v>
      </c>
      <c r="S30" s="17">
        <v>0.13211000000000001</v>
      </c>
      <c r="T30" s="17">
        <v>219.5</v>
      </c>
      <c r="U30" s="17">
        <v>211.44126</v>
      </c>
      <c r="V30" s="17">
        <v>211.44126</v>
      </c>
      <c r="W30" s="17">
        <v>8.0587400000000002</v>
      </c>
      <c r="X30" s="17"/>
      <c r="Y30" s="17"/>
      <c r="Z30" s="17"/>
      <c r="AA30" s="17">
        <v>0</v>
      </c>
      <c r="AB30" s="17"/>
      <c r="AC30" s="17"/>
      <c r="AD30" s="17"/>
      <c r="AE30" s="17">
        <v>0</v>
      </c>
      <c r="AF30" s="17">
        <v>89.9</v>
      </c>
      <c r="AG30" s="17">
        <v>92.226339999999993</v>
      </c>
      <c r="AH30" s="17">
        <v>92.226330000000004</v>
      </c>
      <c r="AI30" s="17">
        <v>-2.32633</v>
      </c>
      <c r="AJ30" s="17">
        <v>239.1</v>
      </c>
      <c r="AK30" s="17">
        <v>244.03479999999999</v>
      </c>
      <c r="AL30" s="17">
        <v>244.03479999999999</v>
      </c>
      <c r="AM30" s="17">
        <v>-4.9348000000000001</v>
      </c>
      <c r="AN30" s="17"/>
      <c r="AO30" s="17"/>
      <c r="AP30" s="17"/>
      <c r="AQ30" s="17">
        <v>0</v>
      </c>
      <c r="AR30" s="17"/>
      <c r="AS30" s="17"/>
      <c r="AT30" s="17"/>
      <c r="AU30" s="17">
        <v>0</v>
      </c>
      <c r="AV30" s="17">
        <v>174.9</v>
      </c>
      <c r="AW30" s="17">
        <v>164.66668999999999</v>
      </c>
      <c r="AX30" s="17">
        <v>143.63714999999999</v>
      </c>
      <c r="AY30" s="17">
        <v>31.26285</v>
      </c>
      <c r="AZ30" s="17">
        <v>177.6</v>
      </c>
      <c r="BA30" s="17">
        <v>164.66668999999999</v>
      </c>
      <c r="BB30" s="17">
        <v>143.63714999999999</v>
      </c>
      <c r="BC30" s="17">
        <v>33.962850000000003</v>
      </c>
      <c r="BD30" s="17">
        <v>177.2</v>
      </c>
      <c r="BE30" s="17">
        <v>164.66668999999999</v>
      </c>
      <c r="BF30" s="17">
        <v>143.63714999999999</v>
      </c>
      <c r="BG30" s="17">
        <v>33.562849999999997</v>
      </c>
      <c r="BH30" s="17">
        <v>273.10000000000002</v>
      </c>
      <c r="BI30" s="17">
        <v>247.00003000000001</v>
      </c>
      <c r="BJ30" s="17">
        <v>215.45572000000001</v>
      </c>
      <c r="BK30" s="17">
        <v>57.644280000000002</v>
      </c>
      <c r="BL30" s="17">
        <v>199.2</v>
      </c>
      <c r="BM30" s="17">
        <v>209.33335</v>
      </c>
      <c r="BN30" s="17">
        <v>209.33332999999999</v>
      </c>
      <c r="BO30" s="17">
        <v>-10.133330000000001</v>
      </c>
      <c r="BP30" s="17">
        <v>106.4</v>
      </c>
      <c r="BQ30" s="17">
        <v>104.66668</v>
      </c>
      <c r="BR30" s="17">
        <v>104.66665999999999</v>
      </c>
      <c r="BS30" s="17">
        <v>1.7333400000000001</v>
      </c>
      <c r="BT30" s="17">
        <v>559.5</v>
      </c>
      <c r="BU30" s="17">
        <v>568.29854</v>
      </c>
      <c r="BV30" s="17">
        <v>568.29853000000003</v>
      </c>
      <c r="BW30" s="17">
        <v>-8.7985299999999995</v>
      </c>
      <c r="BX30" s="17">
        <v>10.6</v>
      </c>
      <c r="BY30" s="17">
        <v>10.17268</v>
      </c>
      <c r="BZ30" s="17">
        <v>10.17268</v>
      </c>
      <c r="CA30" s="17">
        <v>0.42731999999999998</v>
      </c>
      <c r="CB30" s="17"/>
      <c r="CC30" s="17"/>
      <c r="CD30" s="17"/>
      <c r="CE30" s="17">
        <v>0</v>
      </c>
      <c r="CF30" s="17"/>
      <c r="CG30" s="17"/>
      <c r="CH30" s="17"/>
      <c r="CI30" s="17">
        <v>0</v>
      </c>
      <c r="CJ30" s="17"/>
      <c r="CK30" s="17"/>
      <c r="CL30" s="17"/>
      <c r="CM30" s="17">
        <v>0</v>
      </c>
      <c r="CN30" s="17"/>
      <c r="CO30" s="17"/>
      <c r="CP30" s="17"/>
      <c r="CQ30" s="17">
        <v>0</v>
      </c>
      <c r="CR30" s="17">
        <v>167.2</v>
      </c>
      <c r="CS30" s="17">
        <v>164.70732000000001</v>
      </c>
      <c r="CT30" s="17">
        <v>164.70731000000001</v>
      </c>
      <c r="CU30" s="17">
        <v>2.4926900000000001</v>
      </c>
      <c r="CV30" s="17">
        <v>7.8</v>
      </c>
      <c r="CW30" s="17">
        <v>8.3046600000000002</v>
      </c>
      <c r="CX30" s="17">
        <v>8.3046600000000002</v>
      </c>
      <c r="CY30" s="17">
        <v>-0.50466</v>
      </c>
      <c r="CZ30" s="17">
        <v>11.1</v>
      </c>
      <c r="DA30" s="17">
        <v>16.38111</v>
      </c>
      <c r="DB30" s="17">
        <v>16.381119999999999</v>
      </c>
      <c r="DC30" s="17">
        <v>-5.2811199999999996</v>
      </c>
      <c r="DD30" s="17">
        <v>6.3</v>
      </c>
      <c r="DE30" s="17">
        <v>6.8787000000000003</v>
      </c>
      <c r="DF30" s="17">
        <v>6.8787000000000003</v>
      </c>
      <c r="DG30" s="17">
        <v>-0.57869999999999999</v>
      </c>
      <c r="DH30" s="17">
        <v>0</v>
      </c>
      <c r="DI30" s="17">
        <v>9.9847999999999999</v>
      </c>
      <c r="DJ30" s="17">
        <v>9.9847999999999999</v>
      </c>
      <c r="DK30" s="17">
        <v>-9.9847999999999999</v>
      </c>
      <c r="DL30" s="17">
        <v>58.3</v>
      </c>
      <c r="DM30" s="17">
        <v>58.225670000000001</v>
      </c>
      <c r="DN30" s="17">
        <v>41.645090000000003</v>
      </c>
      <c r="DO30" s="17">
        <v>16.654910000000001</v>
      </c>
      <c r="DP30" s="17">
        <v>0.4</v>
      </c>
      <c r="DQ30" s="17">
        <v>0</v>
      </c>
      <c r="DR30" s="17">
        <v>0</v>
      </c>
      <c r="DS30" s="17">
        <v>0.4</v>
      </c>
      <c r="DT30" s="17"/>
      <c r="DU30" s="17"/>
      <c r="DV30" s="17"/>
      <c r="DW30" s="17">
        <v>0</v>
      </c>
      <c r="DX30" s="17"/>
      <c r="DY30" s="17"/>
      <c r="DZ30" s="17"/>
      <c r="EA30" s="17">
        <v>0</v>
      </c>
      <c r="EB30" s="17"/>
      <c r="EC30" s="17"/>
      <c r="ED30" s="17"/>
      <c r="EE30" s="17">
        <v>0</v>
      </c>
      <c r="EF30" s="17">
        <v>55.6</v>
      </c>
      <c r="EG30" s="17">
        <v>54.713940000000001</v>
      </c>
      <c r="EH30" s="17">
        <v>54.713940000000001</v>
      </c>
      <c r="EI30" s="17">
        <v>0.88605999999999996</v>
      </c>
      <c r="EJ30" s="17">
        <v>223.2</v>
      </c>
      <c r="EK30" s="17">
        <v>221.55625000000001</v>
      </c>
      <c r="EL30" s="17">
        <v>221.55625000000001</v>
      </c>
      <c r="EM30" s="17">
        <v>1.64375</v>
      </c>
      <c r="EN30" s="17"/>
      <c r="EO30" s="17"/>
      <c r="EP30" s="17"/>
      <c r="EQ30" s="17">
        <v>0</v>
      </c>
      <c r="ER30" s="17"/>
      <c r="ES30" s="17"/>
      <c r="ET30" s="17"/>
      <c r="EU30" s="17">
        <v>0</v>
      </c>
      <c r="EV30" s="17"/>
      <c r="EW30" s="17"/>
      <c r="EX30" s="17"/>
      <c r="EY30" s="17">
        <v>0</v>
      </c>
      <c r="EZ30" s="17">
        <v>6.5</v>
      </c>
      <c r="FA30" s="17">
        <v>6.39</v>
      </c>
      <c r="FB30" s="17">
        <v>6.39</v>
      </c>
      <c r="FC30" s="17">
        <v>0.11</v>
      </c>
      <c r="FD30" s="17">
        <v>458.8</v>
      </c>
      <c r="FE30" s="17">
        <v>458.87804999999997</v>
      </c>
      <c r="FF30" s="17">
        <v>458.87804</v>
      </c>
      <c r="FG30" s="17">
        <v>-7.8039999999999998E-2</v>
      </c>
      <c r="FH30" s="17">
        <v>82</v>
      </c>
      <c r="FI30" s="17">
        <v>79.38167</v>
      </c>
      <c r="FJ30" s="17">
        <v>79.38167</v>
      </c>
      <c r="FK30" s="17">
        <v>2.6183299999999998</v>
      </c>
      <c r="FL30" s="17">
        <v>73.2</v>
      </c>
      <c r="FM30" s="17">
        <v>75.749269999999996</v>
      </c>
      <c r="FN30" s="17">
        <v>148.62634</v>
      </c>
      <c r="FO30" s="17">
        <v>-75.426339999999996</v>
      </c>
      <c r="FP30" s="17">
        <v>41.8</v>
      </c>
      <c r="FQ30" s="17">
        <v>41.498959999999997</v>
      </c>
      <c r="FR30" s="17">
        <v>41.498959999999997</v>
      </c>
      <c r="FS30" s="17">
        <v>0.30103999999999997</v>
      </c>
      <c r="FT30" s="17">
        <v>18.399999999999999</v>
      </c>
      <c r="FU30" s="17">
        <v>19.28585</v>
      </c>
      <c r="FV30" s="17">
        <v>19.28585</v>
      </c>
      <c r="FW30" s="17">
        <v>-0.88585000000000003</v>
      </c>
      <c r="FX30" s="17">
        <v>19.7</v>
      </c>
      <c r="FY30" s="17">
        <v>19.414629999999999</v>
      </c>
      <c r="FZ30" s="17">
        <v>19.414629999999999</v>
      </c>
      <c r="GA30" s="17">
        <v>0.28537000000000001</v>
      </c>
      <c r="GB30" s="17">
        <v>91.5</v>
      </c>
      <c r="GC30" s="17">
        <v>87.657560000000004</v>
      </c>
      <c r="GD30" s="17">
        <v>87.657560000000004</v>
      </c>
      <c r="GE30" s="17">
        <v>3.8424399999999999</v>
      </c>
      <c r="GF30" s="17">
        <v>179.4</v>
      </c>
      <c r="GG30" s="17">
        <v>182.61776</v>
      </c>
      <c r="GH30" s="17">
        <v>182.61769000000001</v>
      </c>
      <c r="GI30" s="17">
        <v>-3.2176900000000002</v>
      </c>
      <c r="GJ30" s="17">
        <v>179.6</v>
      </c>
      <c r="GK30" s="17">
        <v>182.61776</v>
      </c>
      <c r="GL30" s="17">
        <v>182.61769000000001</v>
      </c>
      <c r="GM30" s="17">
        <v>-3.01769</v>
      </c>
      <c r="GN30" s="17">
        <v>184.4</v>
      </c>
      <c r="GO30" s="17">
        <v>182.61776</v>
      </c>
      <c r="GP30" s="17">
        <v>182.61769000000001</v>
      </c>
      <c r="GQ30" s="17">
        <v>1.7823100000000001</v>
      </c>
      <c r="GR30" s="17">
        <v>108.9</v>
      </c>
      <c r="GS30" s="17">
        <v>110.91316999999999</v>
      </c>
      <c r="GT30" s="17">
        <v>110.91316999999999</v>
      </c>
      <c r="GU30" s="17">
        <v>-2.0131700000000001</v>
      </c>
      <c r="GV30" s="17">
        <v>7.5</v>
      </c>
      <c r="GW30" s="17">
        <v>7.9920299999999997</v>
      </c>
      <c r="GX30" s="17">
        <v>5.0694600000000003</v>
      </c>
      <c r="GY30" s="17">
        <v>2.4305400000000001</v>
      </c>
      <c r="GZ30" s="17">
        <v>2.1</v>
      </c>
      <c r="HA30" s="17">
        <v>1.9762200000000001</v>
      </c>
      <c r="HB30" s="17">
        <v>4.9260000000000002</v>
      </c>
      <c r="HC30" s="17">
        <v>-2.8260000000000001</v>
      </c>
      <c r="HD30" s="17">
        <v>43.8</v>
      </c>
      <c r="HE30" s="17">
        <v>47.26634</v>
      </c>
      <c r="HF30" s="17">
        <v>47.265999999999998</v>
      </c>
      <c r="HG30" s="17">
        <v>-3.4660000000000002</v>
      </c>
      <c r="HH30" s="17">
        <v>47</v>
      </c>
      <c r="HI30" s="17">
        <v>44.275120000000001</v>
      </c>
      <c r="HJ30" s="17">
        <v>44.275120000000001</v>
      </c>
      <c r="HK30" s="17">
        <v>2.7248800000000002</v>
      </c>
      <c r="HL30" s="17">
        <v>3.8</v>
      </c>
      <c r="HM30" s="17">
        <v>4.0998900000000003</v>
      </c>
      <c r="HN30" s="17">
        <v>4.0998900000000003</v>
      </c>
      <c r="HO30" s="17">
        <v>-0.29988999999999999</v>
      </c>
      <c r="HP30" s="17">
        <v>31.3</v>
      </c>
      <c r="HQ30" s="17">
        <v>31.00404</v>
      </c>
      <c r="HR30" s="17">
        <v>31.00404</v>
      </c>
      <c r="HS30" s="17">
        <v>0.29596</v>
      </c>
      <c r="HT30" s="17">
        <v>159.9</v>
      </c>
      <c r="HU30" s="17">
        <v>171.54185000000001</v>
      </c>
      <c r="HV30" s="17">
        <v>171.54129</v>
      </c>
      <c r="HW30" s="17">
        <v>-11.64129</v>
      </c>
      <c r="HX30" s="17">
        <v>59.5</v>
      </c>
      <c r="HY30" s="17">
        <v>82.540109999999999</v>
      </c>
      <c r="HZ30" s="17">
        <v>85.48218</v>
      </c>
      <c r="IA30" s="17">
        <v>-25.98218</v>
      </c>
      <c r="IB30" s="17"/>
      <c r="IC30" s="17"/>
      <c r="ID30" s="17"/>
      <c r="IE30" s="17">
        <v>0</v>
      </c>
      <c r="IF30" s="17"/>
      <c r="IG30" s="17"/>
      <c r="IH30" s="17"/>
      <c r="II30" s="17">
        <v>0</v>
      </c>
      <c r="IJ30" s="17">
        <v>45</v>
      </c>
      <c r="IK30" s="17">
        <v>48.41648</v>
      </c>
      <c r="IL30" s="17">
        <v>48.416469999999997</v>
      </c>
      <c r="IM30" s="17">
        <v>-3.4164699999999999</v>
      </c>
      <c r="IN30" s="17"/>
      <c r="IO30" s="17"/>
      <c r="IP30" s="17"/>
      <c r="IQ30" s="17">
        <v>0</v>
      </c>
      <c r="IR30" s="17"/>
      <c r="IS30" s="17"/>
      <c r="IT30" s="17"/>
      <c r="IU30" s="17">
        <v>0</v>
      </c>
      <c r="IV30" s="17"/>
      <c r="IW30" s="17"/>
      <c r="IX30" s="17"/>
      <c r="IY30" s="17">
        <v>0</v>
      </c>
      <c r="IZ30" s="17">
        <v>131</v>
      </c>
      <c r="JA30" s="17">
        <v>133.35676000000001</v>
      </c>
      <c r="JB30" s="17">
        <v>133.35676000000001</v>
      </c>
      <c r="JC30" s="17">
        <v>-2.35676</v>
      </c>
      <c r="JD30" s="17"/>
      <c r="JE30" s="17"/>
      <c r="JF30" s="17"/>
      <c r="JG30" s="17">
        <v>0</v>
      </c>
      <c r="JH30" s="17">
        <v>0</v>
      </c>
      <c r="JI30" s="17">
        <v>0</v>
      </c>
      <c r="JJ30" s="17"/>
      <c r="JK30" s="17">
        <v>0</v>
      </c>
      <c r="JL30" s="17"/>
      <c r="JM30" s="17"/>
      <c r="JN30" s="17"/>
      <c r="JO30" s="17">
        <v>0</v>
      </c>
      <c r="JP30" s="17"/>
      <c r="JQ30" s="17"/>
      <c r="JR30" s="17"/>
      <c r="JS30" s="17">
        <v>0</v>
      </c>
      <c r="JT30" s="17">
        <v>72.5</v>
      </c>
      <c r="JU30" s="17">
        <v>39.700000000000003</v>
      </c>
      <c r="JV30" s="17"/>
      <c r="JW30" s="17">
        <v>72.5</v>
      </c>
      <c r="JX30" s="17"/>
      <c r="JY30" s="17"/>
      <c r="JZ30" s="17"/>
      <c r="KA30" s="17">
        <v>0</v>
      </c>
      <c r="KB30" s="17"/>
      <c r="KC30" s="17"/>
      <c r="KD30" s="17"/>
      <c r="KE30" s="17">
        <v>0</v>
      </c>
      <c r="KF30" s="17"/>
      <c r="KG30" s="17"/>
      <c r="KH30" s="17"/>
      <c r="KI30" s="17">
        <v>0</v>
      </c>
      <c r="KJ30" s="17"/>
      <c r="KK30" s="17"/>
      <c r="KL30" s="17"/>
      <c r="KM30" s="17">
        <v>0</v>
      </c>
      <c r="KN30" s="17">
        <v>57</v>
      </c>
      <c r="KO30" s="17">
        <v>56.075319999999998</v>
      </c>
      <c r="KP30" s="17">
        <v>56.075220000000002</v>
      </c>
      <c r="KQ30" s="17">
        <v>0.92478000000000005</v>
      </c>
      <c r="KR30" s="17"/>
      <c r="KS30" s="17"/>
      <c r="KT30" s="17"/>
      <c r="KU30" s="17">
        <v>0</v>
      </c>
      <c r="KV30" s="17"/>
      <c r="KW30" s="17"/>
      <c r="KX30" s="17"/>
      <c r="KY30" s="17">
        <v>0</v>
      </c>
      <c r="KZ30" s="17">
        <v>212</v>
      </c>
      <c r="LA30" s="17">
        <v>182.46243999999999</v>
      </c>
      <c r="LB30" s="17">
        <v>234.62611000000001</v>
      </c>
      <c r="LC30" s="17">
        <v>-22.626110000000001</v>
      </c>
      <c r="LD30" s="17">
        <v>133.30000000000001</v>
      </c>
      <c r="LE30" s="17">
        <v>133.67995999999999</v>
      </c>
      <c r="LF30" s="17">
        <v>133.67995999999999</v>
      </c>
      <c r="LG30" s="17">
        <v>-0.37996000000000002</v>
      </c>
      <c r="LH30" s="17">
        <v>63.7</v>
      </c>
      <c r="LI30" s="17">
        <v>67.461460000000002</v>
      </c>
      <c r="LJ30" s="17">
        <v>67.461460000000002</v>
      </c>
      <c r="LK30" s="17">
        <v>-3.76146</v>
      </c>
      <c r="LL30" s="17">
        <v>80.099999999999994</v>
      </c>
      <c r="LM30" s="17">
        <v>78.567999999999998</v>
      </c>
      <c r="LN30" s="17">
        <v>78.567989999999995</v>
      </c>
      <c r="LO30" s="17">
        <v>1.5320100000000001</v>
      </c>
      <c r="LP30" s="17">
        <v>30.2</v>
      </c>
      <c r="LQ30" s="17">
        <v>30.097560000000001</v>
      </c>
      <c r="LR30" s="17">
        <v>30.097560000000001</v>
      </c>
      <c r="LS30" s="17">
        <v>0.10244</v>
      </c>
      <c r="LT30" s="17"/>
      <c r="LU30" s="17"/>
      <c r="LV30" s="17"/>
      <c r="LW30" s="17">
        <v>0</v>
      </c>
      <c r="LX30" s="17"/>
      <c r="LY30" s="17"/>
      <c r="LZ30" s="17"/>
      <c r="MA30" s="17">
        <v>0</v>
      </c>
      <c r="MB30" s="17"/>
      <c r="MC30" s="17"/>
      <c r="MD30" s="17"/>
      <c r="ME30" s="17">
        <v>0</v>
      </c>
      <c r="MF30" s="17">
        <v>142.6</v>
      </c>
      <c r="MG30" s="17">
        <v>145.53532999999999</v>
      </c>
      <c r="MH30" s="17">
        <v>145.53528</v>
      </c>
      <c r="MI30" s="17">
        <v>-2.9352800000000001</v>
      </c>
      <c r="MJ30" s="17">
        <v>141.6</v>
      </c>
      <c r="MK30" s="17">
        <v>145.53532999999999</v>
      </c>
      <c r="ML30" s="17">
        <v>145.53528</v>
      </c>
      <c r="MM30" s="17">
        <v>-3.9352800000000001</v>
      </c>
      <c r="MN30" s="17">
        <v>146.69999999999999</v>
      </c>
      <c r="MO30" s="17">
        <v>145.53532999999999</v>
      </c>
      <c r="MP30" s="17">
        <v>145.53528</v>
      </c>
      <c r="MQ30" s="17">
        <v>1.16472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v>0.85699999999999998</v>
      </c>
      <c r="NV30" s="17">
        <v>0.85699999999999998</v>
      </c>
      <c r="NW30" s="17">
        <v>-0.85699999999999998</v>
      </c>
      <c r="NX30" s="17">
        <v>90.7</v>
      </c>
      <c r="NY30" s="17">
        <v>92.855000000000004</v>
      </c>
      <c r="NZ30" s="17">
        <v>92.855000000000004</v>
      </c>
      <c r="OA30" s="17">
        <v>-2.1549999999999998</v>
      </c>
      <c r="OB30" s="17">
        <v>80.099999999999994</v>
      </c>
      <c r="OC30" s="17">
        <v>73.363</v>
      </c>
      <c r="OD30" s="17">
        <v>73.363</v>
      </c>
      <c r="OE30" s="17">
        <v>6.7370000000000001</v>
      </c>
      <c r="OF30" s="17">
        <v>16.2</v>
      </c>
      <c r="OG30" s="17">
        <v>14.853</v>
      </c>
      <c r="OH30" s="17">
        <v>14.853</v>
      </c>
      <c r="OI30" s="17">
        <v>1.347</v>
      </c>
      <c r="OJ30" s="17">
        <v>0.4</v>
      </c>
      <c r="OK30" s="17">
        <v>0.3</v>
      </c>
      <c r="OL30" s="17">
        <v>0.3</v>
      </c>
      <c r="OM30" s="17">
        <v>0.1</v>
      </c>
      <c r="ON30" s="17">
        <v>20</v>
      </c>
      <c r="OO30" s="17">
        <v>20</v>
      </c>
      <c r="OP30" s="17">
        <v>17.560970000000001</v>
      </c>
      <c r="OQ30" s="17">
        <v>2.4390299999999998</v>
      </c>
      <c r="OR30" s="17">
        <v>9.9</v>
      </c>
      <c r="OS30" s="17">
        <v>9.9830000000000005</v>
      </c>
      <c r="OT30" s="17">
        <v>9.9830000000000005</v>
      </c>
      <c r="OU30" s="17">
        <v>-8.3000000000000004E-2</v>
      </c>
      <c r="OV30" s="17">
        <v>5.5</v>
      </c>
      <c r="OW30" s="17">
        <v>5.67</v>
      </c>
      <c r="OX30" s="17">
        <v>5.67</v>
      </c>
      <c r="OY30" s="17">
        <v>-0.17</v>
      </c>
      <c r="OZ30" s="17">
        <v>3.5</v>
      </c>
      <c r="PA30" s="17">
        <v>3.5</v>
      </c>
      <c r="PB30" s="17">
        <v>3.5</v>
      </c>
      <c r="PC30" s="17">
        <v>0</v>
      </c>
      <c r="PD30" s="17">
        <v>5.2</v>
      </c>
      <c r="PE30" s="17">
        <v>5</v>
      </c>
      <c r="PF30" s="17">
        <v>5</v>
      </c>
      <c r="PG30" s="17">
        <v>0.2</v>
      </c>
      <c r="PH30" s="17">
        <v>20.100000000000001</v>
      </c>
      <c r="PI30" s="17">
        <v>19.5122</v>
      </c>
      <c r="PJ30" s="17">
        <v>19.51219</v>
      </c>
      <c r="PK30" s="17">
        <v>0.58781000000000005</v>
      </c>
      <c r="PL30" s="17">
        <v>20</v>
      </c>
      <c r="PM30" s="17">
        <v>19.5122</v>
      </c>
      <c r="PN30" s="17">
        <v>19.51219</v>
      </c>
      <c r="PO30" s="17">
        <v>0.48781000000000002</v>
      </c>
      <c r="PP30" s="17">
        <v>17.8</v>
      </c>
      <c r="PQ30" s="17">
        <v>15.60976</v>
      </c>
      <c r="PR30" s="17">
        <v>15.60975</v>
      </c>
      <c r="PS30" s="17">
        <v>2.1902499999999998</v>
      </c>
      <c r="PT30" s="17">
        <v>3.4</v>
      </c>
      <c r="PU30" s="17">
        <v>3.5</v>
      </c>
      <c r="PV30" s="17">
        <v>3.5</v>
      </c>
      <c r="PW30" s="17">
        <v>-0.1</v>
      </c>
      <c r="PX30" s="17">
        <v>15.1</v>
      </c>
      <c r="PY30" s="17">
        <v>18.2439</v>
      </c>
      <c r="PZ30" s="17">
        <v>18.2439</v>
      </c>
      <c r="QA30" s="17">
        <v>-3.1438999999999999</v>
      </c>
      <c r="QB30" s="17">
        <v>15.4</v>
      </c>
      <c r="QC30" s="17">
        <v>13.903</v>
      </c>
      <c r="QD30" s="17">
        <v>13.903</v>
      </c>
      <c r="QE30" s="17">
        <v>1.4970000000000001</v>
      </c>
      <c r="QF30" s="17">
        <v>19.2</v>
      </c>
      <c r="QG30" s="17">
        <v>16.832999999999998</v>
      </c>
      <c r="QH30" s="17">
        <v>16.832999999999998</v>
      </c>
      <c r="QI30" s="17">
        <v>2.367</v>
      </c>
      <c r="QJ30" s="17">
        <v>27.3</v>
      </c>
      <c r="QK30" s="17">
        <v>19.7</v>
      </c>
      <c r="QL30" s="17">
        <v>21.295999999999999</v>
      </c>
      <c r="QM30" s="17">
        <v>6.0039999999999996</v>
      </c>
      <c r="QN30" s="17">
        <v>62.5</v>
      </c>
      <c r="QO30" s="17">
        <v>60.566000000000003</v>
      </c>
      <c r="QP30" s="17">
        <v>60.566000000000003</v>
      </c>
      <c r="QQ30" s="17">
        <v>1.9339999999999999</v>
      </c>
      <c r="QR30" s="17">
        <v>3.2</v>
      </c>
      <c r="QS30" s="17">
        <v>3</v>
      </c>
      <c r="QT30" s="17">
        <v>3</v>
      </c>
      <c r="QU30" s="17">
        <v>0.2</v>
      </c>
      <c r="QV30" s="17">
        <v>2.2000000000000002</v>
      </c>
      <c r="QW30" s="17">
        <v>2.4</v>
      </c>
      <c r="QX30" s="17">
        <v>2.4</v>
      </c>
      <c r="QY30" s="17">
        <v>-0.2</v>
      </c>
      <c r="QZ30" s="17">
        <v>2.4</v>
      </c>
      <c r="RA30" s="17">
        <v>2.4</v>
      </c>
      <c r="RB30" s="17">
        <v>2.4</v>
      </c>
      <c r="RC30" s="17">
        <v>0</v>
      </c>
      <c r="RD30" s="17">
        <v>2.7</v>
      </c>
      <c r="RE30" s="17">
        <v>2.8</v>
      </c>
      <c r="RF30" s="17">
        <v>2.8</v>
      </c>
      <c r="RG30" s="17">
        <v>-0.1</v>
      </c>
      <c r="RH30" s="17">
        <v>19.8</v>
      </c>
      <c r="RI30" s="17">
        <v>17.960999999999999</v>
      </c>
      <c r="RJ30" s="17">
        <v>17.960999999999999</v>
      </c>
      <c r="RK30" s="17">
        <v>1.839</v>
      </c>
      <c r="RL30" s="17">
        <v>3.6</v>
      </c>
      <c r="RM30" s="17">
        <v>3.6</v>
      </c>
      <c r="RN30" s="17">
        <v>3.6</v>
      </c>
      <c r="RO30" s="17">
        <v>0</v>
      </c>
      <c r="RP30" s="17">
        <v>16.3</v>
      </c>
      <c r="RQ30" s="17">
        <v>19.185300000000002</v>
      </c>
      <c r="RR30" s="17">
        <v>19.869140000000002</v>
      </c>
      <c r="RS30" s="17">
        <v>-3.56914</v>
      </c>
      <c r="RT30" s="17">
        <v>2</v>
      </c>
      <c r="RU30" s="17">
        <v>2</v>
      </c>
      <c r="RV30" s="17">
        <v>2</v>
      </c>
      <c r="RW30" s="17">
        <v>0</v>
      </c>
      <c r="RX30" s="17"/>
      <c r="RY30" s="17"/>
      <c r="RZ30" s="17"/>
      <c r="SA30" s="17">
        <v>0</v>
      </c>
      <c r="SB30" s="17">
        <v>19.8</v>
      </c>
      <c r="SC30" s="17">
        <v>14.048780000000001</v>
      </c>
      <c r="SD30" s="17">
        <v>14.048780000000001</v>
      </c>
      <c r="SE30" s="17">
        <v>5.75122</v>
      </c>
      <c r="SF30" s="17">
        <v>7.9</v>
      </c>
      <c r="SG30" s="17">
        <v>9.0519999999999996</v>
      </c>
      <c r="SH30" s="17">
        <v>9.0519999999999996</v>
      </c>
      <c r="SI30" s="17">
        <v>-1.1519999999999999</v>
      </c>
      <c r="SJ30" s="17">
        <v>20.100000000000001</v>
      </c>
      <c r="SK30" s="17">
        <v>19.5122</v>
      </c>
      <c r="SL30" s="17">
        <v>19.51219</v>
      </c>
      <c r="SM30" s="17">
        <v>0.58781000000000005</v>
      </c>
      <c r="SN30" s="17">
        <v>20.3</v>
      </c>
      <c r="SO30" s="17">
        <v>19.5122</v>
      </c>
      <c r="SP30" s="17">
        <v>19.51219</v>
      </c>
      <c r="SQ30" s="17">
        <v>0.78781000000000001</v>
      </c>
      <c r="SR30" s="17">
        <v>20</v>
      </c>
      <c r="SS30" s="17">
        <v>19.317070000000001</v>
      </c>
      <c r="ST30" s="17">
        <v>19.317070000000001</v>
      </c>
      <c r="SU30" s="17">
        <v>0.68293000000000004</v>
      </c>
      <c r="SV30" s="17">
        <v>11.8</v>
      </c>
      <c r="SW30" s="17">
        <v>18.399999999999999</v>
      </c>
      <c r="SX30" s="17">
        <v>14.16</v>
      </c>
      <c r="SY30" s="17">
        <v>-2.36</v>
      </c>
      <c r="SZ30" s="17">
        <v>20.3</v>
      </c>
      <c r="TA30" s="17">
        <v>51.7</v>
      </c>
      <c r="TB30" s="17">
        <v>40.997999999999998</v>
      </c>
      <c r="TC30" s="17">
        <v>-20.698</v>
      </c>
      <c r="TD30" s="17">
        <v>26.4</v>
      </c>
      <c r="TE30" s="17">
        <v>33.012999999999998</v>
      </c>
      <c r="TF30" s="17">
        <v>33.012999999999998</v>
      </c>
      <c r="TG30" s="17">
        <v>-6.6130000000000004</v>
      </c>
      <c r="TH30" s="17">
        <v>86.7</v>
      </c>
      <c r="TI30" s="17">
        <v>68.900000000000006</v>
      </c>
      <c r="TJ30" s="17">
        <v>46.6</v>
      </c>
      <c r="TK30" s="17">
        <v>40.1</v>
      </c>
      <c r="TL30" s="17">
        <v>90.5</v>
      </c>
      <c r="TM30" s="17">
        <v>73.099999999999994</v>
      </c>
      <c r="TN30" s="17">
        <v>41.88</v>
      </c>
      <c r="TO30" s="17">
        <v>48.62</v>
      </c>
      <c r="TP30" s="17">
        <v>10.199999999999999</v>
      </c>
      <c r="TQ30" s="17">
        <v>10</v>
      </c>
      <c r="TR30" s="17">
        <v>3.56</v>
      </c>
      <c r="TS30" s="17">
        <v>6.64</v>
      </c>
      <c r="TT30" s="17">
        <v>10.3</v>
      </c>
      <c r="TU30" s="17">
        <v>7.8</v>
      </c>
      <c r="TV30" s="17">
        <v>2.95</v>
      </c>
      <c r="TW30" s="17">
        <v>7.35</v>
      </c>
      <c r="TX30" s="17">
        <v>21</v>
      </c>
      <c r="TY30" s="17">
        <v>19.5122</v>
      </c>
      <c r="TZ30" s="17">
        <v>19.51219</v>
      </c>
      <c r="UA30" s="17">
        <v>1.4878100000000001</v>
      </c>
      <c r="UB30" s="17">
        <v>5.4</v>
      </c>
      <c r="UC30" s="17">
        <v>7</v>
      </c>
      <c r="UD30" s="17">
        <v>7</v>
      </c>
      <c r="UE30" s="17">
        <v>-1.6</v>
      </c>
      <c r="UF30" s="17">
        <v>7.1</v>
      </c>
      <c r="UG30" s="17">
        <v>7.5</v>
      </c>
      <c r="UH30" s="17">
        <v>7.5</v>
      </c>
      <c r="UI30" s="17">
        <v>-0.4</v>
      </c>
      <c r="UJ30" s="17">
        <v>20</v>
      </c>
      <c r="UK30" s="17">
        <v>19.5122</v>
      </c>
      <c r="UL30" s="17">
        <v>19.51219</v>
      </c>
      <c r="UM30" s="17">
        <v>0.48781000000000002</v>
      </c>
      <c r="UN30" s="17">
        <v>20</v>
      </c>
      <c r="UO30" s="17">
        <v>19.5122</v>
      </c>
      <c r="UP30" s="17">
        <v>19.51219</v>
      </c>
      <c r="UQ30" s="17">
        <v>0.48781000000000002</v>
      </c>
      <c r="UR30" s="17">
        <v>10</v>
      </c>
      <c r="US30" s="17">
        <v>10</v>
      </c>
      <c r="UT30" s="17">
        <v>10</v>
      </c>
      <c r="UU30" s="17">
        <v>0</v>
      </c>
      <c r="UV30" s="17">
        <v>13.6</v>
      </c>
      <c r="UW30" s="17">
        <v>11.565</v>
      </c>
      <c r="UX30" s="17">
        <v>11.565</v>
      </c>
      <c r="UY30" s="17">
        <v>2.0350000000000001</v>
      </c>
      <c r="UZ30" s="17">
        <v>17.899999999999999</v>
      </c>
      <c r="VA30" s="17">
        <v>15.095000000000001</v>
      </c>
      <c r="VB30" s="17">
        <v>15.095000000000001</v>
      </c>
      <c r="VC30" s="17">
        <v>2.8050000000000002</v>
      </c>
      <c r="VD30" s="17">
        <v>135.5</v>
      </c>
      <c r="VE30" s="17">
        <v>128.64099999999999</v>
      </c>
      <c r="VF30" s="17">
        <v>128.64099999999999</v>
      </c>
      <c r="VG30" s="17">
        <v>6.859</v>
      </c>
      <c r="VH30" s="17">
        <v>0.6</v>
      </c>
      <c r="VI30" s="17">
        <v>0.6</v>
      </c>
      <c r="VJ30" s="17">
        <v>0.6</v>
      </c>
      <c r="VK30" s="17">
        <v>0</v>
      </c>
      <c r="VL30" s="17">
        <v>75.599999999999994</v>
      </c>
      <c r="VM30" s="17">
        <v>46.837000000000003</v>
      </c>
      <c r="VN30" s="17">
        <v>46.837000000000003</v>
      </c>
      <c r="VO30" s="17">
        <v>28.763000000000002</v>
      </c>
      <c r="VP30" s="17">
        <v>63.3</v>
      </c>
      <c r="VQ30" s="17">
        <v>60.69</v>
      </c>
      <c r="VR30" s="17">
        <v>60.69</v>
      </c>
      <c r="VS30" s="17">
        <v>2.61</v>
      </c>
      <c r="VT30" s="17">
        <v>99.8</v>
      </c>
      <c r="VU30" s="17">
        <v>102.788</v>
      </c>
      <c r="VV30" s="17">
        <v>102.788</v>
      </c>
      <c r="VW30" s="17">
        <v>-2.988</v>
      </c>
      <c r="VX30" s="17">
        <v>17.8</v>
      </c>
      <c r="VY30" s="17">
        <v>14.643000000000001</v>
      </c>
      <c r="VZ30" s="17">
        <v>14.643000000000001</v>
      </c>
      <c r="WA30" s="17">
        <v>3.157</v>
      </c>
      <c r="WB30" s="17">
        <v>6</v>
      </c>
      <c r="WC30" s="17">
        <v>5.4</v>
      </c>
      <c r="WD30" s="17">
        <v>5.4</v>
      </c>
      <c r="WE30" s="17">
        <v>0.6</v>
      </c>
      <c r="WF30" s="17">
        <v>20</v>
      </c>
      <c r="WG30" s="17">
        <v>19.317070000000001</v>
      </c>
      <c r="WH30" s="17">
        <v>19.317070000000001</v>
      </c>
      <c r="WI30" s="17">
        <v>0.68293000000000004</v>
      </c>
      <c r="WJ30" s="17">
        <v>10.8</v>
      </c>
      <c r="WK30" s="17">
        <v>10.7</v>
      </c>
      <c r="WL30" s="17">
        <v>10.7</v>
      </c>
      <c r="WM30" s="17">
        <v>0.1</v>
      </c>
      <c r="WN30" s="17">
        <v>15</v>
      </c>
      <c r="WO30" s="17">
        <v>51</v>
      </c>
      <c r="WP30" s="17">
        <v>55</v>
      </c>
      <c r="WQ30" s="17">
        <v>-40</v>
      </c>
      <c r="WR30" s="17">
        <v>36.200000000000003</v>
      </c>
      <c r="WS30" s="17"/>
      <c r="WT30" s="17"/>
      <c r="WU30" s="17">
        <v>36.200000000000003</v>
      </c>
      <c r="WV30" s="17">
        <v>28.3</v>
      </c>
      <c r="WW30" s="17">
        <v>29.184000000000001</v>
      </c>
      <c r="WX30" s="17">
        <v>29.184000000000001</v>
      </c>
      <c r="WY30" s="17">
        <v>-0.88400000000000001</v>
      </c>
      <c r="WZ30" s="17">
        <v>3.5</v>
      </c>
      <c r="XA30" s="17">
        <v>2.8159999999999998</v>
      </c>
      <c r="XB30" s="17">
        <v>2.8159999999999998</v>
      </c>
      <c r="XC30" s="17">
        <v>0.68400000000000005</v>
      </c>
      <c r="XD30" s="17">
        <v>14</v>
      </c>
      <c r="XE30" s="17">
        <v>14</v>
      </c>
      <c r="XF30" s="17">
        <v>14</v>
      </c>
      <c r="XG30" s="17">
        <v>0</v>
      </c>
      <c r="XH30" s="17">
        <v>15.9</v>
      </c>
      <c r="XI30" s="17">
        <v>17</v>
      </c>
      <c r="XJ30" s="17">
        <v>17</v>
      </c>
      <c r="XK30" s="17">
        <v>-1.1000000000000001</v>
      </c>
      <c r="XL30" s="17">
        <v>8.4</v>
      </c>
      <c r="XM30" s="17">
        <v>8.18</v>
      </c>
      <c r="XN30" s="17">
        <v>8.18</v>
      </c>
      <c r="XO30" s="17">
        <v>0.22</v>
      </c>
    </row>
    <row r="31" spans="1:639" ht="24" customHeight="1" x14ac:dyDescent="0.3">
      <c r="A31" s="1"/>
      <c r="B31" s="16" t="s">
        <v>57</v>
      </c>
      <c r="C31" s="16" t="s">
        <v>668</v>
      </c>
      <c r="D31" s="17">
        <v>0</v>
      </c>
      <c r="E31" s="17">
        <v>1.01</v>
      </c>
      <c r="F31" s="17">
        <v>1.01</v>
      </c>
      <c r="G31" s="17">
        <v>-1.01</v>
      </c>
      <c r="H31" s="17">
        <v>0</v>
      </c>
      <c r="I31" s="17">
        <v>1.64</v>
      </c>
      <c r="J31" s="17">
        <v>1.64</v>
      </c>
      <c r="K31" s="17">
        <v>-1.64</v>
      </c>
      <c r="L31" s="17">
        <v>4.3</v>
      </c>
      <c r="M31" s="17">
        <v>3.5488499999999998</v>
      </c>
      <c r="N31" s="17">
        <v>3.5488400000000002</v>
      </c>
      <c r="O31" s="17">
        <v>0.75116000000000005</v>
      </c>
      <c r="P31" s="17">
        <v>649.34</v>
      </c>
      <c r="Q31" s="17">
        <v>646.79789000000005</v>
      </c>
      <c r="R31" s="17">
        <v>646.79789000000005</v>
      </c>
      <c r="S31" s="17">
        <v>2.5421100000000001</v>
      </c>
      <c r="T31" s="17">
        <v>220.34</v>
      </c>
      <c r="U31" s="17">
        <v>211.44126</v>
      </c>
      <c r="V31" s="17">
        <v>211.44126</v>
      </c>
      <c r="W31" s="17">
        <v>8.8987400000000001</v>
      </c>
      <c r="X31" s="17"/>
      <c r="Y31" s="17"/>
      <c r="Z31" s="17"/>
      <c r="AA31" s="17">
        <v>0</v>
      </c>
      <c r="AB31" s="17"/>
      <c r="AC31" s="17"/>
      <c r="AD31" s="17"/>
      <c r="AE31" s="17">
        <v>0</v>
      </c>
      <c r="AF31" s="17">
        <v>90.6</v>
      </c>
      <c r="AG31" s="17">
        <v>92.226339999999993</v>
      </c>
      <c r="AH31" s="17">
        <v>92.226330000000004</v>
      </c>
      <c r="AI31" s="17">
        <v>-1.6263300000000001</v>
      </c>
      <c r="AJ31" s="17">
        <v>238.9</v>
      </c>
      <c r="AK31" s="17">
        <v>244.03479999999999</v>
      </c>
      <c r="AL31" s="17">
        <v>244.03479999999999</v>
      </c>
      <c r="AM31" s="17">
        <v>-5.1348000000000003</v>
      </c>
      <c r="AN31" s="17"/>
      <c r="AO31" s="17"/>
      <c r="AP31" s="17"/>
      <c r="AQ31" s="17">
        <v>0</v>
      </c>
      <c r="AR31" s="17"/>
      <c r="AS31" s="17"/>
      <c r="AT31" s="17"/>
      <c r="AU31" s="17">
        <v>0</v>
      </c>
      <c r="AV31" s="17">
        <v>174.9</v>
      </c>
      <c r="AW31" s="17">
        <v>168.44445999999999</v>
      </c>
      <c r="AX31" s="17">
        <v>145.45493999999999</v>
      </c>
      <c r="AY31" s="17">
        <v>29.445060000000002</v>
      </c>
      <c r="AZ31" s="17">
        <v>189.7</v>
      </c>
      <c r="BA31" s="17">
        <v>168.44445999999999</v>
      </c>
      <c r="BB31" s="17">
        <v>145.45493999999999</v>
      </c>
      <c r="BC31" s="17">
        <v>44.245060000000002</v>
      </c>
      <c r="BD31" s="17">
        <v>189.6</v>
      </c>
      <c r="BE31" s="17">
        <v>168.44445999999999</v>
      </c>
      <c r="BF31" s="17">
        <v>145.45493999999999</v>
      </c>
      <c r="BG31" s="17">
        <v>44.145060000000001</v>
      </c>
      <c r="BH31" s="17">
        <v>267.39999999999998</v>
      </c>
      <c r="BI31" s="17">
        <v>252.66669999999999</v>
      </c>
      <c r="BJ31" s="17">
        <v>218.18241</v>
      </c>
      <c r="BK31" s="17">
        <v>49.217590000000001</v>
      </c>
      <c r="BL31" s="17">
        <v>198.5</v>
      </c>
      <c r="BM31" s="17">
        <v>209.33335</v>
      </c>
      <c r="BN31" s="17">
        <v>209.33332999999999</v>
      </c>
      <c r="BO31" s="17">
        <v>-10.83333</v>
      </c>
      <c r="BP31" s="17">
        <v>105.6</v>
      </c>
      <c r="BQ31" s="17">
        <v>104.66668</v>
      </c>
      <c r="BR31" s="17">
        <v>104.66665999999999</v>
      </c>
      <c r="BS31" s="17">
        <v>0.93333999999999995</v>
      </c>
      <c r="BT31" s="17">
        <v>564</v>
      </c>
      <c r="BU31" s="17">
        <v>568.29854</v>
      </c>
      <c r="BV31" s="17">
        <v>568.29853000000003</v>
      </c>
      <c r="BW31" s="17">
        <v>-4.2985300000000004</v>
      </c>
      <c r="BX31" s="17">
        <v>10.6</v>
      </c>
      <c r="BY31" s="17">
        <v>10.17268</v>
      </c>
      <c r="BZ31" s="17">
        <v>10.17268</v>
      </c>
      <c r="CA31" s="17">
        <v>0.42731999999999998</v>
      </c>
      <c r="CB31" s="17"/>
      <c r="CC31" s="17"/>
      <c r="CD31" s="17"/>
      <c r="CE31" s="17">
        <v>0</v>
      </c>
      <c r="CF31" s="17"/>
      <c r="CG31" s="17"/>
      <c r="CH31" s="17"/>
      <c r="CI31" s="17">
        <v>0</v>
      </c>
      <c r="CJ31" s="17"/>
      <c r="CK31" s="17"/>
      <c r="CL31" s="17"/>
      <c r="CM31" s="17">
        <v>0</v>
      </c>
      <c r="CN31" s="17"/>
      <c r="CO31" s="17"/>
      <c r="CP31" s="17"/>
      <c r="CQ31" s="17">
        <v>0</v>
      </c>
      <c r="CR31" s="17">
        <v>162.80000000000001</v>
      </c>
      <c r="CS31" s="17">
        <v>164.70732000000001</v>
      </c>
      <c r="CT31" s="17">
        <v>164.70731000000001</v>
      </c>
      <c r="CU31" s="17">
        <v>-1.9073100000000001</v>
      </c>
      <c r="CV31" s="17">
        <v>8.1</v>
      </c>
      <c r="CW31" s="17">
        <v>8.3046600000000002</v>
      </c>
      <c r="CX31" s="17">
        <v>8.3046600000000002</v>
      </c>
      <c r="CY31" s="17">
        <v>-0.20466000000000001</v>
      </c>
      <c r="CZ31" s="17">
        <v>11</v>
      </c>
      <c r="DA31" s="17">
        <v>16.873670000000001</v>
      </c>
      <c r="DB31" s="17">
        <v>16.231120000000001</v>
      </c>
      <c r="DC31" s="17">
        <v>-5.2311199999999998</v>
      </c>
      <c r="DD31" s="17">
        <v>6.3</v>
      </c>
      <c r="DE31" s="17">
        <v>6.8787000000000003</v>
      </c>
      <c r="DF31" s="17">
        <v>6.8787000000000003</v>
      </c>
      <c r="DG31" s="17">
        <v>-0.57869999999999999</v>
      </c>
      <c r="DH31" s="17">
        <v>0</v>
      </c>
      <c r="DI31" s="17">
        <v>9.9847999999999999</v>
      </c>
      <c r="DJ31" s="17">
        <v>9.9847999999999999</v>
      </c>
      <c r="DK31" s="17">
        <v>-9.9847999999999999</v>
      </c>
      <c r="DL31" s="17">
        <v>58.9</v>
      </c>
      <c r="DM31" s="17">
        <v>80</v>
      </c>
      <c r="DN31" s="17">
        <v>47.843350000000001</v>
      </c>
      <c r="DO31" s="17">
        <v>11.056649999999999</v>
      </c>
      <c r="DP31" s="17">
        <v>0</v>
      </c>
      <c r="DQ31" s="17">
        <v>0</v>
      </c>
      <c r="DR31" s="17">
        <v>0</v>
      </c>
      <c r="DS31" s="17">
        <v>0</v>
      </c>
      <c r="DT31" s="17"/>
      <c r="DU31" s="17"/>
      <c r="DV31" s="17"/>
      <c r="DW31" s="17">
        <v>0</v>
      </c>
      <c r="DX31" s="17"/>
      <c r="DY31" s="17"/>
      <c r="DZ31" s="17"/>
      <c r="EA31" s="17">
        <v>0</v>
      </c>
      <c r="EB31" s="17"/>
      <c r="EC31" s="17"/>
      <c r="ED31" s="17"/>
      <c r="EE31" s="17">
        <v>0</v>
      </c>
      <c r="EF31" s="17">
        <v>55.7</v>
      </c>
      <c r="EG31" s="17">
        <v>54.713940000000001</v>
      </c>
      <c r="EH31" s="17">
        <v>54.713940000000001</v>
      </c>
      <c r="EI31" s="17">
        <v>0.98606000000000005</v>
      </c>
      <c r="EJ31" s="17">
        <v>223.4</v>
      </c>
      <c r="EK31" s="17">
        <v>221.55625000000001</v>
      </c>
      <c r="EL31" s="17">
        <v>221.55625000000001</v>
      </c>
      <c r="EM31" s="17">
        <v>1.84375</v>
      </c>
      <c r="EN31" s="17"/>
      <c r="EO31" s="17"/>
      <c r="EP31" s="17"/>
      <c r="EQ31" s="17">
        <v>0</v>
      </c>
      <c r="ER31" s="17"/>
      <c r="ES31" s="17"/>
      <c r="ET31" s="17"/>
      <c r="EU31" s="17">
        <v>0</v>
      </c>
      <c r="EV31" s="17"/>
      <c r="EW31" s="17"/>
      <c r="EX31" s="17"/>
      <c r="EY31" s="17">
        <v>0</v>
      </c>
      <c r="EZ31" s="17">
        <v>6.5</v>
      </c>
      <c r="FA31" s="17">
        <v>6.39</v>
      </c>
      <c r="FB31" s="17">
        <v>6.39</v>
      </c>
      <c r="FC31" s="17">
        <v>0.11</v>
      </c>
      <c r="FD31" s="17">
        <v>459.4</v>
      </c>
      <c r="FE31" s="17">
        <v>458.87804999999997</v>
      </c>
      <c r="FF31" s="17">
        <v>458.87804</v>
      </c>
      <c r="FG31" s="17">
        <v>0.52195999999999998</v>
      </c>
      <c r="FH31" s="17">
        <v>82</v>
      </c>
      <c r="FI31" s="17">
        <v>79.38167</v>
      </c>
      <c r="FJ31" s="17">
        <v>79.38167</v>
      </c>
      <c r="FK31" s="17">
        <v>2.6183299999999998</v>
      </c>
      <c r="FL31" s="17">
        <v>73.099999999999994</v>
      </c>
      <c r="FM31" s="17">
        <v>75.749269999999996</v>
      </c>
      <c r="FN31" s="17">
        <v>148.62634</v>
      </c>
      <c r="FO31" s="17">
        <v>-75.526340000000005</v>
      </c>
      <c r="FP31" s="17">
        <v>42</v>
      </c>
      <c r="FQ31" s="17">
        <v>41.498959999999997</v>
      </c>
      <c r="FR31" s="17">
        <v>41.498959999999997</v>
      </c>
      <c r="FS31" s="17">
        <v>0.50104000000000004</v>
      </c>
      <c r="FT31" s="17">
        <v>18.399999999999999</v>
      </c>
      <c r="FU31" s="17">
        <v>19.28585</v>
      </c>
      <c r="FV31" s="17">
        <v>19.28585</v>
      </c>
      <c r="FW31" s="17">
        <v>-0.88585000000000003</v>
      </c>
      <c r="FX31" s="17">
        <v>19.7</v>
      </c>
      <c r="FY31" s="17">
        <v>19.414629999999999</v>
      </c>
      <c r="FZ31" s="17">
        <v>19.414629999999999</v>
      </c>
      <c r="GA31" s="17">
        <v>0.28537000000000001</v>
      </c>
      <c r="GB31" s="17">
        <v>91.2</v>
      </c>
      <c r="GC31" s="17">
        <v>87.657560000000004</v>
      </c>
      <c r="GD31" s="17">
        <v>87.657560000000004</v>
      </c>
      <c r="GE31" s="17">
        <v>3.54244</v>
      </c>
      <c r="GF31" s="17">
        <v>180.1</v>
      </c>
      <c r="GG31" s="17">
        <v>182.61776</v>
      </c>
      <c r="GH31" s="17">
        <v>182.61769000000001</v>
      </c>
      <c r="GI31" s="17">
        <v>-2.51769</v>
      </c>
      <c r="GJ31" s="17">
        <v>180.4</v>
      </c>
      <c r="GK31" s="17">
        <v>182.61776</v>
      </c>
      <c r="GL31" s="17">
        <v>182.61769000000001</v>
      </c>
      <c r="GM31" s="17">
        <v>-2.2176900000000002</v>
      </c>
      <c r="GN31" s="17">
        <v>184.9</v>
      </c>
      <c r="GO31" s="17">
        <v>182.61776</v>
      </c>
      <c r="GP31" s="17">
        <v>182.61769000000001</v>
      </c>
      <c r="GQ31" s="17">
        <v>2.2823099999999998</v>
      </c>
      <c r="GR31" s="17">
        <v>109</v>
      </c>
      <c r="GS31" s="17">
        <v>110.91316999999999</v>
      </c>
      <c r="GT31" s="17">
        <v>110.91316999999999</v>
      </c>
      <c r="GU31" s="17">
        <v>-1.91317</v>
      </c>
      <c r="GV31" s="17">
        <v>7.6</v>
      </c>
      <c r="GW31" s="17">
        <v>7.9920299999999997</v>
      </c>
      <c r="GX31" s="17">
        <v>5.0694600000000003</v>
      </c>
      <c r="GY31" s="17">
        <v>2.5305399999999998</v>
      </c>
      <c r="GZ31" s="17">
        <v>2</v>
      </c>
      <c r="HA31" s="17">
        <v>1.9762200000000001</v>
      </c>
      <c r="HB31" s="17">
        <v>4.9260000000000002</v>
      </c>
      <c r="HC31" s="17">
        <v>-2.9260000000000002</v>
      </c>
      <c r="HD31" s="17">
        <v>44.4</v>
      </c>
      <c r="HE31" s="17">
        <v>47.26634</v>
      </c>
      <c r="HF31" s="17">
        <v>47.266030000000001</v>
      </c>
      <c r="HG31" s="17">
        <v>-2.8660299999999999</v>
      </c>
      <c r="HH31" s="17">
        <v>47</v>
      </c>
      <c r="HI31" s="17">
        <v>44.275120000000001</v>
      </c>
      <c r="HJ31" s="17">
        <v>44.275120000000001</v>
      </c>
      <c r="HK31" s="17">
        <v>2.7248800000000002</v>
      </c>
      <c r="HL31" s="17">
        <v>3.8</v>
      </c>
      <c r="HM31" s="17">
        <v>4.0998900000000003</v>
      </c>
      <c r="HN31" s="17">
        <v>4.0998900000000003</v>
      </c>
      <c r="HO31" s="17">
        <v>-0.29988999999999999</v>
      </c>
      <c r="HP31" s="17">
        <v>31.4</v>
      </c>
      <c r="HQ31" s="17">
        <v>31.00404</v>
      </c>
      <c r="HR31" s="17">
        <v>31.00404</v>
      </c>
      <c r="HS31" s="17">
        <v>0.39595999999999998</v>
      </c>
      <c r="HT31" s="17">
        <v>160.30000000000001</v>
      </c>
      <c r="HU31" s="17">
        <v>171.54185000000001</v>
      </c>
      <c r="HV31" s="17">
        <v>171.54134999999999</v>
      </c>
      <c r="HW31" s="17">
        <v>-11.241350000000001</v>
      </c>
      <c r="HX31" s="17">
        <v>59.9</v>
      </c>
      <c r="HY31" s="17">
        <v>95.918049999999994</v>
      </c>
      <c r="HZ31" s="17">
        <v>85.482209999999995</v>
      </c>
      <c r="IA31" s="17">
        <v>-25.58221</v>
      </c>
      <c r="IB31" s="17"/>
      <c r="IC31" s="17"/>
      <c r="ID31" s="17"/>
      <c r="IE31" s="17">
        <v>0</v>
      </c>
      <c r="IF31" s="17"/>
      <c r="IG31" s="17"/>
      <c r="IH31" s="17"/>
      <c r="II31" s="17">
        <v>0</v>
      </c>
      <c r="IJ31" s="17">
        <v>44.5</v>
      </c>
      <c r="IK31" s="17">
        <v>48.41648</v>
      </c>
      <c r="IL31" s="17">
        <v>48.416469999999997</v>
      </c>
      <c r="IM31" s="17">
        <v>-3.9164699999999999</v>
      </c>
      <c r="IN31" s="17"/>
      <c r="IO31" s="17"/>
      <c r="IP31" s="17"/>
      <c r="IQ31" s="17">
        <v>0</v>
      </c>
      <c r="IR31" s="17"/>
      <c r="IS31" s="17"/>
      <c r="IT31" s="17"/>
      <c r="IU31" s="17">
        <v>0</v>
      </c>
      <c r="IV31" s="17"/>
      <c r="IW31" s="17"/>
      <c r="IX31" s="17"/>
      <c r="IY31" s="17">
        <v>0</v>
      </c>
      <c r="IZ31" s="17">
        <v>131</v>
      </c>
      <c r="JA31" s="17">
        <v>133.35676000000001</v>
      </c>
      <c r="JB31" s="17">
        <v>133.35676000000001</v>
      </c>
      <c r="JC31" s="17">
        <v>-2.35676</v>
      </c>
      <c r="JD31" s="17"/>
      <c r="JE31" s="17"/>
      <c r="JF31" s="17"/>
      <c r="JG31" s="17">
        <v>0</v>
      </c>
      <c r="JH31" s="17">
        <v>0</v>
      </c>
      <c r="JI31" s="17">
        <v>0</v>
      </c>
      <c r="JJ31" s="17"/>
      <c r="JK31" s="17">
        <v>0</v>
      </c>
      <c r="JL31" s="17"/>
      <c r="JM31" s="17"/>
      <c r="JN31" s="17"/>
      <c r="JO31" s="17">
        <v>0</v>
      </c>
      <c r="JP31" s="17"/>
      <c r="JQ31" s="17"/>
      <c r="JR31" s="17"/>
      <c r="JS31" s="17">
        <v>0</v>
      </c>
      <c r="JT31" s="17">
        <v>72.099999999999994</v>
      </c>
      <c r="JU31" s="17">
        <v>63.892749999999999</v>
      </c>
      <c r="JV31" s="17"/>
      <c r="JW31" s="17">
        <v>72.099999999999994</v>
      </c>
      <c r="JX31" s="17"/>
      <c r="JY31" s="17"/>
      <c r="JZ31" s="17"/>
      <c r="KA31" s="17">
        <v>0</v>
      </c>
      <c r="KB31" s="17"/>
      <c r="KC31" s="17"/>
      <c r="KD31" s="17"/>
      <c r="KE31" s="17">
        <v>0</v>
      </c>
      <c r="KF31" s="17"/>
      <c r="KG31" s="17"/>
      <c r="KH31" s="17"/>
      <c r="KI31" s="17">
        <v>0</v>
      </c>
      <c r="KJ31" s="17"/>
      <c r="KK31" s="17"/>
      <c r="KL31" s="17"/>
      <c r="KM31" s="17">
        <v>0</v>
      </c>
      <c r="KN31" s="17">
        <v>57.2</v>
      </c>
      <c r="KO31" s="17">
        <v>56.075319999999998</v>
      </c>
      <c r="KP31" s="17">
        <v>56.075220000000002</v>
      </c>
      <c r="KQ31" s="17">
        <v>1.1247799999999999</v>
      </c>
      <c r="KR31" s="17"/>
      <c r="KS31" s="17"/>
      <c r="KT31" s="17"/>
      <c r="KU31" s="17">
        <v>0</v>
      </c>
      <c r="KV31" s="17"/>
      <c r="KW31" s="17"/>
      <c r="KX31" s="17"/>
      <c r="KY31" s="17">
        <v>0</v>
      </c>
      <c r="KZ31" s="17">
        <v>220.6</v>
      </c>
      <c r="LA31" s="17">
        <v>182.46243999999999</v>
      </c>
      <c r="LB31" s="17">
        <v>241.78142</v>
      </c>
      <c r="LC31" s="17">
        <v>-21.181419999999999</v>
      </c>
      <c r="LD31" s="17">
        <v>133.9</v>
      </c>
      <c r="LE31" s="17">
        <v>133.67995999999999</v>
      </c>
      <c r="LF31" s="17">
        <v>133.67995999999999</v>
      </c>
      <c r="LG31" s="17">
        <v>0.22004000000000001</v>
      </c>
      <c r="LH31" s="17">
        <v>63.8</v>
      </c>
      <c r="LI31" s="17">
        <v>67.461460000000002</v>
      </c>
      <c r="LJ31" s="17">
        <v>67.461460000000002</v>
      </c>
      <c r="LK31" s="17">
        <v>-3.6614599999999999</v>
      </c>
      <c r="LL31" s="17">
        <v>80</v>
      </c>
      <c r="LM31" s="17">
        <v>78.567999999999998</v>
      </c>
      <c r="LN31" s="17">
        <v>78.567989999999995</v>
      </c>
      <c r="LO31" s="17">
        <v>1.43201</v>
      </c>
      <c r="LP31" s="17">
        <v>30.2</v>
      </c>
      <c r="LQ31" s="17">
        <v>30.097560000000001</v>
      </c>
      <c r="LR31" s="17">
        <v>30.097560000000001</v>
      </c>
      <c r="LS31" s="17">
        <v>0.10244</v>
      </c>
      <c r="LT31" s="17"/>
      <c r="LU31" s="17"/>
      <c r="LV31" s="17"/>
      <c r="LW31" s="17">
        <v>0</v>
      </c>
      <c r="LX31" s="17"/>
      <c r="LY31" s="17"/>
      <c r="LZ31" s="17"/>
      <c r="MA31" s="17">
        <v>0</v>
      </c>
      <c r="MB31" s="17"/>
      <c r="MC31" s="17"/>
      <c r="MD31" s="17"/>
      <c r="ME31" s="17">
        <v>0</v>
      </c>
      <c r="MF31" s="17">
        <v>142.1</v>
      </c>
      <c r="MG31" s="17">
        <v>144.56180000000001</v>
      </c>
      <c r="MH31" s="17">
        <v>144.56174999999999</v>
      </c>
      <c r="MI31" s="17">
        <v>-2.4617499999999999</v>
      </c>
      <c r="MJ31" s="17">
        <v>141.4</v>
      </c>
      <c r="MK31" s="17">
        <v>144.56180000000001</v>
      </c>
      <c r="ML31" s="17">
        <v>144.56174999999999</v>
      </c>
      <c r="MM31" s="17">
        <v>-3.1617500000000001</v>
      </c>
      <c r="MN31" s="17">
        <v>146.1</v>
      </c>
      <c r="MO31" s="17">
        <v>144.56180000000001</v>
      </c>
      <c r="MP31" s="17">
        <v>144.56174999999999</v>
      </c>
      <c r="MQ31" s="17">
        <v>1.5382499999999999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v>0.84899999999999998</v>
      </c>
      <c r="NV31" s="17">
        <v>0.84899999999999998</v>
      </c>
      <c r="NW31" s="17">
        <v>-0.84899999999999998</v>
      </c>
      <c r="NX31" s="17">
        <v>91</v>
      </c>
      <c r="NY31" s="17">
        <v>95.82</v>
      </c>
      <c r="NZ31" s="17">
        <v>95.82</v>
      </c>
      <c r="OA31" s="17">
        <v>-4.82</v>
      </c>
      <c r="OB31" s="17">
        <v>80.599999999999994</v>
      </c>
      <c r="OC31" s="17">
        <v>43.034999999999997</v>
      </c>
      <c r="OD31" s="17">
        <v>43.034999999999997</v>
      </c>
      <c r="OE31" s="17">
        <v>37.564999999999998</v>
      </c>
      <c r="OF31" s="17">
        <v>14.6</v>
      </c>
      <c r="OG31" s="17">
        <v>15.172000000000001</v>
      </c>
      <c r="OH31" s="17">
        <v>15.172000000000001</v>
      </c>
      <c r="OI31" s="17">
        <v>-0.57199999999999995</v>
      </c>
      <c r="OJ31" s="17">
        <v>0.4</v>
      </c>
      <c r="OK31" s="17">
        <v>0.4</v>
      </c>
      <c r="OL31" s="17">
        <v>0.4</v>
      </c>
      <c r="OM31" s="17">
        <v>0</v>
      </c>
      <c r="ON31" s="17">
        <v>20</v>
      </c>
      <c r="OO31" s="17">
        <v>20</v>
      </c>
      <c r="OP31" s="17">
        <v>17.560970000000001</v>
      </c>
      <c r="OQ31" s="17">
        <v>2.4390299999999998</v>
      </c>
      <c r="OR31" s="17">
        <v>9.9</v>
      </c>
      <c r="OS31" s="17">
        <v>9.9830000000000005</v>
      </c>
      <c r="OT31" s="17">
        <v>9.9830000000000005</v>
      </c>
      <c r="OU31" s="17">
        <v>-8.3000000000000004E-2</v>
      </c>
      <c r="OV31" s="17">
        <v>5.2</v>
      </c>
      <c r="OW31" s="17">
        <v>5.67</v>
      </c>
      <c r="OX31" s="17">
        <v>5.67</v>
      </c>
      <c r="OY31" s="17">
        <v>-0.47</v>
      </c>
      <c r="OZ31" s="17">
        <v>3.5</v>
      </c>
      <c r="PA31" s="17">
        <v>3.5</v>
      </c>
      <c r="PB31" s="17">
        <v>3.5</v>
      </c>
      <c r="PC31" s="17">
        <v>0</v>
      </c>
      <c r="PD31" s="17">
        <v>5.2</v>
      </c>
      <c r="PE31" s="17">
        <v>5</v>
      </c>
      <c r="PF31" s="17">
        <v>5</v>
      </c>
      <c r="PG31" s="17">
        <v>0.2</v>
      </c>
      <c r="PH31" s="17">
        <v>20.399999999999999</v>
      </c>
      <c r="PI31" s="17">
        <v>19.5122</v>
      </c>
      <c r="PJ31" s="17">
        <v>19.51219</v>
      </c>
      <c r="PK31" s="17">
        <v>0.88780999999999999</v>
      </c>
      <c r="PL31" s="17">
        <v>20</v>
      </c>
      <c r="PM31" s="17">
        <v>19.5122</v>
      </c>
      <c r="PN31" s="17">
        <v>19.51219</v>
      </c>
      <c r="PO31" s="17">
        <v>0.48781000000000002</v>
      </c>
      <c r="PP31" s="17">
        <v>17.8</v>
      </c>
      <c r="PQ31" s="17">
        <v>15.60976</v>
      </c>
      <c r="PR31" s="17">
        <v>15.60975</v>
      </c>
      <c r="PS31" s="17">
        <v>2.1902499999999998</v>
      </c>
      <c r="PT31" s="17">
        <v>3.5</v>
      </c>
      <c r="PU31" s="17">
        <v>3.5</v>
      </c>
      <c r="PV31" s="17">
        <v>3.5</v>
      </c>
      <c r="PW31" s="17">
        <v>0</v>
      </c>
      <c r="PX31" s="17">
        <v>0</v>
      </c>
      <c r="PY31" s="17">
        <v>18.2439</v>
      </c>
      <c r="PZ31" s="17">
        <v>18.2439</v>
      </c>
      <c r="QA31" s="17">
        <v>-18.2439</v>
      </c>
      <c r="QB31" s="17">
        <v>16.100000000000001</v>
      </c>
      <c r="QC31" s="17">
        <v>14.952</v>
      </c>
      <c r="QD31" s="17">
        <v>14.952</v>
      </c>
      <c r="QE31" s="17">
        <v>1.1479999999999999</v>
      </c>
      <c r="QF31" s="17">
        <v>19.600000000000001</v>
      </c>
      <c r="QG31" s="17">
        <v>18.895</v>
      </c>
      <c r="QH31" s="17">
        <v>18.895</v>
      </c>
      <c r="QI31" s="17">
        <v>0.70499999999999996</v>
      </c>
      <c r="QJ31" s="17">
        <v>23.4</v>
      </c>
      <c r="QK31" s="17">
        <v>20.399999999999999</v>
      </c>
      <c r="QL31" s="17">
        <v>22.004999999999999</v>
      </c>
      <c r="QM31" s="17">
        <v>1.395</v>
      </c>
      <c r="QN31" s="17">
        <v>67.599999999999994</v>
      </c>
      <c r="QO31" s="17">
        <v>63.383000000000003</v>
      </c>
      <c r="QP31" s="17">
        <v>63.383000000000003</v>
      </c>
      <c r="QQ31" s="17">
        <v>4.2169999999999996</v>
      </c>
      <c r="QR31" s="17">
        <v>3</v>
      </c>
      <c r="QS31" s="17">
        <v>3</v>
      </c>
      <c r="QT31" s="17">
        <v>3</v>
      </c>
      <c r="QU31" s="17">
        <v>0</v>
      </c>
      <c r="QV31" s="17">
        <v>2.2000000000000002</v>
      </c>
      <c r="QW31" s="17">
        <v>2.4</v>
      </c>
      <c r="QX31" s="17">
        <v>2.4</v>
      </c>
      <c r="QY31" s="17">
        <v>-0.2</v>
      </c>
      <c r="QZ31" s="17">
        <v>2.4</v>
      </c>
      <c r="RA31" s="17">
        <v>2.4</v>
      </c>
      <c r="RB31" s="17">
        <v>2.4</v>
      </c>
      <c r="RC31" s="17">
        <v>0</v>
      </c>
      <c r="RD31" s="17">
        <v>2.6</v>
      </c>
      <c r="RE31" s="17">
        <v>2.8</v>
      </c>
      <c r="RF31" s="17">
        <v>2.8</v>
      </c>
      <c r="RG31" s="17">
        <v>-0.2</v>
      </c>
      <c r="RH31" s="17">
        <v>20</v>
      </c>
      <c r="RI31" s="17">
        <v>18.795000000000002</v>
      </c>
      <c r="RJ31" s="17">
        <v>18.795000000000002</v>
      </c>
      <c r="RK31" s="17">
        <v>1.2050000000000001</v>
      </c>
      <c r="RL31" s="17">
        <v>3.6</v>
      </c>
      <c r="RM31" s="17">
        <v>3.6</v>
      </c>
      <c r="RN31" s="17">
        <v>3.6</v>
      </c>
      <c r="RO31" s="17">
        <v>0</v>
      </c>
      <c r="RP31" s="17">
        <v>16.3</v>
      </c>
      <c r="RQ31" s="17">
        <v>19.869240000000001</v>
      </c>
      <c r="RR31" s="17">
        <v>19.869150000000001</v>
      </c>
      <c r="RS31" s="17">
        <v>-3.56915</v>
      </c>
      <c r="RT31" s="17">
        <v>2</v>
      </c>
      <c r="RU31" s="17">
        <v>2</v>
      </c>
      <c r="RV31" s="17">
        <v>2</v>
      </c>
      <c r="RW31" s="17">
        <v>0</v>
      </c>
      <c r="RX31" s="17"/>
      <c r="RY31" s="17"/>
      <c r="RZ31" s="17"/>
      <c r="SA31" s="17">
        <v>0</v>
      </c>
      <c r="SB31" s="17">
        <v>19.8</v>
      </c>
      <c r="SC31" s="17">
        <v>14.048780000000001</v>
      </c>
      <c r="SD31" s="17">
        <v>14.048780000000001</v>
      </c>
      <c r="SE31" s="17">
        <v>5.75122</v>
      </c>
      <c r="SF31" s="17">
        <v>7.8</v>
      </c>
      <c r="SG31" s="17">
        <v>9.0519999999999996</v>
      </c>
      <c r="SH31" s="17">
        <v>9.0519999999999996</v>
      </c>
      <c r="SI31" s="17">
        <v>-1.252</v>
      </c>
      <c r="SJ31" s="17">
        <v>20.2</v>
      </c>
      <c r="SK31" s="17">
        <v>19.5122</v>
      </c>
      <c r="SL31" s="17">
        <v>19.51219</v>
      </c>
      <c r="SM31" s="17">
        <v>0.68781000000000003</v>
      </c>
      <c r="SN31" s="17">
        <v>20.2</v>
      </c>
      <c r="SO31" s="17">
        <v>19.5122</v>
      </c>
      <c r="SP31" s="17">
        <v>19.51219</v>
      </c>
      <c r="SQ31" s="17">
        <v>0.68781000000000003</v>
      </c>
      <c r="SR31" s="17">
        <v>20</v>
      </c>
      <c r="SS31" s="17">
        <v>19.317070000000001</v>
      </c>
      <c r="ST31" s="17">
        <v>19.317070000000001</v>
      </c>
      <c r="SU31" s="17">
        <v>0.68293000000000004</v>
      </c>
      <c r="SV31" s="17">
        <v>10.199999999999999</v>
      </c>
      <c r="SW31" s="17">
        <v>18.8</v>
      </c>
      <c r="SX31" s="17">
        <v>15.042</v>
      </c>
      <c r="SY31" s="17">
        <v>-4.8419999999999996</v>
      </c>
      <c r="SZ31" s="17">
        <v>30.2</v>
      </c>
      <c r="TA31" s="17">
        <v>58</v>
      </c>
      <c r="TB31" s="17">
        <v>46.170999999999999</v>
      </c>
      <c r="TC31" s="17">
        <v>-15.971</v>
      </c>
      <c r="TD31" s="17">
        <v>39.200000000000003</v>
      </c>
      <c r="TE31" s="17">
        <v>38.07</v>
      </c>
      <c r="TF31" s="17">
        <v>38.07</v>
      </c>
      <c r="TG31" s="17">
        <v>1.1299999999999999</v>
      </c>
      <c r="TH31" s="17">
        <v>84.3</v>
      </c>
      <c r="TI31" s="17">
        <v>70.2</v>
      </c>
      <c r="TJ31" s="17">
        <v>77.11</v>
      </c>
      <c r="TK31" s="17">
        <v>7.19</v>
      </c>
      <c r="TL31" s="17">
        <v>91.3</v>
      </c>
      <c r="TM31" s="17">
        <v>73.7</v>
      </c>
      <c r="TN31" s="17">
        <v>67.73</v>
      </c>
      <c r="TO31" s="17">
        <v>23.57</v>
      </c>
      <c r="TP31" s="17">
        <v>10.6</v>
      </c>
      <c r="TQ31" s="17">
        <v>10.3</v>
      </c>
      <c r="TR31" s="17">
        <v>6.07</v>
      </c>
      <c r="TS31" s="17">
        <v>4.53</v>
      </c>
      <c r="TT31" s="17">
        <v>10.199999999999999</v>
      </c>
      <c r="TU31" s="17">
        <v>8.5</v>
      </c>
      <c r="TV31" s="17">
        <v>4.79</v>
      </c>
      <c r="TW31" s="17">
        <v>5.41</v>
      </c>
      <c r="TX31" s="17">
        <v>21</v>
      </c>
      <c r="TY31" s="17">
        <v>19.5122</v>
      </c>
      <c r="TZ31" s="17">
        <v>19.51219</v>
      </c>
      <c r="UA31" s="17">
        <v>1.4878100000000001</v>
      </c>
      <c r="UB31" s="17">
        <v>5.4</v>
      </c>
      <c r="UC31" s="17">
        <v>7</v>
      </c>
      <c r="UD31" s="17">
        <v>7</v>
      </c>
      <c r="UE31" s="17">
        <v>-1.6</v>
      </c>
      <c r="UF31" s="17">
        <v>7.1</v>
      </c>
      <c r="UG31" s="17">
        <v>7.5</v>
      </c>
      <c r="UH31" s="17">
        <v>7.5</v>
      </c>
      <c r="UI31" s="17">
        <v>-0.4</v>
      </c>
      <c r="UJ31" s="17">
        <v>20</v>
      </c>
      <c r="UK31" s="17">
        <v>19.5122</v>
      </c>
      <c r="UL31" s="17">
        <v>19.51219</v>
      </c>
      <c r="UM31" s="17">
        <v>0.48781000000000002</v>
      </c>
      <c r="UN31" s="17">
        <v>20</v>
      </c>
      <c r="UO31" s="17">
        <v>19.5122</v>
      </c>
      <c r="UP31" s="17">
        <v>19.51219</v>
      </c>
      <c r="UQ31" s="17">
        <v>0.48781000000000002</v>
      </c>
      <c r="UR31" s="17">
        <v>10</v>
      </c>
      <c r="US31" s="17">
        <v>10</v>
      </c>
      <c r="UT31" s="17">
        <v>10</v>
      </c>
      <c r="UU31" s="17">
        <v>0</v>
      </c>
      <c r="UV31" s="17">
        <v>11.6</v>
      </c>
      <c r="UW31" s="17">
        <v>11.946</v>
      </c>
      <c r="UX31" s="17">
        <v>11.946</v>
      </c>
      <c r="UY31" s="17">
        <v>-0.34599999999999997</v>
      </c>
      <c r="UZ31" s="17">
        <v>18.600000000000001</v>
      </c>
      <c r="VA31" s="17">
        <v>17.626999999999999</v>
      </c>
      <c r="VB31" s="17">
        <v>17.626999999999999</v>
      </c>
      <c r="VC31" s="17">
        <v>0.97299999999999998</v>
      </c>
      <c r="VD31" s="17">
        <v>145.69999999999999</v>
      </c>
      <c r="VE31" s="17">
        <v>123.57299999999999</v>
      </c>
      <c r="VF31" s="17">
        <v>123.57299999999999</v>
      </c>
      <c r="VG31" s="17">
        <v>22.126999999999999</v>
      </c>
      <c r="VH31" s="17">
        <v>0.6</v>
      </c>
      <c r="VI31" s="17">
        <v>0.6</v>
      </c>
      <c r="VJ31" s="17">
        <v>0.6</v>
      </c>
      <c r="VK31" s="17">
        <v>0</v>
      </c>
      <c r="VL31" s="17">
        <v>60.4</v>
      </c>
      <c r="VM31" s="17">
        <v>60.74</v>
      </c>
      <c r="VN31" s="17">
        <v>60.74</v>
      </c>
      <c r="VO31" s="17">
        <v>-0.34</v>
      </c>
      <c r="VP31" s="17">
        <v>55.6</v>
      </c>
      <c r="VQ31" s="17">
        <v>75.81</v>
      </c>
      <c r="VR31" s="17">
        <v>75.81</v>
      </c>
      <c r="VS31" s="17">
        <v>-20.21</v>
      </c>
      <c r="VT31" s="17">
        <v>109.6</v>
      </c>
      <c r="VU31" s="17">
        <v>107.328</v>
      </c>
      <c r="VV31" s="17">
        <v>107.328</v>
      </c>
      <c r="VW31" s="17">
        <v>2.2719999999999998</v>
      </c>
      <c r="VX31" s="17">
        <v>18.5</v>
      </c>
      <c r="VY31" s="17">
        <v>10.019</v>
      </c>
      <c r="VZ31" s="17">
        <v>10.019</v>
      </c>
      <c r="WA31" s="17">
        <v>8.4809999999999999</v>
      </c>
      <c r="WB31" s="17">
        <v>6</v>
      </c>
      <c r="WC31" s="17">
        <v>5.4</v>
      </c>
      <c r="WD31" s="17">
        <v>5.4</v>
      </c>
      <c r="WE31" s="17">
        <v>0.6</v>
      </c>
      <c r="WF31" s="17">
        <v>20</v>
      </c>
      <c r="WG31" s="17">
        <v>19.317070000000001</v>
      </c>
      <c r="WH31" s="17">
        <v>19.317070000000001</v>
      </c>
      <c r="WI31" s="17">
        <v>0.68293000000000004</v>
      </c>
      <c r="WJ31" s="17">
        <v>9.9</v>
      </c>
      <c r="WK31" s="17">
        <v>10.7</v>
      </c>
      <c r="WL31" s="17">
        <v>10.7</v>
      </c>
      <c r="WM31" s="17">
        <v>-0.8</v>
      </c>
      <c r="WN31" s="17">
        <v>15</v>
      </c>
      <c r="WO31" s="17">
        <v>51</v>
      </c>
      <c r="WP31" s="17">
        <v>55</v>
      </c>
      <c r="WQ31" s="17">
        <v>-40</v>
      </c>
      <c r="WR31" s="17">
        <v>36.299999999999997</v>
      </c>
      <c r="WS31" s="17"/>
      <c r="WT31" s="17"/>
      <c r="WU31" s="17">
        <v>36.299999999999997</v>
      </c>
      <c r="WV31" s="17">
        <v>28.3</v>
      </c>
      <c r="WW31" s="17">
        <v>29.184000000000001</v>
      </c>
      <c r="WX31" s="17">
        <v>29.184000000000001</v>
      </c>
      <c r="WY31" s="17">
        <v>-0.88400000000000001</v>
      </c>
      <c r="WZ31" s="17">
        <v>3.4</v>
      </c>
      <c r="XA31" s="17">
        <v>2.8159999999999998</v>
      </c>
      <c r="XB31" s="17">
        <v>2.8159999999999998</v>
      </c>
      <c r="XC31" s="17">
        <v>0.58399999999999996</v>
      </c>
      <c r="XD31" s="17">
        <v>14</v>
      </c>
      <c r="XE31" s="17">
        <v>14</v>
      </c>
      <c r="XF31" s="17">
        <v>14</v>
      </c>
      <c r="XG31" s="17">
        <v>0</v>
      </c>
      <c r="XH31" s="17">
        <v>16.100000000000001</v>
      </c>
      <c r="XI31" s="17">
        <v>17</v>
      </c>
      <c r="XJ31" s="17">
        <v>17</v>
      </c>
      <c r="XK31" s="17">
        <v>-0.9</v>
      </c>
      <c r="XL31" s="17">
        <v>8.6</v>
      </c>
      <c r="XM31" s="17">
        <v>8.18</v>
      </c>
      <c r="XN31" s="17">
        <v>8.18</v>
      </c>
      <c r="XO31" s="17">
        <v>0.42</v>
      </c>
    </row>
    <row r="32" spans="1:639" ht="24" customHeight="1" x14ac:dyDescent="0.3">
      <c r="A32" s="1"/>
      <c r="B32" s="18" t="s">
        <v>57</v>
      </c>
      <c r="C32" s="18" t="s">
        <v>669</v>
      </c>
      <c r="D32" s="19">
        <v>0.3</v>
      </c>
      <c r="E32" s="19">
        <v>1.01</v>
      </c>
      <c r="F32" s="19">
        <v>1.01</v>
      </c>
      <c r="G32" s="19">
        <v>-0.71</v>
      </c>
      <c r="H32" s="19">
        <v>0.8</v>
      </c>
      <c r="I32" s="19">
        <v>1.64</v>
      </c>
      <c r="J32" s="19">
        <v>1.64</v>
      </c>
      <c r="K32" s="19">
        <v>-0.84</v>
      </c>
      <c r="L32" s="19">
        <v>4.3</v>
      </c>
      <c r="M32" s="19">
        <v>3.5488499999999998</v>
      </c>
      <c r="N32" s="19">
        <v>3.5488400000000002</v>
      </c>
      <c r="O32" s="19">
        <v>0.75116000000000005</v>
      </c>
      <c r="P32" s="19">
        <v>648.9</v>
      </c>
      <c r="Q32" s="19">
        <v>646.79789000000005</v>
      </c>
      <c r="R32" s="19">
        <v>646.79789000000005</v>
      </c>
      <c r="S32" s="19">
        <v>2.1021100000000001</v>
      </c>
      <c r="T32" s="19">
        <v>219.45</v>
      </c>
      <c r="U32" s="19">
        <v>211.44126</v>
      </c>
      <c r="V32" s="19">
        <v>211.44126</v>
      </c>
      <c r="W32" s="19">
        <v>8.0087399999999995</v>
      </c>
      <c r="X32" s="19"/>
      <c r="Y32" s="19"/>
      <c r="Z32" s="19"/>
      <c r="AA32" s="19">
        <v>0</v>
      </c>
      <c r="AB32" s="19"/>
      <c r="AC32" s="19"/>
      <c r="AD32" s="19"/>
      <c r="AE32" s="19">
        <v>0</v>
      </c>
      <c r="AF32" s="19">
        <v>91.3</v>
      </c>
      <c r="AG32" s="19">
        <v>92.226339999999993</v>
      </c>
      <c r="AH32" s="19">
        <v>92.226330000000004</v>
      </c>
      <c r="AI32" s="19">
        <v>-0.92632999999999999</v>
      </c>
      <c r="AJ32" s="19">
        <v>239.1</v>
      </c>
      <c r="AK32" s="19">
        <v>244.03479999999999</v>
      </c>
      <c r="AL32" s="19">
        <v>244.03479999999999</v>
      </c>
      <c r="AM32" s="19">
        <v>-4.9348000000000001</v>
      </c>
      <c r="AN32" s="19"/>
      <c r="AO32" s="19"/>
      <c r="AP32" s="19"/>
      <c r="AQ32" s="19">
        <v>0</v>
      </c>
      <c r="AR32" s="19"/>
      <c r="AS32" s="19"/>
      <c r="AT32" s="19"/>
      <c r="AU32" s="19">
        <v>0</v>
      </c>
      <c r="AV32" s="19">
        <v>173.5</v>
      </c>
      <c r="AW32" s="19">
        <v>168.44445999999999</v>
      </c>
      <c r="AX32" s="19">
        <v>142.44603000000001</v>
      </c>
      <c r="AY32" s="19">
        <v>31.05397</v>
      </c>
      <c r="AZ32" s="19">
        <v>185.8</v>
      </c>
      <c r="BA32" s="19">
        <v>168.44445999999999</v>
      </c>
      <c r="BB32" s="19">
        <v>142.44603000000001</v>
      </c>
      <c r="BC32" s="19">
        <v>43.353969999999997</v>
      </c>
      <c r="BD32" s="19">
        <v>184.9</v>
      </c>
      <c r="BE32" s="19">
        <v>168.44445999999999</v>
      </c>
      <c r="BF32" s="19">
        <v>142.44603000000001</v>
      </c>
      <c r="BG32" s="19">
        <v>42.453969999999998</v>
      </c>
      <c r="BH32" s="19">
        <v>260.7</v>
      </c>
      <c r="BI32" s="19">
        <v>252.66669999999999</v>
      </c>
      <c r="BJ32" s="19">
        <v>213.66905</v>
      </c>
      <c r="BK32" s="19">
        <v>47.030949999999997</v>
      </c>
      <c r="BL32" s="19">
        <v>198.7</v>
      </c>
      <c r="BM32" s="19">
        <v>208.66674</v>
      </c>
      <c r="BN32" s="19">
        <v>208.66670999999999</v>
      </c>
      <c r="BO32" s="19">
        <v>-9.9667100000000008</v>
      </c>
      <c r="BP32" s="19">
        <v>105.4</v>
      </c>
      <c r="BQ32" s="19">
        <v>104.33337</v>
      </c>
      <c r="BR32" s="19">
        <v>104.33336</v>
      </c>
      <c r="BS32" s="19">
        <v>1.06664</v>
      </c>
      <c r="BT32" s="19">
        <v>564.79999999999995</v>
      </c>
      <c r="BU32" s="19">
        <v>568.29854</v>
      </c>
      <c r="BV32" s="19">
        <v>568.29853000000003</v>
      </c>
      <c r="BW32" s="19">
        <v>-3.4985300000000001</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166.7</v>
      </c>
      <c r="CS32" s="19">
        <v>164.70732000000001</v>
      </c>
      <c r="CT32" s="19">
        <v>164.70731000000001</v>
      </c>
      <c r="CU32" s="19">
        <v>1.9926900000000001</v>
      </c>
      <c r="CV32" s="19">
        <v>7.9</v>
      </c>
      <c r="CW32" s="19">
        <v>8.3046600000000002</v>
      </c>
      <c r="CX32" s="19">
        <v>8.3046600000000002</v>
      </c>
      <c r="CY32" s="19">
        <v>-0.40466000000000002</v>
      </c>
      <c r="CZ32" s="19">
        <v>11</v>
      </c>
      <c r="DA32" s="19">
        <v>16.873670000000001</v>
      </c>
      <c r="DB32" s="19">
        <v>15.28112</v>
      </c>
      <c r="DC32" s="19">
        <v>-4.2811199999999996</v>
      </c>
      <c r="DD32" s="19">
        <v>6.3</v>
      </c>
      <c r="DE32" s="19">
        <v>6.8787000000000003</v>
      </c>
      <c r="DF32" s="19">
        <v>6.8787000000000003</v>
      </c>
      <c r="DG32" s="19">
        <v>-0.57869999999999999</v>
      </c>
      <c r="DH32" s="19">
        <v>0</v>
      </c>
      <c r="DI32" s="19">
        <v>9.9847999999999999</v>
      </c>
      <c r="DJ32" s="19">
        <v>9.9847999999999999</v>
      </c>
      <c r="DK32" s="19">
        <v>-9.9847999999999999</v>
      </c>
      <c r="DL32" s="19">
        <v>87.7</v>
      </c>
      <c r="DM32" s="19">
        <v>80</v>
      </c>
      <c r="DN32" s="19">
        <v>41.838340000000002</v>
      </c>
      <c r="DO32" s="19">
        <v>45.861660000000001</v>
      </c>
      <c r="DP32" s="19">
        <v>0</v>
      </c>
      <c r="DQ32" s="19">
        <v>0</v>
      </c>
      <c r="DR32" s="19">
        <v>0</v>
      </c>
      <c r="DS32" s="19">
        <v>0</v>
      </c>
      <c r="DT32" s="19"/>
      <c r="DU32" s="19"/>
      <c r="DV32" s="19"/>
      <c r="DW32" s="19">
        <v>0</v>
      </c>
      <c r="DX32" s="19"/>
      <c r="DY32" s="19"/>
      <c r="DZ32" s="19"/>
      <c r="EA32" s="19">
        <v>0</v>
      </c>
      <c r="EB32" s="19"/>
      <c r="EC32" s="19"/>
      <c r="ED32" s="19"/>
      <c r="EE32" s="19">
        <v>0</v>
      </c>
      <c r="EF32" s="19">
        <v>55.7</v>
      </c>
      <c r="EG32" s="19">
        <v>54.713940000000001</v>
      </c>
      <c r="EH32" s="19">
        <v>54.713940000000001</v>
      </c>
      <c r="EI32" s="19">
        <v>0.98606000000000005</v>
      </c>
      <c r="EJ32" s="19">
        <v>223.2</v>
      </c>
      <c r="EK32" s="19">
        <v>221.55625000000001</v>
      </c>
      <c r="EL32" s="19">
        <v>221.55625000000001</v>
      </c>
      <c r="EM32" s="19">
        <v>1.64375</v>
      </c>
      <c r="EN32" s="19"/>
      <c r="EO32" s="19"/>
      <c r="EP32" s="19"/>
      <c r="EQ32" s="19">
        <v>0</v>
      </c>
      <c r="ER32" s="19"/>
      <c r="ES32" s="19"/>
      <c r="ET32" s="19"/>
      <c r="EU32" s="19">
        <v>0</v>
      </c>
      <c r="EV32" s="19"/>
      <c r="EW32" s="19"/>
      <c r="EX32" s="19"/>
      <c r="EY32" s="19">
        <v>0</v>
      </c>
      <c r="EZ32" s="19">
        <v>6.5</v>
      </c>
      <c r="FA32" s="19">
        <v>6.39</v>
      </c>
      <c r="FB32" s="19">
        <v>6.39</v>
      </c>
      <c r="FC32" s="19">
        <v>0.11</v>
      </c>
      <c r="FD32" s="19">
        <v>458.5</v>
      </c>
      <c r="FE32" s="19">
        <v>458.87804999999997</v>
      </c>
      <c r="FF32" s="19">
        <v>458.87804</v>
      </c>
      <c r="FG32" s="19">
        <v>-0.37803999999999999</v>
      </c>
      <c r="FH32" s="19">
        <v>82</v>
      </c>
      <c r="FI32" s="19">
        <v>79.38167</v>
      </c>
      <c r="FJ32" s="19">
        <v>79.38167</v>
      </c>
      <c r="FK32" s="19">
        <v>2.6183299999999998</v>
      </c>
      <c r="FL32" s="19">
        <v>74</v>
      </c>
      <c r="FM32" s="19">
        <v>75.749269999999996</v>
      </c>
      <c r="FN32" s="19">
        <v>148.62634</v>
      </c>
      <c r="FO32" s="19">
        <v>-74.626339999999999</v>
      </c>
      <c r="FP32" s="19">
        <v>42</v>
      </c>
      <c r="FQ32" s="19">
        <v>41.498959999999997</v>
      </c>
      <c r="FR32" s="19">
        <v>41.498959999999997</v>
      </c>
      <c r="FS32" s="19">
        <v>0.50104000000000004</v>
      </c>
      <c r="FT32" s="19">
        <v>18.399999999999999</v>
      </c>
      <c r="FU32" s="19">
        <v>19.28585</v>
      </c>
      <c r="FV32" s="19">
        <v>19.28585</v>
      </c>
      <c r="FW32" s="19">
        <v>-0.88585000000000003</v>
      </c>
      <c r="FX32" s="19">
        <v>19.7</v>
      </c>
      <c r="FY32" s="19">
        <v>19.414629999999999</v>
      </c>
      <c r="FZ32" s="19">
        <v>19.414629999999999</v>
      </c>
      <c r="GA32" s="19">
        <v>0.28537000000000001</v>
      </c>
      <c r="GB32" s="19">
        <v>91.1</v>
      </c>
      <c r="GC32" s="19">
        <v>87.657560000000004</v>
      </c>
      <c r="GD32" s="19">
        <v>87.657560000000004</v>
      </c>
      <c r="GE32" s="19">
        <v>3.4424399999999999</v>
      </c>
      <c r="GF32" s="19">
        <v>180.3</v>
      </c>
      <c r="GG32" s="19">
        <v>182.61776</v>
      </c>
      <c r="GH32" s="19">
        <v>182.61769000000001</v>
      </c>
      <c r="GI32" s="19">
        <v>-2.3176899999999998</v>
      </c>
      <c r="GJ32" s="19">
        <v>180.1</v>
      </c>
      <c r="GK32" s="19">
        <v>182.61776</v>
      </c>
      <c r="GL32" s="19">
        <v>182.61769000000001</v>
      </c>
      <c r="GM32" s="19">
        <v>-2.51769</v>
      </c>
      <c r="GN32" s="19">
        <v>184.7</v>
      </c>
      <c r="GO32" s="19">
        <v>182.61776</v>
      </c>
      <c r="GP32" s="19">
        <v>182.61769000000001</v>
      </c>
      <c r="GQ32" s="19">
        <v>2.0823100000000001</v>
      </c>
      <c r="GR32" s="19">
        <v>109.1</v>
      </c>
      <c r="GS32" s="19">
        <v>110.91316999999999</v>
      </c>
      <c r="GT32" s="19">
        <v>110.91316999999999</v>
      </c>
      <c r="GU32" s="19">
        <v>-1.8131699999999999</v>
      </c>
      <c r="GV32" s="19">
        <v>7.5</v>
      </c>
      <c r="GW32" s="19">
        <v>7.9920299999999997</v>
      </c>
      <c r="GX32" s="19">
        <v>5.0694600000000003</v>
      </c>
      <c r="GY32" s="19">
        <v>2.4305400000000001</v>
      </c>
      <c r="GZ32" s="19">
        <v>2.1</v>
      </c>
      <c r="HA32" s="19">
        <v>1.9762200000000001</v>
      </c>
      <c r="HB32" s="19">
        <v>4.9260000000000002</v>
      </c>
      <c r="HC32" s="19">
        <v>-2.8260000000000001</v>
      </c>
      <c r="HD32" s="19">
        <v>44.8</v>
      </c>
      <c r="HE32" s="19">
        <v>47.26634</v>
      </c>
      <c r="HF32" s="19">
        <v>47.266010000000001</v>
      </c>
      <c r="HG32" s="19">
        <v>-2.4660099999999998</v>
      </c>
      <c r="HH32" s="19">
        <v>47.1</v>
      </c>
      <c r="HI32" s="19">
        <v>44.275120000000001</v>
      </c>
      <c r="HJ32" s="19">
        <v>44.275120000000001</v>
      </c>
      <c r="HK32" s="19">
        <v>2.8248799999999998</v>
      </c>
      <c r="HL32" s="19">
        <v>3.8</v>
      </c>
      <c r="HM32" s="19">
        <v>4.0998900000000003</v>
      </c>
      <c r="HN32" s="19">
        <v>4.0998900000000003</v>
      </c>
      <c r="HO32" s="19">
        <v>-0.29988999999999999</v>
      </c>
      <c r="HP32" s="19">
        <v>31.4</v>
      </c>
      <c r="HQ32" s="19">
        <v>31.00404</v>
      </c>
      <c r="HR32" s="19">
        <v>31.00404</v>
      </c>
      <c r="HS32" s="19">
        <v>0.39595999999999998</v>
      </c>
      <c r="HT32" s="19">
        <v>171.8</v>
      </c>
      <c r="HU32" s="19">
        <v>171.54185000000001</v>
      </c>
      <c r="HV32" s="19">
        <v>171.54133999999999</v>
      </c>
      <c r="HW32" s="19">
        <v>0.25866</v>
      </c>
      <c r="HX32" s="19">
        <v>94.4</v>
      </c>
      <c r="HY32" s="19">
        <v>90.583070000000006</v>
      </c>
      <c r="HZ32" s="19">
        <v>85.482169999999996</v>
      </c>
      <c r="IA32" s="19">
        <v>8.9178300000000004</v>
      </c>
      <c r="IB32" s="19"/>
      <c r="IC32" s="19"/>
      <c r="ID32" s="19"/>
      <c r="IE32" s="19">
        <v>0</v>
      </c>
      <c r="IF32" s="19"/>
      <c r="IG32" s="19"/>
      <c r="IH32" s="19"/>
      <c r="II32" s="19">
        <v>0</v>
      </c>
      <c r="IJ32" s="19">
        <v>45.6</v>
      </c>
      <c r="IK32" s="19">
        <v>48.41648</v>
      </c>
      <c r="IL32" s="19">
        <v>48.416469999999997</v>
      </c>
      <c r="IM32" s="19">
        <v>-2.8164699999999998</v>
      </c>
      <c r="IN32" s="19"/>
      <c r="IO32" s="19"/>
      <c r="IP32" s="19"/>
      <c r="IQ32" s="19">
        <v>0</v>
      </c>
      <c r="IR32" s="19"/>
      <c r="IS32" s="19"/>
      <c r="IT32" s="19"/>
      <c r="IU32" s="19">
        <v>0</v>
      </c>
      <c r="IV32" s="19"/>
      <c r="IW32" s="19"/>
      <c r="IX32" s="19"/>
      <c r="IY32" s="19">
        <v>0</v>
      </c>
      <c r="IZ32" s="19">
        <v>131.30000000000001</v>
      </c>
      <c r="JA32" s="19">
        <v>133.35676000000001</v>
      </c>
      <c r="JB32" s="19">
        <v>133.35676000000001</v>
      </c>
      <c r="JC32" s="19">
        <v>-2.0567600000000001</v>
      </c>
      <c r="JD32" s="19"/>
      <c r="JE32" s="19"/>
      <c r="JF32" s="19"/>
      <c r="JG32" s="19">
        <v>0</v>
      </c>
      <c r="JH32" s="19">
        <v>0</v>
      </c>
      <c r="JI32" s="19">
        <v>0</v>
      </c>
      <c r="JJ32" s="19"/>
      <c r="JK32" s="19">
        <v>0</v>
      </c>
      <c r="JL32" s="19"/>
      <c r="JM32" s="19"/>
      <c r="JN32" s="19"/>
      <c r="JO32" s="19">
        <v>0</v>
      </c>
      <c r="JP32" s="19"/>
      <c r="JQ32" s="19"/>
      <c r="JR32" s="19"/>
      <c r="JS32" s="19">
        <v>0</v>
      </c>
      <c r="JT32" s="19">
        <v>71.5</v>
      </c>
      <c r="JU32" s="19">
        <v>39.700000000000003</v>
      </c>
      <c r="JV32" s="19"/>
      <c r="JW32" s="19">
        <v>71.5</v>
      </c>
      <c r="JX32" s="19"/>
      <c r="JY32" s="19"/>
      <c r="JZ32" s="19"/>
      <c r="KA32" s="19">
        <v>0</v>
      </c>
      <c r="KB32" s="19"/>
      <c r="KC32" s="19"/>
      <c r="KD32" s="19"/>
      <c r="KE32" s="19">
        <v>0</v>
      </c>
      <c r="KF32" s="19"/>
      <c r="KG32" s="19"/>
      <c r="KH32" s="19"/>
      <c r="KI32" s="19">
        <v>0</v>
      </c>
      <c r="KJ32" s="19"/>
      <c r="KK32" s="19"/>
      <c r="KL32" s="19"/>
      <c r="KM32" s="19">
        <v>0</v>
      </c>
      <c r="KN32" s="19">
        <v>57.2</v>
      </c>
      <c r="KO32" s="19">
        <v>56.075319999999998</v>
      </c>
      <c r="KP32" s="19">
        <v>56.075220000000002</v>
      </c>
      <c r="KQ32" s="19">
        <v>1.1247799999999999</v>
      </c>
      <c r="KR32" s="19"/>
      <c r="KS32" s="19"/>
      <c r="KT32" s="19"/>
      <c r="KU32" s="19">
        <v>0</v>
      </c>
      <c r="KV32" s="19"/>
      <c r="KW32" s="19"/>
      <c r="KX32" s="19"/>
      <c r="KY32" s="19">
        <v>0</v>
      </c>
      <c r="KZ32" s="19">
        <v>209.6</v>
      </c>
      <c r="LA32" s="19">
        <v>182.46243999999999</v>
      </c>
      <c r="LB32" s="19">
        <v>236.75166999999999</v>
      </c>
      <c r="LC32" s="19">
        <v>-27.151669999999999</v>
      </c>
      <c r="LD32" s="19">
        <v>134.1</v>
      </c>
      <c r="LE32" s="19">
        <v>133.67995999999999</v>
      </c>
      <c r="LF32" s="19">
        <v>133.67995999999999</v>
      </c>
      <c r="LG32" s="19">
        <v>0.42004000000000002</v>
      </c>
      <c r="LH32" s="19">
        <v>63.8</v>
      </c>
      <c r="LI32" s="19">
        <v>67.461460000000002</v>
      </c>
      <c r="LJ32" s="19">
        <v>67.461460000000002</v>
      </c>
      <c r="LK32" s="19">
        <v>-3.6614599999999999</v>
      </c>
      <c r="LL32" s="19">
        <v>79.900000000000006</v>
      </c>
      <c r="LM32" s="19">
        <v>78.567999999999998</v>
      </c>
      <c r="LN32" s="19">
        <v>78.567989999999995</v>
      </c>
      <c r="LO32" s="19">
        <v>1.3320099999999999</v>
      </c>
      <c r="LP32" s="19">
        <v>30.3</v>
      </c>
      <c r="LQ32" s="19">
        <v>30.097560000000001</v>
      </c>
      <c r="LR32" s="19">
        <v>30.097560000000001</v>
      </c>
      <c r="LS32" s="19">
        <v>0.20244000000000001</v>
      </c>
      <c r="LT32" s="19"/>
      <c r="LU32" s="19"/>
      <c r="LV32" s="19"/>
      <c r="LW32" s="19">
        <v>0</v>
      </c>
      <c r="LX32" s="19"/>
      <c r="LY32" s="19"/>
      <c r="LZ32" s="19"/>
      <c r="MA32" s="19">
        <v>0</v>
      </c>
      <c r="MB32" s="19"/>
      <c r="MC32" s="19"/>
      <c r="MD32" s="19"/>
      <c r="ME32" s="19">
        <v>0</v>
      </c>
      <c r="MF32" s="19">
        <v>142.19999999999999</v>
      </c>
      <c r="MG32" s="19">
        <v>145.62519</v>
      </c>
      <c r="MH32" s="19">
        <v>145.62514999999999</v>
      </c>
      <c r="MI32" s="19">
        <v>-3.4251499999999999</v>
      </c>
      <c r="MJ32" s="19">
        <v>140.80000000000001</v>
      </c>
      <c r="MK32" s="19">
        <v>145.62519</v>
      </c>
      <c r="ML32" s="19">
        <v>145.62514999999999</v>
      </c>
      <c r="MM32" s="19">
        <v>-4.8251499999999998</v>
      </c>
      <c r="MN32" s="19">
        <v>145.9</v>
      </c>
      <c r="MO32" s="19">
        <v>145.62519</v>
      </c>
      <c r="MP32" s="19">
        <v>145.62514999999999</v>
      </c>
      <c r="MQ32" s="19">
        <v>0.27484999999999998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1.1000000000000001</v>
      </c>
      <c r="NU32" s="19">
        <v>0.86399999999999999</v>
      </c>
      <c r="NV32" s="19">
        <v>0.86399999999999999</v>
      </c>
      <c r="NW32" s="19">
        <v>0.23599999999999999</v>
      </c>
      <c r="NX32" s="19">
        <v>104.7</v>
      </c>
      <c r="NY32" s="19">
        <v>97.415000000000006</v>
      </c>
      <c r="NZ32" s="19">
        <v>97.415000000000006</v>
      </c>
      <c r="OA32" s="19">
        <v>7.2850000000000001</v>
      </c>
      <c r="OB32" s="19">
        <v>80.3</v>
      </c>
      <c r="OC32" s="19">
        <v>62.231999999999999</v>
      </c>
      <c r="OD32" s="19">
        <v>62.231999999999999</v>
      </c>
      <c r="OE32" s="19">
        <v>18.068000000000001</v>
      </c>
      <c r="OF32" s="19">
        <v>14</v>
      </c>
      <c r="OG32" s="19">
        <v>15.292999999999999</v>
      </c>
      <c r="OH32" s="19">
        <v>15.292999999999999</v>
      </c>
      <c r="OI32" s="19">
        <v>-1.2929999999999999</v>
      </c>
      <c r="OJ32" s="19">
        <v>0.4</v>
      </c>
      <c r="OK32" s="19">
        <v>0.4</v>
      </c>
      <c r="OL32" s="19">
        <v>0.4</v>
      </c>
      <c r="OM32" s="19">
        <v>0</v>
      </c>
      <c r="ON32" s="19">
        <v>20</v>
      </c>
      <c r="OO32" s="19">
        <v>20</v>
      </c>
      <c r="OP32" s="19">
        <v>17.560970000000001</v>
      </c>
      <c r="OQ32" s="19">
        <v>2.4390299999999998</v>
      </c>
      <c r="OR32" s="19">
        <v>10</v>
      </c>
      <c r="OS32" s="19">
        <v>9.9830000000000005</v>
      </c>
      <c r="OT32" s="19">
        <v>9.9830000000000005</v>
      </c>
      <c r="OU32" s="19">
        <v>1.7000000000000001E-2</v>
      </c>
      <c r="OV32" s="19">
        <v>5.4</v>
      </c>
      <c r="OW32" s="19">
        <v>5.67</v>
      </c>
      <c r="OX32" s="19">
        <v>5.67</v>
      </c>
      <c r="OY32" s="19">
        <v>-0.27</v>
      </c>
      <c r="OZ32" s="19">
        <v>3.4</v>
      </c>
      <c r="PA32" s="19">
        <v>3.4</v>
      </c>
      <c r="PB32" s="19">
        <v>3.4</v>
      </c>
      <c r="PC32" s="19">
        <v>0</v>
      </c>
      <c r="PD32" s="19">
        <v>5.2</v>
      </c>
      <c r="PE32" s="19">
        <v>5</v>
      </c>
      <c r="PF32" s="19">
        <v>5</v>
      </c>
      <c r="PG32" s="19">
        <v>0.2</v>
      </c>
      <c r="PH32" s="19">
        <v>20.2</v>
      </c>
      <c r="PI32" s="19">
        <v>19.5122</v>
      </c>
      <c r="PJ32" s="19">
        <v>19.51219</v>
      </c>
      <c r="PK32" s="19">
        <v>0.68781000000000003</v>
      </c>
      <c r="PL32" s="19">
        <v>20</v>
      </c>
      <c r="PM32" s="19">
        <v>19.5122</v>
      </c>
      <c r="PN32" s="19">
        <v>19.51219</v>
      </c>
      <c r="PO32" s="19">
        <v>0.48781000000000002</v>
      </c>
      <c r="PP32" s="19">
        <v>17.8</v>
      </c>
      <c r="PQ32" s="19">
        <v>15.60976</v>
      </c>
      <c r="PR32" s="19">
        <v>15.60975</v>
      </c>
      <c r="PS32" s="19">
        <v>2.1902499999999998</v>
      </c>
      <c r="PT32" s="19">
        <v>3.4</v>
      </c>
      <c r="PU32" s="19">
        <v>3.5</v>
      </c>
      <c r="PV32" s="19">
        <v>3.5</v>
      </c>
      <c r="PW32" s="19">
        <v>-0.1</v>
      </c>
      <c r="PX32" s="19">
        <v>0</v>
      </c>
      <c r="PY32" s="19">
        <v>18.2439</v>
      </c>
      <c r="PZ32" s="19">
        <v>18.2439</v>
      </c>
      <c r="QA32" s="19">
        <v>-18.2439</v>
      </c>
      <c r="QB32" s="19">
        <v>15.8</v>
      </c>
      <c r="QC32" s="19">
        <v>15.067</v>
      </c>
      <c r="QD32" s="19">
        <v>15.067</v>
      </c>
      <c r="QE32" s="19">
        <v>0.73299999999999998</v>
      </c>
      <c r="QF32" s="19">
        <v>19.600000000000001</v>
      </c>
      <c r="QG32" s="19">
        <v>18.846</v>
      </c>
      <c r="QH32" s="19">
        <v>18.846</v>
      </c>
      <c r="QI32" s="19">
        <v>0.754</v>
      </c>
      <c r="QJ32" s="19">
        <v>25.6</v>
      </c>
      <c r="QK32" s="19">
        <v>21.1</v>
      </c>
      <c r="QL32" s="19">
        <v>22.263999999999999</v>
      </c>
      <c r="QM32" s="19">
        <v>3.3359999999999999</v>
      </c>
      <c r="QN32" s="19">
        <v>70.7</v>
      </c>
      <c r="QO32" s="19">
        <v>65.849000000000004</v>
      </c>
      <c r="QP32" s="19">
        <v>65.849000000000004</v>
      </c>
      <c r="QQ32" s="19">
        <v>4.851</v>
      </c>
      <c r="QR32" s="19">
        <v>3</v>
      </c>
      <c r="QS32" s="19">
        <v>3</v>
      </c>
      <c r="QT32" s="19">
        <v>3</v>
      </c>
      <c r="QU32" s="19">
        <v>0</v>
      </c>
      <c r="QV32" s="19">
        <v>2.2000000000000002</v>
      </c>
      <c r="QW32" s="19">
        <v>2.4</v>
      </c>
      <c r="QX32" s="19">
        <v>2.4</v>
      </c>
      <c r="QY32" s="19">
        <v>-0.2</v>
      </c>
      <c r="QZ32" s="19">
        <v>2.4</v>
      </c>
      <c r="RA32" s="19">
        <v>2.4</v>
      </c>
      <c r="RB32" s="19">
        <v>2.4</v>
      </c>
      <c r="RC32" s="19">
        <v>0</v>
      </c>
      <c r="RD32" s="19">
        <v>2.6</v>
      </c>
      <c r="RE32" s="19">
        <v>2.8</v>
      </c>
      <c r="RF32" s="19">
        <v>2.8</v>
      </c>
      <c r="RG32" s="19">
        <v>-0.2</v>
      </c>
      <c r="RH32" s="19">
        <v>20</v>
      </c>
      <c r="RI32" s="19">
        <v>18.055</v>
      </c>
      <c r="RJ32" s="19">
        <v>18.055</v>
      </c>
      <c r="RK32" s="19">
        <v>1.9450000000000001</v>
      </c>
      <c r="RL32" s="19">
        <v>3.6</v>
      </c>
      <c r="RM32" s="19">
        <v>3.6</v>
      </c>
      <c r="RN32" s="19">
        <v>3.6</v>
      </c>
      <c r="RO32" s="19">
        <v>0</v>
      </c>
      <c r="RP32" s="19">
        <v>18.399999999999999</v>
      </c>
      <c r="RQ32" s="19">
        <v>19.869240000000001</v>
      </c>
      <c r="RR32" s="19">
        <v>19.869140000000002</v>
      </c>
      <c r="RS32" s="19">
        <v>-1.4691399999999999</v>
      </c>
      <c r="RT32" s="19">
        <v>2</v>
      </c>
      <c r="RU32" s="19">
        <v>2</v>
      </c>
      <c r="RV32" s="19">
        <v>2</v>
      </c>
      <c r="RW32" s="19">
        <v>0</v>
      </c>
      <c r="RX32" s="19"/>
      <c r="RY32" s="19"/>
      <c r="RZ32" s="19"/>
      <c r="SA32" s="19">
        <v>0</v>
      </c>
      <c r="SB32" s="19">
        <v>19.8</v>
      </c>
      <c r="SC32" s="19">
        <v>14.048780000000001</v>
      </c>
      <c r="SD32" s="19">
        <v>14.048780000000001</v>
      </c>
      <c r="SE32" s="19">
        <v>5.75122</v>
      </c>
      <c r="SF32" s="19">
        <v>7.8</v>
      </c>
      <c r="SG32" s="19">
        <v>9.0519999999999996</v>
      </c>
      <c r="SH32" s="19">
        <v>9.0519999999999996</v>
      </c>
      <c r="SI32" s="19">
        <v>-1.252</v>
      </c>
      <c r="SJ32" s="19">
        <v>20.2</v>
      </c>
      <c r="SK32" s="19">
        <v>19.5122</v>
      </c>
      <c r="SL32" s="19">
        <v>19.51219</v>
      </c>
      <c r="SM32" s="19">
        <v>0.68781000000000003</v>
      </c>
      <c r="SN32" s="19">
        <v>20.3</v>
      </c>
      <c r="SO32" s="19">
        <v>19.5122</v>
      </c>
      <c r="SP32" s="19">
        <v>19.51219</v>
      </c>
      <c r="SQ32" s="19">
        <v>0.78781000000000001</v>
      </c>
      <c r="SR32" s="19">
        <v>20</v>
      </c>
      <c r="SS32" s="19">
        <v>19.317070000000001</v>
      </c>
      <c r="ST32" s="19">
        <v>19.317070000000001</v>
      </c>
      <c r="SU32" s="19">
        <v>0.68293000000000004</v>
      </c>
      <c r="SV32" s="19">
        <v>10.4</v>
      </c>
      <c r="SW32" s="19">
        <v>19.399999999999999</v>
      </c>
      <c r="SX32" s="19">
        <v>16.515000000000001</v>
      </c>
      <c r="SY32" s="19">
        <v>-6.1150000000000002</v>
      </c>
      <c r="SZ32" s="19">
        <v>34.6</v>
      </c>
      <c r="TA32" s="19">
        <v>63.7</v>
      </c>
      <c r="TB32" s="19">
        <v>51.237000000000002</v>
      </c>
      <c r="TC32" s="19">
        <v>-16.637</v>
      </c>
      <c r="TD32" s="19">
        <v>14.7</v>
      </c>
      <c r="TE32" s="19">
        <v>33.661000000000001</v>
      </c>
      <c r="TF32" s="19">
        <v>33.661000000000001</v>
      </c>
      <c r="TG32" s="19">
        <v>-18.960999999999999</v>
      </c>
      <c r="TH32" s="19">
        <v>79.5</v>
      </c>
      <c r="TI32" s="19">
        <v>71.7</v>
      </c>
      <c r="TJ32" s="19">
        <v>77.11</v>
      </c>
      <c r="TK32" s="19">
        <v>2.39</v>
      </c>
      <c r="TL32" s="19">
        <v>90</v>
      </c>
      <c r="TM32" s="19">
        <v>74.7</v>
      </c>
      <c r="TN32" s="19">
        <v>67.73</v>
      </c>
      <c r="TO32" s="19">
        <v>22.27</v>
      </c>
      <c r="TP32" s="19">
        <v>9.1999999999999993</v>
      </c>
      <c r="TQ32" s="19">
        <v>10.7</v>
      </c>
      <c r="TR32" s="19">
        <v>6.07</v>
      </c>
      <c r="TS32" s="19">
        <v>3.13</v>
      </c>
      <c r="TT32" s="19">
        <v>9.9</v>
      </c>
      <c r="TU32" s="19">
        <v>9.1</v>
      </c>
      <c r="TV32" s="19">
        <v>4.79</v>
      </c>
      <c r="TW32" s="19">
        <v>5.1100000000000003</v>
      </c>
      <c r="TX32" s="19">
        <v>21</v>
      </c>
      <c r="TY32" s="19">
        <v>19.5122</v>
      </c>
      <c r="TZ32" s="19">
        <v>19.51219</v>
      </c>
      <c r="UA32" s="19">
        <v>1.4878100000000001</v>
      </c>
      <c r="UB32" s="19">
        <v>5.4</v>
      </c>
      <c r="UC32" s="19">
        <v>7</v>
      </c>
      <c r="UD32" s="19">
        <v>7</v>
      </c>
      <c r="UE32" s="19">
        <v>-1.6</v>
      </c>
      <c r="UF32" s="19">
        <v>7.1</v>
      </c>
      <c r="UG32" s="19">
        <v>7.5</v>
      </c>
      <c r="UH32" s="19">
        <v>7.5</v>
      </c>
      <c r="UI32" s="19">
        <v>-0.4</v>
      </c>
      <c r="UJ32" s="19">
        <v>20</v>
      </c>
      <c r="UK32" s="19">
        <v>19.5122</v>
      </c>
      <c r="UL32" s="19">
        <v>19.51219</v>
      </c>
      <c r="UM32" s="19">
        <v>0.48781000000000002</v>
      </c>
      <c r="UN32" s="19">
        <v>20</v>
      </c>
      <c r="UO32" s="19">
        <v>19.5122</v>
      </c>
      <c r="UP32" s="19">
        <v>19.51219</v>
      </c>
      <c r="UQ32" s="19">
        <v>0.48781000000000002</v>
      </c>
      <c r="UR32" s="19">
        <v>10</v>
      </c>
      <c r="US32" s="19">
        <v>10</v>
      </c>
      <c r="UT32" s="19">
        <v>10</v>
      </c>
      <c r="UU32" s="19">
        <v>0</v>
      </c>
      <c r="UV32" s="19">
        <v>12.5</v>
      </c>
      <c r="UW32" s="19">
        <v>12.48</v>
      </c>
      <c r="UX32" s="19">
        <v>12.48</v>
      </c>
      <c r="UY32" s="19">
        <v>0.02</v>
      </c>
      <c r="UZ32" s="19">
        <v>18.899999999999999</v>
      </c>
      <c r="VA32" s="19">
        <v>14.983000000000001</v>
      </c>
      <c r="VB32" s="19">
        <v>14.983000000000001</v>
      </c>
      <c r="VC32" s="19">
        <v>3.9169999999999998</v>
      </c>
      <c r="VD32" s="19">
        <v>79.3</v>
      </c>
      <c r="VE32" s="19">
        <v>111.23699999999999</v>
      </c>
      <c r="VF32" s="19">
        <v>111.23699999999999</v>
      </c>
      <c r="VG32" s="19">
        <v>-31.937000000000001</v>
      </c>
      <c r="VH32" s="19">
        <v>0.6</v>
      </c>
      <c r="VI32" s="19">
        <v>0.6</v>
      </c>
      <c r="VJ32" s="19">
        <v>0.6</v>
      </c>
      <c r="VK32" s="19">
        <v>0</v>
      </c>
      <c r="VL32" s="19">
        <v>76.099999999999994</v>
      </c>
      <c r="VM32" s="19">
        <v>76.103999999999999</v>
      </c>
      <c r="VN32" s="19">
        <v>76.103999999999999</v>
      </c>
      <c r="VO32" s="19">
        <v>-4.0000000000000001E-3</v>
      </c>
      <c r="VP32" s="19">
        <v>69.5</v>
      </c>
      <c r="VQ32" s="19">
        <v>88.275000000000006</v>
      </c>
      <c r="VR32" s="19">
        <v>88.275000000000006</v>
      </c>
      <c r="VS32" s="19">
        <v>-18.774999999999999</v>
      </c>
      <c r="VT32" s="19">
        <v>78.400000000000006</v>
      </c>
      <c r="VU32" s="19">
        <v>106.56</v>
      </c>
      <c r="VV32" s="19">
        <v>106.56</v>
      </c>
      <c r="VW32" s="19">
        <v>-28.16</v>
      </c>
      <c r="VX32" s="19">
        <v>18.7</v>
      </c>
      <c r="VY32" s="19">
        <v>13.266</v>
      </c>
      <c r="VZ32" s="19">
        <v>13.266</v>
      </c>
      <c r="WA32" s="19">
        <v>5.4340000000000002</v>
      </c>
      <c r="WB32" s="19">
        <v>6</v>
      </c>
      <c r="WC32" s="19">
        <v>5.4</v>
      </c>
      <c r="WD32" s="19">
        <v>5.4</v>
      </c>
      <c r="WE32" s="19">
        <v>0.6</v>
      </c>
      <c r="WF32" s="19">
        <v>20</v>
      </c>
      <c r="WG32" s="19">
        <v>19.317070000000001</v>
      </c>
      <c r="WH32" s="19">
        <v>19.317070000000001</v>
      </c>
      <c r="WI32" s="19">
        <v>0.68293000000000004</v>
      </c>
      <c r="WJ32" s="19">
        <v>10.4</v>
      </c>
      <c r="WK32" s="19">
        <v>10.7</v>
      </c>
      <c r="WL32" s="19">
        <v>10.7</v>
      </c>
      <c r="WM32" s="19">
        <v>-0.3</v>
      </c>
      <c r="WN32" s="19">
        <v>15</v>
      </c>
      <c r="WO32" s="19">
        <v>51</v>
      </c>
      <c r="WP32" s="19">
        <v>55</v>
      </c>
      <c r="WQ32" s="19">
        <v>-40</v>
      </c>
      <c r="WR32" s="19">
        <v>36.200000000000003</v>
      </c>
      <c r="WS32" s="19"/>
      <c r="WT32" s="19"/>
      <c r="WU32" s="19">
        <v>36.200000000000003</v>
      </c>
      <c r="WV32" s="19">
        <v>28.3</v>
      </c>
      <c r="WW32" s="19">
        <v>29.184000000000001</v>
      </c>
      <c r="WX32" s="19">
        <v>29.184000000000001</v>
      </c>
      <c r="WY32" s="19">
        <v>-0.88400000000000001</v>
      </c>
      <c r="WZ32" s="19">
        <v>3.3</v>
      </c>
      <c r="XA32" s="19">
        <v>2.8159999999999998</v>
      </c>
      <c r="XB32" s="19">
        <v>2.8159999999999998</v>
      </c>
      <c r="XC32" s="19">
        <v>0.48399999999999999</v>
      </c>
      <c r="XD32" s="19">
        <v>14</v>
      </c>
      <c r="XE32" s="19">
        <v>14</v>
      </c>
      <c r="XF32" s="19">
        <v>14</v>
      </c>
      <c r="XG32" s="19">
        <v>0</v>
      </c>
      <c r="XH32" s="19">
        <v>16</v>
      </c>
      <c r="XI32" s="19">
        <v>17</v>
      </c>
      <c r="XJ32" s="19">
        <v>17</v>
      </c>
      <c r="XK32" s="19">
        <v>-1</v>
      </c>
      <c r="XL32" s="19">
        <v>8.6</v>
      </c>
      <c r="XM32" s="19">
        <v>8.18</v>
      </c>
      <c r="XN32" s="19">
        <v>8.18</v>
      </c>
      <c r="XO32" s="19">
        <v>0.42</v>
      </c>
    </row>
    <row r="33" spans="1:639" ht="24" customHeight="1" x14ac:dyDescent="0.3">
      <c r="A33" s="1"/>
      <c r="B33" s="13" t="s">
        <v>57</v>
      </c>
      <c r="C33" s="13" t="s">
        <v>670</v>
      </c>
      <c r="D33" s="14">
        <v>1</v>
      </c>
      <c r="E33" s="14">
        <v>1.01</v>
      </c>
      <c r="F33" s="14">
        <v>1.01</v>
      </c>
      <c r="G33" s="14">
        <v>-0.01</v>
      </c>
      <c r="H33" s="14">
        <v>1.7</v>
      </c>
      <c r="I33" s="14">
        <v>1.64</v>
      </c>
      <c r="J33" s="14">
        <v>1.64</v>
      </c>
      <c r="K33" s="14">
        <v>0.06</v>
      </c>
      <c r="L33" s="14">
        <v>4.3</v>
      </c>
      <c r="M33" s="14">
        <v>3.5488499999999998</v>
      </c>
      <c r="N33" s="14">
        <v>3.5488400000000002</v>
      </c>
      <c r="O33" s="14">
        <v>0.75116000000000005</v>
      </c>
      <c r="P33" s="14">
        <v>644.91</v>
      </c>
      <c r="Q33" s="14">
        <v>646.79789000000005</v>
      </c>
      <c r="R33" s="14">
        <v>646.79789000000005</v>
      </c>
      <c r="S33" s="14">
        <v>-1.8878900000000001</v>
      </c>
      <c r="T33" s="14">
        <v>218.65</v>
      </c>
      <c r="U33" s="14">
        <v>211.44126</v>
      </c>
      <c r="V33" s="14">
        <v>211.44126</v>
      </c>
      <c r="W33" s="14">
        <v>7.2087399999999997</v>
      </c>
      <c r="X33" s="14"/>
      <c r="Y33" s="14"/>
      <c r="Z33" s="14"/>
      <c r="AA33" s="14">
        <v>0</v>
      </c>
      <c r="AB33" s="14"/>
      <c r="AC33" s="14"/>
      <c r="AD33" s="14"/>
      <c r="AE33" s="14">
        <v>0</v>
      </c>
      <c r="AF33" s="14">
        <v>90</v>
      </c>
      <c r="AG33" s="14">
        <v>92.226339999999993</v>
      </c>
      <c r="AH33" s="14">
        <v>92.226330000000004</v>
      </c>
      <c r="AI33" s="14">
        <v>-2.2263299999999999</v>
      </c>
      <c r="AJ33" s="14">
        <v>238.3</v>
      </c>
      <c r="AK33" s="14">
        <v>244.03479999999999</v>
      </c>
      <c r="AL33" s="14">
        <v>244.03479999999999</v>
      </c>
      <c r="AM33" s="14">
        <v>-5.7347999999999999</v>
      </c>
      <c r="AN33" s="14"/>
      <c r="AO33" s="14"/>
      <c r="AP33" s="14"/>
      <c r="AQ33" s="14">
        <v>0</v>
      </c>
      <c r="AR33" s="14"/>
      <c r="AS33" s="14"/>
      <c r="AT33" s="14"/>
      <c r="AU33" s="14">
        <v>0</v>
      </c>
      <c r="AV33" s="14">
        <v>156.69999999999999</v>
      </c>
      <c r="AW33" s="14">
        <v>168.44445999999999</v>
      </c>
      <c r="AX33" s="14">
        <v>134.87763000000001</v>
      </c>
      <c r="AY33" s="14">
        <v>21.822369999999999</v>
      </c>
      <c r="AZ33" s="14">
        <v>156.6</v>
      </c>
      <c r="BA33" s="14">
        <v>168.44445999999999</v>
      </c>
      <c r="BB33" s="14">
        <v>134.87763000000001</v>
      </c>
      <c r="BC33" s="14">
        <v>21.722370000000002</v>
      </c>
      <c r="BD33" s="14">
        <v>156.6</v>
      </c>
      <c r="BE33" s="14">
        <v>168.44445999999999</v>
      </c>
      <c r="BF33" s="14">
        <v>134.87763000000001</v>
      </c>
      <c r="BG33" s="14">
        <v>21.722370000000002</v>
      </c>
      <c r="BH33" s="14">
        <v>256.7</v>
      </c>
      <c r="BI33" s="14">
        <v>252.66669999999999</v>
      </c>
      <c r="BJ33" s="14">
        <v>202.31645</v>
      </c>
      <c r="BK33" s="14">
        <v>54.38355</v>
      </c>
      <c r="BL33" s="14">
        <v>198.6</v>
      </c>
      <c r="BM33" s="14">
        <v>208.66674</v>
      </c>
      <c r="BN33" s="14">
        <v>208.66670999999999</v>
      </c>
      <c r="BO33" s="14">
        <v>-10.06671</v>
      </c>
      <c r="BP33" s="14">
        <v>106.3</v>
      </c>
      <c r="BQ33" s="14">
        <v>104.33337</v>
      </c>
      <c r="BR33" s="14">
        <v>104.33336</v>
      </c>
      <c r="BS33" s="14">
        <v>1.9666399999999999</v>
      </c>
      <c r="BT33" s="14">
        <v>557</v>
      </c>
      <c r="BU33" s="14">
        <v>568.29854</v>
      </c>
      <c r="BV33" s="14">
        <v>568.29853000000003</v>
      </c>
      <c r="BW33" s="14">
        <v>-11.29853</v>
      </c>
      <c r="BX33" s="14">
        <v>10.6</v>
      </c>
      <c r="BY33" s="14">
        <v>10.17268</v>
      </c>
      <c r="BZ33" s="14">
        <v>10.17268</v>
      </c>
      <c r="CA33" s="14">
        <v>0.42731999999999998</v>
      </c>
      <c r="CB33" s="14"/>
      <c r="CC33" s="14"/>
      <c r="CD33" s="14"/>
      <c r="CE33" s="14">
        <v>0</v>
      </c>
      <c r="CF33" s="14"/>
      <c r="CG33" s="14"/>
      <c r="CH33" s="14"/>
      <c r="CI33" s="14">
        <v>0</v>
      </c>
      <c r="CJ33" s="14"/>
      <c r="CK33" s="14"/>
      <c r="CL33" s="14"/>
      <c r="CM33" s="14">
        <v>0</v>
      </c>
      <c r="CN33" s="14"/>
      <c r="CO33" s="14"/>
      <c r="CP33" s="14"/>
      <c r="CQ33" s="14">
        <v>0</v>
      </c>
      <c r="CR33" s="14">
        <v>165.6</v>
      </c>
      <c r="CS33" s="14">
        <v>164.70732000000001</v>
      </c>
      <c r="CT33" s="14">
        <v>164.70731000000001</v>
      </c>
      <c r="CU33" s="14">
        <v>0.89268999999999998</v>
      </c>
      <c r="CV33" s="14">
        <v>7.5</v>
      </c>
      <c r="CW33" s="14">
        <v>8.3046600000000002</v>
      </c>
      <c r="CX33" s="14">
        <v>8.3046600000000002</v>
      </c>
      <c r="CY33" s="14">
        <v>-0.80466000000000004</v>
      </c>
      <c r="CZ33" s="14">
        <v>10.8</v>
      </c>
      <c r="DA33" s="14">
        <v>15.38111</v>
      </c>
      <c r="DB33" s="14">
        <v>15.381119999999999</v>
      </c>
      <c r="DC33" s="14">
        <v>-4.5811200000000003</v>
      </c>
      <c r="DD33" s="14">
        <v>6.2</v>
      </c>
      <c r="DE33" s="14">
        <v>6.8787000000000003</v>
      </c>
      <c r="DF33" s="14">
        <v>6.8787000000000003</v>
      </c>
      <c r="DG33" s="14">
        <v>-0.67869999999999997</v>
      </c>
      <c r="DH33" s="14">
        <v>0</v>
      </c>
      <c r="DI33" s="14">
        <v>9.9847999999999999</v>
      </c>
      <c r="DJ33" s="14">
        <v>9.9847999999999999</v>
      </c>
      <c r="DK33" s="14">
        <v>-9.9847999999999999</v>
      </c>
      <c r="DL33" s="14">
        <v>85.4</v>
      </c>
      <c r="DM33" s="14">
        <v>63.952919999999999</v>
      </c>
      <c r="DN33" s="14">
        <v>22.019580000000001</v>
      </c>
      <c r="DO33" s="14">
        <v>63.380420000000001</v>
      </c>
      <c r="DP33" s="14">
        <v>6.6</v>
      </c>
      <c r="DQ33" s="14">
        <v>0</v>
      </c>
      <c r="DR33" s="14">
        <v>0</v>
      </c>
      <c r="DS33" s="14">
        <v>6.6</v>
      </c>
      <c r="DT33" s="14"/>
      <c r="DU33" s="14"/>
      <c r="DV33" s="14"/>
      <c r="DW33" s="14">
        <v>0</v>
      </c>
      <c r="DX33" s="14"/>
      <c r="DY33" s="14"/>
      <c r="DZ33" s="14"/>
      <c r="EA33" s="14">
        <v>0</v>
      </c>
      <c r="EB33" s="14"/>
      <c r="EC33" s="14"/>
      <c r="ED33" s="14"/>
      <c r="EE33" s="14">
        <v>0</v>
      </c>
      <c r="EF33" s="14">
        <v>55.4</v>
      </c>
      <c r="EG33" s="14">
        <v>54.713940000000001</v>
      </c>
      <c r="EH33" s="14">
        <v>54.713940000000001</v>
      </c>
      <c r="EI33" s="14">
        <v>0.68606</v>
      </c>
      <c r="EJ33" s="14">
        <v>222.5</v>
      </c>
      <c r="EK33" s="14">
        <v>221.55625000000001</v>
      </c>
      <c r="EL33" s="14">
        <v>221.55625000000001</v>
      </c>
      <c r="EM33" s="14">
        <v>0.94374999999999998</v>
      </c>
      <c r="EN33" s="14"/>
      <c r="EO33" s="14"/>
      <c r="EP33" s="14"/>
      <c r="EQ33" s="14">
        <v>0</v>
      </c>
      <c r="ER33" s="14"/>
      <c r="ES33" s="14"/>
      <c r="ET33" s="14"/>
      <c r="EU33" s="14">
        <v>0</v>
      </c>
      <c r="EV33" s="14"/>
      <c r="EW33" s="14"/>
      <c r="EX33" s="14"/>
      <c r="EY33" s="14">
        <v>0</v>
      </c>
      <c r="EZ33" s="14">
        <v>6.5</v>
      </c>
      <c r="FA33" s="14">
        <v>6.39</v>
      </c>
      <c r="FB33" s="14">
        <v>6.39</v>
      </c>
      <c r="FC33" s="14">
        <v>0.11</v>
      </c>
      <c r="FD33" s="14">
        <v>459.3</v>
      </c>
      <c r="FE33" s="14">
        <v>458.87804999999997</v>
      </c>
      <c r="FF33" s="14">
        <v>458.87804</v>
      </c>
      <c r="FG33" s="14">
        <v>0.42196</v>
      </c>
      <c r="FH33" s="14">
        <v>81.8</v>
      </c>
      <c r="FI33" s="14">
        <v>79.38167</v>
      </c>
      <c r="FJ33" s="14">
        <v>79.38167</v>
      </c>
      <c r="FK33" s="14">
        <v>2.4183300000000001</v>
      </c>
      <c r="FL33" s="14">
        <v>72.900000000000006</v>
      </c>
      <c r="FM33" s="14">
        <v>75.749269999999996</v>
      </c>
      <c r="FN33" s="14">
        <v>148.62634</v>
      </c>
      <c r="FO33" s="14">
        <v>-75.726339999999993</v>
      </c>
      <c r="FP33" s="14">
        <v>41.5</v>
      </c>
      <c r="FQ33" s="14">
        <v>41.498959999999997</v>
      </c>
      <c r="FR33" s="14">
        <v>41.498959999999997</v>
      </c>
      <c r="FS33" s="14">
        <v>1.0399999999999999E-3</v>
      </c>
      <c r="FT33" s="14">
        <v>18.3</v>
      </c>
      <c r="FU33" s="14">
        <v>19.28585</v>
      </c>
      <c r="FV33" s="14">
        <v>19.28585</v>
      </c>
      <c r="FW33" s="14">
        <v>-0.98585</v>
      </c>
      <c r="FX33" s="14">
        <v>19.8</v>
      </c>
      <c r="FY33" s="14">
        <v>19.414629999999999</v>
      </c>
      <c r="FZ33" s="14">
        <v>19.414629999999999</v>
      </c>
      <c r="GA33" s="14">
        <v>0.38536999999999999</v>
      </c>
      <c r="GB33" s="14">
        <v>93.2</v>
      </c>
      <c r="GC33" s="14">
        <v>87.657560000000004</v>
      </c>
      <c r="GD33" s="14">
        <v>87.657560000000004</v>
      </c>
      <c r="GE33" s="14">
        <v>5.54244</v>
      </c>
      <c r="GF33" s="14">
        <v>179.6</v>
      </c>
      <c r="GG33" s="14">
        <v>182.61776</v>
      </c>
      <c r="GH33" s="14">
        <v>182.61766</v>
      </c>
      <c r="GI33" s="14">
        <v>-3.0176599999999998</v>
      </c>
      <c r="GJ33" s="14">
        <v>180.2</v>
      </c>
      <c r="GK33" s="14">
        <v>182.61776</v>
      </c>
      <c r="GL33" s="14">
        <v>182.61766</v>
      </c>
      <c r="GM33" s="14">
        <v>-2.4176600000000001</v>
      </c>
      <c r="GN33" s="14">
        <v>184.2</v>
      </c>
      <c r="GO33" s="14">
        <v>182.61776</v>
      </c>
      <c r="GP33" s="14">
        <v>182.61766</v>
      </c>
      <c r="GQ33" s="14">
        <v>1.5823400000000001</v>
      </c>
      <c r="GR33" s="14">
        <v>108.6</v>
      </c>
      <c r="GS33" s="14">
        <v>110.91316999999999</v>
      </c>
      <c r="GT33" s="14">
        <v>110.91316999999999</v>
      </c>
      <c r="GU33" s="14">
        <v>-2.3131699999999999</v>
      </c>
      <c r="GV33" s="14">
        <v>7.6</v>
      </c>
      <c r="GW33" s="14">
        <v>7.9920299999999997</v>
      </c>
      <c r="GX33" s="14">
        <v>5.0694600000000003</v>
      </c>
      <c r="GY33" s="14">
        <v>2.5305399999999998</v>
      </c>
      <c r="GZ33" s="14">
        <v>2.1</v>
      </c>
      <c r="HA33" s="14">
        <v>1.9762200000000001</v>
      </c>
      <c r="HB33" s="14">
        <v>4.9260000000000002</v>
      </c>
      <c r="HC33" s="14">
        <v>-2.8260000000000001</v>
      </c>
      <c r="HD33" s="14">
        <v>43.9</v>
      </c>
      <c r="HE33" s="14">
        <v>47.26634</v>
      </c>
      <c r="HF33" s="14">
        <v>47.265549999999998</v>
      </c>
      <c r="HG33" s="14">
        <v>-3.3655499999999998</v>
      </c>
      <c r="HH33" s="14">
        <v>46.8</v>
      </c>
      <c r="HI33" s="14">
        <v>44.275120000000001</v>
      </c>
      <c r="HJ33" s="14">
        <v>44.275120000000001</v>
      </c>
      <c r="HK33" s="14">
        <v>2.52488</v>
      </c>
      <c r="HL33" s="14">
        <v>3.8</v>
      </c>
      <c r="HM33" s="14">
        <v>4.0998900000000003</v>
      </c>
      <c r="HN33" s="14">
        <v>4.0998900000000003</v>
      </c>
      <c r="HO33" s="14">
        <v>-0.29988999999999999</v>
      </c>
      <c r="HP33" s="14">
        <v>30.9</v>
      </c>
      <c r="HQ33" s="14">
        <v>31.00404</v>
      </c>
      <c r="HR33" s="14">
        <v>31.00404</v>
      </c>
      <c r="HS33" s="14">
        <v>-0.10403999999999999</v>
      </c>
      <c r="HT33" s="14">
        <v>171.2</v>
      </c>
      <c r="HU33" s="14">
        <v>171.54185000000001</v>
      </c>
      <c r="HV33" s="14">
        <v>171.54077000000001</v>
      </c>
      <c r="HW33" s="14">
        <v>-0.34077000000000002</v>
      </c>
      <c r="HX33" s="14">
        <v>87.3</v>
      </c>
      <c r="HY33" s="14">
        <v>79.8934</v>
      </c>
      <c r="HZ33" s="14">
        <v>85.479810000000001</v>
      </c>
      <c r="IA33" s="14">
        <v>1.82019</v>
      </c>
      <c r="IB33" s="14"/>
      <c r="IC33" s="14"/>
      <c r="ID33" s="14"/>
      <c r="IE33" s="14">
        <v>0</v>
      </c>
      <c r="IF33" s="14"/>
      <c r="IG33" s="14"/>
      <c r="IH33" s="14"/>
      <c r="II33" s="14">
        <v>0</v>
      </c>
      <c r="IJ33" s="14">
        <v>45.8</v>
      </c>
      <c r="IK33" s="14">
        <v>48.41648</v>
      </c>
      <c r="IL33" s="14">
        <v>48.416469999999997</v>
      </c>
      <c r="IM33" s="14">
        <v>-2.6164700000000001</v>
      </c>
      <c r="IN33" s="14"/>
      <c r="IO33" s="14"/>
      <c r="IP33" s="14"/>
      <c r="IQ33" s="14">
        <v>0</v>
      </c>
      <c r="IR33" s="14"/>
      <c r="IS33" s="14"/>
      <c r="IT33" s="14"/>
      <c r="IU33" s="14">
        <v>0</v>
      </c>
      <c r="IV33" s="14"/>
      <c r="IW33" s="14"/>
      <c r="IX33" s="14"/>
      <c r="IY33" s="14">
        <v>0</v>
      </c>
      <c r="IZ33" s="14">
        <v>130.80000000000001</v>
      </c>
      <c r="JA33" s="14">
        <v>133.35676000000001</v>
      </c>
      <c r="JB33" s="14">
        <v>133.35676000000001</v>
      </c>
      <c r="JC33" s="14">
        <v>-2.5567600000000001</v>
      </c>
      <c r="JD33" s="14"/>
      <c r="JE33" s="14"/>
      <c r="JF33" s="14"/>
      <c r="JG33" s="14">
        <v>0</v>
      </c>
      <c r="JH33" s="14">
        <v>0</v>
      </c>
      <c r="JI33" s="14">
        <v>0</v>
      </c>
      <c r="JJ33" s="14"/>
      <c r="JK33" s="14">
        <v>0</v>
      </c>
      <c r="JL33" s="14"/>
      <c r="JM33" s="14"/>
      <c r="JN33" s="14"/>
      <c r="JO33" s="14">
        <v>0</v>
      </c>
      <c r="JP33" s="14"/>
      <c r="JQ33" s="14"/>
      <c r="JR33" s="14"/>
      <c r="JS33" s="14">
        <v>0</v>
      </c>
      <c r="JT33" s="14">
        <v>71.8</v>
      </c>
      <c r="JU33" s="14">
        <v>0</v>
      </c>
      <c r="JV33" s="14"/>
      <c r="JW33" s="14">
        <v>71.8</v>
      </c>
      <c r="JX33" s="14"/>
      <c r="JY33" s="14"/>
      <c r="JZ33" s="14"/>
      <c r="KA33" s="14">
        <v>0</v>
      </c>
      <c r="KB33" s="14"/>
      <c r="KC33" s="14"/>
      <c r="KD33" s="14"/>
      <c r="KE33" s="14">
        <v>0</v>
      </c>
      <c r="KF33" s="14"/>
      <c r="KG33" s="14"/>
      <c r="KH33" s="14"/>
      <c r="KI33" s="14">
        <v>0</v>
      </c>
      <c r="KJ33" s="14"/>
      <c r="KK33" s="14"/>
      <c r="KL33" s="14"/>
      <c r="KM33" s="14">
        <v>0</v>
      </c>
      <c r="KN33" s="14">
        <v>56.8</v>
      </c>
      <c r="KO33" s="14">
        <v>56.075319999999998</v>
      </c>
      <c r="KP33" s="14">
        <v>56.075189999999999</v>
      </c>
      <c r="KQ33" s="14">
        <v>0.72480999999999995</v>
      </c>
      <c r="KR33" s="14"/>
      <c r="KS33" s="14"/>
      <c r="KT33" s="14"/>
      <c r="KU33" s="14">
        <v>0</v>
      </c>
      <c r="KV33" s="14"/>
      <c r="KW33" s="14"/>
      <c r="KX33" s="14"/>
      <c r="KY33" s="14">
        <v>0</v>
      </c>
      <c r="KZ33" s="14">
        <v>163.5</v>
      </c>
      <c r="LA33" s="14">
        <v>182.46243999999999</v>
      </c>
      <c r="LB33" s="14">
        <v>181.7449</v>
      </c>
      <c r="LC33" s="14">
        <v>-18.244900000000001</v>
      </c>
      <c r="LD33" s="14">
        <v>125.1</v>
      </c>
      <c r="LE33" s="14">
        <v>133.67995999999999</v>
      </c>
      <c r="LF33" s="14">
        <v>133.67995999999999</v>
      </c>
      <c r="LG33" s="14">
        <v>-8.5799599999999998</v>
      </c>
      <c r="LH33" s="14">
        <v>63.5</v>
      </c>
      <c r="LI33" s="14">
        <v>67.461460000000002</v>
      </c>
      <c r="LJ33" s="14">
        <v>67.461460000000002</v>
      </c>
      <c r="LK33" s="14">
        <v>-3.9614600000000002</v>
      </c>
      <c r="LL33" s="14">
        <v>80.099999999999994</v>
      </c>
      <c r="LM33" s="14">
        <v>78.567999999999998</v>
      </c>
      <c r="LN33" s="14">
        <v>78.567989999999995</v>
      </c>
      <c r="LO33" s="14">
        <v>1.5320100000000001</v>
      </c>
      <c r="LP33" s="14">
        <v>29.9</v>
      </c>
      <c r="LQ33" s="14">
        <v>30.097560000000001</v>
      </c>
      <c r="LR33" s="14">
        <v>30.097560000000001</v>
      </c>
      <c r="LS33" s="14">
        <v>-0.19756000000000001</v>
      </c>
      <c r="LT33" s="14"/>
      <c r="LU33" s="14"/>
      <c r="LV33" s="14"/>
      <c r="LW33" s="14">
        <v>0</v>
      </c>
      <c r="LX33" s="14"/>
      <c r="LY33" s="14"/>
      <c r="LZ33" s="14"/>
      <c r="MA33" s="14">
        <v>0</v>
      </c>
      <c r="MB33" s="14"/>
      <c r="MC33" s="14"/>
      <c r="MD33" s="14"/>
      <c r="ME33" s="14">
        <v>0</v>
      </c>
      <c r="MF33" s="14">
        <v>142.9</v>
      </c>
      <c r="MG33" s="14">
        <v>144.96619000000001</v>
      </c>
      <c r="MH33" s="14">
        <v>144.96612999999999</v>
      </c>
      <c r="MI33" s="14">
        <v>-2.0661299999999998</v>
      </c>
      <c r="MJ33" s="14">
        <v>141.5</v>
      </c>
      <c r="MK33" s="14">
        <v>144.96619000000001</v>
      </c>
      <c r="ML33" s="14">
        <v>144.96612999999999</v>
      </c>
      <c r="MM33" s="14">
        <v>-3.4661300000000002</v>
      </c>
      <c r="MN33" s="14">
        <v>146.9</v>
      </c>
      <c r="MO33" s="14">
        <v>144.96619000000001</v>
      </c>
      <c r="MP33" s="14">
        <v>144.96612999999999</v>
      </c>
      <c r="MQ33" s="14">
        <v>1.93387</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0.7</v>
      </c>
      <c r="NU33" s="14">
        <v>0.85699999999999998</v>
      </c>
      <c r="NV33" s="14">
        <v>0.85699999999999998</v>
      </c>
      <c r="NW33" s="14">
        <v>-0.157</v>
      </c>
      <c r="NX33" s="14">
        <v>100.5</v>
      </c>
      <c r="NY33" s="14">
        <v>98.921999999999997</v>
      </c>
      <c r="NZ33" s="14">
        <v>98.921999999999997</v>
      </c>
      <c r="OA33" s="14">
        <v>1.5780000000000001</v>
      </c>
      <c r="OB33" s="14">
        <v>80.400000000000006</v>
      </c>
      <c r="OC33" s="14">
        <v>65.965000000000003</v>
      </c>
      <c r="OD33" s="14">
        <v>65.965000000000003</v>
      </c>
      <c r="OE33" s="14">
        <v>14.435</v>
      </c>
      <c r="OF33" s="14">
        <v>10.5</v>
      </c>
      <c r="OG33" s="14">
        <v>15.432</v>
      </c>
      <c r="OH33" s="14">
        <v>15.432</v>
      </c>
      <c r="OI33" s="14">
        <v>-4.9320000000000004</v>
      </c>
      <c r="OJ33" s="14">
        <v>0.4</v>
      </c>
      <c r="OK33" s="14">
        <v>0.4</v>
      </c>
      <c r="OL33" s="14">
        <v>0.4</v>
      </c>
      <c r="OM33" s="14">
        <v>0</v>
      </c>
      <c r="ON33" s="14">
        <v>20</v>
      </c>
      <c r="OO33" s="14">
        <v>20</v>
      </c>
      <c r="OP33" s="14">
        <v>17.560970000000001</v>
      </c>
      <c r="OQ33" s="14">
        <v>2.4390299999999998</v>
      </c>
      <c r="OR33" s="14">
        <v>9.9</v>
      </c>
      <c r="OS33" s="14">
        <v>9.9830000000000005</v>
      </c>
      <c r="OT33" s="14">
        <v>9.9830000000000005</v>
      </c>
      <c r="OU33" s="14">
        <v>-8.3000000000000004E-2</v>
      </c>
      <c r="OV33" s="14">
        <v>5.4</v>
      </c>
      <c r="OW33" s="14">
        <v>5.67</v>
      </c>
      <c r="OX33" s="14">
        <v>5.67</v>
      </c>
      <c r="OY33" s="14">
        <v>-0.27</v>
      </c>
      <c r="OZ33" s="14">
        <v>3.5</v>
      </c>
      <c r="PA33" s="14">
        <v>3.4</v>
      </c>
      <c r="PB33" s="14">
        <v>3.4</v>
      </c>
      <c r="PC33" s="14">
        <v>0.1</v>
      </c>
      <c r="PD33" s="14">
        <v>5.0999999999999996</v>
      </c>
      <c r="PE33" s="14">
        <v>5</v>
      </c>
      <c r="PF33" s="14">
        <v>5</v>
      </c>
      <c r="PG33" s="14">
        <v>0.1</v>
      </c>
      <c r="PH33" s="14">
        <v>20</v>
      </c>
      <c r="PI33" s="14">
        <v>19.5122</v>
      </c>
      <c r="PJ33" s="14">
        <v>19.51219</v>
      </c>
      <c r="PK33" s="14">
        <v>0.48781000000000002</v>
      </c>
      <c r="PL33" s="14">
        <v>20</v>
      </c>
      <c r="PM33" s="14">
        <v>19.5122</v>
      </c>
      <c r="PN33" s="14">
        <v>19.51219</v>
      </c>
      <c r="PO33" s="14">
        <v>0.48781000000000002</v>
      </c>
      <c r="PP33" s="14">
        <v>17.8</v>
      </c>
      <c r="PQ33" s="14">
        <v>15.60976</v>
      </c>
      <c r="PR33" s="14">
        <v>15.60975</v>
      </c>
      <c r="PS33" s="14">
        <v>2.1902499999999998</v>
      </c>
      <c r="PT33" s="14">
        <v>3.4</v>
      </c>
      <c r="PU33" s="14">
        <v>3.5</v>
      </c>
      <c r="PV33" s="14">
        <v>3.5</v>
      </c>
      <c r="PW33" s="14">
        <v>-0.1</v>
      </c>
      <c r="PX33" s="14">
        <v>2.2999999999999998</v>
      </c>
      <c r="PY33" s="14">
        <v>18.2439</v>
      </c>
      <c r="PZ33" s="14">
        <v>18.2439</v>
      </c>
      <c r="QA33" s="14">
        <v>-15.943899999999999</v>
      </c>
      <c r="QB33" s="14">
        <v>15.5</v>
      </c>
      <c r="QC33" s="14">
        <v>14.972</v>
      </c>
      <c r="QD33" s="14">
        <v>14.972</v>
      </c>
      <c r="QE33" s="14">
        <v>0.52800000000000002</v>
      </c>
      <c r="QF33" s="14">
        <v>19.3</v>
      </c>
      <c r="QG33" s="14">
        <v>19.077000000000002</v>
      </c>
      <c r="QH33" s="14">
        <v>19.077000000000002</v>
      </c>
      <c r="QI33" s="14">
        <v>0.223</v>
      </c>
      <c r="QJ33" s="14">
        <v>24.2</v>
      </c>
      <c r="QK33" s="14">
        <v>21.6</v>
      </c>
      <c r="QL33" s="14">
        <v>22.512</v>
      </c>
      <c r="QM33" s="14">
        <v>1.6879999999999999</v>
      </c>
      <c r="QN33" s="14">
        <v>74.2</v>
      </c>
      <c r="QO33" s="14">
        <v>68.165999999999997</v>
      </c>
      <c r="QP33" s="14">
        <v>68.165999999999997</v>
      </c>
      <c r="QQ33" s="14">
        <v>6.0339999999999998</v>
      </c>
      <c r="QR33" s="14">
        <v>3</v>
      </c>
      <c r="QS33" s="14">
        <v>3</v>
      </c>
      <c r="QT33" s="14">
        <v>3</v>
      </c>
      <c r="QU33" s="14">
        <v>0</v>
      </c>
      <c r="QV33" s="14">
        <v>2.2000000000000002</v>
      </c>
      <c r="QW33" s="14">
        <v>2.4</v>
      </c>
      <c r="QX33" s="14">
        <v>2.4</v>
      </c>
      <c r="QY33" s="14">
        <v>-0.2</v>
      </c>
      <c r="QZ33" s="14">
        <v>2.4</v>
      </c>
      <c r="RA33" s="14">
        <v>2.4</v>
      </c>
      <c r="RB33" s="14">
        <v>2.4</v>
      </c>
      <c r="RC33" s="14">
        <v>0</v>
      </c>
      <c r="RD33" s="14">
        <v>2.6</v>
      </c>
      <c r="RE33" s="14">
        <v>2.8</v>
      </c>
      <c r="RF33" s="14">
        <v>2.8</v>
      </c>
      <c r="RG33" s="14">
        <v>-0.2</v>
      </c>
      <c r="RH33" s="14">
        <v>17</v>
      </c>
      <c r="RI33" s="14">
        <v>19.239000000000001</v>
      </c>
      <c r="RJ33" s="14">
        <v>19.239000000000001</v>
      </c>
      <c r="RK33" s="14">
        <v>-2.2389999999999999</v>
      </c>
      <c r="RL33" s="14">
        <v>3.6</v>
      </c>
      <c r="RM33" s="14">
        <v>3.6</v>
      </c>
      <c r="RN33" s="14">
        <v>3.6</v>
      </c>
      <c r="RO33" s="14">
        <v>0</v>
      </c>
      <c r="RP33" s="14">
        <v>20.3</v>
      </c>
      <c r="RQ33" s="14">
        <v>18.57011</v>
      </c>
      <c r="RR33" s="14">
        <v>19.868590000000001</v>
      </c>
      <c r="RS33" s="14">
        <v>0.43141000000000002</v>
      </c>
      <c r="RT33" s="14">
        <v>2</v>
      </c>
      <c r="RU33" s="14">
        <v>2</v>
      </c>
      <c r="RV33" s="14">
        <v>2</v>
      </c>
      <c r="RW33" s="14">
        <v>0</v>
      </c>
      <c r="RX33" s="14"/>
      <c r="RY33" s="14"/>
      <c r="RZ33" s="14"/>
      <c r="SA33" s="14">
        <v>0</v>
      </c>
      <c r="SB33" s="14">
        <v>19.899999999999999</v>
      </c>
      <c r="SC33" s="14">
        <v>14.048780000000001</v>
      </c>
      <c r="SD33" s="14">
        <v>14.048780000000001</v>
      </c>
      <c r="SE33" s="14">
        <v>5.8512199999999996</v>
      </c>
      <c r="SF33" s="14">
        <v>7.9</v>
      </c>
      <c r="SG33" s="14">
        <v>9.0519999999999996</v>
      </c>
      <c r="SH33" s="14">
        <v>9.0519999999999996</v>
      </c>
      <c r="SI33" s="14">
        <v>-1.1519999999999999</v>
      </c>
      <c r="SJ33" s="14">
        <v>20.100000000000001</v>
      </c>
      <c r="SK33" s="14">
        <v>19.5122</v>
      </c>
      <c r="SL33" s="14">
        <v>19.51219</v>
      </c>
      <c r="SM33" s="14">
        <v>0.58781000000000005</v>
      </c>
      <c r="SN33" s="14">
        <v>20.2</v>
      </c>
      <c r="SO33" s="14">
        <v>19.5122</v>
      </c>
      <c r="SP33" s="14">
        <v>19.51219</v>
      </c>
      <c r="SQ33" s="14">
        <v>0.68781000000000003</v>
      </c>
      <c r="SR33" s="14">
        <v>20</v>
      </c>
      <c r="SS33" s="14">
        <v>19.317070000000001</v>
      </c>
      <c r="ST33" s="14">
        <v>19.317070000000001</v>
      </c>
      <c r="SU33" s="14">
        <v>0.68293000000000004</v>
      </c>
      <c r="SV33" s="14">
        <v>17.5</v>
      </c>
      <c r="SW33" s="14">
        <v>20.3</v>
      </c>
      <c r="SX33" s="14">
        <v>17.922000000000001</v>
      </c>
      <c r="SY33" s="14">
        <v>-0.42199999999999999</v>
      </c>
      <c r="SZ33" s="14">
        <v>44.4</v>
      </c>
      <c r="TA33" s="14">
        <v>67.2</v>
      </c>
      <c r="TB33" s="14">
        <v>55.881</v>
      </c>
      <c r="TC33" s="14">
        <v>-11.481</v>
      </c>
      <c r="TD33" s="14">
        <v>13.2</v>
      </c>
      <c r="TE33" s="14">
        <v>36.277000000000001</v>
      </c>
      <c r="TF33" s="14">
        <v>36.277000000000001</v>
      </c>
      <c r="TG33" s="14">
        <v>-23.077000000000002</v>
      </c>
      <c r="TH33" s="14">
        <v>76.900000000000006</v>
      </c>
      <c r="TI33" s="14">
        <v>73.5</v>
      </c>
      <c r="TJ33" s="14">
        <v>96</v>
      </c>
      <c r="TK33" s="14">
        <v>-19.100000000000001</v>
      </c>
      <c r="TL33" s="14">
        <v>88.7</v>
      </c>
      <c r="TM33" s="14">
        <v>76.8</v>
      </c>
      <c r="TN33" s="14">
        <v>87.39</v>
      </c>
      <c r="TO33" s="14">
        <v>1.31</v>
      </c>
      <c r="TP33" s="14">
        <v>10</v>
      </c>
      <c r="TQ33" s="14">
        <v>11.1</v>
      </c>
      <c r="TR33" s="14">
        <v>8.66</v>
      </c>
      <c r="TS33" s="14">
        <v>1.34</v>
      </c>
      <c r="TT33" s="14">
        <v>11.8</v>
      </c>
      <c r="TU33" s="14">
        <v>9.5</v>
      </c>
      <c r="TV33" s="14">
        <v>7.23</v>
      </c>
      <c r="TW33" s="14">
        <v>4.57</v>
      </c>
      <c r="TX33" s="14">
        <v>21</v>
      </c>
      <c r="TY33" s="14">
        <v>19.5122</v>
      </c>
      <c r="TZ33" s="14">
        <v>19.51219</v>
      </c>
      <c r="UA33" s="14">
        <v>1.4878100000000001</v>
      </c>
      <c r="UB33" s="14">
        <v>5.3</v>
      </c>
      <c r="UC33" s="14">
        <v>7</v>
      </c>
      <c r="UD33" s="14">
        <v>7</v>
      </c>
      <c r="UE33" s="14">
        <v>-1.7</v>
      </c>
      <c r="UF33" s="14">
        <v>7</v>
      </c>
      <c r="UG33" s="14">
        <v>7.5</v>
      </c>
      <c r="UH33" s="14">
        <v>7.5</v>
      </c>
      <c r="UI33" s="14">
        <v>-0.5</v>
      </c>
      <c r="UJ33" s="14">
        <v>20</v>
      </c>
      <c r="UK33" s="14">
        <v>19.5122</v>
      </c>
      <c r="UL33" s="14">
        <v>19.51219</v>
      </c>
      <c r="UM33" s="14">
        <v>0.48781000000000002</v>
      </c>
      <c r="UN33" s="14">
        <v>20</v>
      </c>
      <c r="UO33" s="14">
        <v>19.5122</v>
      </c>
      <c r="UP33" s="14">
        <v>19.51219</v>
      </c>
      <c r="UQ33" s="14">
        <v>0.48781000000000002</v>
      </c>
      <c r="UR33" s="14">
        <v>10</v>
      </c>
      <c r="US33" s="14">
        <v>10</v>
      </c>
      <c r="UT33" s="14">
        <v>10</v>
      </c>
      <c r="UU33" s="14">
        <v>0</v>
      </c>
      <c r="UV33" s="14">
        <v>10.5</v>
      </c>
      <c r="UW33" s="14">
        <v>12.978</v>
      </c>
      <c r="UX33" s="14">
        <v>12.978</v>
      </c>
      <c r="UY33" s="14">
        <v>-2.4780000000000002</v>
      </c>
      <c r="UZ33" s="14">
        <v>18.899999999999999</v>
      </c>
      <c r="VA33" s="14">
        <v>16.574999999999999</v>
      </c>
      <c r="VB33" s="14">
        <v>16.574999999999999</v>
      </c>
      <c r="VC33" s="14">
        <v>2.3250000000000002</v>
      </c>
      <c r="VD33" s="14">
        <v>115.9</v>
      </c>
      <c r="VE33" s="14">
        <v>102.01900000000001</v>
      </c>
      <c r="VF33" s="14">
        <v>102.01900000000001</v>
      </c>
      <c r="VG33" s="14">
        <v>13.881</v>
      </c>
      <c r="VH33" s="14">
        <v>0.6</v>
      </c>
      <c r="VI33" s="14">
        <v>0.6</v>
      </c>
      <c r="VJ33" s="14">
        <v>0.6</v>
      </c>
      <c r="VK33" s="14">
        <v>0</v>
      </c>
      <c r="VL33" s="14">
        <v>64</v>
      </c>
      <c r="VM33" s="14">
        <v>91.370999999999995</v>
      </c>
      <c r="VN33" s="14">
        <v>91.370999999999995</v>
      </c>
      <c r="VO33" s="14">
        <v>-27.370999999999999</v>
      </c>
      <c r="VP33" s="14">
        <v>67.900000000000006</v>
      </c>
      <c r="VQ33" s="14">
        <v>100.747</v>
      </c>
      <c r="VR33" s="14">
        <v>100.747</v>
      </c>
      <c r="VS33" s="14">
        <v>-32.847000000000001</v>
      </c>
      <c r="VT33" s="14">
        <v>91.1</v>
      </c>
      <c r="VU33" s="14">
        <v>94.691999999999993</v>
      </c>
      <c r="VV33" s="14">
        <v>94.691999999999993</v>
      </c>
      <c r="VW33" s="14">
        <v>-3.5920000000000001</v>
      </c>
      <c r="VX33" s="14">
        <v>18.7</v>
      </c>
      <c r="VY33" s="14">
        <v>15.946999999999999</v>
      </c>
      <c r="VZ33" s="14">
        <v>15.946999999999999</v>
      </c>
      <c r="WA33" s="14">
        <v>2.7530000000000001</v>
      </c>
      <c r="WB33" s="14">
        <v>6.1</v>
      </c>
      <c r="WC33" s="14">
        <v>5.4</v>
      </c>
      <c r="WD33" s="14">
        <v>5.4</v>
      </c>
      <c r="WE33" s="14">
        <v>0.7</v>
      </c>
      <c r="WF33" s="14">
        <v>20</v>
      </c>
      <c r="WG33" s="14">
        <v>19.317070000000001</v>
      </c>
      <c r="WH33" s="14">
        <v>19.317070000000001</v>
      </c>
      <c r="WI33" s="14">
        <v>0.68293000000000004</v>
      </c>
      <c r="WJ33" s="14">
        <v>10.6</v>
      </c>
      <c r="WK33" s="14">
        <v>10.7</v>
      </c>
      <c r="WL33" s="14">
        <v>10.7</v>
      </c>
      <c r="WM33" s="14">
        <v>-0.1</v>
      </c>
      <c r="WN33" s="14">
        <v>14.7</v>
      </c>
      <c r="WO33" s="14">
        <v>51</v>
      </c>
      <c r="WP33" s="14">
        <v>55</v>
      </c>
      <c r="WQ33" s="14">
        <v>-40.299999999999997</v>
      </c>
      <c r="WR33" s="14">
        <v>36</v>
      </c>
      <c r="WS33" s="14"/>
      <c r="WT33" s="14"/>
      <c r="WU33" s="14">
        <v>36</v>
      </c>
      <c r="WV33" s="14">
        <v>28.2</v>
      </c>
      <c r="WW33" s="14">
        <v>29.184000000000001</v>
      </c>
      <c r="WX33" s="14">
        <v>29.184000000000001</v>
      </c>
      <c r="WY33" s="14">
        <v>-0.98399999999999999</v>
      </c>
      <c r="WZ33" s="14">
        <v>3.2</v>
      </c>
      <c r="XA33" s="14">
        <v>2.8159999999999998</v>
      </c>
      <c r="XB33" s="14">
        <v>2.8159999999999998</v>
      </c>
      <c r="XC33" s="14">
        <v>0.38400000000000001</v>
      </c>
      <c r="XD33" s="14">
        <v>14</v>
      </c>
      <c r="XE33" s="14">
        <v>14</v>
      </c>
      <c r="XF33" s="14">
        <v>14</v>
      </c>
      <c r="XG33" s="14">
        <v>0</v>
      </c>
      <c r="XH33" s="14">
        <v>16.3</v>
      </c>
      <c r="XI33" s="14">
        <v>17</v>
      </c>
      <c r="XJ33" s="14">
        <v>17</v>
      </c>
      <c r="XK33" s="14">
        <v>-0.7</v>
      </c>
      <c r="XL33" s="14">
        <v>8.6</v>
      </c>
      <c r="XM33" s="14">
        <v>8.18</v>
      </c>
      <c r="XN33" s="14">
        <v>8.18</v>
      </c>
      <c r="XO33" s="14">
        <v>0.42</v>
      </c>
    </row>
    <row r="34" spans="1:639" ht="24" customHeight="1" x14ac:dyDescent="0.3">
      <c r="A34" s="1"/>
      <c r="B34" s="16" t="s">
        <v>57</v>
      </c>
      <c r="C34" s="16" t="s">
        <v>671</v>
      </c>
      <c r="D34" s="17">
        <v>1</v>
      </c>
      <c r="E34" s="17">
        <v>1.01</v>
      </c>
      <c r="F34" s="17">
        <v>1.01</v>
      </c>
      <c r="G34" s="17">
        <v>-0.01</v>
      </c>
      <c r="H34" s="17">
        <v>1.7</v>
      </c>
      <c r="I34" s="17">
        <v>1.64</v>
      </c>
      <c r="J34" s="17">
        <v>1.64</v>
      </c>
      <c r="K34" s="17">
        <v>0.06</v>
      </c>
      <c r="L34" s="17">
        <v>4.3</v>
      </c>
      <c r="M34" s="17">
        <v>3.5488499999999998</v>
      </c>
      <c r="N34" s="17">
        <v>3.5488400000000002</v>
      </c>
      <c r="O34" s="17">
        <v>0.75116000000000005</v>
      </c>
      <c r="P34" s="17">
        <v>645.88</v>
      </c>
      <c r="Q34" s="17">
        <v>646.79789000000005</v>
      </c>
      <c r="R34" s="17">
        <v>646.79789000000005</v>
      </c>
      <c r="S34" s="17">
        <v>-0.91788999999999998</v>
      </c>
      <c r="T34" s="17">
        <v>218.6</v>
      </c>
      <c r="U34" s="17">
        <v>211.44126</v>
      </c>
      <c r="V34" s="17">
        <v>211.44126</v>
      </c>
      <c r="W34" s="17">
        <v>7.1587399999999999</v>
      </c>
      <c r="X34" s="17"/>
      <c r="Y34" s="17"/>
      <c r="Z34" s="17"/>
      <c r="AA34" s="17">
        <v>0</v>
      </c>
      <c r="AB34" s="17"/>
      <c r="AC34" s="17"/>
      <c r="AD34" s="17"/>
      <c r="AE34" s="17">
        <v>0</v>
      </c>
      <c r="AF34" s="17">
        <v>90.6</v>
      </c>
      <c r="AG34" s="17">
        <v>92.226339999999993</v>
      </c>
      <c r="AH34" s="17">
        <v>92.226330000000004</v>
      </c>
      <c r="AI34" s="17">
        <v>-1.6263300000000001</v>
      </c>
      <c r="AJ34" s="17">
        <v>238.7</v>
      </c>
      <c r="AK34" s="17">
        <v>244.03479999999999</v>
      </c>
      <c r="AL34" s="17">
        <v>244.03479999999999</v>
      </c>
      <c r="AM34" s="17">
        <v>-5.3348000000000004</v>
      </c>
      <c r="AN34" s="17"/>
      <c r="AO34" s="17"/>
      <c r="AP34" s="17"/>
      <c r="AQ34" s="17">
        <v>0</v>
      </c>
      <c r="AR34" s="17"/>
      <c r="AS34" s="17"/>
      <c r="AT34" s="17"/>
      <c r="AU34" s="17">
        <v>0</v>
      </c>
      <c r="AV34" s="17">
        <v>148.80000000000001</v>
      </c>
      <c r="AW34" s="17">
        <v>168.44445999999999</v>
      </c>
      <c r="AX34" s="17">
        <v>118.00063</v>
      </c>
      <c r="AY34" s="17">
        <v>30.79937</v>
      </c>
      <c r="AZ34" s="17">
        <v>149.1</v>
      </c>
      <c r="BA34" s="17">
        <v>168.44445999999999</v>
      </c>
      <c r="BB34" s="17">
        <v>118.00063</v>
      </c>
      <c r="BC34" s="17">
        <v>31.09937</v>
      </c>
      <c r="BD34" s="17">
        <v>148.30000000000001</v>
      </c>
      <c r="BE34" s="17">
        <v>168.44445999999999</v>
      </c>
      <c r="BF34" s="17">
        <v>118.00063</v>
      </c>
      <c r="BG34" s="17">
        <v>30.29937</v>
      </c>
      <c r="BH34" s="17">
        <v>240.5</v>
      </c>
      <c r="BI34" s="17">
        <v>252.66669999999999</v>
      </c>
      <c r="BJ34" s="17">
        <v>177.00094999999999</v>
      </c>
      <c r="BK34" s="17">
        <v>63.499049999999997</v>
      </c>
      <c r="BL34" s="17">
        <v>199.2</v>
      </c>
      <c r="BM34" s="17">
        <v>207.99992</v>
      </c>
      <c r="BN34" s="17">
        <v>207.99988999999999</v>
      </c>
      <c r="BO34" s="17">
        <v>-8.7998899999999995</v>
      </c>
      <c r="BP34" s="17">
        <v>106.3</v>
      </c>
      <c r="BQ34" s="17">
        <v>103.99996</v>
      </c>
      <c r="BR34" s="17">
        <v>103.99994</v>
      </c>
      <c r="BS34" s="17">
        <v>2.3000600000000002</v>
      </c>
      <c r="BT34" s="17">
        <v>559.5</v>
      </c>
      <c r="BU34" s="17">
        <v>568.29854</v>
      </c>
      <c r="BV34" s="17">
        <v>568.29853000000003</v>
      </c>
      <c r="BW34" s="17">
        <v>-8.7985299999999995</v>
      </c>
      <c r="BX34" s="17">
        <v>10.6</v>
      </c>
      <c r="BY34" s="17">
        <v>10.17268</v>
      </c>
      <c r="BZ34" s="17">
        <v>10.17268</v>
      </c>
      <c r="CA34" s="17">
        <v>0.42731999999999998</v>
      </c>
      <c r="CB34" s="17"/>
      <c r="CC34" s="17"/>
      <c r="CD34" s="17"/>
      <c r="CE34" s="17">
        <v>0</v>
      </c>
      <c r="CF34" s="17"/>
      <c r="CG34" s="17"/>
      <c r="CH34" s="17"/>
      <c r="CI34" s="17">
        <v>0</v>
      </c>
      <c r="CJ34" s="17"/>
      <c r="CK34" s="17"/>
      <c r="CL34" s="17"/>
      <c r="CM34" s="17">
        <v>0</v>
      </c>
      <c r="CN34" s="17"/>
      <c r="CO34" s="17"/>
      <c r="CP34" s="17"/>
      <c r="CQ34" s="17">
        <v>0</v>
      </c>
      <c r="CR34" s="17">
        <v>169.3</v>
      </c>
      <c r="CS34" s="17">
        <v>164.70732000000001</v>
      </c>
      <c r="CT34" s="17">
        <v>164.70731000000001</v>
      </c>
      <c r="CU34" s="17">
        <v>4.5926900000000002</v>
      </c>
      <c r="CV34" s="17">
        <v>6.2</v>
      </c>
      <c r="CW34" s="17">
        <v>8.3046600000000002</v>
      </c>
      <c r="CX34" s="17">
        <v>8.3046600000000002</v>
      </c>
      <c r="CY34" s="17">
        <v>-2.10466</v>
      </c>
      <c r="CZ34" s="17">
        <v>16</v>
      </c>
      <c r="DA34" s="17">
        <v>15.731109999999999</v>
      </c>
      <c r="DB34" s="17">
        <v>15.731120000000001</v>
      </c>
      <c r="DC34" s="17">
        <v>0.26888000000000001</v>
      </c>
      <c r="DD34" s="17">
        <v>6.3</v>
      </c>
      <c r="DE34" s="17">
        <v>6.8787000000000003</v>
      </c>
      <c r="DF34" s="17">
        <v>6.8787000000000003</v>
      </c>
      <c r="DG34" s="17">
        <v>-0.57869999999999999</v>
      </c>
      <c r="DH34" s="17">
        <v>0</v>
      </c>
      <c r="DI34" s="17">
        <v>9.9847999999999999</v>
      </c>
      <c r="DJ34" s="17">
        <v>9.9847999999999999</v>
      </c>
      <c r="DK34" s="17">
        <v>-9.9847999999999999</v>
      </c>
      <c r="DL34" s="17">
        <v>85.6</v>
      </c>
      <c r="DM34" s="17">
        <v>34.520539999999997</v>
      </c>
      <c r="DN34" s="17">
        <v>15.385120000000001</v>
      </c>
      <c r="DO34" s="17">
        <v>70.214879999999994</v>
      </c>
      <c r="DP34" s="17">
        <v>6.7</v>
      </c>
      <c r="DQ34" s="17">
        <v>8.9130000000000003</v>
      </c>
      <c r="DR34" s="17">
        <v>6.6685699999999999</v>
      </c>
      <c r="DS34" s="17">
        <v>3.143E-2</v>
      </c>
      <c r="DT34" s="17"/>
      <c r="DU34" s="17"/>
      <c r="DV34" s="17"/>
      <c r="DW34" s="17">
        <v>0</v>
      </c>
      <c r="DX34" s="17"/>
      <c r="DY34" s="17"/>
      <c r="DZ34" s="17"/>
      <c r="EA34" s="17">
        <v>0</v>
      </c>
      <c r="EB34" s="17"/>
      <c r="EC34" s="17"/>
      <c r="ED34" s="17"/>
      <c r="EE34" s="17">
        <v>0</v>
      </c>
      <c r="EF34" s="17">
        <v>55.4</v>
      </c>
      <c r="EG34" s="17">
        <v>54.713940000000001</v>
      </c>
      <c r="EH34" s="17">
        <v>54.713940000000001</v>
      </c>
      <c r="EI34" s="17">
        <v>0.68606</v>
      </c>
      <c r="EJ34" s="17">
        <v>222.4</v>
      </c>
      <c r="EK34" s="17">
        <v>221.55625000000001</v>
      </c>
      <c r="EL34" s="17">
        <v>221.55625000000001</v>
      </c>
      <c r="EM34" s="17">
        <v>0.84375</v>
      </c>
      <c r="EN34" s="17"/>
      <c r="EO34" s="17"/>
      <c r="EP34" s="17"/>
      <c r="EQ34" s="17">
        <v>0</v>
      </c>
      <c r="ER34" s="17"/>
      <c r="ES34" s="17"/>
      <c r="ET34" s="17"/>
      <c r="EU34" s="17">
        <v>0</v>
      </c>
      <c r="EV34" s="17"/>
      <c r="EW34" s="17"/>
      <c r="EX34" s="17"/>
      <c r="EY34" s="17">
        <v>0</v>
      </c>
      <c r="EZ34" s="17">
        <v>6.5</v>
      </c>
      <c r="FA34" s="17">
        <v>6.39</v>
      </c>
      <c r="FB34" s="17">
        <v>6.39</v>
      </c>
      <c r="FC34" s="17">
        <v>0.11</v>
      </c>
      <c r="FD34" s="17">
        <v>457.2</v>
      </c>
      <c r="FE34" s="17">
        <v>458.87804999999997</v>
      </c>
      <c r="FF34" s="17">
        <v>458.87804</v>
      </c>
      <c r="FG34" s="17">
        <v>-1.67804</v>
      </c>
      <c r="FH34" s="17">
        <v>81.900000000000006</v>
      </c>
      <c r="FI34" s="17">
        <v>79.38167</v>
      </c>
      <c r="FJ34" s="17">
        <v>79.38167</v>
      </c>
      <c r="FK34" s="17">
        <v>2.5183300000000002</v>
      </c>
      <c r="FL34" s="17">
        <v>73.3</v>
      </c>
      <c r="FM34" s="17">
        <v>75.749269999999996</v>
      </c>
      <c r="FN34" s="17">
        <v>148.62634</v>
      </c>
      <c r="FO34" s="17">
        <v>-75.326340000000002</v>
      </c>
      <c r="FP34" s="17">
        <v>41.6</v>
      </c>
      <c r="FQ34" s="17">
        <v>41.498959999999997</v>
      </c>
      <c r="FR34" s="17">
        <v>41.498959999999997</v>
      </c>
      <c r="FS34" s="17">
        <v>0.10104</v>
      </c>
      <c r="FT34" s="17">
        <v>18.399999999999999</v>
      </c>
      <c r="FU34" s="17">
        <v>19.28585</v>
      </c>
      <c r="FV34" s="17">
        <v>19.28585</v>
      </c>
      <c r="FW34" s="17">
        <v>-0.88585000000000003</v>
      </c>
      <c r="FX34" s="17">
        <v>19.8</v>
      </c>
      <c r="FY34" s="17">
        <v>19.414629999999999</v>
      </c>
      <c r="FZ34" s="17">
        <v>19.414629999999999</v>
      </c>
      <c r="GA34" s="17">
        <v>0.38536999999999999</v>
      </c>
      <c r="GB34" s="17">
        <v>90.7</v>
      </c>
      <c r="GC34" s="17">
        <v>87.657560000000004</v>
      </c>
      <c r="GD34" s="17">
        <v>87.657560000000004</v>
      </c>
      <c r="GE34" s="17">
        <v>3.04244</v>
      </c>
      <c r="GF34" s="17">
        <v>179.1</v>
      </c>
      <c r="GG34" s="17">
        <v>182.61776</v>
      </c>
      <c r="GH34" s="17">
        <v>178.66656</v>
      </c>
      <c r="GI34" s="17">
        <v>0.43343999999999999</v>
      </c>
      <c r="GJ34" s="17">
        <v>179.2</v>
      </c>
      <c r="GK34" s="17">
        <v>182.61776</v>
      </c>
      <c r="GL34" s="17">
        <v>178.66656</v>
      </c>
      <c r="GM34" s="17">
        <v>0.53344000000000003</v>
      </c>
      <c r="GN34" s="17">
        <v>184.2</v>
      </c>
      <c r="GO34" s="17">
        <v>182.61776</v>
      </c>
      <c r="GP34" s="17">
        <v>178.66656</v>
      </c>
      <c r="GQ34" s="17">
        <v>5.5334399999999997</v>
      </c>
      <c r="GR34" s="17">
        <v>108.9</v>
      </c>
      <c r="GS34" s="17">
        <v>110.91316999999999</v>
      </c>
      <c r="GT34" s="17">
        <v>110.91316999999999</v>
      </c>
      <c r="GU34" s="17">
        <v>-2.0131700000000001</v>
      </c>
      <c r="GV34" s="17">
        <v>7.6</v>
      </c>
      <c r="GW34" s="17">
        <v>7.9920299999999997</v>
      </c>
      <c r="GX34" s="17">
        <v>5.0694600000000003</v>
      </c>
      <c r="GY34" s="17">
        <v>2.5305399999999998</v>
      </c>
      <c r="GZ34" s="17">
        <v>2</v>
      </c>
      <c r="HA34" s="17">
        <v>1.9762200000000001</v>
      </c>
      <c r="HB34" s="17">
        <v>4.9260000000000002</v>
      </c>
      <c r="HC34" s="17">
        <v>-2.9260000000000002</v>
      </c>
      <c r="HD34" s="17">
        <v>44.7</v>
      </c>
      <c r="HE34" s="17">
        <v>40.936790000000002</v>
      </c>
      <c r="HF34" s="17">
        <v>47.265059999999998</v>
      </c>
      <c r="HG34" s="17">
        <v>-2.5650599999999999</v>
      </c>
      <c r="HH34" s="17">
        <v>46.9</v>
      </c>
      <c r="HI34" s="17">
        <v>44.275120000000001</v>
      </c>
      <c r="HJ34" s="17">
        <v>44.275120000000001</v>
      </c>
      <c r="HK34" s="17">
        <v>2.6248800000000001</v>
      </c>
      <c r="HL34" s="17">
        <v>3.8</v>
      </c>
      <c r="HM34" s="17">
        <v>4.0998900000000003</v>
      </c>
      <c r="HN34" s="17">
        <v>4.0998900000000003</v>
      </c>
      <c r="HO34" s="17">
        <v>-0.29988999999999999</v>
      </c>
      <c r="HP34" s="17">
        <v>31.4</v>
      </c>
      <c r="HQ34" s="17">
        <v>31.00404</v>
      </c>
      <c r="HR34" s="17">
        <v>31.00404</v>
      </c>
      <c r="HS34" s="17">
        <v>0.39595999999999998</v>
      </c>
      <c r="HT34" s="17">
        <v>171.1</v>
      </c>
      <c r="HU34" s="17">
        <v>154.87074999999999</v>
      </c>
      <c r="HV34" s="17">
        <v>171.53981999999999</v>
      </c>
      <c r="HW34" s="17">
        <v>-0.43981999999999999</v>
      </c>
      <c r="HX34" s="17">
        <v>87.5</v>
      </c>
      <c r="HY34" s="17">
        <v>52.35962</v>
      </c>
      <c r="HZ34" s="17">
        <v>80.09442</v>
      </c>
      <c r="IA34" s="17">
        <v>7.4055799999999996</v>
      </c>
      <c r="IB34" s="17"/>
      <c r="IC34" s="17"/>
      <c r="ID34" s="17"/>
      <c r="IE34" s="17">
        <v>0</v>
      </c>
      <c r="IF34" s="17"/>
      <c r="IG34" s="17"/>
      <c r="IH34" s="17"/>
      <c r="II34" s="17">
        <v>0</v>
      </c>
      <c r="IJ34" s="17">
        <v>46</v>
      </c>
      <c r="IK34" s="17">
        <v>48.41648</v>
      </c>
      <c r="IL34" s="17">
        <v>48.416469999999997</v>
      </c>
      <c r="IM34" s="17">
        <v>-2.4164699999999999</v>
      </c>
      <c r="IN34" s="17"/>
      <c r="IO34" s="17"/>
      <c r="IP34" s="17"/>
      <c r="IQ34" s="17">
        <v>0</v>
      </c>
      <c r="IR34" s="17"/>
      <c r="IS34" s="17"/>
      <c r="IT34" s="17"/>
      <c r="IU34" s="17">
        <v>0</v>
      </c>
      <c r="IV34" s="17"/>
      <c r="IW34" s="17"/>
      <c r="IX34" s="17"/>
      <c r="IY34" s="17">
        <v>0</v>
      </c>
      <c r="IZ34" s="17">
        <v>130.6</v>
      </c>
      <c r="JA34" s="17">
        <v>133.35676000000001</v>
      </c>
      <c r="JB34" s="17">
        <v>133.35676000000001</v>
      </c>
      <c r="JC34" s="17">
        <v>-2.7567599999999999</v>
      </c>
      <c r="JD34" s="17"/>
      <c r="JE34" s="17"/>
      <c r="JF34" s="17"/>
      <c r="JG34" s="17">
        <v>0</v>
      </c>
      <c r="JH34" s="17">
        <v>0</v>
      </c>
      <c r="JI34" s="17">
        <v>0</v>
      </c>
      <c r="JJ34" s="17"/>
      <c r="JK34" s="17">
        <v>0</v>
      </c>
      <c r="JL34" s="17"/>
      <c r="JM34" s="17"/>
      <c r="JN34" s="17"/>
      <c r="JO34" s="17">
        <v>0</v>
      </c>
      <c r="JP34" s="17"/>
      <c r="JQ34" s="17"/>
      <c r="JR34" s="17"/>
      <c r="JS34" s="17">
        <v>0</v>
      </c>
      <c r="JT34" s="17">
        <v>71.2</v>
      </c>
      <c r="JU34" s="17">
        <v>0</v>
      </c>
      <c r="JV34" s="17"/>
      <c r="JW34" s="17">
        <v>71.2</v>
      </c>
      <c r="JX34" s="17"/>
      <c r="JY34" s="17"/>
      <c r="JZ34" s="17"/>
      <c r="KA34" s="17">
        <v>0</v>
      </c>
      <c r="KB34" s="17"/>
      <c r="KC34" s="17"/>
      <c r="KD34" s="17"/>
      <c r="KE34" s="17">
        <v>0</v>
      </c>
      <c r="KF34" s="17"/>
      <c r="KG34" s="17"/>
      <c r="KH34" s="17"/>
      <c r="KI34" s="17">
        <v>0</v>
      </c>
      <c r="KJ34" s="17"/>
      <c r="KK34" s="17"/>
      <c r="KL34" s="17"/>
      <c r="KM34" s="17">
        <v>0</v>
      </c>
      <c r="KN34" s="17">
        <v>56.8</v>
      </c>
      <c r="KO34" s="17">
        <v>56.075319999999998</v>
      </c>
      <c r="KP34" s="17">
        <v>56.07517</v>
      </c>
      <c r="KQ34" s="17">
        <v>0.72482999999999997</v>
      </c>
      <c r="KR34" s="17"/>
      <c r="KS34" s="17"/>
      <c r="KT34" s="17"/>
      <c r="KU34" s="17">
        <v>0</v>
      </c>
      <c r="KV34" s="17"/>
      <c r="KW34" s="17"/>
      <c r="KX34" s="17"/>
      <c r="KY34" s="17">
        <v>0</v>
      </c>
      <c r="KZ34" s="17">
        <v>147.1</v>
      </c>
      <c r="LA34" s="17">
        <v>149.61183</v>
      </c>
      <c r="LB34" s="17">
        <v>168.03497999999999</v>
      </c>
      <c r="LC34" s="17">
        <v>-20.934979999999999</v>
      </c>
      <c r="LD34" s="17">
        <v>125.3</v>
      </c>
      <c r="LE34" s="17">
        <v>133.67995999999999</v>
      </c>
      <c r="LF34" s="17">
        <v>133.67995999999999</v>
      </c>
      <c r="LG34" s="17">
        <v>-8.3799600000000005</v>
      </c>
      <c r="LH34" s="17">
        <v>62.9</v>
      </c>
      <c r="LI34" s="17">
        <v>67.461460000000002</v>
      </c>
      <c r="LJ34" s="17">
        <v>67.461460000000002</v>
      </c>
      <c r="LK34" s="17">
        <v>-4.5614600000000003</v>
      </c>
      <c r="LL34" s="17">
        <v>79.8</v>
      </c>
      <c r="LM34" s="17">
        <v>78.567999999999998</v>
      </c>
      <c r="LN34" s="17">
        <v>78.567989999999995</v>
      </c>
      <c r="LO34" s="17">
        <v>1.23201</v>
      </c>
      <c r="LP34" s="17">
        <v>30.1</v>
      </c>
      <c r="LQ34" s="17">
        <v>30.097560000000001</v>
      </c>
      <c r="LR34" s="17">
        <v>30.097560000000001</v>
      </c>
      <c r="LS34" s="17">
        <v>2.4399999999999999E-3</v>
      </c>
      <c r="LT34" s="17"/>
      <c r="LU34" s="17"/>
      <c r="LV34" s="17"/>
      <c r="LW34" s="17">
        <v>0</v>
      </c>
      <c r="LX34" s="17"/>
      <c r="LY34" s="17"/>
      <c r="LZ34" s="17"/>
      <c r="MA34" s="17">
        <v>0</v>
      </c>
      <c r="MB34" s="17"/>
      <c r="MC34" s="17"/>
      <c r="MD34" s="17"/>
      <c r="ME34" s="17">
        <v>0</v>
      </c>
      <c r="MF34" s="17">
        <v>142.1</v>
      </c>
      <c r="MG34" s="17">
        <v>144.12745000000001</v>
      </c>
      <c r="MH34" s="17">
        <v>144.12738999999999</v>
      </c>
      <c r="MI34" s="17">
        <v>-2.02739</v>
      </c>
      <c r="MJ34" s="17">
        <v>140.80000000000001</v>
      </c>
      <c r="MK34" s="17">
        <v>144.12745000000001</v>
      </c>
      <c r="ML34" s="17">
        <v>144.12738999999999</v>
      </c>
      <c r="MM34" s="17">
        <v>-3.3273899999999998</v>
      </c>
      <c r="MN34" s="17">
        <v>145.5</v>
      </c>
      <c r="MO34" s="17">
        <v>144.12745000000001</v>
      </c>
      <c r="MP34" s="17">
        <v>144.12738999999999</v>
      </c>
      <c r="MQ34" s="17">
        <v>1.3726100000000001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v>
      </c>
      <c r="NU34" s="17">
        <v>0.85399999999999998</v>
      </c>
      <c r="NV34" s="17">
        <v>0.85399999999999998</v>
      </c>
      <c r="NW34" s="17">
        <v>0.14599999999999999</v>
      </c>
      <c r="NX34" s="17">
        <v>101.9</v>
      </c>
      <c r="NY34" s="17">
        <v>100.164</v>
      </c>
      <c r="NZ34" s="17">
        <v>100.164</v>
      </c>
      <c r="OA34" s="17">
        <v>1.736</v>
      </c>
      <c r="OB34" s="17">
        <v>80.400000000000006</v>
      </c>
      <c r="OC34" s="17">
        <v>72.941999999999993</v>
      </c>
      <c r="OD34" s="17">
        <v>72.941999999999993</v>
      </c>
      <c r="OE34" s="17">
        <v>7.4580000000000002</v>
      </c>
      <c r="OF34" s="17">
        <v>12.7</v>
      </c>
      <c r="OG34" s="17">
        <v>15.625999999999999</v>
      </c>
      <c r="OH34" s="17">
        <v>15.625999999999999</v>
      </c>
      <c r="OI34" s="17">
        <v>-2.9260000000000002</v>
      </c>
      <c r="OJ34" s="17">
        <v>0.4</v>
      </c>
      <c r="OK34" s="17">
        <v>0.4</v>
      </c>
      <c r="OL34" s="17">
        <v>0.4</v>
      </c>
      <c r="OM34" s="17">
        <v>0</v>
      </c>
      <c r="ON34" s="17">
        <v>20</v>
      </c>
      <c r="OO34" s="17">
        <v>20</v>
      </c>
      <c r="OP34" s="17">
        <v>17.560970000000001</v>
      </c>
      <c r="OQ34" s="17">
        <v>2.4390299999999998</v>
      </c>
      <c r="OR34" s="17">
        <v>9.9</v>
      </c>
      <c r="OS34" s="17">
        <v>9.9830000000000005</v>
      </c>
      <c r="OT34" s="17">
        <v>9.9830000000000005</v>
      </c>
      <c r="OU34" s="17">
        <v>-8.3000000000000004E-2</v>
      </c>
      <c r="OV34" s="17">
        <v>5.4</v>
      </c>
      <c r="OW34" s="17">
        <v>5.67</v>
      </c>
      <c r="OX34" s="17">
        <v>5.67</v>
      </c>
      <c r="OY34" s="17">
        <v>-0.27</v>
      </c>
      <c r="OZ34" s="17">
        <v>3.4</v>
      </c>
      <c r="PA34" s="17">
        <v>3.4</v>
      </c>
      <c r="PB34" s="17">
        <v>3.4</v>
      </c>
      <c r="PC34" s="17">
        <v>0</v>
      </c>
      <c r="PD34" s="17">
        <v>5.0999999999999996</v>
      </c>
      <c r="PE34" s="17">
        <v>5</v>
      </c>
      <c r="PF34" s="17">
        <v>5</v>
      </c>
      <c r="PG34" s="17">
        <v>0.1</v>
      </c>
      <c r="PH34" s="17">
        <v>20</v>
      </c>
      <c r="PI34" s="17">
        <v>19.5122</v>
      </c>
      <c r="PJ34" s="17">
        <v>19.51219</v>
      </c>
      <c r="PK34" s="17">
        <v>0.48781000000000002</v>
      </c>
      <c r="PL34" s="17">
        <v>20</v>
      </c>
      <c r="PM34" s="17">
        <v>19.5122</v>
      </c>
      <c r="PN34" s="17">
        <v>19.51219</v>
      </c>
      <c r="PO34" s="17">
        <v>0.48781000000000002</v>
      </c>
      <c r="PP34" s="17">
        <v>17.8</v>
      </c>
      <c r="PQ34" s="17">
        <v>15.60976</v>
      </c>
      <c r="PR34" s="17">
        <v>15.60975</v>
      </c>
      <c r="PS34" s="17">
        <v>2.1902499999999998</v>
      </c>
      <c r="PT34" s="17">
        <v>3.4</v>
      </c>
      <c r="PU34" s="17">
        <v>3.5</v>
      </c>
      <c r="PV34" s="17">
        <v>3.5</v>
      </c>
      <c r="PW34" s="17">
        <v>-0.1</v>
      </c>
      <c r="PX34" s="17">
        <v>7.1</v>
      </c>
      <c r="PY34" s="17">
        <v>18.2439</v>
      </c>
      <c r="PZ34" s="17">
        <v>18.2439</v>
      </c>
      <c r="QA34" s="17">
        <v>-11.1439</v>
      </c>
      <c r="QB34" s="17">
        <v>15.4</v>
      </c>
      <c r="QC34" s="17">
        <v>12.426</v>
      </c>
      <c r="QD34" s="17">
        <v>12.426</v>
      </c>
      <c r="QE34" s="17">
        <v>2.9740000000000002</v>
      </c>
      <c r="QF34" s="17">
        <v>19.2</v>
      </c>
      <c r="QG34" s="17">
        <v>18.193999999999999</v>
      </c>
      <c r="QH34" s="17">
        <v>18.193999999999999</v>
      </c>
      <c r="QI34" s="17">
        <v>1.006</v>
      </c>
      <c r="QJ34" s="17">
        <v>24.6</v>
      </c>
      <c r="QK34" s="17">
        <v>22.1</v>
      </c>
      <c r="QL34" s="17">
        <v>22.725999999999999</v>
      </c>
      <c r="QM34" s="17">
        <v>1.8740000000000001</v>
      </c>
      <c r="QN34" s="17">
        <v>71.900000000000006</v>
      </c>
      <c r="QO34" s="17">
        <v>70.031999999999996</v>
      </c>
      <c r="QP34" s="17">
        <v>70.031999999999996</v>
      </c>
      <c r="QQ34" s="17">
        <v>1.8680000000000001</v>
      </c>
      <c r="QR34" s="17">
        <v>3</v>
      </c>
      <c r="QS34" s="17">
        <v>3</v>
      </c>
      <c r="QT34" s="17">
        <v>3</v>
      </c>
      <c r="QU34" s="17">
        <v>0</v>
      </c>
      <c r="QV34" s="17">
        <v>2.2000000000000002</v>
      </c>
      <c r="QW34" s="17">
        <v>2.4</v>
      </c>
      <c r="QX34" s="17">
        <v>2.4</v>
      </c>
      <c r="QY34" s="17">
        <v>-0.2</v>
      </c>
      <c r="QZ34" s="17">
        <v>2.4</v>
      </c>
      <c r="RA34" s="17">
        <v>2.4</v>
      </c>
      <c r="RB34" s="17">
        <v>2.4</v>
      </c>
      <c r="RC34" s="17">
        <v>0</v>
      </c>
      <c r="RD34" s="17">
        <v>2.6</v>
      </c>
      <c r="RE34" s="17">
        <v>2.8</v>
      </c>
      <c r="RF34" s="17">
        <v>2.8</v>
      </c>
      <c r="RG34" s="17">
        <v>-0.2</v>
      </c>
      <c r="RH34" s="17">
        <v>19.399999999999999</v>
      </c>
      <c r="RI34" s="17">
        <v>16.54</v>
      </c>
      <c r="RJ34" s="17">
        <v>16.54</v>
      </c>
      <c r="RK34" s="17">
        <v>2.86</v>
      </c>
      <c r="RL34" s="17">
        <v>3.6</v>
      </c>
      <c r="RM34" s="17">
        <v>3.6</v>
      </c>
      <c r="RN34" s="17">
        <v>3.6</v>
      </c>
      <c r="RO34" s="17">
        <v>0</v>
      </c>
      <c r="RP34" s="17">
        <v>20.3</v>
      </c>
      <c r="RQ34" s="17">
        <v>12.17027</v>
      </c>
      <c r="RR34" s="17">
        <v>18.61683</v>
      </c>
      <c r="RS34" s="17">
        <v>1.6831700000000001</v>
      </c>
      <c r="RT34" s="17">
        <v>2</v>
      </c>
      <c r="RU34" s="17">
        <v>2</v>
      </c>
      <c r="RV34" s="17">
        <v>2</v>
      </c>
      <c r="RW34" s="17">
        <v>0</v>
      </c>
      <c r="RX34" s="17"/>
      <c r="RY34" s="17"/>
      <c r="RZ34" s="17"/>
      <c r="SA34" s="17">
        <v>0</v>
      </c>
      <c r="SB34" s="17">
        <v>19.899999999999999</v>
      </c>
      <c r="SC34" s="17">
        <v>14.048780000000001</v>
      </c>
      <c r="SD34" s="17">
        <v>14.048780000000001</v>
      </c>
      <c r="SE34" s="17">
        <v>5.8512199999999996</v>
      </c>
      <c r="SF34" s="17">
        <v>7.8</v>
      </c>
      <c r="SG34" s="17">
        <v>9.0519999999999996</v>
      </c>
      <c r="SH34" s="17">
        <v>9.0519999999999996</v>
      </c>
      <c r="SI34" s="17">
        <v>-1.252</v>
      </c>
      <c r="SJ34" s="17">
        <v>20.100000000000001</v>
      </c>
      <c r="SK34" s="17">
        <v>19.5122</v>
      </c>
      <c r="SL34" s="17">
        <v>19.51219</v>
      </c>
      <c r="SM34" s="17">
        <v>0.58781000000000005</v>
      </c>
      <c r="SN34" s="17">
        <v>20.2</v>
      </c>
      <c r="SO34" s="17">
        <v>19.5122</v>
      </c>
      <c r="SP34" s="17">
        <v>19.51219</v>
      </c>
      <c r="SQ34" s="17">
        <v>0.68781000000000003</v>
      </c>
      <c r="SR34" s="17">
        <v>19.899999999999999</v>
      </c>
      <c r="SS34" s="17">
        <v>19.317070000000001</v>
      </c>
      <c r="ST34" s="17">
        <v>19.317070000000001</v>
      </c>
      <c r="SU34" s="17">
        <v>0.58292999999999995</v>
      </c>
      <c r="SV34" s="17">
        <v>21.9</v>
      </c>
      <c r="SW34" s="17">
        <v>21.3</v>
      </c>
      <c r="SX34" s="17">
        <v>19.132999999999999</v>
      </c>
      <c r="SY34" s="17">
        <v>2.7669999999999999</v>
      </c>
      <c r="SZ34" s="17">
        <v>55.1</v>
      </c>
      <c r="TA34" s="17">
        <v>69.8</v>
      </c>
      <c r="TB34" s="17">
        <v>59.258000000000003</v>
      </c>
      <c r="TC34" s="17">
        <v>-4.1580000000000004</v>
      </c>
      <c r="TD34" s="17">
        <v>9.3000000000000007</v>
      </c>
      <c r="TE34" s="17">
        <v>36.287999999999997</v>
      </c>
      <c r="TF34" s="17">
        <v>36.287999999999997</v>
      </c>
      <c r="TG34" s="17">
        <v>-26.988</v>
      </c>
      <c r="TH34" s="17">
        <v>82.9</v>
      </c>
      <c r="TI34" s="17">
        <v>75</v>
      </c>
      <c r="TJ34" s="17">
        <v>96</v>
      </c>
      <c r="TK34" s="17">
        <v>-13.1</v>
      </c>
      <c r="TL34" s="17">
        <v>90.1</v>
      </c>
      <c r="TM34" s="17">
        <v>78.400000000000006</v>
      </c>
      <c r="TN34" s="17">
        <v>87.39</v>
      </c>
      <c r="TO34" s="17">
        <v>2.71</v>
      </c>
      <c r="TP34" s="17">
        <v>8.6999999999999993</v>
      </c>
      <c r="TQ34" s="17">
        <v>11.5</v>
      </c>
      <c r="TR34" s="17">
        <v>8.66</v>
      </c>
      <c r="TS34" s="17">
        <v>0.04</v>
      </c>
      <c r="TT34" s="17">
        <v>10.1</v>
      </c>
      <c r="TU34" s="17">
        <v>9.9</v>
      </c>
      <c r="TV34" s="17">
        <v>7.23</v>
      </c>
      <c r="TW34" s="17">
        <v>2.87</v>
      </c>
      <c r="TX34" s="17">
        <v>21</v>
      </c>
      <c r="TY34" s="17">
        <v>19.5122</v>
      </c>
      <c r="TZ34" s="17">
        <v>19.51219</v>
      </c>
      <c r="UA34" s="17">
        <v>1.4878100000000001</v>
      </c>
      <c r="UB34" s="17">
        <v>5.3</v>
      </c>
      <c r="UC34" s="17">
        <v>7</v>
      </c>
      <c r="UD34" s="17">
        <v>7</v>
      </c>
      <c r="UE34" s="17">
        <v>-1.7</v>
      </c>
      <c r="UF34" s="17">
        <v>7</v>
      </c>
      <c r="UG34" s="17">
        <v>7.5</v>
      </c>
      <c r="UH34" s="17">
        <v>7.5</v>
      </c>
      <c r="UI34" s="17">
        <v>-0.5</v>
      </c>
      <c r="UJ34" s="17">
        <v>20</v>
      </c>
      <c r="UK34" s="17">
        <v>19.5122</v>
      </c>
      <c r="UL34" s="17">
        <v>19.51219</v>
      </c>
      <c r="UM34" s="17">
        <v>0.48781000000000002</v>
      </c>
      <c r="UN34" s="17">
        <v>20</v>
      </c>
      <c r="UO34" s="17">
        <v>19.5122</v>
      </c>
      <c r="UP34" s="17">
        <v>19.51219</v>
      </c>
      <c r="UQ34" s="17">
        <v>0.48781000000000002</v>
      </c>
      <c r="UR34" s="17">
        <v>10</v>
      </c>
      <c r="US34" s="17">
        <v>10</v>
      </c>
      <c r="UT34" s="17">
        <v>10</v>
      </c>
      <c r="UU34" s="17">
        <v>0</v>
      </c>
      <c r="UV34" s="17">
        <v>13.7</v>
      </c>
      <c r="UW34" s="17">
        <v>13.368</v>
      </c>
      <c r="UX34" s="17">
        <v>13.368</v>
      </c>
      <c r="UY34" s="17">
        <v>0.33200000000000002</v>
      </c>
      <c r="UZ34" s="17">
        <v>18.8</v>
      </c>
      <c r="VA34" s="17">
        <v>17.245999999999999</v>
      </c>
      <c r="VB34" s="17">
        <v>17.245999999999999</v>
      </c>
      <c r="VC34" s="17">
        <v>1.554</v>
      </c>
      <c r="VD34" s="17">
        <v>142.6</v>
      </c>
      <c r="VE34" s="17">
        <v>121.907</v>
      </c>
      <c r="VF34" s="17">
        <v>121.907</v>
      </c>
      <c r="VG34" s="17">
        <v>20.693000000000001</v>
      </c>
      <c r="VH34" s="17">
        <v>0.6</v>
      </c>
      <c r="VI34" s="17">
        <v>0.6</v>
      </c>
      <c r="VJ34" s="17">
        <v>0.6</v>
      </c>
      <c r="VK34" s="17">
        <v>0</v>
      </c>
      <c r="VL34" s="17">
        <v>84.5</v>
      </c>
      <c r="VM34" s="17">
        <v>106.345</v>
      </c>
      <c r="VN34" s="17">
        <v>106.345</v>
      </c>
      <c r="VO34" s="17">
        <v>-21.844999999999999</v>
      </c>
      <c r="VP34" s="17">
        <v>80.099999999999994</v>
      </c>
      <c r="VQ34" s="17">
        <v>113.23699999999999</v>
      </c>
      <c r="VR34" s="17">
        <v>113.23699999999999</v>
      </c>
      <c r="VS34" s="17">
        <v>-33.137</v>
      </c>
      <c r="VT34" s="17">
        <v>114.6</v>
      </c>
      <c r="VU34" s="17">
        <v>101.128</v>
      </c>
      <c r="VV34" s="17">
        <v>101.128</v>
      </c>
      <c r="VW34" s="17">
        <v>13.472</v>
      </c>
      <c r="VX34" s="17">
        <v>15.8</v>
      </c>
      <c r="VY34" s="17">
        <v>12.756</v>
      </c>
      <c r="VZ34" s="17">
        <v>12.756</v>
      </c>
      <c r="WA34" s="17">
        <v>3.044</v>
      </c>
      <c r="WB34" s="17">
        <v>6</v>
      </c>
      <c r="WC34" s="17">
        <v>5.4</v>
      </c>
      <c r="WD34" s="17">
        <v>5.4</v>
      </c>
      <c r="WE34" s="17">
        <v>0.6</v>
      </c>
      <c r="WF34" s="17">
        <v>20</v>
      </c>
      <c r="WG34" s="17">
        <v>19.317070000000001</v>
      </c>
      <c r="WH34" s="17">
        <v>19.317070000000001</v>
      </c>
      <c r="WI34" s="17">
        <v>0.68293000000000004</v>
      </c>
      <c r="WJ34" s="17">
        <v>10.7</v>
      </c>
      <c r="WK34" s="17">
        <v>10.7</v>
      </c>
      <c r="WL34" s="17">
        <v>10.7</v>
      </c>
      <c r="WM34" s="17">
        <v>0</v>
      </c>
      <c r="WN34" s="17">
        <v>15</v>
      </c>
      <c r="WO34" s="17">
        <v>51</v>
      </c>
      <c r="WP34" s="17">
        <v>55</v>
      </c>
      <c r="WQ34" s="17">
        <v>-40</v>
      </c>
      <c r="WR34" s="17">
        <v>36.1</v>
      </c>
      <c r="WS34" s="17"/>
      <c r="WT34" s="17"/>
      <c r="WU34" s="17">
        <v>36.1</v>
      </c>
      <c r="WV34" s="17">
        <v>28</v>
      </c>
      <c r="WW34" s="17">
        <v>29.184000000000001</v>
      </c>
      <c r="WX34" s="17">
        <v>29.184000000000001</v>
      </c>
      <c r="WY34" s="17">
        <v>-1.1839999999999999</v>
      </c>
      <c r="WZ34" s="17">
        <v>3.2</v>
      </c>
      <c r="XA34" s="17">
        <v>2.8159999999999998</v>
      </c>
      <c r="XB34" s="17">
        <v>2.8159999999999998</v>
      </c>
      <c r="XC34" s="17">
        <v>0.38400000000000001</v>
      </c>
      <c r="XD34" s="17">
        <v>14</v>
      </c>
      <c r="XE34" s="17">
        <v>14</v>
      </c>
      <c r="XF34" s="17">
        <v>14</v>
      </c>
      <c r="XG34" s="17">
        <v>0</v>
      </c>
      <c r="XH34" s="17">
        <v>16.2</v>
      </c>
      <c r="XI34" s="17">
        <v>17</v>
      </c>
      <c r="XJ34" s="17">
        <v>17</v>
      </c>
      <c r="XK34" s="17">
        <v>-0.8</v>
      </c>
      <c r="XL34" s="17">
        <v>8.4</v>
      </c>
      <c r="XM34" s="17">
        <v>8.18</v>
      </c>
      <c r="XN34" s="17">
        <v>8.18</v>
      </c>
      <c r="XO34" s="17">
        <v>0.22</v>
      </c>
    </row>
    <row r="35" spans="1:639" ht="24" customHeight="1" x14ac:dyDescent="0.3">
      <c r="A35" s="1"/>
      <c r="B35" s="16" t="s">
        <v>57</v>
      </c>
      <c r="C35" s="16" t="s">
        <v>672</v>
      </c>
      <c r="D35" s="17">
        <v>1</v>
      </c>
      <c r="E35" s="17">
        <v>1.01</v>
      </c>
      <c r="F35" s="17">
        <v>1.01</v>
      </c>
      <c r="G35" s="17">
        <v>-0.01</v>
      </c>
      <c r="H35" s="17">
        <v>1.7</v>
      </c>
      <c r="I35" s="17">
        <v>1.64</v>
      </c>
      <c r="J35" s="17">
        <v>1.64</v>
      </c>
      <c r="K35" s="17">
        <v>0.06</v>
      </c>
      <c r="L35" s="17">
        <v>4.2</v>
      </c>
      <c r="M35" s="17">
        <v>3.5488499999999998</v>
      </c>
      <c r="N35" s="17">
        <v>3.5488400000000002</v>
      </c>
      <c r="O35" s="17">
        <v>0.65115999999999996</v>
      </c>
      <c r="P35" s="17">
        <v>653.54999999999995</v>
      </c>
      <c r="Q35" s="17">
        <v>646.79789000000005</v>
      </c>
      <c r="R35" s="17">
        <v>646.79789000000005</v>
      </c>
      <c r="S35" s="17">
        <v>6.7521100000000001</v>
      </c>
      <c r="T35" s="17">
        <v>220.87</v>
      </c>
      <c r="U35" s="17">
        <v>211.44126</v>
      </c>
      <c r="V35" s="17">
        <v>211.44126</v>
      </c>
      <c r="W35" s="17">
        <v>9.4287399999999995</v>
      </c>
      <c r="X35" s="17"/>
      <c r="Y35" s="17"/>
      <c r="Z35" s="17"/>
      <c r="AA35" s="17">
        <v>0</v>
      </c>
      <c r="AB35" s="17"/>
      <c r="AC35" s="17"/>
      <c r="AD35" s="17"/>
      <c r="AE35" s="17">
        <v>0</v>
      </c>
      <c r="AF35" s="17">
        <v>90.9</v>
      </c>
      <c r="AG35" s="17">
        <v>92.226339999999993</v>
      </c>
      <c r="AH35" s="17">
        <v>92.226330000000004</v>
      </c>
      <c r="AI35" s="17">
        <v>-1.32633</v>
      </c>
      <c r="AJ35" s="17">
        <v>240.1</v>
      </c>
      <c r="AK35" s="17">
        <v>244.03479999999999</v>
      </c>
      <c r="AL35" s="17">
        <v>244.03479999999999</v>
      </c>
      <c r="AM35" s="17">
        <v>-3.9348000000000001</v>
      </c>
      <c r="AN35" s="17"/>
      <c r="AO35" s="17"/>
      <c r="AP35" s="17"/>
      <c r="AQ35" s="17">
        <v>0</v>
      </c>
      <c r="AR35" s="17"/>
      <c r="AS35" s="17"/>
      <c r="AT35" s="17"/>
      <c r="AU35" s="17">
        <v>0</v>
      </c>
      <c r="AV35" s="17">
        <v>143.5</v>
      </c>
      <c r="AW35" s="17">
        <v>168.44445999999999</v>
      </c>
      <c r="AX35" s="17">
        <v>116.66674999999999</v>
      </c>
      <c r="AY35" s="17">
        <v>26.83325</v>
      </c>
      <c r="AZ35" s="17">
        <v>143.80000000000001</v>
      </c>
      <c r="BA35" s="17">
        <v>168.44445999999999</v>
      </c>
      <c r="BB35" s="17">
        <v>116.66674999999999</v>
      </c>
      <c r="BC35" s="17">
        <v>27.13325</v>
      </c>
      <c r="BD35" s="17">
        <v>143.80000000000001</v>
      </c>
      <c r="BE35" s="17">
        <v>168.44445999999999</v>
      </c>
      <c r="BF35" s="17">
        <v>116.66674999999999</v>
      </c>
      <c r="BG35" s="17">
        <v>27.13325</v>
      </c>
      <c r="BH35" s="17">
        <v>226</v>
      </c>
      <c r="BI35" s="17">
        <v>252.66669999999999</v>
      </c>
      <c r="BJ35" s="17">
        <v>175.00013000000001</v>
      </c>
      <c r="BK35" s="17">
        <v>50.999870000000001</v>
      </c>
      <c r="BL35" s="17">
        <v>197.8</v>
      </c>
      <c r="BM35" s="17">
        <v>207.99992</v>
      </c>
      <c r="BN35" s="17">
        <v>207.99987999999999</v>
      </c>
      <c r="BO35" s="17">
        <v>-10.19988</v>
      </c>
      <c r="BP35" s="17">
        <v>105.9</v>
      </c>
      <c r="BQ35" s="17">
        <v>103.99996</v>
      </c>
      <c r="BR35" s="17">
        <v>103.99994</v>
      </c>
      <c r="BS35" s="17">
        <v>1.9000600000000001</v>
      </c>
      <c r="BT35" s="17">
        <v>567.1</v>
      </c>
      <c r="BU35" s="17">
        <v>568.29854</v>
      </c>
      <c r="BV35" s="17">
        <v>568.29853000000003</v>
      </c>
      <c r="BW35" s="17">
        <v>-1.1985300000000001</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168.2</v>
      </c>
      <c r="CS35" s="17">
        <v>164.70732000000001</v>
      </c>
      <c r="CT35" s="17">
        <v>164.70731000000001</v>
      </c>
      <c r="CU35" s="17">
        <v>3.4926900000000001</v>
      </c>
      <c r="CV35" s="17">
        <v>8.3000000000000007</v>
      </c>
      <c r="CW35" s="17">
        <v>8.3046600000000002</v>
      </c>
      <c r="CX35" s="17">
        <v>8.3046600000000002</v>
      </c>
      <c r="CY35" s="17">
        <v>-4.6600000000000001E-3</v>
      </c>
      <c r="CZ35" s="17">
        <v>16</v>
      </c>
      <c r="DA35" s="17">
        <v>15.661110000000001</v>
      </c>
      <c r="DB35" s="17">
        <v>15.66112</v>
      </c>
      <c r="DC35" s="17">
        <v>0.33888000000000001</v>
      </c>
      <c r="DD35" s="17">
        <v>6.3</v>
      </c>
      <c r="DE35" s="17">
        <v>6.8787000000000003</v>
      </c>
      <c r="DF35" s="17">
        <v>6.8787000000000003</v>
      </c>
      <c r="DG35" s="17">
        <v>-0.57869999999999999</v>
      </c>
      <c r="DH35" s="17">
        <v>0</v>
      </c>
      <c r="DI35" s="17">
        <v>9.9847999999999999</v>
      </c>
      <c r="DJ35" s="17">
        <v>9.9847999999999999</v>
      </c>
      <c r="DK35" s="17">
        <v>-9.9847999999999999</v>
      </c>
      <c r="DL35" s="17">
        <v>40.9</v>
      </c>
      <c r="DM35" s="17">
        <v>23.38016</v>
      </c>
      <c r="DN35" s="17">
        <v>15.38485</v>
      </c>
      <c r="DO35" s="17">
        <v>25.515149999999998</v>
      </c>
      <c r="DP35" s="17">
        <v>6.8</v>
      </c>
      <c r="DQ35" s="17">
        <v>6.6684799999999997</v>
      </c>
      <c r="DR35" s="17">
        <v>6.6685499999999998</v>
      </c>
      <c r="DS35" s="17">
        <v>0.13145000000000001</v>
      </c>
      <c r="DT35" s="17"/>
      <c r="DU35" s="17"/>
      <c r="DV35" s="17"/>
      <c r="DW35" s="17">
        <v>0</v>
      </c>
      <c r="DX35" s="17"/>
      <c r="DY35" s="17"/>
      <c r="DZ35" s="17"/>
      <c r="EA35" s="17">
        <v>0</v>
      </c>
      <c r="EB35" s="17"/>
      <c r="EC35" s="17"/>
      <c r="ED35" s="17"/>
      <c r="EE35" s="17">
        <v>0</v>
      </c>
      <c r="EF35" s="17">
        <v>56</v>
      </c>
      <c r="EG35" s="17">
        <v>54.713940000000001</v>
      </c>
      <c r="EH35" s="17">
        <v>54.713940000000001</v>
      </c>
      <c r="EI35" s="17">
        <v>1.28606</v>
      </c>
      <c r="EJ35" s="17">
        <v>222.6</v>
      </c>
      <c r="EK35" s="17">
        <v>221.55625000000001</v>
      </c>
      <c r="EL35" s="17">
        <v>221.55625000000001</v>
      </c>
      <c r="EM35" s="17">
        <v>1.04375</v>
      </c>
      <c r="EN35" s="17"/>
      <c r="EO35" s="17"/>
      <c r="EP35" s="17"/>
      <c r="EQ35" s="17">
        <v>0</v>
      </c>
      <c r="ER35" s="17"/>
      <c r="ES35" s="17"/>
      <c r="ET35" s="17"/>
      <c r="EU35" s="17">
        <v>0</v>
      </c>
      <c r="EV35" s="17"/>
      <c r="EW35" s="17"/>
      <c r="EX35" s="17"/>
      <c r="EY35" s="17">
        <v>0</v>
      </c>
      <c r="EZ35" s="17">
        <v>6.5</v>
      </c>
      <c r="FA35" s="17">
        <v>6.39</v>
      </c>
      <c r="FB35" s="17">
        <v>6.39</v>
      </c>
      <c r="FC35" s="17">
        <v>0.11</v>
      </c>
      <c r="FD35" s="17">
        <v>461.8</v>
      </c>
      <c r="FE35" s="17">
        <v>458.87804999999997</v>
      </c>
      <c r="FF35" s="17">
        <v>458.87804</v>
      </c>
      <c r="FG35" s="17">
        <v>2.9219599999999999</v>
      </c>
      <c r="FH35" s="17">
        <v>81.8</v>
      </c>
      <c r="FI35" s="17">
        <v>79.38167</v>
      </c>
      <c r="FJ35" s="17">
        <v>79.38167</v>
      </c>
      <c r="FK35" s="17">
        <v>2.4183300000000001</v>
      </c>
      <c r="FL35" s="17">
        <v>74</v>
      </c>
      <c r="FM35" s="17">
        <v>75.749269999999996</v>
      </c>
      <c r="FN35" s="17">
        <v>148.62634</v>
      </c>
      <c r="FO35" s="17">
        <v>-74.626339999999999</v>
      </c>
      <c r="FP35" s="17">
        <v>41.9</v>
      </c>
      <c r="FQ35" s="17">
        <v>41.498959999999997</v>
      </c>
      <c r="FR35" s="17">
        <v>41.498959999999997</v>
      </c>
      <c r="FS35" s="17">
        <v>0.40104000000000001</v>
      </c>
      <c r="FT35" s="17">
        <v>18.399999999999999</v>
      </c>
      <c r="FU35" s="17">
        <v>19.28585</v>
      </c>
      <c r="FV35" s="17">
        <v>19.28585</v>
      </c>
      <c r="FW35" s="17">
        <v>-0.88585000000000003</v>
      </c>
      <c r="FX35" s="17">
        <v>19.8</v>
      </c>
      <c r="FY35" s="17">
        <v>19.414629999999999</v>
      </c>
      <c r="FZ35" s="17">
        <v>19.414629999999999</v>
      </c>
      <c r="GA35" s="17">
        <v>0.38536999999999999</v>
      </c>
      <c r="GB35" s="17">
        <v>92.7</v>
      </c>
      <c r="GC35" s="17">
        <v>87.657560000000004</v>
      </c>
      <c r="GD35" s="17">
        <v>87.657560000000004</v>
      </c>
      <c r="GE35" s="17">
        <v>5.04244</v>
      </c>
      <c r="GF35" s="17">
        <v>181.5</v>
      </c>
      <c r="GG35" s="17">
        <v>182.61776</v>
      </c>
      <c r="GH35" s="17">
        <v>178.66650000000001</v>
      </c>
      <c r="GI35" s="17">
        <v>2.8334999999999999</v>
      </c>
      <c r="GJ35" s="17">
        <v>182</v>
      </c>
      <c r="GK35" s="17">
        <v>182.61776</v>
      </c>
      <c r="GL35" s="17">
        <v>178.66650000000001</v>
      </c>
      <c r="GM35" s="17">
        <v>3.3334999999999999</v>
      </c>
      <c r="GN35" s="17">
        <v>185.4</v>
      </c>
      <c r="GO35" s="17">
        <v>182.61776</v>
      </c>
      <c r="GP35" s="17">
        <v>178.66650000000001</v>
      </c>
      <c r="GQ35" s="17">
        <v>6.7335000000000003</v>
      </c>
      <c r="GR35" s="17">
        <v>109.7</v>
      </c>
      <c r="GS35" s="17">
        <v>110.91316999999999</v>
      </c>
      <c r="GT35" s="17">
        <v>110.91316999999999</v>
      </c>
      <c r="GU35" s="17">
        <v>-1.2131700000000001</v>
      </c>
      <c r="GV35" s="17">
        <v>7.5</v>
      </c>
      <c r="GW35" s="17">
        <v>7.9920299999999997</v>
      </c>
      <c r="GX35" s="17">
        <v>5.0694600000000003</v>
      </c>
      <c r="GY35" s="17">
        <v>2.4305400000000001</v>
      </c>
      <c r="GZ35" s="17">
        <v>2.1</v>
      </c>
      <c r="HA35" s="17">
        <v>1.9762200000000001</v>
      </c>
      <c r="HB35" s="17">
        <v>4.9260000000000002</v>
      </c>
      <c r="HC35" s="17">
        <v>-2.8260000000000001</v>
      </c>
      <c r="HD35" s="17">
        <v>44.6</v>
      </c>
      <c r="HE35" s="17">
        <v>33.097619999999999</v>
      </c>
      <c r="HF35" s="17">
        <v>42.511499999999998</v>
      </c>
      <c r="HG35" s="17">
        <v>2.0884999999999998</v>
      </c>
      <c r="HH35" s="17">
        <v>47.4</v>
      </c>
      <c r="HI35" s="17">
        <v>44.275120000000001</v>
      </c>
      <c r="HJ35" s="17">
        <v>44.275120000000001</v>
      </c>
      <c r="HK35" s="17">
        <v>3.1248800000000001</v>
      </c>
      <c r="HL35" s="17">
        <v>3.8</v>
      </c>
      <c r="HM35" s="17">
        <v>4.0998900000000003</v>
      </c>
      <c r="HN35" s="17">
        <v>4.0998900000000003</v>
      </c>
      <c r="HO35" s="17">
        <v>-0.29988999999999999</v>
      </c>
      <c r="HP35" s="17">
        <v>31.4</v>
      </c>
      <c r="HQ35" s="17">
        <v>31.00404</v>
      </c>
      <c r="HR35" s="17">
        <v>31.00404</v>
      </c>
      <c r="HS35" s="17">
        <v>0.39595999999999998</v>
      </c>
      <c r="HT35" s="17">
        <v>173.6</v>
      </c>
      <c r="HU35" s="17">
        <v>141.12897000000001</v>
      </c>
      <c r="HV35" s="17">
        <v>162.83129</v>
      </c>
      <c r="HW35" s="17">
        <v>10.76871</v>
      </c>
      <c r="HX35" s="17">
        <v>37.4</v>
      </c>
      <c r="HY35" s="17">
        <v>33.35698</v>
      </c>
      <c r="HZ35" s="17">
        <v>48.596119999999999</v>
      </c>
      <c r="IA35" s="17">
        <v>-11.196120000000001</v>
      </c>
      <c r="IB35" s="17"/>
      <c r="IC35" s="17"/>
      <c r="ID35" s="17"/>
      <c r="IE35" s="17">
        <v>0</v>
      </c>
      <c r="IF35" s="17"/>
      <c r="IG35" s="17"/>
      <c r="IH35" s="17"/>
      <c r="II35" s="17">
        <v>0</v>
      </c>
      <c r="IJ35" s="17">
        <v>45.8</v>
      </c>
      <c r="IK35" s="17">
        <v>48.41648</v>
      </c>
      <c r="IL35" s="17">
        <v>48.416469999999997</v>
      </c>
      <c r="IM35" s="17">
        <v>-2.6164700000000001</v>
      </c>
      <c r="IN35" s="17"/>
      <c r="IO35" s="17"/>
      <c r="IP35" s="17"/>
      <c r="IQ35" s="17">
        <v>0</v>
      </c>
      <c r="IR35" s="17"/>
      <c r="IS35" s="17"/>
      <c r="IT35" s="17"/>
      <c r="IU35" s="17">
        <v>0</v>
      </c>
      <c r="IV35" s="17"/>
      <c r="IW35" s="17"/>
      <c r="IX35" s="17"/>
      <c r="IY35" s="17">
        <v>0</v>
      </c>
      <c r="IZ35" s="17">
        <v>131.4</v>
      </c>
      <c r="JA35" s="17">
        <v>133.35676000000001</v>
      </c>
      <c r="JB35" s="17">
        <v>133.35676000000001</v>
      </c>
      <c r="JC35" s="17">
        <v>-1.9567600000000001</v>
      </c>
      <c r="JD35" s="17"/>
      <c r="JE35" s="17"/>
      <c r="JF35" s="17"/>
      <c r="JG35" s="17">
        <v>0</v>
      </c>
      <c r="JH35" s="17">
        <v>0</v>
      </c>
      <c r="JI35" s="17">
        <v>0</v>
      </c>
      <c r="JJ35" s="17"/>
      <c r="JK35" s="17">
        <v>0</v>
      </c>
      <c r="JL35" s="17"/>
      <c r="JM35" s="17"/>
      <c r="JN35" s="17"/>
      <c r="JO35" s="17">
        <v>0</v>
      </c>
      <c r="JP35" s="17"/>
      <c r="JQ35" s="17"/>
      <c r="JR35" s="17"/>
      <c r="JS35" s="17">
        <v>0</v>
      </c>
      <c r="JT35" s="17">
        <v>72.099999999999994</v>
      </c>
      <c r="JU35" s="17">
        <v>0</v>
      </c>
      <c r="JV35" s="17"/>
      <c r="JW35" s="17">
        <v>72.099999999999994</v>
      </c>
      <c r="JX35" s="17"/>
      <c r="JY35" s="17"/>
      <c r="JZ35" s="17"/>
      <c r="KA35" s="17">
        <v>0</v>
      </c>
      <c r="KB35" s="17"/>
      <c r="KC35" s="17"/>
      <c r="KD35" s="17"/>
      <c r="KE35" s="17">
        <v>0</v>
      </c>
      <c r="KF35" s="17"/>
      <c r="KG35" s="17"/>
      <c r="KH35" s="17"/>
      <c r="KI35" s="17">
        <v>0</v>
      </c>
      <c r="KJ35" s="17"/>
      <c r="KK35" s="17"/>
      <c r="KL35" s="17"/>
      <c r="KM35" s="17">
        <v>0</v>
      </c>
      <c r="KN35" s="17">
        <v>57.6</v>
      </c>
      <c r="KO35" s="17">
        <v>56.075319999999998</v>
      </c>
      <c r="KP35" s="17">
        <v>56.075119999999998</v>
      </c>
      <c r="KQ35" s="17">
        <v>1.52488</v>
      </c>
      <c r="KR35" s="17"/>
      <c r="KS35" s="17"/>
      <c r="KT35" s="17"/>
      <c r="KU35" s="17">
        <v>0</v>
      </c>
      <c r="KV35" s="17"/>
      <c r="KW35" s="17"/>
      <c r="KX35" s="17"/>
      <c r="KY35" s="17">
        <v>0</v>
      </c>
      <c r="KZ35" s="17">
        <v>121.1</v>
      </c>
      <c r="LA35" s="17">
        <v>116.949</v>
      </c>
      <c r="LB35" s="17">
        <v>132.67807999999999</v>
      </c>
      <c r="LC35" s="17">
        <v>-11.57808</v>
      </c>
      <c r="LD35" s="17">
        <v>134.1</v>
      </c>
      <c r="LE35" s="17">
        <v>133.67995999999999</v>
      </c>
      <c r="LF35" s="17">
        <v>133.67995999999999</v>
      </c>
      <c r="LG35" s="17">
        <v>0.42004000000000002</v>
      </c>
      <c r="LH35" s="17">
        <v>63.9</v>
      </c>
      <c r="LI35" s="17">
        <v>67.461460000000002</v>
      </c>
      <c r="LJ35" s="17">
        <v>67.461460000000002</v>
      </c>
      <c r="LK35" s="17">
        <v>-3.5614599999999998</v>
      </c>
      <c r="LL35" s="17">
        <v>82.2</v>
      </c>
      <c r="LM35" s="17">
        <v>78.567999999999998</v>
      </c>
      <c r="LN35" s="17">
        <v>78.567989999999995</v>
      </c>
      <c r="LO35" s="17">
        <v>3.6320100000000002</v>
      </c>
      <c r="LP35" s="17">
        <v>30.5</v>
      </c>
      <c r="LQ35" s="17">
        <v>30.097560000000001</v>
      </c>
      <c r="LR35" s="17">
        <v>30.097560000000001</v>
      </c>
      <c r="LS35" s="17">
        <v>0.40244000000000002</v>
      </c>
      <c r="LT35" s="17"/>
      <c r="LU35" s="17"/>
      <c r="LV35" s="17"/>
      <c r="LW35" s="17">
        <v>0</v>
      </c>
      <c r="LX35" s="17"/>
      <c r="LY35" s="17"/>
      <c r="LZ35" s="17"/>
      <c r="MA35" s="17">
        <v>0</v>
      </c>
      <c r="MB35" s="17"/>
      <c r="MC35" s="17"/>
      <c r="MD35" s="17"/>
      <c r="ME35" s="17">
        <v>0</v>
      </c>
      <c r="MF35" s="17">
        <v>141.9</v>
      </c>
      <c r="MG35" s="17">
        <v>144.69658999999999</v>
      </c>
      <c r="MH35" s="17">
        <v>144.69650999999999</v>
      </c>
      <c r="MI35" s="17">
        <v>-2.7965100000000001</v>
      </c>
      <c r="MJ35" s="17">
        <v>140.69999999999999</v>
      </c>
      <c r="MK35" s="17">
        <v>144.69658999999999</v>
      </c>
      <c r="ML35" s="17">
        <v>144.69650999999999</v>
      </c>
      <c r="MM35" s="17">
        <v>-3.9965099999999998</v>
      </c>
      <c r="MN35" s="17">
        <v>146.1</v>
      </c>
      <c r="MO35" s="17">
        <v>144.69658999999999</v>
      </c>
      <c r="MP35" s="17">
        <v>144.69650999999999</v>
      </c>
      <c r="MQ35" s="17">
        <v>1.4034899999999999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0.8</v>
      </c>
      <c r="NU35" s="17">
        <v>0.85399999999999998</v>
      </c>
      <c r="NV35" s="17">
        <v>0.85399999999999998</v>
      </c>
      <c r="NW35" s="17">
        <v>-5.3999999999999999E-2</v>
      </c>
      <c r="NX35" s="17">
        <v>98.7</v>
      </c>
      <c r="NY35" s="17">
        <v>100.982</v>
      </c>
      <c r="NZ35" s="17">
        <v>100.982</v>
      </c>
      <c r="OA35" s="17">
        <v>-2.282</v>
      </c>
      <c r="OB35" s="17">
        <v>80.5</v>
      </c>
      <c r="OC35" s="17">
        <v>71.158000000000001</v>
      </c>
      <c r="OD35" s="17">
        <v>71.158000000000001</v>
      </c>
      <c r="OE35" s="17">
        <v>9.3420000000000005</v>
      </c>
      <c r="OF35" s="17">
        <v>15.6</v>
      </c>
      <c r="OG35" s="17">
        <v>15.722</v>
      </c>
      <c r="OH35" s="17">
        <v>15.722</v>
      </c>
      <c r="OI35" s="17">
        <v>-0.122</v>
      </c>
      <c r="OJ35" s="17">
        <v>0.5</v>
      </c>
      <c r="OK35" s="17">
        <v>0.3</v>
      </c>
      <c r="OL35" s="17">
        <v>0.3</v>
      </c>
      <c r="OM35" s="17">
        <v>0.2</v>
      </c>
      <c r="ON35" s="17">
        <v>20</v>
      </c>
      <c r="OO35" s="17">
        <v>20</v>
      </c>
      <c r="OP35" s="17">
        <v>17.560970000000001</v>
      </c>
      <c r="OQ35" s="17">
        <v>2.4390299999999998</v>
      </c>
      <c r="OR35" s="17">
        <v>9.9</v>
      </c>
      <c r="OS35" s="17">
        <v>9.9830000000000005</v>
      </c>
      <c r="OT35" s="17">
        <v>9.9830000000000005</v>
      </c>
      <c r="OU35" s="17">
        <v>-8.3000000000000004E-2</v>
      </c>
      <c r="OV35" s="17">
        <v>5.3</v>
      </c>
      <c r="OW35" s="17">
        <v>5.67</v>
      </c>
      <c r="OX35" s="17">
        <v>5.67</v>
      </c>
      <c r="OY35" s="17">
        <v>-0.37</v>
      </c>
      <c r="OZ35" s="17">
        <v>3.4</v>
      </c>
      <c r="PA35" s="17">
        <v>3.4</v>
      </c>
      <c r="PB35" s="17">
        <v>3.4</v>
      </c>
      <c r="PC35" s="17">
        <v>0</v>
      </c>
      <c r="PD35" s="17">
        <v>5.0999999999999996</v>
      </c>
      <c r="PE35" s="17">
        <v>5</v>
      </c>
      <c r="PF35" s="17">
        <v>5</v>
      </c>
      <c r="PG35" s="17">
        <v>0.1</v>
      </c>
      <c r="PH35" s="17">
        <v>20.6</v>
      </c>
      <c r="PI35" s="17">
        <v>19.5122</v>
      </c>
      <c r="PJ35" s="17">
        <v>19.51219</v>
      </c>
      <c r="PK35" s="17">
        <v>1.0878099999999999</v>
      </c>
      <c r="PL35" s="17">
        <v>20</v>
      </c>
      <c r="PM35" s="17">
        <v>19.5122</v>
      </c>
      <c r="PN35" s="17">
        <v>19.51219</v>
      </c>
      <c r="PO35" s="17">
        <v>0.48781000000000002</v>
      </c>
      <c r="PP35" s="17">
        <v>17.8</v>
      </c>
      <c r="PQ35" s="17">
        <v>15.60976</v>
      </c>
      <c r="PR35" s="17">
        <v>15.60975</v>
      </c>
      <c r="PS35" s="17">
        <v>2.1902499999999998</v>
      </c>
      <c r="PT35" s="17">
        <v>3.4</v>
      </c>
      <c r="PU35" s="17">
        <v>3.5</v>
      </c>
      <c r="PV35" s="17">
        <v>3.5</v>
      </c>
      <c r="PW35" s="17">
        <v>-0.1</v>
      </c>
      <c r="PX35" s="17">
        <v>18.2</v>
      </c>
      <c r="PY35" s="17">
        <v>18.2439</v>
      </c>
      <c r="PZ35" s="17">
        <v>18.2439</v>
      </c>
      <c r="QA35" s="17">
        <v>-4.3900000000000002E-2</v>
      </c>
      <c r="QB35" s="17">
        <v>15.6</v>
      </c>
      <c r="QC35" s="17">
        <v>14.852</v>
      </c>
      <c r="QD35" s="17">
        <v>14.852</v>
      </c>
      <c r="QE35" s="17">
        <v>0.748</v>
      </c>
      <c r="QF35" s="17">
        <v>18.8</v>
      </c>
      <c r="QG35" s="17">
        <v>18.393999999999998</v>
      </c>
      <c r="QH35" s="17">
        <v>18.393999999999998</v>
      </c>
      <c r="QI35" s="17">
        <v>0.40600000000000003</v>
      </c>
      <c r="QJ35" s="17">
        <v>25.7</v>
      </c>
      <c r="QK35" s="17">
        <v>22.6</v>
      </c>
      <c r="QL35" s="17">
        <v>22.869</v>
      </c>
      <c r="QM35" s="17">
        <v>2.831</v>
      </c>
      <c r="QN35" s="17">
        <v>66.2</v>
      </c>
      <c r="QO35" s="17">
        <v>71.613</v>
      </c>
      <c r="QP35" s="17">
        <v>71.613</v>
      </c>
      <c r="QQ35" s="17">
        <v>-5.4130000000000003</v>
      </c>
      <c r="QR35" s="17">
        <v>3</v>
      </c>
      <c r="QS35" s="17">
        <v>3</v>
      </c>
      <c r="QT35" s="17">
        <v>3</v>
      </c>
      <c r="QU35" s="17">
        <v>0</v>
      </c>
      <c r="QV35" s="17">
        <v>2.2000000000000002</v>
      </c>
      <c r="QW35" s="17">
        <v>2.4</v>
      </c>
      <c r="QX35" s="17">
        <v>2.4</v>
      </c>
      <c r="QY35" s="17">
        <v>-0.2</v>
      </c>
      <c r="QZ35" s="17">
        <v>2.4</v>
      </c>
      <c r="RA35" s="17">
        <v>2.4</v>
      </c>
      <c r="RB35" s="17">
        <v>2.4</v>
      </c>
      <c r="RC35" s="17">
        <v>0</v>
      </c>
      <c r="RD35" s="17">
        <v>2.6</v>
      </c>
      <c r="RE35" s="17">
        <v>2.8</v>
      </c>
      <c r="RF35" s="17">
        <v>2.8</v>
      </c>
      <c r="RG35" s="17">
        <v>-0.2</v>
      </c>
      <c r="RH35" s="17">
        <v>19.7</v>
      </c>
      <c r="RI35" s="17">
        <v>15.298999999999999</v>
      </c>
      <c r="RJ35" s="17">
        <v>15.298999999999999</v>
      </c>
      <c r="RK35" s="17">
        <v>4.4009999999999998</v>
      </c>
      <c r="RL35" s="17">
        <v>3.6</v>
      </c>
      <c r="RM35" s="17">
        <v>3.6</v>
      </c>
      <c r="RN35" s="17">
        <v>3.6</v>
      </c>
      <c r="RO35" s="17">
        <v>0</v>
      </c>
      <c r="RP35" s="17">
        <v>20.2</v>
      </c>
      <c r="RQ35" s="17">
        <v>7.7533700000000003</v>
      </c>
      <c r="RR35" s="17">
        <v>11.295489999999999</v>
      </c>
      <c r="RS35" s="17">
        <v>8.9045100000000001</v>
      </c>
      <c r="RT35" s="17">
        <v>2</v>
      </c>
      <c r="RU35" s="17">
        <v>2</v>
      </c>
      <c r="RV35" s="17">
        <v>2</v>
      </c>
      <c r="RW35" s="17">
        <v>0</v>
      </c>
      <c r="RX35" s="17"/>
      <c r="RY35" s="17"/>
      <c r="RZ35" s="17"/>
      <c r="SA35" s="17">
        <v>0</v>
      </c>
      <c r="SB35" s="17">
        <v>19.899999999999999</v>
      </c>
      <c r="SC35" s="17">
        <v>14.048780000000001</v>
      </c>
      <c r="SD35" s="17">
        <v>14.048780000000001</v>
      </c>
      <c r="SE35" s="17">
        <v>5.8512199999999996</v>
      </c>
      <c r="SF35" s="17">
        <v>7.7</v>
      </c>
      <c r="SG35" s="17">
        <v>9.0519999999999996</v>
      </c>
      <c r="SH35" s="17">
        <v>9.0519999999999996</v>
      </c>
      <c r="SI35" s="17">
        <v>-1.3520000000000001</v>
      </c>
      <c r="SJ35" s="17">
        <v>20.2</v>
      </c>
      <c r="SK35" s="17">
        <v>19.5122</v>
      </c>
      <c r="SL35" s="17">
        <v>19.51219</v>
      </c>
      <c r="SM35" s="17">
        <v>0.68781000000000003</v>
      </c>
      <c r="SN35" s="17">
        <v>20.399999999999999</v>
      </c>
      <c r="SO35" s="17">
        <v>19.5122</v>
      </c>
      <c r="SP35" s="17">
        <v>19.51219</v>
      </c>
      <c r="SQ35" s="17">
        <v>0.88780999999999999</v>
      </c>
      <c r="SR35" s="17">
        <v>19.8</v>
      </c>
      <c r="SS35" s="17">
        <v>19.317070000000001</v>
      </c>
      <c r="ST35" s="17">
        <v>19.317070000000001</v>
      </c>
      <c r="SU35" s="17">
        <v>0.48293000000000003</v>
      </c>
      <c r="SV35" s="17">
        <v>22.1</v>
      </c>
      <c r="SW35" s="17">
        <v>22.5</v>
      </c>
      <c r="SX35" s="17">
        <v>20.18</v>
      </c>
      <c r="SY35" s="17">
        <v>1.92</v>
      </c>
      <c r="SZ35" s="17">
        <v>59</v>
      </c>
      <c r="TA35" s="17">
        <v>69.900000000000006</v>
      </c>
      <c r="TB35" s="17">
        <v>62.091999999999999</v>
      </c>
      <c r="TC35" s="17">
        <v>-3.0920000000000001</v>
      </c>
      <c r="TD35" s="17">
        <v>7.6</v>
      </c>
      <c r="TE35" s="17">
        <v>32.372999999999998</v>
      </c>
      <c r="TF35" s="17">
        <v>32.372999999999998</v>
      </c>
      <c r="TG35" s="17">
        <v>-24.773</v>
      </c>
      <c r="TH35" s="17">
        <v>85.6</v>
      </c>
      <c r="TI35" s="17">
        <v>75.400000000000006</v>
      </c>
      <c r="TJ35" s="17">
        <v>96</v>
      </c>
      <c r="TK35" s="17">
        <v>-10.4</v>
      </c>
      <c r="TL35" s="17">
        <v>89.7</v>
      </c>
      <c r="TM35" s="17">
        <v>78.2</v>
      </c>
      <c r="TN35" s="17">
        <v>87.43</v>
      </c>
      <c r="TO35" s="17">
        <v>2.27</v>
      </c>
      <c r="TP35" s="17">
        <v>9.5</v>
      </c>
      <c r="TQ35" s="17">
        <v>11.8</v>
      </c>
      <c r="TR35" s="17">
        <v>8.66</v>
      </c>
      <c r="TS35" s="17">
        <v>0.84</v>
      </c>
      <c r="TT35" s="17">
        <v>10.9</v>
      </c>
      <c r="TU35" s="17">
        <v>10.4</v>
      </c>
      <c r="TV35" s="17">
        <v>7.23</v>
      </c>
      <c r="TW35" s="17">
        <v>3.67</v>
      </c>
      <c r="TX35" s="17">
        <v>21</v>
      </c>
      <c r="TY35" s="17">
        <v>19.5122</v>
      </c>
      <c r="TZ35" s="17">
        <v>19.51219</v>
      </c>
      <c r="UA35" s="17">
        <v>1.4878100000000001</v>
      </c>
      <c r="UB35" s="17">
        <v>5.3</v>
      </c>
      <c r="UC35" s="17">
        <v>7</v>
      </c>
      <c r="UD35" s="17">
        <v>7</v>
      </c>
      <c r="UE35" s="17">
        <v>-1.7</v>
      </c>
      <c r="UF35" s="17">
        <v>7</v>
      </c>
      <c r="UG35" s="17">
        <v>7.5</v>
      </c>
      <c r="UH35" s="17">
        <v>7.5</v>
      </c>
      <c r="UI35" s="17">
        <v>-0.5</v>
      </c>
      <c r="UJ35" s="17">
        <v>20</v>
      </c>
      <c r="UK35" s="17">
        <v>19.5122</v>
      </c>
      <c r="UL35" s="17">
        <v>19.51219</v>
      </c>
      <c r="UM35" s="17">
        <v>0.48781000000000002</v>
      </c>
      <c r="UN35" s="17">
        <v>20</v>
      </c>
      <c r="UO35" s="17">
        <v>19.5122</v>
      </c>
      <c r="UP35" s="17">
        <v>19.51219</v>
      </c>
      <c r="UQ35" s="17">
        <v>0.48781000000000002</v>
      </c>
      <c r="UR35" s="17">
        <v>10</v>
      </c>
      <c r="US35" s="17">
        <v>10</v>
      </c>
      <c r="UT35" s="17">
        <v>10</v>
      </c>
      <c r="UU35" s="17">
        <v>0</v>
      </c>
      <c r="UV35" s="17">
        <v>14.3</v>
      </c>
      <c r="UW35" s="17">
        <v>13.571999999999999</v>
      </c>
      <c r="UX35" s="17">
        <v>13.571999999999999</v>
      </c>
      <c r="UY35" s="17">
        <v>0.72799999999999998</v>
      </c>
      <c r="UZ35" s="17">
        <v>18.2</v>
      </c>
      <c r="VA35" s="17">
        <v>14.680999999999999</v>
      </c>
      <c r="VB35" s="17">
        <v>14.680999999999999</v>
      </c>
      <c r="VC35" s="17">
        <v>3.5190000000000001</v>
      </c>
      <c r="VD35" s="17">
        <v>106.1</v>
      </c>
      <c r="VE35" s="17">
        <v>123.51600000000001</v>
      </c>
      <c r="VF35" s="17">
        <v>123.51600000000001</v>
      </c>
      <c r="VG35" s="17">
        <v>-17.416</v>
      </c>
      <c r="VH35" s="17">
        <v>0.6</v>
      </c>
      <c r="VI35" s="17">
        <v>0.6</v>
      </c>
      <c r="VJ35" s="17">
        <v>0.6</v>
      </c>
      <c r="VK35" s="17">
        <v>0</v>
      </c>
      <c r="VL35" s="17">
        <v>103.5</v>
      </c>
      <c r="VM35" s="17">
        <v>117.79</v>
      </c>
      <c r="VN35" s="17">
        <v>117.79</v>
      </c>
      <c r="VO35" s="17">
        <v>-14.29</v>
      </c>
      <c r="VP35" s="17">
        <v>102.3</v>
      </c>
      <c r="VQ35" s="17">
        <v>124.38200000000001</v>
      </c>
      <c r="VR35" s="17">
        <v>124.38200000000001</v>
      </c>
      <c r="VS35" s="17">
        <v>-22.082000000000001</v>
      </c>
      <c r="VT35" s="17">
        <v>78.8</v>
      </c>
      <c r="VU35" s="17">
        <v>100.09099999999999</v>
      </c>
      <c r="VV35" s="17">
        <v>100.09099999999999</v>
      </c>
      <c r="VW35" s="17">
        <v>-21.291</v>
      </c>
      <c r="VX35" s="17">
        <v>17.3</v>
      </c>
      <c r="VY35" s="17">
        <v>12.826000000000001</v>
      </c>
      <c r="VZ35" s="17">
        <v>12.826000000000001</v>
      </c>
      <c r="WA35" s="17">
        <v>4.4740000000000002</v>
      </c>
      <c r="WB35" s="17">
        <v>6</v>
      </c>
      <c r="WC35" s="17">
        <v>5.4</v>
      </c>
      <c r="WD35" s="17">
        <v>5.4</v>
      </c>
      <c r="WE35" s="17">
        <v>0.6</v>
      </c>
      <c r="WF35" s="17">
        <v>19.899999999999999</v>
      </c>
      <c r="WG35" s="17">
        <v>19.317070000000001</v>
      </c>
      <c r="WH35" s="17">
        <v>19.317070000000001</v>
      </c>
      <c r="WI35" s="17">
        <v>0.58292999999999995</v>
      </c>
      <c r="WJ35" s="17">
        <v>10.8</v>
      </c>
      <c r="WK35" s="17">
        <v>10.7</v>
      </c>
      <c r="WL35" s="17">
        <v>10.7</v>
      </c>
      <c r="WM35" s="17">
        <v>0.1</v>
      </c>
      <c r="WN35" s="17">
        <v>14.9</v>
      </c>
      <c r="WO35" s="17">
        <v>51</v>
      </c>
      <c r="WP35" s="17">
        <v>55</v>
      </c>
      <c r="WQ35" s="17">
        <v>-40.1</v>
      </c>
      <c r="WR35" s="17">
        <v>35.799999999999997</v>
      </c>
      <c r="WS35" s="17"/>
      <c r="WT35" s="17"/>
      <c r="WU35" s="17">
        <v>35.799999999999997</v>
      </c>
      <c r="WV35" s="17">
        <v>28</v>
      </c>
      <c r="WW35" s="17">
        <v>29.184000000000001</v>
      </c>
      <c r="WX35" s="17">
        <v>29.184000000000001</v>
      </c>
      <c r="WY35" s="17">
        <v>-1.1839999999999999</v>
      </c>
      <c r="WZ35" s="17">
        <v>3.4</v>
      </c>
      <c r="XA35" s="17">
        <v>2.8159999999999998</v>
      </c>
      <c r="XB35" s="17">
        <v>2.8159999999999998</v>
      </c>
      <c r="XC35" s="17">
        <v>0.58399999999999996</v>
      </c>
      <c r="XD35" s="17">
        <v>14</v>
      </c>
      <c r="XE35" s="17">
        <v>14</v>
      </c>
      <c r="XF35" s="17">
        <v>14</v>
      </c>
      <c r="XG35" s="17">
        <v>0</v>
      </c>
      <c r="XH35" s="17">
        <v>16.3</v>
      </c>
      <c r="XI35" s="17">
        <v>17</v>
      </c>
      <c r="XJ35" s="17">
        <v>17</v>
      </c>
      <c r="XK35" s="17">
        <v>-0.7</v>
      </c>
      <c r="XL35" s="17">
        <v>7.4</v>
      </c>
      <c r="XM35" s="17">
        <v>8.18</v>
      </c>
      <c r="XN35" s="17">
        <v>8.18</v>
      </c>
      <c r="XO35" s="17">
        <v>-0.78</v>
      </c>
    </row>
    <row r="36" spans="1:639" ht="24" customHeight="1" x14ac:dyDescent="0.3">
      <c r="A36" s="1"/>
      <c r="B36" s="16" t="s">
        <v>57</v>
      </c>
      <c r="C36" s="16" t="s">
        <v>673</v>
      </c>
      <c r="D36" s="17">
        <v>1.1000000000000001</v>
      </c>
      <c r="E36" s="17">
        <v>1.01</v>
      </c>
      <c r="F36" s="17">
        <v>1.01</v>
      </c>
      <c r="G36" s="17">
        <v>0.09</v>
      </c>
      <c r="H36" s="17">
        <v>1.7</v>
      </c>
      <c r="I36" s="17">
        <v>1.64</v>
      </c>
      <c r="J36" s="17">
        <v>1.64</v>
      </c>
      <c r="K36" s="17">
        <v>0.06</v>
      </c>
      <c r="L36" s="17">
        <v>4.2</v>
      </c>
      <c r="M36" s="17">
        <v>3.5488499999999998</v>
      </c>
      <c r="N36" s="17">
        <v>3.5488400000000002</v>
      </c>
      <c r="O36" s="17">
        <v>0.65115999999999996</v>
      </c>
      <c r="P36" s="17">
        <v>650.85</v>
      </c>
      <c r="Q36" s="17">
        <v>646.79789000000005</v>
      </c>
      <c r="R36" s="17">
        <v>646.79789000000005</v>
      </c>
      <c r="S36" s="17">
        <v>4.0521099999999999</v>
      </c>
      <c r="T36" s="17">
        <v>220.07</v>
      </c>
      <c r="U36" s="17">
        <v>211.44126</v>
      </c>
      <c r="V36" s="17">
        <v>211.44126</v>
      </c>
      <c r="W36" s="17">
        <v>8.6287400000000005</v>
      </c>
      <c r="X36" s="17"/>
      <c r="Y36" s="17"/>
      <c r="Z36" s="17"/>
      <c r="AA36" s="17">
        <v>0</v>
      </c>
      <c r="AB36" s="17"/>
      <c r="AC36" s="17"/>
      <c r="AD36" s="17"/>
      <c r="AE36" s="17">
        <v>0</v>
      </c>
      <c r="AF36" s="17">
        <v>90.2</v>
      </c>
      <c r="AG36" s="17">
        <v>92.226339999999993</v>
      </c>
      <c r="AH36" s="17">
        <v>92.226330000000004</v>
      </c>
      <c r="AI36" s="17">
        <v>-2.0263300000000002</v>
      </c>
      <c r="AJ36" s="17">
        <v>239.5</v>
      </c>
      <c r="AK36" s="17">
        <v>244.03479999999999</v>
      </c>
      <c r="AL36" s="17">
        <v>244.03479999999999</v>
      </c>
      <c r="AM36" s="17">
        <v>-4.5347999999999997</v>
      </c>
      <c r="AN36" s="17"/>
      <c r="AO36" s="17"/>
      <c r="AP36" s="17"/>
      <c r="AQ36" s="17">
        <v>0</v>
      </c>
      <c r="AR36" s="17"/>
      <c r="AS36" s="17"/>
      <c r="AT36" s="17"/>
      <c r="AU36" s="17">
        <v>0</v>
      </c>
      <c r="AV36" s="17">
        <v>160.69999999999999</v>
      </c>
      <c r="AW36" s="17">
        <v>168.44445999999999</v>
      </c>
      <c r="AX36" s="17">
        <v>116.66679999999999</v>
      </c>
      <c r="AY36" s="17">
        <v>44.033200000000001</v>
      </c>
      <c r="AZ36" s="17">
        <v>160.69999999999999</v>
      </c>
      <c r="BA36" s="17">
        <v>168.44445999999999</v>
      </c>
      <c r="BB36" s="17">
        <v>116.66679999999999</v>
      </c>
      <c r="BC36" s="17">
        <v>44.033200000000001</v>
      </c>
      <c r="BD36" s="17">
        <v>161.19999999999999</v>
      </c>
      <c r="BE36" s="17">
        <v>168.44445999999999</v>
      </c>
      <c r="BF36" s="17">
        <v>116.66679999999999</v>
      </c>
      <c r="BG36" s="17">
        <v>44.533200000000001</v>
      </c>
      <c r="BH36" s="17">
        <v>252.2</v>
      </c>
      <c r="BI36" s="17">
        <v>252.66669999999999</v>
      </c>
      <c r="BJ36" s="17">
        <v>175.00021000000001</v>
      </c>
      <c r="BK36" s="17">
        <v>77.199789999999993</v>
      </c>
      <c r="BL36" s="17">
        <v>199</v>
      </c>
      <c r="BM36" s="17">
        <v>207.99992</v>
      </c>
      <c r="BN36" s="17">
        <v>207.99988999999999</v>
      </c>
      <c r="BO36" s="17">
        <v>-8.9998900000000006</v>
      </c>
      <c r="BP36" s="17">
        <v>106.3</v>
      </c>
      <c r="BQ36" s="17">
        <v>103.99996</v>
      </c>
      <c r="BR36" s="17">
        <v>103.99994</v>
      </c>
      <c r="BS36" s="17">
        <v>2.3000600000000002</v>
      </c>
      <c r="BT36" s="17">
        <v>562.1</v>
      </c>
      <c r="BU36" s="17">
        <v>568.29854</v>
      </c>
      <c r="BV36" s="17">
        <v>568.29853000000003</v>
      </c>
      <c r="BW36" s="17">
        <v>-6.1985299999999999</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161.80000000000001</v>
      </c>
      <c r="CS36" s="17">
        <v>164.70732000000001</v>
      </c>
      <c r="CT36" s="17">
        <v>164.70731000000001</v>
      </c>
      <c r="CU36" s="17">
        <v>-2.9073099999999998</v>
      </c>
      <c r="CV36" s="17">
        <v>7.9</v>
      </c>
      <c r="CW36" s="17">
        <v>8.3046600000000002</v>
      </c>
      <c r="CX36" s="17">
        <v>8.3046600000000002</v>
      </c>
      <c r="CY36" s="17">
        <v>-0.40466000000000002</v>
      </c>
      <c r="CZ36" s="17">
        <v>16</v>
      </c>
      <c r="DA36" s="17">
        <v>15.731109999999999</v>
      </c>
      <c r="DB36" s="17">
        <v>15.731120000000001</v>
      </c>
      <c r="DC36" s="17">
        <v>0.26888000000000001</v>
      </c>
      <c r="DD36" s="17">
        <v>6.3</v>
      </c>
      <c r="DE36" s="17">
        <v>6.8787000000000003</v>
      </c>
      <c r="DF36" s="17">
        <v>6.8787000000000003</v>
      </c>
      <c r="DG36" s="17">
        <v>-0.57869999999999999</v>
      </c>
      <c r="DH36" s="17">
        <v>0</v>
      </c>
      <c r="DI36" s="17">
        <v>9.9847999999999999</v>
      </c>
      <c r="DJ36" s="17">
        <v>9.9847999999999999</v>
      </c>
      <c r="DK36" s="17">
        <v>-9.9847999999999999</v>
      </c>
      <c r="DL36" s="17">
        <v>40.9</v>
      </c>
      <c r="DM36" s="17">
        <v>33.294310000000003</v>
      </c>
      <c r="DN36" s="17">
        <v>15.385059999999999</v>
      </c>
      <c r="DO36" s="17">
        <v>25.514939999999999</v>
      </c>
      <c r="DP36" s="17">
        <v>6.9</v>
      </c>
      <c r="DQ36" s="17">
        <v>7.7260400000000002</v>
      </c>
      <c r="DR36" s="17">
        <v>6.6685699999999999</v>
      </c>
      <c r="DS36" s="17">
        <v>0.23143</v>
      </c>
      <c r="DT36" s="17"/>
      <c r="DU36" s="17"/>
      <c r="DV36" s="17"/>
      <c r="DW36" s="17">
        <v>0</v>
      </c>
      <c r="DX36" s="17"/>
      <c r="DY36" s="17"/>
      <c r="DZ36" s="17"/>
      <c r="EA36" s="17">
        <v>0</v>
      </c>
      <c r="EB36" s="17"/>
      <c r="EC36" s="17"/>
      <c r="ED36" s="17"/>
      <c r="EE36" s="17">
        <v>0</v>
      </c>
      <c r="EF36" s="17">
        <v>55.6</v>
      </c>
      <c r="EG36" s="17">
        <v>54.713940000000001</v>
      </c>
      <c r="EH36" s="17">
        <v>54.713940000000001</v>
      </c>
      <c r="EI36" s="17">
        <v>0.88605999999999996</v>
      </c>
      <c r="EJ36" s="17">
        <v>223.2</v>
      </c>
      <c r="EK36" s="17">
        <v>221.55625000000001</v>
      </c>
      <c r="EL36" s="17">
        <v>221.55625000000001</v>
      </c>
      <c r="EM36" s="17">
        <v>1.64375</v>
      </c>
      <c r="EN36" s="17"/>
      <c r="EO36" s="17"/>
      <c r="EP36" s="17"/>
      <c r="EQ36" s="17">
        <v>0</v>
      </c>
      <c r="ER36" s="17"/>
      <c r="ES36" s="17"/>
      <c r="ET36" s="17"/>
      <c r="EU36" s="17">
        <v>0</v>
      </c>
      <c r="EV36" s="17"/>
      <c r="EW36" s="17"/>
      <c r="EX36" s="17"/>
      <c r="EY36" s="17">
        <v>0</v>
      </c>
      <c r="EZ36" s="17">
        <v>6.5</v>
      </c>
      <c r="FA36" s="17">
        <v>6.39</v>
      </c>
      <c r="FB36" s="17">
        <v>6.39</v>
      </c>
      <c r="FC36" s="17">
        <v>0.11</v>
      </c>
      <c r="FD36" s="17">
        <v>461.7</v>
      </c>
      <c r="FE36" s="17">
        <v>458.87804999999997</v>
      </c>
      <c r="FF36" s="17">
        <v>458.87804</v>
      </c>
      <c r="FG36" s="17">
        <v>2.8219599999999998</v>
      </c>
      <c r="FH36" s="17">
        <v>82</v>
      </c>
      <c r="FI36" s="17">
        <v>79.38167</v>
      </c>
      <c r="FJ36" s="17">
        <v>79.38167</v>
      </c>
      <c r="FK36" s="17">
        <v>2.6183299999999998</v>
      </c>
      <c r="FL36" s="17">
        <v>73.099999999999994</v>
      </c>
      <c r="FM36" s="17">
        <v>75.749269999999996</v>
      </c>
      <c r="FN36" s="17">
        <v>148.62634</v>
      </c>
      <c r="FO36" s="17">
        <v>-75.526340000000005</v>
      </c>
      <c r="FP36" s="17">
        <v>42.1</v>
      </c>
      <c r="FQ36" s="17">
        <v>41.498959999999997</v>
      </c>
      <c r="FR36" s="17">
        <v>41.498959999999997</v>
      </c>
      <c r="FS36" s="17">
        <v>0.60104000000000002</v>
      </c>
      <c r="FT36" s="17">
        <v>18.399999999999999</v>
      </c>
      <c r="FU36" s="17">
        <v>19.28585</v>
      </c>
      <c r="FV36" s="17">
        <v>19.28585</v>
      </c>
      <c r="FW36" s="17">
        <v>-0.88585000000000003</v>
      </c>
      <c r="FX36" s="17">
        <v>19.7</v>
      </c>
      <c r="FY36" s="17">
        <v>19.414629999999999</v>
      </c>
      <c r="FZ36" s="17">
        <v>19.414629999999999</v>
      </c>
      <c r="GA36" s="17">
        <v>0.28537000000000001</v>
      </c>
      <c r="GB36" s="17">
        <v>94.2</v>
      </c>
      <c r="GC36" s="17">
        <v>87.657560000000004</v>
      </c>
      <c r="GD36" s="17">
        <v>87.657560000000004</v>
      </c>
      <c r="GE36" s="17">
        <v>6.54244</v>
      </c>
      <c r="GF36" s="17">
        <v>179.7</v>
      </c>
      <c r="GG36" s="17">
        <v>182.61776</v>
      </c>
      <c r="GH36" s="17">
        <v>178.66652999999999</v>
      </c>
      <c r="GI36" s="17">
        <v>1.0334700000000001</v>
      </c>
      <c r="GJ36" s="17">
        <v>180.6</v>
      </c>
      <c r="GK36" s="17">
        <v>182.61776</v>
      </c>
      <c r="GL36" s="17">
        <v>178.66652999999999</v>
      </c>
      <c r="GM36" s="17">
        <v>1.93347</v>
      </c>
      <c r="GN36" s="17">
        <v>184.8</v>
      </c>
      <c r="GO36" s="17">
        <v>182.61776</v>
      </c>
      <c r="GP36" s="17">
        <v>178.66652999999999</v>
      </c>
      <c r="GQ36" s="17">
        <v>6.13347</v>
      </c>
      <c r="GR36" s="17">
        <v>108.9</v>
      </c>
      <c r="GS36" s="17">
        <v>110.91316999999999</v>
      </c>
      <c r="GT36" s="17">
        <v>110.91316999999999</v>
      </c>
      <c r="GU36" s="17">
        <v>-2.0131700000000001</v>
      </c>
      <c r="GV36" s="17">
        <v>7.6</v>
      </c>
      <c r="GW36" s="17">
        <v>7.9920299999999997</v>
      </c>
      <c r="GX36" s="17">
        <v>5.0694600000000003</v>
      </c>
      <c r="GY36" s="17">
        <v>2.5305399999999998</v>
      </c>
      <c r="GZ36" s="17">
        <v>2.1</v>
      </c>
      <c r="HA36" s="17">
        <v>1.9762200000000001</v>
      </c>
      <c r="HB36" s="17">
        <v>4.9260000000000002</v>
      </c>
      <c r="HC36" s="17">
        <v>-2.8260000000000001</v>
      </c>
      <c r="HD36" s="17">
        <v>43.6</v>
      </c>
      <c r="HE36" s="17">
        <v>42.26829</v>
      </c>
      <c r="HF36" s="17">
        <v>47.26511</v>
      </c>
      <c r="HG36" s="17">
        <v>-3.6651099999999999</v>
      </c>
      <c r="HH36" s="17">
        <v>47.4</v>
      </c>
      <c r="HI36" s="17">
        <v>44.275120000000001</v>
      </c>
      <c r="HJ36" s="17">
        <v>44.275120000000001</v>
      </c>
      <c r="HK36" s="17">
        <v>3.1248800000000001</v>
      </c>
      <c r="HL36" s="17">
        <v>3.8</v>
      </c>
      <c r="HM36" s="17">
        <v>4.0998900000000003</v>
      </c>
      <c r="HN36" s="17">
        <v>4.0998900000000003</v>
      </c>
      <c r="HO36" s="17">
        <v>-0.29988999999999999</v>
      </c>
      <c r="HP36" s="17">
        <v>31.1</v>
      </c>
      <c r="HQ36" s="17">
        <v>31.00404</v>
      </c>
      <c r="HR36" s="17">
        <v>31.00404</v>
      </c>
      <c r="HS36" s="17">
        <v>9.5960000000000004E-2</v>
      </c>
      <c r="HT36" s="17">
        <v>172.4</v>
      </c>
      <c r="HU36" s="17">
        <v>147.41996</v>
      </c>
      <c r="HV36" s="17">
        <v>171.53607</v>
      </c>
      <c r="HW36" s="17">
        <v>0.86392999999999998</v>
      </c>
      <c r="HX36" s="17">
        <v>36.799999999999997</v>
      </c>
      <c r="HY36" s="17">
        <v>40.989690000000003</v>
      </c>
      <c r="HZ36" s="17">
        <v>67.424400000000006</v>
      </c>
      <c r="IA36" s="17">
        <v>-30.624400000000001</v>
      </c>
      <c r="IB36" s="17"/>
      <c r="IC36" s="17"/>
      <c r="ID36" s="17"/>
      <c r="IE36" s="17">
        <v>0</v>
      </c>
      <c r="IF36" s="17"/>
      <c r="IG36" s="17"/>
      <c r="IH36" s="17"/>
      <c r="II36" s="17">
        <v>0</v>
      </c>
      <c r="IJ36" s="17">
        <v>46.4</v>
      </c>
      <c r="IK36" s="17">
        <v>48.41648</v>
      </c>
      <c r="IL36" s="17">
        <v>48.416469999999997</v>
      </c>
      <c r="IM36" s="17">
        <v>-2.01647</v>
      </c>
      <c r="IN36" s="17"/>
      <c r="IO36" s="17"/>
      <c r="IP36" s="17"/>
      <c r="IQ36" s="17">
        <v>0</v>
      </c>
      <c r="IR36" s="17"/>
      <c r="IS36" s="17"/>
      <c r="IT36" s="17"/>
      <c r="IU36" s="17">
        <v>0</v>
      </c>
      <c r="IV36" s="17"/>
      <c r="IW36" s="17"/>
      <c r="IX36" s="17"/>
      <c r="IY36" s="17">
        <v>0</v>
      </c>
      <c r="IZ36" s="17">
        <v>131.1</v>
      </c>
      <c r="JA36" s="17">
        <v>133.35676000000001</v>
      </c>
      <c r="JB36" s="17">
        <v>133.35676000000001</v>
      </c>
      <c r="JC36" s="17">
        <v>-2.2567599999999999</v>
      </c>
      <c r="JD36" s="17"/>
      <c r="JE36" s="17"/>
      <c r="JF36" s="17"/>
      <c r="JG36" s="17">
        <v>0</v>
      </c>
      <c r="JH36" s="17">
        <v>0</v>
      </c>
      <c r="JI36" s="17">
        <v>0</v>
      </c>
      <c r="JJ36" s="17"/>
      <c r="JK36" s="17">
        <v>0</v>
      </c>
      <c r="JL36" s="17"/>
      <c r="JM36" s="17"/>
      <c r="JN36" s="17"/>
      <c r="JO36" s="17">
        <v>0</v>
      </c>
      <c r="JP36" s="17"/>
      <c r="JQ36" s="17"/>
      <c r="JR36" s="17"/>
      <c r="JS36" s="17">
        <v>0</v>
      </c>
      <c r="JT36" s="17">
        <v>72.400000000000006</v>
      </c>
      <c r="JU36" s="17">
        <v>0</v>
      </c>
      <c r="JV36" s="17"/>
      <c r="JW36" s="17">
        <v>72.400000000000006</v>
      </c>
      <c r="JX36" s="17"/>
      <c r="JY36" s="17"/>
      <c r="JZ36" s="17"/>
      <c r="KA36" s="17">
        <v>0</v>
      </c>
      <c r="KB36" s="17"/>
      <c r="KC36" s="17"/>
      <c r="KD36" s="17"/>
      <c r="KE36" s="17">
        <v>0</v>
      </c>
      <c r="KF36" s="17"/>
      <c r="KG36" s="17"/>
      <c r="KH36" s="17"/>
      <c r="KI36" s="17">
        <v>0</v>
      </c>
      <c r="KJ36" s="17"/>
      <c r="KK36" s="17"/>
      <c r="KL36" s="17"/>
      <c r="KM36" s="17">
        <v>0</v>
      </c>
      <c r="KN36" s="17">
        <v>57.2</v>
      </c>
      <c r="KO36" s="17">
        <v>56.075319999999998</v>
      </c>
      <c r="KP36" s="17">
        <v>56.075150000000001</v>
      </c>
      <c r="KQ36" s="17">
        <v>1.1248499999999999</v>
      </c>
      <c r="KR36" s="17"/>
      <c r="KS36" s="17"/>
      <c r="KT36" s="17"/>
      <c r="KU36" s="17">
        <v>0</v>
      </c>
      <c r="KV36" s="17"/>
      <c r="KW36" s="17"/>
      <c r="KX36" s="17"/>
      <c r="KY36" s="17">
        <v>0</v>
      </c>
      <c r="KZ36" s="17">
        <v>123.9</v>
      </c>
      <c r="LA36" s="17">
        <v>130.09313</v>
      </c>
      <c r="LB36" s="17">
        <v>146.80268000000001</v>
      </c>
      <c r="LC36" s="17">
        <v>-22.90268</v>
      </c>
      <c r="LD36" s="17">
        <v>129</v>
      </c>
      <c r="LE36" s="17">
        <v>133.67995999999999</v>
      </c>
      <c r="LF36" s="17">
        <v>133.67995999999999</v>
      </c>
      <c r="LG36" s="17">
        <v>-4.6799600000000003</v>
      </c>
      <c r="LH36" s="17">
        <v>63.5</v>
      </c>
      <c r="LI36" s="17">
        <v>67.461460000000002</v>
      </c>
      <c r="LJ36" s="17">
        <v>67.461460000000002</v>
      </c>
      <c r="LK36" s="17">
        <v>-3.9614600000000002</v>
      </c>
      <c r="LL36" s="17">
        <v>82.2</v>
      </c>
      <c r="LM36" s="17">
        <v>78.567999999999998</v>
      </c>
      <c r="LN36" s="17">
        <v>78.567989999999995</v>
      </c>
      <c r="LO36" s="17">
        <v>3.6320100000000002</v>
      </c>
      <c r="LP36" s="17">
        <v>30.3</v>
      </c>
      <c r="LQ36" s="17">
        <v>30.097560000000001</v>
      </c>
      <c r="LR36" s="17">
        <v>30.097560000000001</v>
      </c>
      <c r="LS36" s="17">
        <v>0.20244000000000001</v>
      </c>
      <c r="LT36" s="17"/>
      <c r="LU36" s="17"/>
      <c r="LV36" s="17"/>
      <c r="LW36" s="17">
        <v>0</v>
      </c>
      <c r="LX36" s="17"/>
      <c r="LY36" s="17"/>
      <c r="LZ36" s="17"/>
      <c r="MA36" s="17">
        <v>0</v>
      </c>
      <c r="MB36" s="17"/>
      <c r="MC36" s="17"/>
      <c r="MD36" s="17"/>
      <c r="ME36" s="17">
        <v>0</v>
      </c>
      <c r="MF36" s="17">
        <v>142.9</v>
      </c>
      <c r="MG36" s="17">
        <v>144.53183999999999</v>
      </c>
      <c r="MH36" s="17">
        <v>144.53176999999999</v>
      </c>
      <c r="MI36" s="17">
        <v>-1.6317699999999999</v>
      </c>
      <c r="MJ36" s="17">
        <v>142</v>
      </c>
      <c r="MK36" s="17">
        <v>144.53183999999999</v>
      </c>
      <c r="ML36" s="17">
        <v>144.53176999999999</v>
      </c>
      <c r="MM36" s="17">
        <v>-2.5317699999999999</v>
      </c>
      <c r="MN36" s="17">
        <v>146.6</v>
      </c>
      <c r="MO36" s="17">
        <v>144.53183999999999</v>
      </c>
      <c r="MP36" s="17">
        <v>144.53176999999999</v>
      </c>
      <c r="MQ36" s="17">
        <v>2.0682299999999998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0.7</v>
      </c>
      <c r="NU36" s="17">
        <v>0.72099999999999997</v>
      </c>
      <c r="NV36" s="17">
        <v>0.72099999999999997</v>
      </c>
      <c r="NW36" s="17">
        <v>-2.1000000000000001E-2</v>
      </c>
      <c r="NX36" s="17">
        <v>98.4</v>
      </c>
      <c r="NY36" s="17">
        <v>100.52800000000001</v>
      </c>
      <c r="NZ36" s="17">
        <v>100.52800000000001</v>
      </c>
      <c r="OA36" s="17">
        <v>-2.1280000000000001</v>
      </c>
      <c r="OB36" s="17">
        <v>80.400000000000006</v>
      </c>
      <c r="OC36" s="17">
        <v>73.033000000000001</v>
      </c>
      <c r="OD36" s="17">
        <v>73.033000000000001</v>
      </c>
      <c r="OE36" s="17">
        <v>7.367</v>
      </c>
      <c r="OF36" s="17">
        <v>10.3</v>
      </c>
      <c r="OG36" s="17">
        <v>15.52</v>
      </c>
      <c r="OH36" s="17">
        <v>15.52</v>
      </c>
      <c r="OI36" s="17">
        <v>-5.22</v>
      </c>
      <c r="OJ36" s="17">
        <v>0.3</v>
      </c>
      <c r="OK36" s="17">
        <v>0.2</v>
      </c>
      <c r="OL36" s="17">
        <v>0.2</v>
      </c>
      <c r="OM36" s="17">
        <v>0.1</v>
      </c>
      <c r="ON36" s="17">
        <v>20</v>
      </c>
      <c r="OO36" s="17">
        <v>20</v>
      </c>
      <c r="OP36" s="17">
        <v>17.560970000000001</v>
      </c>
      <c r="OQ36" s="17">
        <v>2.4390299999999998</v>
      </c>
      <c r="OR36" s="17">
        <v>9.9</v>
      </c>
      <c r="OS36" s="17">
        <v>9.9830000000000005</v>
      </c>
      <c r="OT36" s="17">
        <v>9.9830000000000005</v>
      </c>
      <c r="OU36" s="17">
        <v>-8.3000000000000004E-2</v>
      </c>
      <c r="OV36" s="17">
        <v>5.3</v>
      </c>
      <c r="OW36" s="17">
        <v>5.67</v>
      </c>
      <c r="OX36" s="17">
        <v>5.67</v>
      </c>
      <c r="OY36" s="17">
        <v>-0.37</v>
      </c>
      <c r="OZ36" s="17">
        <v>3.5</v>
      </c>
      <c r="PA36" s="17">
        <v>3.4</v>
      </c>
      <c r="PB36" s="17">
        <v>3.4</v>
      </c>
      <c r="PC36" s="17">
        <v>0.1</v>
      </c>
      <c r="PD36" s="17">
        <v>5.0999999999999996</v>
      </c>
      <c r="PE36" s="17">
        <v>5</v>
      </c>
      <c r="PF36" s="17">
        <v>5</v>
      </c>
      <c r="PG36" s="17">
        <v>0.1</v>
      </c>
      <c r="PH36" s="17">
        <v>20.2</v>
      </c>
      <c r="PI36" s="17">
        <v>19.5122</v>
      </c>
      <c r="PJ36" s="17">
        <v>19.51219</v>
      </c>
      <c r="PK36" s="17">
        <v>0.68781000000000003</v>
      </c>
      <c r="PL36" s="17">
        <v>20</v>
      </c>
      <c r="PM36" s="17">
        <v>19.5122</v>
      </c>
      <c r="PN36" s="17">
        <v>19.51219</v>
      </c>
      <c r="PO36" s="17">
        <v>0.48781000000000002</v>
      </c>
      <c r="PP36" s="17">
        <v>17.8</v>
      </c>
      <c r="PQ36" s="17">
        <v>15.60976</v>
      </c>
      <c r="PR36" s="17">
        <v>15.60975</v>
      </c>
      <c r="PS36" s="17">
        <v>2.1902499999999998</v>
      </c>
      <c r="PT36" s="17">
        <v>3.4</v>
      </c>
      <c r="PU36" s="17">
        <v>3.5</v>
      </c>
      <c r="PV36" s="17">
        <v>3.5</v>
      </c>
      <c r="PW36" s="17">
        <v>-0.1</v>
      </c>
      <c r="PX36" s="17">
        <v>18.8</v>
      </c>
      <c r="PY36" s="17">
        <v>18.2439</v>
      </c>
      <c r="PZ36" s="17">
        <v>18.2439</v>
      </c>
      <c r="QA36" s="17">
        <v>0.55610000000000004</v>
      </c>
      <c r="QB36" s="17">
        <v>15.6</v>
      </c>
      <c r="QC36" s="17">
        <v>14.198</v>
      </c>
      <c r="QD36" s="17">
        <v>14.198</v>
      </c>
      <c r="QE36" s="17">
        <v>1.4019999999999999</v>
      </c>
      <c r="QF36" s="17">
        <v>18.600000000000001</v>
      </c>
      <c r="QG36" s="17">
        <v>17.681000000000001</v>
      </c>
      <c r="QH36" s="17">
        <v>17.681000000000001</v>
      </c>
      <c r="QI36" s="17">
        <v>0.91900000000000004</v>
      </c>
      <c r="QJ36" s="17">
        <v>26.2</v>
      </c>
      <c r="QK36" s="17">
        <v>22.9</v>
      </c>
      <c r="QL36" s="17">
        <v>22.8</v>
      </c>
      <c r="QM36" s="17">
        <v>3.4</v>
      </c>
      <c r="QN36" s="17">
        <v>73.900000000000006</v>
      </c>
      <c r="QO36" s="17">
        <v>72.334000000000003</v>
      </c>
      <c r="QP36" s="17">
        <v>72.334000000000003</v>
      </c>
      <c r="QQ36" s="17">
        <v>1.5660000000000001</v>
      </c>
      <c r="QR36" s="17">
        <v>3</v>
      </c>
      <c r="QS36" s="17">
        <v>3</v>
      </c>
      <c r="QT36" s="17">
        <v>3</v>
      </c>
      <c r="QU36" s="17">
        <v>0</v>
      </c>
      <c r="QV36" s="17">
        <v>2.2000000000000002</v>
      </c>
      <c r="QW36" s="17">
        <v>2.4</v>
      </c>
      <c r="QX36" s="17">
        <v>2.4</v>
      </c>
      <c r="QY36" s="17">
        <v>-0.2</v>
      </c>
      <c r="QZ36" s="17">
        <v>2.4</v>
      </c>
      <c r="RA36" s="17">
        <v>2.4</v>
      </c>
      <c r="RB36" s="17">
        <v>2.4</v>
      </c>
      <c r="RC36" s="17">
        <v>0</v>
      </c>
      <c r="RD36" s="17">
        <v>2.6</v>
      </c>
      <c r="RE36" s="17">
        <v>2.8</v>
      </c>
      <c r="RF36" s="17">
        <v>2.8</v>
      </c>
      <c r="RG36" s="17">
        <v>-0.2</v>
      </c>
      <c r="RH36" s="17">
        <v>17.5</v>
      </c>
      <c r="RI36" s="17">
        <v>9.5459999999999994</v>
      </c>
      <c r="RJ36" s="17">
        <v>9.5459999999999994</v>
      </c>
      <c r="RK36" s="17">
        <v>7.9539999999999997</v>
      </c>
      <c r="RL36" s="17">
        <v>3.6</v>
      </c>
      <c r="RM36" s="17">
        <v>3.6</v>
      </c>
      <c r="RN36" s="17">
        <v>3.6</v>
      </c>
      <c r="RO36" s="17">
        <v>0</v>
      </c>
      <c r="RP36" s="17">
        <v>11.2</v>
      </c>
      <c r="RQ36" s="17">
        <v>9.5274800000000006</v>
      </c>
      <c r="RR36" s="17">
        <v>15.671860000000001</v>
      </c>
      <c r="RS36" s="17">
        <v>-4.4718600000000004</v>
      </c>
      <c r="RT36" s="17">
        <v>2</v>
      </c>
      <c r="RU36" s="17">
        <v>2</v>
      </c>
      <c r="RV36" s="17">
        <v>2</v>
      </c>
      <c r="RW36" s="17">
        <v>0</v>
      </c>
      <c r="RX36" s="17"/>
      <c r="RY36" s="17"/>
      <c r="RZ36" s="17"/>
      <c r="SA36" s="17">
        <v>0</v>
      </c>
      <c r="SB36" s="17">
        <v>19.899999999999999</v>
      </c>
      <c r="SC36" s="17">
        <v>14.048780000000001</v>
      </c>
      <c r="SD36" s="17">
        <v>14.048780000000001</v>
      </c>
      <c r="SE36" s="17">
        <v>5.8512199999999996</v>
      </c>
      <c r="SF36" s="17">
        <v>7.7</v>
      </c>
      <c r="SG36" s="17">
        <v>9.0519999999999996</v>
      </c>
      <c r="SH36" s="17">
        <v>9.0519999999999996</v>
      </c>
      <c r="SI36" s="17">
        <v>-1.3520000000000001</v>
      </c>
      <c r="SJ36" s="17">
        <v>20.2</v>
      </c>
      <c r="SK36" s="17">
        <v>19.5122</v>
      </c>
      <c r="SL36" s="17">
        <v>19.51219</v>
      </c>
      <c r="SM36" s="17">
        <v>0.68781000000000003</v>
      </c>
      <c r="SN36" s="17">
        <v>20.3</v>
      </c>
      <c r="SO36" s="17">
        <v>19.5122</v>
      </c>
      <c r="SP36" s="17">
        <v>19.51219</v>
      </c>
      <c r="SQ36" s="17">
        <v>0.78781000000000001</v>
      </c>
      <c r="SR36" s="17">
        <v>20</v>
      </c>
      <c r="SS36" s="17">
        <v>19.317070000000001</v>
      </c>
      <c r="ST36" s="17">
        <v>19.317070000000001</v>
      </c>
      <c r="SU36" s="17">
        <v>0.68293000000000004</v>
      </c>
      <c r="SV36" s="17">
        <v>23.8</v>
      </c>
      <c r="SW36" s="17">
        <v>23.6</v>
      </c>
      <c r="SX36" s="17">
        <v>20.731000000000002</v>
      </c>
      <c r="SY36" s="17">
        <v>3.069</v>
      </c>
      <c r="SZ36" s="17">
        <v>59.1</v>
      </c>
      <c r="TA36" s="17">
        <v>70.2</v>
      </c>
      <c r="TB36" s="17">
        <v>63.295999999999999</v>
      </c>
      <c r="TC36" s="17">
        <v>-4.1959999999999997</v>
      </c>
      <c r="TD36" s="17">
        <v>4.4000000000000004</v>
      </c>
      <c r="TE36" s="17">
        <v>36.518000000000001</v>
      </c>
      <c r="TF36" s="17">
        <v>36.518000000000001</v>
      </c>
      <c r="TG36" s="17">
        <v>-32.118000000000002</v>
      </c>
      <c r="TH36" s="17">
        <v>81</v>
      </c>
      <c r="TI36" s="17">
        <v>75.8</v>
      </c>
      <c r="TJ36" s="17">
        <v>96</v>
      </c>
      <c r="TK36" s="17">
        <v>-15</v>
      </c>
      <c r="TL36" s="17">
        <v>90.8</v>
      </c>
      <c r="TM36" s="17">
        <v>78.3</v>
      </c>
      <c r="TN36" s="17">
        <v>87.43</v>
      </c>
      <c r="TO36" s="17">
        <v>3.37</v>
      </c>
      <c r="TP36" s="17">
        <v>10.4</v>
      </c>
      <c r="TQ36" s="17">
        <v>11.9</v>
      </c>
      <c r="TR36" s="17">
        <v>8.66</v>
      </c>
      <c r="TS36" s="17">
        <v>1.74</v>
      </c>
      <c r="TT36" s="17">
        <v>10.1</v>
      </c>
      <c r="TU36" s="17">
        <v>10.7</v>
      </c>
      <c r="TV36" s="17">
        <v>7.23</v>
      </c>
      <c r="TW36" s="17">
        <v>2.87</v>
      </c>
      <c r="TX36" s="17">
        <v>21</v>
      </c>
      <c r="TY36" s="17">
        <v>19.5122</v>
      </c>
      <c r="TZ36" s="17">
        <v>19.51219</v>
      </c>
      <c r="UA36" s="17">
        <v>1.4878100000000001</v>
      </c>
      <c r="UB36" s="17">
        <v>5.3</v>
      </c>
      <c r="UC36" s="17">
        <v>7</v>
      </c>
      <c r="UD36" s="17">
        <v>7</v>
      </c>
      <c r="UE36" s="17">
        <v>-1.7</v>
      </c>
      <c r="UF36" s="17">
        <v>7</v>
      </c>
      <c r="UG36" s="17">
        <v>7.5</v>
      </c>
      <c r="UH36" s="17">
        <v>7.5</v>
      </c>
      <c r="UI36" s="17">
        <v>-0.5</v>
      </c>
      <c r="UJ36" s="17">
        <v>20</v>
      </c>
      <c r="UK36" s="17">
        <v>19.5122</v>
      </c>
      <c r="UL36" s="17">
        <v>19.51219</v>
      </c>
      <c r="UM36" s="17">
        <v>0.48781000000000002</v>
      </c>
      <c r="UN36" s="17">
        <v>20</v>
      </c>
      <c r="UO36" s="17">
        <v>19.5122</v>
      </c>
      <c r="UP36" s="17">
        <v>19.51219</v>
      </c>
      <c r="UQ36" s="17">
        <v>0.48781000000000002</v>
      </c>
      <c r="UR36" s="17">
        <v>10</v>
      </c>
      <c r="US36" s="17">
        <v>10</v>
      </c>
      <c r="UT36" s="17">
        <v>10</v>
      </c>
      <c r="UU36" s="17">
        <v>0</v>
      </c>
      <c r="UV36" s="17">
        <v>10.5</v>
      </c>
      <c r="UW36" s="17">
        <v>13.218</v>
      </c>
      <c r="UX36" s="17">
        <v>13.218</v>
      </c>
      <c r="UY36" s="17">
        <v>-2.718</v>
      </c>
      <c r="UZ36" s="17">
        <v>17.2</v>
      </c>
      <c r="VA36" s="17">
        <v>11.651999999999999</v>
      </c>
      <c r="VB36" s="17">
        <v>11.651999999999999</v>
      </c>
      <c r="VC36" s="17">
        <v>5.548</v>
      </c>
      <c r="VD36" s="17">
        <v>129.5</v>
      </c>
      <c r="VE36" s="17">
        <v>124.533</v>
      </c>
      <c r="VF36" s="17">
        <v>124.533</v>
      </c>
      <c r="VG36" s="17">
        <v>4.9669999999999996</v>
      </c>
      <c r="VH36" s="17">
        <v>0.6</v>
      </c>
      <c r="VI36" s="17">
        <v>0.6</v>
      </c>
      <c r="VJ36" s="17">
        <v>0.6</v>
      </c>
      <c r="VK36" s="17">
        <v>0</v>
      </c>
      <c r="VL36" s="17">
        <v>115.8</v>
      </c>
      <c r="VM36" s="17">
        <v>118.646</v>
      </c>
      <c r="VN36" s="17">
        <v>118.646</v>
      </c>
      <c r="VO36" s="17">
        <v>-2.8460000000000001</v>
      </c>
      <c r="VP36" s="17">
        <v>119.9</v>
      </c>
      <c r="VQ36" s="17">
        <v>131.49199999999999</v>
      </c>
      <c r="VR36" s="17">
        <v>131.49199999999999</v>
      </c>
      <c r="VS36" s="17">
        <v>-11.592000000000001</v>
      </c>
      <c r="VT36" s="17">
        <v>101.9</v>
      </c>
      <c r="VU36" s="17">
        <v>94.227000000000004</v>
      </c>
      <c r="VV36" s="17">
        <v>94.227000000000004</v>
      </c>
      <c r="VW36" s="17">
        <v>7.673</v>
      </c>
      <c r="VX36" s="17">
        <v>13.9</v>
      </c>
      <c r="VY36" s="17">
        <v>11.680999999999999</v>
      </c>
      <c r="VZ36" s="17">
        <v>11.680999999999999</v>
      </c>
      <c r="WA36" s="17">
        <v>2.2189999999999999</v>
      </c>
      <c r="WB36" s="17">
        <v>6</v>
      </c>
      <c r="WC36" s="17">
        <v>5.4</v>
      </c>
      <c r="WD36" s="17">
        <v>5.4</v>
      </c>
      <c r="WE36" s="17">
        <v>0.6</v>
      </c>
      <c r="WF36" s="17">
        <v>20</v>
      </c>
      <c r="WG36" s="17">
        <v>19.317070000000001</v>
      </c>
      <c r="WH36" s="17">
        <v>19.317070000000001</v>
      </c>
      <c r="WI36" s="17">
        <v>0.68293000000000004</v>
      </c>
      <c r="WJ36" s="17">
        <v>10.8</v>
      </c>
      <c r="WK36" s="17">
        <v>10.7</v>
      </c>
      <c r="WL36" s="17">
        <v>10.7</v>
      </c>
      <c r="WM36" s="17">
        <v>0.1</v>
      </c>
      <c r="WN36" s="17">
        <v>14.9</v>
      </c>
      <c r="WO36" s="17">
        <v>51</v>
      </c>
      <c r="WP36" s="17">
        <v>55</v>
      </c>
      <c r="WQ36" s="17">
        <v>-40.1</v>
      </c>
      <c r="WR36" s="17">
        <v>35.700000000000003</v>
      </c>
      <c r="WS36" s="17"/>
      <c r="WT36" s="17"/>
      <c r="WU36" s="17">
        <v>35.700000000000003</v>
      </c>
      <c r="WV36" s="17">
        <v>28.2</v>
      </c>
      <c r="WW36" s="17">
        <v>29.184000000000001</v>
      </c>
      <c r="WX36" s="17">
        <v>29.184000000000001</v>
      </c>
      <c r="WY36" s="17">
        <v>-0.98399999999999999</v>
      </c>
      <c r="WZ36" s="17">
        <v>3.3</v>
      </c>
      <c r="XA36" s="17">
        <v>2.8159999999999998</v>
      </c>
      <c r="XB36" s="17">
        <v>2.8159999999999998</v>
      </c>
      <c r="XC36" s="17">
        <v>0.48399999999999999</v>
      </c>
      <c r="XD36" s="17">
        <v>14</v>
      </c>
      <c r="XE36" s="17">
        <v>14</v>
      </c>
      <c r="XF36" s="17">
        <v>14</v>
      </c>
      <c r="XG36" s="17">
        <v>0</v>
      </c>
      <c r="XH36" s="17">
        <v>15.5</v>
      </c>
      <c r="XI36" s="17">
        <v>17</v>
      </c>
      <c r="XJ36" s="17">
        <v>17</v>
      </c>
      <c r="XK36" s="17">
        <v>-1.5</v>
      </c>
      <c r="XL36" s="17">
        <v>7.7</v>
      </c>
      <c r="XM36" s="17">
        <v>8.18</v>
      </c>
      <c r="XN36" s="17">
        <v>8.18</v>
      </c>
      <c r="XO36" s="17">
        <v>-0.48</v>
      </c>
    </row>
    <row r="37" spans="1:639" ht="24" customHeight="1" x14ac:dyDescent="0.3">
      <c r="A37" s="1"/>
      <c r="B37" s="16" t="s">
        <v>57</v>
      </c>
      <c r="C37" s="16" t="s">
        <v>674</v>
      </c>
      <c r="D37" s="17">
        <v>1</v>
      </c>
      <c r="E37" s="17">
        <v>1.01</v>
      </c>
      <c r="F37" s="17">
        <v>1.01</v>
      </c>
      <c r="G37" s="17">
        <v>-0.01</v>
      </c>
      <c r="H37" s="17">
        <v>1.7</v>
      </c>
      <c r="I37" s="17">
        <v>1.64</v>
      </c>
      <c r="J37" s="17">
        <v>1.64</v>
      </c>
      <c r="K37" s="17">
        <v>0.06</v>
      </c>
      <c r="L37" s="17">
        <v>4.2</v>
      </c>
      <c r="M37" s="17">
        <v>3.5488499999999998</v>
      </c>
      <c r="N37" s="17">
        <v>3.5488400000000002</v>
      </c>
      <c r="O37" s="17">
        <v>0.65115999999999996</v>
      </c>
      <c r="P37" s="17">
        <v>645.9</v>
      </c>
      <c r="Q37" s="17">
        <v>646.79789000000005</v>
      </c>
      <c r="R37" s="17">
        <v>646.79789000000005</v>
      </c>
      <c r="S37" s="17">
        <v>-0.89788999999999997</v>
      </c>
      <c r="T37" s="17">
        <v>219.18</v>
      </c>
      <c r="U37" s="17">
        <v>211.44126</v>
      </c>
      <c r="V37" s="17">
        <v>211.44126</v>
      </c>
      <c r="W37" s="17">
        <v>7.73874</v>
      </c>
      <c r="X37" s="17"/>
      <c r="Y37" s="17"/>
      <c r="Z37" s="17"/>
      <c r="AA37" s="17">
        <v>0</v>
      </c>
      <c r="AB37" s="17"/>
      <c r="AC37" s="17"/>
      <c r="AD37" s="17"/>
      <c r="AE37" s="17">
        <v>0</v>
      </c>
      <c r="AF37" s="17">
        <v>90.2</v>
      </c>
      <c r="AG37" s="17">
        <v>92.226339999999993</v>
      </c>
      <c r="AH37" s="17">
        <v>92.226330000000004</v>
      </c>
      <c r="AI37" s="17">
        <v>-2.0263300000000002</v>
      </c>
      <c r="AJ37" s="17">
        <v>239</v>
      </c>
      <c r="AK37" s="17">
        <v>244.03479999999999</v>
      </c>
      <c r="AL37" s="17">
        <v>244.03479999999999</v>
      </c>
      <c r="AM37" s="17">
        <v>-5.0347999999999997</v>
      </c>
      <c r="AN37" s="17"/>
      <c r="AO37" s="17"/>
      <c r="AP37" s="17"/>
      <c r="AQ37" s="17">
        <v>0</v>
      </c>
      <c r="AR37" s="17"/>
      <c r="AS37" s="17"/>
      <c r="AT37" s="17"/>
      <c r="AU37" s="17">
        <v>0</v>
      </c>
      <c r="AV37" s="17">
        <v>161</v>
      </c>
      <c r="AW37" s="17">
        <v>148.44445999999999</v>
      </c>
      <c r="AX37" s="17">
        <v>134.87714</v>
      </c>
      <c r="AY37" s="17">
        <v>26.122859999999999</v>
      </c>
      <c r="AZ37" s="17">
        <v>161.1</v>
      </c>
      <c r="BA37" s="17">
        <v>148.44445999999999</v>
      </c>
      <c r="BB37" s="17">
        <v>134.87714</v>
      </c>
      <c r="BC37" s="17">
        <v>26.222860000000001</v>
      </c>
      <c r="BD37" s="17">
        <v>160.69999999999999</v>
      </c>
      <c r="BE37" s="17">
        <v>148.44445999999999</v>
      </c>
      <c r="BF37" s="17">
        <v>134.87714</v>
      </c>
      <c r="BG37" s="17">
        <v>25.822859999999999</v>
      </c>
      <c r="BH37" s="17">
        <v>249.6</v>
      </c>
      <c r="BI37" s="17">
        <v>222.66669999999999</v>
      </c>
      <c r="BJ37" s="17">
        <v>202.31569999999999</v>
      </c>
      <c r="BK37" s="17">
        <v>47.284300000000002</v>
      </c>
      <c r="BL37" s="17">
        <v>198.7</v>
      </c>
      <c r="BM37" s="17">
        <v>207.99992</v>
      </c>
      <c r="BN37" s="17">
        <v>207.99987999999999</v>
      </c>
      <c r="BO37" s="17">
        <v>-9.2998799999999999</v>
      </c>
      <c r="BP37" s="17">
        <v>105.2</v>
      </c>
      <c r="BQ37" s="17">
        <v>103.99996</v>
      </c>
      <c r="BR37" s="17">
        <v>103.99994</v>
      </c>
      <c r="BS37" s="17">
        <v>1.2000599999999999</v>
      </c>
      <c r="BT37" s="17">
        <v>560.4</v>
      </c>
      <c r="BU37" s="17">
        <v>568.29854</v>
      </c>
      <c r="BV37" s="17">
        <v>568.29853000000003</v>
      </c>
      <c r="BW37" s="17">
        <v>-7.8985300000000001</v>
      </c>
      <c r="BX37" s="17">
        <v>10.6</v>
      </c>
      <c r="BY37" s="17">
        <v>10.17268</v>
      </c>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166.7</v>
      </c>
      <c r="CS37" s="17">
        <v>164.70732000000001</v>
      </c>
      <c r="CT37" s="17">
        <v>164.70731000000001</v>
      </c>
      <c r="CU37" s="17">
        <v>1.9926900000000001</v>
      </c>
      <c r="CV37" s="17">
        <v>7.8</v>
      </c>
      <c r="CW37" s="17">
        <v>8.3046600000000002</v>
      </c>
      <c r="CX37" s="17">
        <v>8.3046600000000002</v>
      </c>
      <c r="CY37" s="17">
        <v>-0.50466</v>
      </c>
      <c r="CZ37" s="17">
        <v>15.9</v>
      </c>
      <c r="DA37" s="17">
        <v>15.94111</v>
      </c>
      <c r="DB37" s="17">
        <v>15.94112</v>
      </c>
      <c r="DC37" s="17">
        <v>-4.1119999999999997E-2</v>
      </c>
      <c r="DD37" s="17">
        <v>6.4</v>
      </c>
      <c r="DE37" s="17">
        <v>6.8787000000000003</v>
      </c>
      <c r="DF37" s="17">
        <v>6.8787000000000003</v>
      </c>
      <c r="DG37" s="17">
        <v>-0.47870000000000001</v>
      </c>
      <c r="DH37" s="17">
        <v>0</v>
      </c>
      <c r="DI37" s="17">
        <v>9.9847999999999999</v>
      </c>
      <c r="DJ37" s="17">
        <v>9.9847999999999999</v>
      </c>
      <c r="DK37" s="17">
        <v>-9.9847999999999999</v>
      </c>
      <c r="DL37" s="17">
        <v>40.4</v>
      </c>
      <c r="DM37" s="17">
        <v>68.145809999999997</v>
      </c>
      <c r="DN37" s="17">
        <v>15.386010000000001</v>
      </c>
      <c r="DO37" s="17">
        <v>25.01399</v>
      </c>
      <c r="DP37" s="17">
        <v>7</v>
      </c>
      <c r="DQ37" s="17">
        <v>8.9130000000000003</v>
      </c>
      <c r="DR37" s="17">
        <v>6.6685800000000004</v>
      </c>
      <c r="DS37" s="17">
        <v>0.33141999999999999</v>
      </c>
      <c r="DT37" s="17"/>
      <c r="DU37" s="17"/>
      <c r="DV37" s="17"/>
      <c r="DW37" s="17">
        <v>0</v>
      </c>
      <c r="DX37" s="17"/>
      <c r="DY37" s="17"/>
      <c r="DZ37" s="17"/>
      <c r="EA37" s="17">
        <v>0</v>
      </c>
      <c r="EB37" s="17"/>
      <c r="EC37" s="17"/>
      <c r="ED37" s="17"/>
      <c r="EE37" s="17">
        <v>0</v>
      </c>
      <c r="EF37" s="17">
        <v>55.5</v>
      </c>
      <c r="EG37" s="17">
        <v>54.713940000000001</v>
      </c>
      <c r="EH37" s="17">
        <v>54.713940000000001</v>
      </c>
      <c r="EI37" s="17">
        <v>0.78605999999999998</v>
      </c>
      <c r="EJ37" s="17">
        <v>223.4</v>
      </c>
      <c r="EK37" s="17">
        <v>221.55625000000001</v>
      </c>
      <c r="EL37" s="17">
        <v>221.55625000000001</v>
      </c>
      <c r="EM37" s="17">
        <v>1.84375</v>
      </c>
      <c r="EN37" s="17"/>
      <c r="EO37" s="17"/>
      <c r="EP37" s="17"/>
      <c r="EQ37" s="17">
        <v>0</v>
      </c>
      <c r="ER37" s="17"/>
      <c r="ES37" s="17"/>
      <c r="ET37" s="17"/>
      <c r="EU37" s="17">
        <v>0</v>
      </c>
      <c r="EV37" s="17"/>
      <c r="EW37" s="17"/>
      <c r="EX37" s="17"/>
      <c r="EY37" s="17">
        <v>0</v>
      </c>
      <c r="EZ37" s="17">
        <v>6.5</v>
      </c>
      <c r="FA37" s="17">
        <v>6.39</v>
      </c>
      <c r="FB37" s="17">
        <v>6.39</v>
      </c>
      <c r="FC37" s="17">
        <v>0.11</v>
      </c>
      <c r="FD37" s="17">
        <v>459.4</v>
      </c>
      <c r="FE37" s="17">
        <v>458.87804999999997</v>
      </c>
      <c r="FF37" s="17">
        <v>458.87804</v>
      </c>
      <c r="FG37" s="17">
        <v>0.52195999999999998</v>
      </c>
      <c r="FH37" s="17">
        <v>81.8</v>
      </c>
      <c r="FI37" s="17">
        <v>79.38167</v>
      </c>
      <c r="FJ37" s="17">
        <v>79.38167</v>
      </c>
      <c r="FK37" s="17">
        <v>2.4183300000000001</v>
      </c>
      <c r="FL37" s="17">
        <v>72.8</v>
      </c>
      <c r="FM37" s="17">
        <v>75.749269999999996</v>
      </c>
      <c r="FN37" s="17">
        <v>148.62634</v>
      </c>
      <c r="FO37" s="17">
        <v>-75.826340000000002</v>
      </c>
      <c r="FP37" s="17">
        <v>42</v>
      </c>
      <c r="FQ37" s="17">
        <v>41.498959999999997</v>
      </c>
      <c r="FR37" s="17">
        <v>41.498959999999997</v>
      </c>
      <c r="FS37" s="17">
        <v>0.50104000000000004</v>
      </c>
      <c r="FT37" s="17">
        <v>18.399999999999999</v>
      </c>
      <c r="FU37" s="17">
        <v>19.28585</v>
      </c>
      <c r="FV37" s="17">
        <v>19.28585</v>
      </c>
      <c r="FW37" s="17">
        <v>-0.88585000000000003</v>
      </c>
      <c r="FX37" s="17">
        <v>19.7</v>
      </c>
      <c r="FY37" s="17">
        <v>19.414629999999999</v>
      </c>
      <c r="FZ37" s="17">
        <v>19.414629999999999</v>
      </c>
      <c r="GA37" s="17">
        <v>0.28537000000000001</v>
      </c>
      <c r="GB37" s="17">
        <v>92.8</v>
      </c>
      <c r="GC37" s="17">
        <v>87.657560000000004</v>
      </c>
      <c r="GD37" s="17">
        <v>87.657560000000004</v>
      </c>
      <c r="GE37" s="17">
        <v>5.1424399999999997</v>
      </c>
      <c r="GF37" s="17">
        <v>178.3</v>
      </c>
      <c r="GG37" s="17">
        <v>182.61776</v>
      </c>
      <c r="GH37" s="17">
        <v>182.61759000000001</v>
      </c>
      <c r="GI37" s="17">
        <v>-4.31759</v>
      </c>
      <c r="GJ37" s="17">
        <v>178.4</v>
      </c>
      <c r="GK37" s="17">
        <v>182.61776</v>
      </c>
      <c r="GL37" s="17">
        <v>182.61759000000001</v>
      </c>
      <c r="GM37" s="17">
        <v>-4.2175900000000004</v>
      </c>
      <c r="GN37" s="17">
        <v>184.8</v>
      </c>
      <c r="GO37" s="17">
        <v>182.61776</v>
      </c>
      <c r="GP37" s="17">
        <v>182.61759000000001</v>
      </c>
      <c r="GQ37" s="17">
        <v>2.18241</v>
      </c>
      <c r="GR37" s="17">
        <v>108.7</v>
      </c>
      <c r="GS37" s="17">
        <v>110.91316999999999</v>
      </c>
      <c r="GT37" s="17">
        <v>110.91316999999999</v>
      </c>
      <c r="GU37" s="17">
        <v>-2.2131699999999999</v>
      </c>
      <c r="GV37" s="17">
        <v>7.6</v>
      </c>
      <c r="GW37" s="17">
        <v>7.9920299999999997</v>
      </c>
      <c r="GX37" s="17">
        <v>5.0694600000000003</v>
      </c>
      <c r="GY37" s="17">
        <v>2.5305399999999998</v>
      </c>
      <c r="GZ37" s="17">
        <v>2.1</v>
      </c>
      <c r="HA37" s="17">
        <v>1.9762200000000001</v>
      </c>
      <c r="HB37" s="17">
        <v>4.9260000000000002</v>
      </c>
      <c r="HC37" s="17">
        <v>-2.8260000000000001</v>
      </c>
      <c r="HD37" s="17">
        <v>43.7</v>
      </c>
      <c r="HE37" s="17">
        <v>47.26634</v>
      </c>
      <c r="HF37" s="17">
        <v>47.264299999999999</v>
      </c>
      <c r="HG37" s="17">
        <v>-3.5642999999999998</v>
      </c>
      <c r="HH37" s="17">
        <v>46.8</v>
      </c>
      <c r="HI37" s="17">
        <v>44.275120000000001</v>
      </c>
      <c r="HJ37" s="17">
        <v>44.275120000000001</v>
      </c>
      <c r="HK37" s="17">
        <v>2.52488</v>
      </c>
      <c r="HL37" s="17">
        <v>3.8</v>
      </c>
      <c r="HM37" s="17">
        <v>4.0998900000000003</v>
      </c>
      <c r="HN37" s="17">
        <v>4.0998900000000003</v>
      </c>
      <c r="HO37" s="17">
        <v>-0.29988999999999999</v>
      </c>
      <c r="HP37" s="17">
        <v>31.2</v>
      </c>
      <c r="HQ37" s="17">
        <v>31.00404</v>
      </c>
      <c r="HR37" s="17">
        <v>31.00404</v>
      </c>
      <c r="HS37" s="17">
        <v>0.19596</v>
      </c>
      <c r="HT37" s="17">
        <v>171.5</v>
      </c>
      <c r="HU37" s="17">
        <v>171.54185000000001</v>
      </c>
      <c r="HV37" s="17">
        <v>171.53582</v>
      </c>
      <c r="HW37" s="17">
        <v>-3.5819999999999998E-2</v>
      </c>
      <c r="HX37" s="17">
        <v>36.299999999999997</v>
      </c>
      <c r="HY37" s="17">
        <v>85.482579999999999</v>
      </c>
      <c r="HZ37" s="17">
        <v>64.039540000000002</v>
      </c>
      <c r="IA37" s="17">
        <v>-27.739540000000002</v>
      </c>
      <c r="IB37" s="17"/>
      <c r="IC37" s="17"/>
      <c r="ID37" s="17"/>
      <c r="IE37" s="17">
        <v>0</v>
      </c>
      <c r="IF37" s="17"/>
      <c r="IG37" s="17"/>
      <c r="IH37" s="17"/>
      <c r="II37" s="17">
        <v>0</v>
      </c>
      <c r="IJ37" s="17">
        <v>46.4</v>
      </c>
      <c r="IK37" s="17">
        <v>48.41648</v>
      </c>
      <c r="IL37" s="17">
        <v>48.416469999999997</v>
      </c>
      <c r="IM37" s="17">
        <v>-2.01647</v>
      </c>
      <c r="IN37" s="17"/>
      <c r="IO37" s="17"/>
      <c r="IP37" s="17"/>
      <c r="IQ37" s="17">
        <v>0</v>
      </c>
      <c r="IR37" s="17"/>
      <c r="IS37" s="17"/>
      <c r="IT37" s="17"/>
      <c r="IU37" s="17">
        <v>0</v>
      </c>
      <c r="IV37" s="17"/>
      <c r="IW37" s="17"/>
      <c r="IX37" s="17"/>
      <c r="IY37" s="17">
        <v>0</v>
      </c>
      <c r="IZ37" s="17">
        <v>130.80000000000001</v>
      </c>
      <c r="JA37" s="17">
        <v>133.35676000000001</v>
      </c>
      <c r="JB37" s="17">
        <v>133.35676000000001</v>
      </c>
      <c r="JC37" s="17">
        <v>-2.5567600000000001</v>
      </c>
      <c r="JD37" s="17"/>
      <c r="JE37" s="17"/>
      <c r="JF37" s="17"/>
      <c r="JG37" s="17">
        <v>0</v>
      </c>
      <c r="JH37" s="17">
        <v>0</v>
      </c>
      <c r="JI37" s="17">
        <v>0</v>
      </c>
      <c r="JJ37" s="17"/>
      <c r="JK37" s="17">
        <v>0</v>
      </c>
      <c r="JL37" s="17"/>
      <c r="JM37" s="17"/>
      <c r="JN37" s="17"/>
      <c r="JO37" s="17">
        <v>0</v>
      </c>
      <c r="JP37" s="17"/>
      <c r="JQ37" s="17"/>
      <c r="JR37" s="17"/>
      <c r="JS37" s="17">
        <v>0</v>
      </c>
      <c r="JT37" s="17">
        <v>72.2</v>
      </c>
      <c r="JU37" s="17">
        <v>0</v>
      </c>
      <c r="JV37" s="17"/>
      <c r="JW37" s="17">
        <v>72.2</v>
      </c>
      <c r="JX37" s="17"/>
      <c r="JY37" s="17"/>
      <c r="JZ37" s="17"/>
      <c r="KA37" s="17">
        <v>0</v>
      </c>
      <c r="KB37" s="17"/>
      <c r="KC37" s="17"/>
      <c r="KD37" s="17"/>
      <c r="KE37" s="17">
        <v>0</v>
      </c>
      <c r="KF37" s="17"/>
      <c r="KG37" s="17"/>
      <c r="KH37" s="17"/>
      <c r="KI37" s="17">
        <v>0</v>
      </c>
      <c r="KJ37" s="17"/>
      <c r="KK37" s="17"/>
      <c r="KL37" s="17"/>
      <c r="KM37" s="17">
        <v>0</v>
      </c>
      <c r="KN37" s="17">
        <v>56.9</v>
      </c>
      <c r="KO37" s="17">
        <v>56.075319999999998</v>
      </c>
      <c r="KP37" s="17">
        <v>56.075150000000001</v>
      </c>
      <c r="KQ37" s="17">
        <v>0.82484999999999997</v>
      </c>
      <c r="KR37" s="17"/>
      <c r="KS37" s="17"/>
      <c r="KT37" s="17"/>
      <c r="KU37" s="17">
        <v>0</v>
      </c>
      <c r="KV37" s="17"/>
      <c r="KW37" s="17"/>
      <c r="KX37" s="17"/>
      <c r="KY37" s="17">
        <v>0</v>
      </c>
      <c r="KZ37" s="17">
        <v>225.2</v>
      </c>
      <c r="LA37" s="17">
        <v>227.58072999999999</v>
      </c>
      <c r="LB37" s="17">
        <v>187.20185000000001</v>
      </c>
      <c r="LC37" s="17">
        <v>37.998150000000003</v>
      </c>
      <c r="LD37" s="17">
        <v>125.4</v>
      </c>
      <c r="LE37" s="17">
        <v>133.67995999999999</v>
      </c>
      <c r="LF37" s="17">
        <v>133.67995999999999</v>
      </c>
      <c r="LG37" s="17">
        <v>-8.2799600000000009</v>
      </c>
      <c r="LH37" s="17">
        <v>63.1</v>
      </c>
      <c r="LI37" s="17">
        <v>67.461460000000002</v>
      </c>
      <c r="LJ37" s="17">
        <v>67.461460000000002</v>
      </c>
      <c r="LK37" s="17">
        <v>-4.3614600000000001</v>
      </c>
      <c r="LL37" s="17">
        <v>82</v>
      </c>
      <c r="LM37" s="17">
        <v>78.567999999999998</v>
      </c>
      <c r="LN37" s="17">
        <v>78.567989999999995</v>
      </c>
      <c r="LO37" s="17">
        <v>3.43201</v>
      </c>
      <c r="LP37" s="17">
        <v>30.1</v>
      </c>
      <c r="LQ37" s="17">
        <v>30.097560000000001</v>
      </c>
      <c r="LR37" s="17">
        <v>30.097560000000001</v>
      </c>
      <c r="LS37" s="17">
        <v>2.4399999999999999E-3</v>
      </c>
      <c r="LT37" s="17"/>
      <c r="LU37" s="17"/>
      <c r="LV37" s="17"/>
      <c r="LW37" s="17">
        <v>0</v>
      </c>
      <c r="LX37" s="17"/>
      <c r="LY37" s="17"/>
      <c r="LZ37" s="17"/>
      <c r="MA37" s="17">
        <v>0</v>
      </c>
      <c r="MB37" s="17"/>
      <c r="MC37" s="17"/>
      <c r="MD37" s="17"/>
      <c r="ME37" s="17">
        <v>0</v>
      </c>
      <c r="MF37" s="17">
        <v>141.9</v>
      </c>
      <c r="MG37" s="17">
        <v>144.06754000000001</v>
      </c>
      <c r="MH37" s="17">
        <v>144.06746999999999</v>
      </c>
      <c r="MI37" s="17">
        <v>-2.1674699999999998</v>
      </c>
      <c r="MJ37" s="17">
        <v>140.69999999999999</v>
      </c>
      <c r="MK37" s="17">
        <v>144.06754000000001</v>
      </c>
      <c r="ML37" s="17">
        <v>144.06746999999999</v>
      </c>
      <c r="MM37" s="17">
        <v>-3.36747</v>
      </c>
      <c r="MN37" s="17">
        <v>145.69999999999999</v>
      </c>
      <c r="MO37" s="17">
        <v>144.06754000000001</v>
      </c>
      <c r="MP37" s="17">
        <v>144.06746999999999</v>
      </c>
      <c r="MQ37" s="17">
        <v>1.63253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0.7</v>
      </c>
      <c r="NU37" s="17">
        <v>0.69899999999999995</v>
      </c>
      <c r="NV37" s="17">
        <v>0.69899999999999995</v>
      </c>
      <c r="NW37" s="17">
        <v>1E-3</v>
      </c>
      <c r="NX37" s="17">
        <v>100.6</v>
      </c>
      <c r="NY37" s="17">
        <v>100.12</v>
      </c>
      <c r="NZ37" s="17">
        <v>100.12</v>
      </c>
      <c r="OA37" s="17">
        <v>0.48</v>
      </c>
      <c r="OB37" s="17">
        <v>80.400000000000006</v>
      </c>
      <c r="OC37" s="17">
        <v>42.911000000000001</v>
      </c>
      <c r="OD37" s="17">
        <v>42.911000000000001</v>
      </c>
      <c r="OE37" s="17">
        <v>37.488999999999997</v>
      </c>
      <c r="OF37" s="17">
        <v>12.3</v>
      </c>
      <c r="OG37" s="17">
        <v>15.27</v>
      </c>
      <c r="OH37" s="17">
        <v>15.27</v>
      </c>
      <c r="OI37" s="17">
        <v>-2.97</v>
      </c>
      <c r="OJ37" s="17">
        <v>0.3</v>
      </c>
      <c r="OK37" s="17">
        <v>0.2</v>
      </c>
      <c r="OL37" s="17">
        <v>0.2</v>
      </c>
      <c r="OM37" s="17">
        <v>0.1</v>
      </c>
      <c r="ON37" s="17">
        <v>20</v>
      </c>
      <c r="OO37" s="17">
        <v>20</v>
      </c>
      <c r="OP37" s="17">
        <v>17.560970000000001</v>
      </c>
      <c r="OQ37" s="17">
        <v>2.4390299999999998</v>
      </c>
      <c r="OR37" s="17">
        <v>9.9</v>
      </c>
      <c r="OS37" s="17">
        <v>9.9830000000000005</v>
      </c>
      <c r="OT37" s="17">
        <v>9.9830000000000005</v>
      </c>
      <c r="OU37" s="17">
        <v>-8.3000000000000004E-2</v>
      </c>
      <c r="OV37" s="17">
        <v>5.3</v>
      </c>
      <c r="OW37" s="17">
        <v>5.67</v>
      </c>
      <c r="OX37" s="17">
        <v>5.67</v>
      </c>
      <c r="OY37" s="17">
        <v>-0.37</v>
      </c>
      <c r="OZ37" s="17">
        <v>3.5</v>
      </c>
      <c r="PA37" s="17">
        <v>3.4</v>
      </c>
      <c r="PB37" s="17">
        <v>3.4</v>
      </c>
      <c r="PC37" s="17">
        <v>0.1</v>
      </c>
      <c r="PD37" s="17">
        <v>5.2</v>
      </c>
      <c r="PE37" s="17">
        <v>5</v>
      </c>
      <c r="PF37" s="17">
        <v>5</v>
      </c>
      <c r="PG37" s="17">
        <v>0.2</v>
      </c>
      <c r="PH37" s="17">
        <v>20.100000000000001</v>
      </c>
      <c r="PI37" s="17">
        <v>19.5122</v>
      </c>
      <c r="PJ37" s="17">
        <v>19.51219</v>
      </c>
      <c r="PK37" s="17">
        <v>0.58781000000000005</v>
      </c>
      <c r="PL37" s="17">
        <v>20</v>
      </c>
      <c r="PM37" s="17">
        <v>19.5122</v>
      </c>
      <c r="PN37" s="17">
        <v>19.51219</v>
      </c>
      <c r="PO37" s="17">
        <v>0.48781000000000002</v>
      </c>
      <c r="PP37" s="17">
        <v>17.899999999999999</v>
      </c>
      <c r="PQ37" s="17">
        <v>15.60976</v>
      </c>
      <c r="PR37" s="17">
        <v>15.60975</v>
      </c>
      <c r="PS37" s="17">
        <v>2.2902499999999999</v>
      </c>
      <c r="PT37" s="17">
        <v>3.4</v>
      </c>
      <c r="PU37" s="17">
        <v>3.5</v>
      </c>
      <c r="PV37" s="17">
        <v>3.5</v>
      </c>
      <c r="PW37" s="17">
        <v>-0.1</v>
      </c>
      <c r="PX37" s="17">
        <v>18.8</v>
      </c>
      <c r="PY37" s="17">
        <v>18.2439</v>
      </c>
      <c r="PZ37" s="17">
        <v>18.2439</v>
      </c>
      <c r="QA37" s="17">
        <v>0.55610000000000004</v>
      </c>
      <c r="QB37" s="17">
        <v>13.2</v>
      </c>
      <c r="QC37" s="17">
        <v>14.378</v>
      </c>
      <c r="QD37" s="17">
        <v>14.378</v>
      </c>
      <c r="QE37" s="17">
        <v>-1.1779999999999999</v>
      </c>
      <c r="QF37" s="17">
        <v>17.100000000000001</v>
      </c>
      <c r="QG37" s="17">
        <v>17.36</v>
      </c>
      <c r="QH37" s="17">
        <v>17.36</v>
      </c>
      <c r="QI37" s="17">
        <v>-0.26</v>
      </c>
      <c r="QJ37" s="17">
        <v>27.7</v>
      </c>
      <c r="QK37" s="17">
        <v>22.8</v>
      </c>
      <c r="QL37" s="17">
        <v>22.742999999999999</v>
      </c>
      <c r="QM37" s="17">
        <v>4.9569999999999999</v>
      </c>
      <c r="QN37" s="17">
        <v>78.3</v>
      </c>
      <c r="QO37" s="17">
        <v>72.903000000000006</v>
      </c>
      <c r="QP37" s="17">
        <v>72.903000000000006</v>
      </c>
      <c r="QQ37" s="17">
        <v>5.3970000000000002</v>
      </c>
      <c r="QR37" s="17">
        <v>3</v>
      </c>
      <c r="QS37" s="17">
        <v>3</v>
      </c>
      <c r="QT37" s="17">
        <v>3</v>
      </c>
      <c r="QU37" s="17">
        <v>0</v>
      </c>
      <c r="QV37" s="17">
        <v>2.2000000000000002</v>
      </c>
      <c r="QW37" s="17">
        <v>2.4</v>
      </c>
      <c r="QX37" s="17">
        <v>2.4</v>
      </c>
      <c r="QY37" s="17">
        <v>-0.2</v>
      </c>
      <c r="QZ37" s="17">
        <v>2.4</v>
      </c>
      <c r="RA37" s="17">
        <v>2.4</v>
      </c>
      <c r="RB37" s="17">
        <v>2.4</v>
      </c>
      <c r="RC37" s="17">
        <v>0</v>
      </c>
      <c r="RD37" s="17">
        <v>2.6</v>
      </c>
      <c r="RE37" s="17">
        <v>2.8</v>
      </c>
      <c r="RF37" s="17">
        <v>2.8</v>
      </c>
      <c r="RG37" s="17">
        <v>-0.2</v>
      </c>
      <c r="RH37" s="17">
        <v>14.5</v>
      </c>
      <c r="RI37" s="17">
        <v>10.108000000000001</v>
      </c>
      <c r="RJ37" s="17">
        <v>10.108000000000001</v>
      </c>
      <c r="RK37" s="17">
        <v>4.3920000000000003</v>
      </c>
      <c r="RL37" s="17">
        <v>3.6</v>
      </c>
      <c r="RM37" s="17">
        <v>3.6</v>
      </c>
      <c r="RN37" s="17">
        <v>3.6</v>
      </c>
      <c r="RO37" s="17">
        <v>0</v>
      </c>
      <c r="RP37" s="17">
        <v>10.4</v>
      </c>
      <c r="RQ37" s="17">
        <v>19.869240000000001</v>
      </c>
      <c r="RR37" s="17">
        <v>14.8851</v>
      </c>
      <c r="RS37" s="17">
        <v>-4.4851000000000001</v>
      </c>
      <c r="RT37" s="17">
        <v>2</v>
      </c>
      <c r="RU37" s="17">
        <v>2</v>
      </c>
      <c r="RV37" s="17">
        <v>2</v>
      </c>
      <c r="RW37" s="17">
        <v>0</v>
      </c>
      <c r="RX37" s="17"/>
      <c r="RY37" s="17"/>
      <c r="RZ37" s="17"/>
      <c r="SA37" s="17">
        <v>0</v>
      </c>
      <c r="SB37" s="17">
        <v>19.899999999999999</v>
      </c>
      <c r="SC37" s="17">
        <v>14.048780000000001</v>
      </c>
      <c r="SD37" s="17">
        <v>14.048780000000001</v>
      </c>
      <c r="SE37" s="17">
        <v>5.8512199999999996</v>
      </c>
      <c r="SF37" s="17">
        <v>7.8</v>
      </c>
      <c r="SG37" s="17">
        <v>9.0519999999999996</v>
      </c>
      <c r="SH37" s="17">
        <v>9.0519999999999996</v>
      </c>
      <c r="SI37" s="17">
        <v>-1.252</v>
      </c>
      <c r="SJ37" s="17">
        <v>20.2</v>
      </c>
      <c r="SK37" s="17">
        <v>19.5122</v>
      </c>
      <c r="SL37" s="17">
        <v>19.51219</v>
      </c>
      <c r="SM37" s="17">
        <v>0.68781000000000003</v>
      </c>
      <c r="SN37" s="17">
        <v>20.3</v>
      </c>
      <c r="SO37" s="17">
        <v>19.5122</v>
      </c>
      <c r="SP37" s="17">
        <v>19.51219</v>
      </c>
      <c r="SQ37" s="17">
        <v>0.78781000000000001</v>
      </c>
      <c r="SR37" s="17">
        <v>19.899999999999999</v>
      </c>
      <c r="SS37" s="17">
        <v>19.317070000000001</v>
      </c>
      <c r="ST37" s="17">
        <v>19.317070000000001</v>
      </c>
      <c r="SU37" s="17">
        <v>0.58292999999999995</v>
      </c>
      <c r="SV37" s="17">
        <v>25.2</v>
      </c>
      <c r="SW37" s="17">
        <v>24.6</v>
      </c>
      <c r="SX37" s="17">
        <v>21.021000000000001</v>
      </c>
      <c r="SY37" s="17">
        <v>4.1790000000000003</v>
      </c>
      <c r="SZ37" s="17">
        <v>63.8</v>
      </c>
      <c r="TA37" s="17">
        <v>71</v>
      </c>
      <c r="TB37" s="17">
        <v>64.415000000000006</v>
      </c>
      <c r="TC37" s="17">
        <v>-0.61499999999999999</v>
      </c>
      <c r="TD37" s="17">
        <v>3.4</v>
      </c>
      <c r="TE37" s="17">
        <v>34.735999999999997</v>
      </c>
      <c r="TF37" s="17">
        <v>34.735999999999997</v>
      </c>
      <c r="TG37" s="17">
        <v>-31.335999999999999</v>
      </c>
      <c r="TH37" s="17">
        <v>86.8</v>
      </c>
      <c r="TI37" s="17">
        <v>75.900000000000006</v>
      </c>
      <c r="TJ37" s="17">
        <v>96</v>
      </c>
      <c r="TK37" s="17">
        <v>-9.1999999999999993</v>
      </c>
      <c r="TL37" s="17">
        <v>89.9</v>
      </c>
      <c r="TM37" s="17">
        <v>78.7</v>
      </c>
      <c r="TN37" s="17">
        <v>87.48</v>
      </c>
      <c r="TO37" s="17">
        <v>2.42</v>
      </c>
      <c r="TP37" s="17">
        <v>11.1</v>
      </c>
      <c r="TQ37" s="17">
        <v>11.9</v>
      </c>
      <c r="TR37" s="17">
        <v>8.66</v>
      </c>
      <c r="TS37" s="17">
        <v>2.44</v>
      </c>
      <c r="TT37" s="17">
        <v>10.4</v>
      </c>
      <c r="TU37" s="17">
        <v>10.5</v>
      </c>
      <c r="TV37" s="17">
        <v>7.23</v>
      </c>
      <c r="TW37" s="17">
        <v>3.17</v>
      </c>
      <c r="TX37" s="17">
        <v>21</v>
      </c>
      <c r="TY37" s="17">
        <v>19.5122</v>
      </c>
      <c r="TZ37" s="17">
        <v>19.51219</v>
      </c>
      <c r="UA37" s="17">
        <v>1.4878100000000001</v>
      </c>
      <c r="UB37" s="17">
        <v>5.3</v>
      </c>
      <c r="UC37" s="17">
        <v>7</v>
      </c>
      <c r="UD37" s="17">
        <v>7</v>
      </c>
      <c r="UE37" s="17">
        <v>-1.7</v>
      </c>
      <c r="UF37" s="17">
        <v>7</v>
      </c>
      <c r="UG37" s="17">
        <v>7.5</v>
      </c>
      <c r="UH37" s="17">
        <v>7.5</v>
      </c>
      <c r="UI37" s="17">
        <v>-0.5</v>
      </c>
      <c r="UJ37" s="17">
        <v>20</v>
      </c>
      <c r="UK37" s="17">
        <v>19.5122</v>
      </c>
      <c r="UL37" s="17">
        <v>19.51219</v>
      </c>
      <c r="UM37" s="17">
        <v>0.48781000000000002</v>
      </c>
      <c r="UN37" s="17">
        <v>20</v>
      </c>
      <c r="UO37" s="17">
        <v>19.5122</v>
      </c>
      <c r="UP37" s="17">
        <v>19.51219</v>
      </c>
      <c r="UQ37" s="17">
        <v>0.48781000000000002</v>
      </c>
      <c r="UR37" s="17">
        <v>10</v>
      </c>
      <c r="US37" s="17">
        <v>10</v>
      </c>
      <c r="UT37" s="17">
        <v>10</v>
      </c>
      <c r="UU37" s="17">
        <v>0</v>
      </c>
      <c r="UV37" s="17">
        <v>11.4</v>
      </c>
      <c r="UW37" s="17">
        <v>12.83</v>
      </c>
      <c r="UX37" s="17">
        <v>12.83</v>
      </c>
      <c r="UY37" s="17">
        <v>-1.43</v>
      </c>
      <c r="UZ37" s="17">
        <v>16</v>
      </c>
      <c r="VA37" s="17">
        <v>13.242000000000001</v>
      </c>
      <c r="VB37" s="17">
        <v>13.242000000000001</v>
      </c>
      <c r="VC37" s="17">
        <v>2.758</v>
      </c>
      <c r="VD37" s="17">
        <v>147.5</v>
      </c>
      <c r="VE37" s="17">
        <v>122.611</v>
      </c>
      <c r="VF37" s="17">
        <v>122.611</v>
      </c>
      <c r="VG37" s="17">
        <v>24.888999999999999</v>
      </c>
      <c r="VH37" s="17">
        <v>0.6</v>
      </c>
      <c r="VI37" s="17">
        <v>0.6</v>
      </c>
      <c r="VJ37" s="17">
        <v>0.6</v>
      </c>
      <c r="VK37" s="17">
        <v>0</v>
      </c>
      <c r="VL37" s="17">
        <v>118</v>
      </c>
      <c r="VM37" s="17">
        <v>119.643</v>
      </c>
      <c r="VN37" s="17">
        <v>119.643</v>
      </c>
      <c r="VO37" s="17">
        <v>-1.643</v>
      </c>
      <c r="VP37" s="17">
        <v>124.2</v>
      </c>
      <c r="VQ37" s="17">
        <v>138.10400000000001</v>
      </c>
      <c r="VR37" s="17">
        <v>138.10400000000001</v>
      </c>
      <c r="VS37" s="17">
        <v>-13.904</v>
      </c>
      <c r="VT37" s="17">
        <v>114.4</v>
      </c>
      <c r="VU37" s="17">
        <v>104.327</v>
      </c>
      <c r="VV37" s="17">
        <v>104.327</v>
      </c>
      <c r="VW37" s="17">
        <v>10.073</v>
      </c>
      <c r="VX37" s="17">
        <v>8.5</v>
      </c>
      <c r="VY37" s="17">
        <v>9.3879999999999999</v>
      </c>
      <c r="VZ37" s="17">
        <v>9.3879999999999999</v>
      </c>
      <c r="WA37" s="17">
        <v>-0.88800000000000001</v>
      </c>
      <c r="WB37" s="17">
        <v>6</v>
      </c>
      <c r="WC37" s="17">
        <v>5.4</v>
      </c>
      <c r="WD37" s="17">
        <v>5.4</v>
      </c>
      <c r="WE37" s="17">
        <v>0.6</v>
      </c>
      <c r="WF37" s="17">
        <v>19.899999999999999</v>
      </c>
      <c r="WG37" s="17">
        <v>19.317070000000001</v>
      </c>
      <c r="WH37" s="17">
        <v>19.317070000000001</v>
      </c>
      <c r="WI37" s="17">
        <v>0.58292999999999995</v>
      </c>
      <c r="WJ37" s="17">
        <v>10.8</v>
      </c>
      <c r="WK37" s="17">
        <v>10.7</v>
      </c>
      <c r="WL37" s="17">
        <v>10.7</v>
      </c>
      <c r="WM37" s="17">
        <v>0.1</v>
      </c>
      <c r="WN37" s="17">
        <v>15</v>
      </c>
      <c r="WO37" s="17">
        <v>51</v>
      </c>
      <c r="WP37" s="17">
        <v>55</v>
      </c>
      <c r="WQ37" s="17">
        <v>-40</v>
      </c>
      <c r="WR37" s="17">
        <v>35.9</v>
      </c>
      <c r="WS37" s="17"/>
      <c r="WT37" s="17"/>
      <c r="WU37" s="17">
        <v>35.9</v>
      </c>
      <c r="WV37" s="17">
        <v>28.1</v>
      </c>
      <c r="WW37" s="17">
        <v>29.184000000000001</v>
      </c>
      <c r="WX37" s="17">
        <v>29.184000000000001</v>
      </c>
      <c r="WY37" s="17">
        <v>-1.0840000000000001</v>
      </c>
      <c r="WZ37" s="17">
        <v>3.2</v>
      </c>
      <c r="XA37" s="17">
        <v>2.8159999999999998</v>
      </c>
      <c r="XB37" s="17">
        <v>2.8159999999999998</v>
      </c>
      <c r="XC37" s="17">
        <v>0.38400000000000001</v>
      </c>
      <c r="XD37" s="17">
        <v>14</v>
      </c>
      <c r="XE37" s="17">
        <v>14</v>
      </c>
      <c r="XF37" s="17">
        <v>14</v>
      </c>
      <c r="XG37" s="17">
        <v>0</v>
      </c>
      <c r="XH37" s="17">
        <v>16.2</v>
      </c>
      <c r="XI37" s="17">
        <v>17</v>
      </c>
      <c r="XJ37" s="17">
        <v>17</v>
      </c>
      <c r="XK37" s="17">
        <v>-0.8</v>
      </c>
      <c r="XL37" s="17">
        <v>8.1</v>
      </c>
      <c r="XM37" s="17">
        <v>8.18</v>
      </c>
      <c r="XN37" s="17">
        <v>8.18</v>
      </c>
      <c r="XO37" s="17">
        <v>-0.08</v>
      </c>
    </row>
    <row r="38" spans="1:639" ht="24" customHeight="1" x14ac:dyDescent="0.3">
      <c r="A38" s="1"/>
      <c r="B38" s="16" t="s">
        <v>57</v>
      </c>
      <c r="C38" s="16" t="s">
        <v>675</v>
      </c>
      <c r="D38" s="17">
        <v>1</v>
      </c>
      <c r="E38" s="17">
        <v>1.01</v>
      </c>
      <c r="F38" s="17">
        <v>1.01</v>
      </c>
      <c r="G38" s="17">
        <v>-0.01</v>
      </c>
      <c r="H38" s="17">
        <v>1.6</v>
      </c>
      <c r="I38" s="17">
        <v>1.64</v>
      </c>
      <c r="J38" s="17">
        <v>1.64</v>
      </c>
      <c r="K38" s="17">
        <v>-0.04</v>
      </c>
      <c r="L38" s="17">
        <v>4.2</v>
      </c>
      <c r="M38" s="17">
        <v>3.5488499999999998</v>
      </c>
      <c r="N38" s="17">
        <v>3.5488400000000002</v>
      </c>
      <c r="O38" s="17">
        <v>0.65115999999999996</v>
      </c>
      <c r="P38" s="17">
        <v>653.37</v>
      </c>
      <c r="Q38" s="17">
        <v>646.79789000000005</v>
      </c>
      <c r="R38" s="17">
        <v>646.79789000000005</v>
      </c>
      <c r="S38" s="17">
        <v>6.5721100000000003</v>
      </c>
      <c r="T38" s="17">
        <v>220.86</v>
      </c>
      <c r="U38" s="17">
        <v>211.44126</v>
      </c>
      <c r="V38" s="17">
        <v>211.44126</v>
      </c>
      <c r="W38" s="17">
        <v>9.4187399999999997</v>
      </c>
      <c r="X38" s="17"/>
      <c r="Y38" s="17"/>
      <c r="Z38" s="17"/>
      <c r="AA38" s="17">
        <v>0</v>
      </c>
      <c r="AB38" s="17"/>
      <c r="AC38" s="17"/>
      <c r="AD38" s="17"/>
      <c r="AE38" s="17">
        <v>0</v>
      </c>
      <c r="AF38" s="17">
        <v>90.7</v>
      </c>
      <c r="AG38" s="17">
        <v>92.226339999999993</v>
      </c>
      <c r="AH38" s="17">
        <v>92.226330000000004</v>
      </c>
      <c r="AI38" s="17">
        <v>-1.52633</v>
      </c>
      <c r="AJ38" s="17">
        <v>239.9</v>
      </c>
      <c r="AK38" s="17">
        <v>244.03479999999999</v>
      </c>
      <c r="AL38" s="17">
        <v>244.03479999999999</v>
      </c>
      <c r="AM38" s="17">
        <v>-4.1348000000000003</v>
      </c>
      <c r="AN38" s="17"/>
      <c r="AO38" s="17"/>
      <c r="AP38" s="17"/>
      <c r="AQ38" s="17">
        <v>0</v>
      </c>
      <c r="AR38" s="17"/>
      <c r="AS38" s="17"/>
      <c r="AT38" s="17"/>
      <c r="AU38" s="17">
        <v>0</v>
      </c>
      <c r="AV38" s="17">
        <v>176.4</v>
      </c>
      <c r="AW38" s="17">
        <v>148.44445999999999</v>
      </c>
      <c r="AX38" s="17">
        <v>118.48394</v>
      </c>
      <c r="AY38" s="17">
        <v>57.916060000000002</v>
      </c>
      <c r="AZ38" s="17">
        <v>178.1</v>
      </c>
      <c r="BA38" s="17">
        <v>148.44445999999999</v>
      </c>
      <c r="BB38" s="17">
        <v>118.48394</v>
      </c>
      <c r="BC38" s="17">
        <v>59.616059999999997</v>
      </c>
      <c r="BD38" s="17">
        <v>177.9</v>
      </c>
      <c r="BE38" s="17">
        <v>148.44445999999999</v>
      </c>
      <c r="BF38" s="17">
        <v>118.48394</v>
      </c>
      <c r="BG38" s="17">
        <v>59.416060000000002</v>
      </c>
      <c r="BH38" s="17">
        <v>261.10000000000002</v>
      </c>
      <c r="BI38" s="17">
        <v>222.66669999999999</v>
      </c>
      <c r="BJ38" s="17">
        <v>177.72591</v>
      </c>
      <c r="BK38" s="17">
        <v>83.374089999999995</v>
      </c>
      <c r="BL38" s="17">
        <v>196.3</v>
      </c>
      <c r="BM38" s="17">
        <v>207.99992</v>
      </c>
      <c r="BN38" s="17">
        <v>207.99988999999999</v>
      </c>
      <c r="BO38" s="17">
        <v>-11.69989</v>
      </c>
      <c r="BP38" s="17">
        <v>104.4</v>
      </c>
      <c r="BQ38" s="17">
        <v>103.99996</v>
      </c>
      <c r="BR38" s="17">
        <v>103.99994</v>
      </c>
      <c r="BS38" s="17">
        <v>0.40006000000000003</v>
      </c>
      <c r="BT38" s="17">
        <v>567</v>
      </c>
      <c r="BU38" s="17">
        <v>568.29854</v>
      </c>
      <c r="BV38" s="17">
        <v>568.29853000000003</v>
      </c>
      <c r="BW38" s="17">
        <v>-1.29853</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166.2</v>
      </c>
      <c r="CS38" s="17">
        <v>164.70732000000001</v>
      </c>
      <c r="CT38" s="17">
        <v>164.70731000000001</v>
      </c>
      <c r="CU38" s="17">
        <v>1.4926900000000001</v>
      </c>
      <c r="CV38" s="17">
        <v>8.1</v>
      </c>
      <c r="CW38" s="17">
        <v>8.3046600000000002</v>
      </c>
      <c r="CX38" s="17">
        <v>8.3046600000000002</v>
      </c>
      <c r="CY38" s="17">
        <v>-0.20466000000000001</v>
      </c>
      <c r="CZ38" s="17">
        <v>15.9</v>
      </c>
      <c r="DA38" s="17">
        <v>15.21111</v>
      </c>
      <c r="DB38" s="17">
        <v>15.211119999999999</v>
      </c>
      <c r="DC38" s="17">
        <v>0.68888000000000005</v>
      </c>
      <c r="DD38" s="17">
        <v>6.6</v>
      </c>
      <c r="DE38" s="17">
        <v>6.8787000000000003</v>
      </c>
      <c r="DF38" s="17">
        <v>6.8787000000000003</v>
      </c>
      <c r="DG38" s="17">
        <v>-0.2787</v>
      </c>
      <c r="DH38" s="17">
        <v>0</v>
      </c>
      <c r="DI38" s="17">
        <v>9.9847999999999999</v>
      </c>
      <c r="DJ38" s="17">
        <v>9.9847999999999999</v>
      </c>
      <c r="DK38" s="17">
        <v>-9.9847999999999999</v>
      </c>
      <c r="DL38" s="17">
        <v>40.9</v>
      </c>
      <c r="DM38" s="17">
        <v>60.159199999999998</v>
      </c>
      <c r="DN38" s="17">
        <v>24.292760000000001</v>
      </c>
      <c r="DO38" s="17">
        <v>16.607240000000001</v>
      </c>
      <c r="DP38" s="17">
        <v>4.7</v>
      </c>
      <c r="DQ38" s="17">
        <v>8.9130000000000003</v>
      </c>
      <c r="DR38" s="17">
        <v>6.6685999999999996</v>
      </c>
      <c r="DS38" s="17">
        <v>-1.9685999999999999</v>
      </c>
      <c r="DT38" s="17"/>
      <c r="DU38" s="17"/>
      <c r="DV38" s="17"/>
      <c r="DW38" s="17">
        <v>0</v>
      </c>
      <c r="DX38" s="17"/>
      <c r="DY38" s="17"/>
      <c r="DZ38" s="17"/>
      <c r="EA38" s="17">
        <v>0</v>
      </c>
      <c r="EB38" s="17"/>
      <c r="EC38" s="17"/>
      <c r="ED38" s="17"/>
      <c r="EE38" s="17">
        <v>0</v>
      </c>
      <c r="EF38" s="17">
        <v>55.6</v>
      </c>
      <c r="EG38" s="17">
        <v>54.713940000000001</v>
      </c>
      <c r="EH38" s="17">
        <v>54.713940000000001</v>
      </c>
      <c r="EI38" s="17">
        <v>0.88605999999999996</v>
      </c>
      <c r="EJ38" s="17">
        <v>221.6</v>
      </c>
      <c r="EK38" s="17">
        <v>221.30108000000001</v>
      </c>
      <c r="EL38" s="17">
        <v>221.30108000000001</v>
      </c>
      <c r="EM38" s="17">
        <v>0.29892000000000002</v>
      </c>
      <c r="EN38" s="17"/>
      <c r="EO38" s="17"/>
      <c r="EP38" s="17"/>
      <c r="EQ38" s="17">
        <v>0</v>
      </c>
      <c r="ER38" s="17"/>
      <c r="ES38" s="17"/>
      <c r="ET38" s="17"/>
      <c r="EU38" s="17">
        <v>0</v>
      </c>
      <c r="EV38" s="17"/>
      <c r="EW38" s="17"/>
      <c r="EX38" s="17"/>
      <c r="EY38" s="17">
        <v>0</v>
      </c>
      <c r="EZ38" s="17">
        <v>6.5</v>
      </c>
      <c r="FA38" s="17">
        <v>6.39</v>
      </c>
      <c r="FB38" s="17">
        <v>6.39</v>
      </c>
      <c r="FC38" s="17">
        <v>0.11</v>
      </c>
      <c r="FD38" s="17">
        <v>460.5</v>
      </c>
      <c r="FE38" s="17">
        <v>458.87804999999997</v>
      </c>
      <c r="FF38" s="17">
        <v>458.87804</v>
      </c>
      <c r="FG38" s="17">
        <v>1.6219600000000001</v>
      </c>
      <c r="FH38" s="17">
        <v>82</v>
      </c>
      <c r="FI38" s="17">
        <v>79.38167</v>
      </c>
      <c r="FJ38" s="17">
        <v>79.38167</v>
      </c>
      <c r="FK38" s="17">
        <v>2.6183299999999998</v>
      </c>
      <c r="FL38" s="17">
        <v>73.5</v>
      </c>
      <c r="FM38" s="17">
        <v>75.749269999999996</v>
      </c>
      <c r="FN38" s="17">
        <v>148.62634</v>
      </c>
      <c r="FO38" s="17">
        <v>-75.126339999999999</v>
      </c>
      <c r="FP38" s="17">
        <v>42</v>
      </c>
      <c r="FQ38" s="17">
        <v>41.498959999999997</v>
      </c>
      <c r="FR38" s="17">
        <v>41.498959999999997</v>
      </c>
      <c r="FS38" s="17">
        <v>0.50104000000000004</v>
      </c>
      <c r="FT38" s="17">
        <v>18.399999999999999</v>
      </c>
      <c r="FU38" s="17">
        <v>19.28585</v>
      </c>
      <c r="FV38" s="17">
        <v>19.28585</v>
      </c>
      <c r="FW38" s="17">
        <v>-0.88585000000000003</v>
      </c>
      <c r="FX38" s="17">
        <v>19.7</v>
      </c>
      <c r="FY38" s="17">
        <v>19.414629999999999</v>
      </c>
      <c r="FZ38" s="17">
        <v>19.414629999999999</v>
      </c>
      <c r="GA38" s="17">
        <v>0.28537000000000001</v>
      </c>
      <c r="GB38" s="17">
        <v>89.9</v>
      </c>
      <c r="GC38" s="17">
        <v>87.657560000000004</v>
      </c>
      <c r="GD38" s="17">
        <v>87.657560000000004</v>
      </c>
      <c r="GE38" s="17">
        <v>2.2424400000000002</v>
      </c>
      <c r="GF38" s="17">
        <v>179.4</v>
      </c>
      <c r="GG38" s="17">
        <v>182.61776</v>
      </c>
      <c r="GH38" s="17">
        <v>178.66658000000001</v>
      </c>
      <c r="GI38" s="17">
        <v>0.73341999999999996</v>
      </c>
      <c r="GJ38" s="17">
        <v>179.8</v>
      </c>
      <c r="GK38" s="17">
        <v>182.61776</v>
      </c>
      <c r="GL38" s="17">
        <v>178.66658000000001</v>
      </c>
      <c r="GM38" s="17">
        <v>1.1334200000000001</v>
      </c>
      <c r="GN38" s="17">
        <v>184.9</v>
      </c>
      <c r="GO38" s="17">
        <v>182.61776</v>
      </c>
      <c r="GP38" s="17">
        <v>178.66658000000001</v>
      </c>
      <c r="GQ38" s="17">
        <v>6.2334199999999997</v>
      </c>
      <c r="GR38" s="17">
        <v>109.4</v>
      </c>
      <c r="GS38" s="17">
        <v>110.91316999999999</v>
      </c>
      <c r="GT38" s="17">
        <v>110.91316999999999</v>
      </c>
      <c r="GU38" s="17">
        <v>-1.5131699999999999</v>
      </c>
      <c r="GV38" s="17">
        <v>7.6</v>
      </c>
      <c r="GW38" s="17">
        <v>7.9920299999999997</v>
      </c>
      <c r="GX38" s="17">
        <v>5.0694600000000003</v>
      </c>
      <c r="GY38" s="17">
        <v>2.5305399999999998</v>
      </c>
      <c r="GZ38" s="17">
        <v>2</v>
      </c>
      <c r="HA38" s="17">
        <v>1.9762200000000001</v>
      </c>
      <c r="HB38" s="17">
        <v>4.9260000000000002</v>
      </c>
      <c r="HC38" s="17">
        <v>-2.9260000000000002</v>
      </c>
      <c r="HD38" s="17">
        <v>44.4</v>
      </c>
      <c r="HE38" s="17">
        <v>47.26634</v>
      </c>
      <c r="HF38" s="17">
        <v>47.26585</v>
      </c>
      <c r="HG38" s="17">
        <v>-2.86585</v>
      </c>
      <c r="HH38" s="17">
        <v>47.1</v>
      </c>
      <c r="HI38" s="17">
        <v>44.275120000000001</v>
      </c>
      <c r="HJ38" s="17">
        <v>44.275120000000001</v>
      </c>
      <c r="HK38" s="17">
        <v>2.8248799999999998</v>
      </c>
      <c r="HL38" s="17">
        <v>3.8</v>
      </c>
      <c r="HM38" s="17">
        <v>4.0998900000000003</v>
      </c>
      <c r="HN38" s="17">
        <v>4.0998900000000003</v>
      </c>
      <c r="HO38" s="17">
        <v>-0.29988999999999999</v>
      </c>
      <c r="HP38" s="17">
        <v>31.3</v>
      </c>
      <c r="HQ38" s="17">
        <v>31.00404</v>
      </c>
      <c r="HR38" s="17">
        <v>31.00404</v>
      </c>
      <c r="HS38" s="17">
        <v>0.29596</v>
      </c>
      <c r="HT38" s="17">
        <v>172.1</v>
      </c>
      <c r="HU38" s="17">
        <v>171.54185000000001</v>
      </c>
      <c r="HV38" s="17">
        <v>171.54087999999999</v>
      </c>
      <c r="HW38" s="17">
        <v>0.55911999999999995</v>
      </c>
      <c r="HX38" s="17">
        <v>69.400000000000006</v>
      </c>
      <c r="HY38" s="17">
        <v>76.188500000000005</v>
      </c>
      <c r="HZ38" s="17">
        <v>85.481250000000003</v>
      </c>
      <c r="IA38" s="17">
        <v>-16.081250000000001</v>
      </c>
      <c r="IB38" s="17"/>
      <c r="IC38" s="17"/>
      <c r="ID38" s="17"/>
      <c r="IE38" s="17">
        <v>0</v>
      </c>
      <c r="IF38" s="17"/>
      <c r="IG38" s="17"/>
      <c r="IH38" s="17"/>
      <c r="II38" s="17">
        <v>0</v>
      </c>
      <c r="IJ38" s="17">
        <v>46.8</v>
      </c>
      <c r="IK38" s="17">
        <v>48.41648</v>
      </c>
      <c r="IL38" s="17">
        <v>48.416469999999997</v>
      </c>
      <c r="IM38" s="17">
        <v>-1.6164700000000001</v>
      </c>
      <c r="IN38" s="17"/>
      <c r="IO38" s="17"/>
      <c r="IP38" s="17"/>
      <c r="IQ38" s="17">
        <v>0</v>
      </c>
      <c r="IR38" s="17"/>
      <c r="IS38" s="17"/>
      <c r="IT38" s="17"/>
      <c r="IU38" s="17">
        <v>0</v>
      </c>
      <c r="IV38" s="17"/>
      <c r="IW38" s="17"/>
      <c r="IX38" s="17"/>
      <c r="IY38" s="17">
        <v>0</v>
      </c>
      <c r="IZ38" s="17">
        <v>131.19999999999999</v>
      </c>
      <c r="JA38" s="17">
        <v>133.35676000000001</v>
      </c>
      <c r="JB38" s="17">
        <v>133.35676000000001</v>
      </c>
      <c r="JC38" s="17">
        <v>-2.1567599999999998</v>
      </c>
      <c r="JD38" s="17"/>
      <c r="JE38" s="17"/>
      <c r="JF38" s="17"/>
      <c r="JG38" s="17">
        <v>0</v>
      </c>
      <c r="JH38" s="17">
        <v>0</v>
      </c>
      <c r="JI38" s="17">
        <v>62</v>
      </c>
      <c r="JJ38" s="17"/>
      <c r="JK38" s="17">
        <v>0</v>
      </c>
      <c r="JL38" s="17"/>
      <c r="JM38" s="17"/>
      <c r="JN38" s="17"/>
      <c r="JO38" s="17">
        <v>0</v>
      </c>
      <c r="JP38" s="17"/>
      <c r="JQ38" s="17"/>
      <c r="JR38" s="17"/>
      <c r="JS38" s="17">
        <v>0</v>
      </c>
      <c r="JT38" s="17">
        <v>71.8</v>
      </c>
      <c r="JU38" s="17">
        <v>0</v>
      </c>
      <c r="JV38" s="17"/>
      <c r="JW38" s="17">
        <v>71.8</v>
      </c>
      <c r="JX38" s="17"/>
      <c r="JY38" s="17"/>
      <c r="JZ38" s="17"/>
      <c r="KA38" s="17">
        <v>0</v>
      </c>
      <c r="KB38" s="17"/>
      <c r="KC38" s="17"/>
      <c r="KD38" s="17"/>
      <c r="KE38" s="17">
        <v>0</v>
      </c>
      <c r="KF38" s="17"/>
      <c r="KG38" s="17"/>
      <c r="KH38" s="17"/>
      <c r="KI38" s="17">
        <v>0</v>
      </c>
      <c r="KJ38" s="17"/>
      <c r="KK38" s="17"/>
      <c r="KL38" s="17"/>
      <c r="KM38" s="17">
        <v>0</v>
      </c>
      <c r="KN38" s="17">
        <v>57.4</v>
      </c>
      <c r="KO38" s="17">
        <v>56.075319999999998</v>
      </c>
      <c r="KP38" s="17">
        <v>56.075200000000002</v>
      </c>
      <c r="KQ38" s="17">
        <v>1.3248</v>
      </c>
      <c r="KR38" s="17"/>
      <c r="KS38" s="17"/>
      <c r="KT38" s="17"/>
      <c r="KU38" s="17">
        <v>0</v>
      </c>
      <c r="KV38" s="17"/>
      <c r="KW38" s="17"/>
      <c r="KX38" s="17"/>
      <c r="KY38" s="17">
        <v>0</v>
      </c>
      <c r="KZ38" s="17">
        <v>167.2</v>
      </c>
      <c r="LA38" s="17">
        <v>193.81673000000001</v>
      </c>
      <c r="LB38" s="17">
        <v>247.88856999999999</v>
      </c>
      <c r="LC38" s="17">
        <v>-80.688569999999999</v>
      </c>
      <c r="LD38" s="17">
        <v>126.5</v>
      </c>
      <c r="LE38" s="17">
        <v>133.67995999999999</v>
      </c>
      <c r="LF38" s="17">
        <v>133.67995999999999</v>
      </c>
      <c r="LG38" s="17">
        <v>-7.1799600000000003</v>
      </c>
      <c r="LH38" s="17">
        <v>63.6</v>
      </c>
      <c r="LI38" s="17">
        <v>67.461460000000002</v>
      </c>
      <c r="LJ38" s="17">
        <v>67.461460000000002</v>
      </c>
      <c r="LK38" s="17">
        <v>-3.8614600000000001</v>
      </c>
      <c r="LL38" s="17">
        <v>82.2</v>
      </c>
      <c r="LM38" s="17">
        <v>78.567999999999998</v>
      </c>
      <c r="LN38" s="17">
        <v>78.567989999999995</v>
      </c>
      <c r="LO38" s="17">
        <v>3.6320100000000002</v>
      </c>
      <c r="LP38" s="17">
        <v>30.3</v>
      </c>
      <c r="LQ38" s="17">
        <v>30.097560000000001</v>
      </c>
      <c r="LR38" s="17">
        <v>30.097560000000001</v>
      </c>
      <c r="LS38" s="17">
        <v>0.20244000000000001</v>
      </c>
      <c r="LT38" s="17"/>
      <c r="LU38" s="17"/>
      <c r="LV38" s="17"/>
      <c r="LW38" s="17">
        <v>0</v>
      </c>
      <c r="LX38" s="17"/>
      <c r="LY38" s="17"/>
      <c r="LZ38" s="17"/>
      <c r="MA38" s="17">
        <v>0</v>
      </c>
      <c r="MB38" s="17"/>
      <c r="MC38" s="17"/>
      <c r="MD38" s="17"/>
      <c r="ME38" s="17">
        <v>0</v>
      </c>
      <c r="MF38" s="17">
        <v>143.19999999999999</v>
      </c>
      <c r="MG38" s="17">
        <v>144.99614</v>
      </c>
      <c r="MH38" s="17">
        <v>144.99609000000001</v>
      </c>
      <c r="MI38" s="17">
        <v>-1.79609</v>
      </c>
      <c r="MJ38" s="17">
        <v>141.9</v>
      </c>
      <c r="MK38" s="17">
        <v>144.99614</v>
      </c>
      <c r="ML38" s="17">
        <v>144.99609000000001</v>
      </c>
      <c r="MM38" s="17">
        <v>-3.0960899999999998</v>
      </c>
      <c r="MN38" s="17">
        <v>146.80000000000001</v>
      </c>
      <c r="MO38" s="17">
        <v>144.99614</v>
      </c>
      <c r="MP38" s="17">
        <v>144.99609000000001</v>
      </c>
      <c r="MQ38" s="17">
        <v>1.8039099999999999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0.4</v>
      </c>
      <c r="NU38" s="17">
        <v>0.65400000000000003</v>
      </c>
      <c r="NV38" s="17">
        <v>0.65400000000000003</v>
      </c>
      <c r="NW38" s="17">
        <v>-0.254</v>
      </c>
      <c r="NX38" s="17">
        <v>99.4</v>
      </c>
      <c r="NY38" s="17">
        <v>99.852000000000004</v>
      </c>
      <c r="NZ38" s="17">
        <v>99.852000000000004</v>
      </c>
      <c r="OA38" s="17">
        <v>-0.45200000000000001</v>
      </c>
      <c r="OB38" s="17">
        <v>63.1</v>
      </c>
      <c r="OC38" s="17">
        <v>61.606999999999999</v>
      </c>
      <c r="OD38" s="17">
        <v>61.606999999999999</v>
      </c>
      <c r="OE38" s="17">
        <v>1.4930000000000001</v>
      </c>
      <c r="OF38" s="17">
        <v>15.7</v>
      </c>
      <c r="OG38" s="17">
        <v>14.872</v>
      </c>
      <c r="OH38" s="17">
        <v>14.872</v>
      </c>
      <c r="OI38" s="17">
        <v>0.82799999999999996</v>
      </c>
      <c r="OJ38" s="17">
        <v>0.2</v>
      </c>
      <c r="OK38" s="17">
        <v>0.1</v>
      </c>
      <c r="OL38" s="17">
        <v>0.1</v>
      </c>
      <c r="OM38" s="17">
        <v>0.1</v>
      </c>
      <c r="ON38" s="17">
        <v>20</v>
      </c>
      <c r="OO38" s="17">
        <v>20</v>
      </c>
      <c r="OP38" s="17">
        <v>17.560970000000001</v>
      </c>
      <c r="OQ38" s="17">
        <v>2.4390299999999998</v>
      </c>
      <c r="OR38" s="17">
        <v>9.9</v>
      </c>
      <c r="OS38" s="17">
        <v>9.9830000000000005</v>
      </c>
      <c r="OT38" s="17">
        <v>9.9830000000000005</v>
      </c>
      <c r="OU38" s="17">
        <v>-8.3000000000000004E-2</v>
      </c>
      <c r="OV38" s="17">
        <v>5.3</v>
      </c>
      <c r="OW38" s="17">
        <v>5.67</v>
      </c>
      <c r="OX38" s="17">
        <v>5.67</v>
      </c>
      <c r="OY38" s="17">
        <v>-0.37</v>
      </c>
      <c r="OZ38" s="17">
        <v>3.5</v>
      </c>
      <c r="PA38" s="17">
        <v>3.5</v>
      </c>
      <c r="PB38" s="17">
        <v>3.5</v>
      </c>
      <c r="PC38" s="17">
        <v>0</v>
      </c>
      <c r="PD38" s="17">
        <v>5.2</v>
      </c>
      <c r="PE38" s="17">
        <v>5</v>
      </c>
      <c r="PF38" s="17">
        <v>5</v>
      </c>
      <c r="PG38" s="17">
        <v>0.2</v>
      </c>
      <c r="PH38" s="17">
        <v>20.399999999999999</v>
      </c>
      <c r="PI38" s="17">
        <v>19.5122</v>
      </c>
      <c r="PJ38" s="17">
        <v>19.51219</v>
      </c>
      <c r="PK38" s="17">
        <v>0.88780999999999999</v>
      </c>
      <c r="PL38" s="17">
        <v>20</v>
      </c>
      <c r="PM38" s="17">
        <v>19.5122</v>
      </c>
      <c r="PN38" s="17">
        <v>19.51219</v>
      </c>
      <c r="PO38" s="17">
        <v>0.48781000000000002</v>
      </c>
      <c r="PP38" s="17">
        <v>17.899999999999999</v>
      </c>
      <c r="PQ38" s="17">
        <v>15.60976</v>
      </c>
      <c r="PR38" s="17">
        <v>15.60975</v>
      </c>
      <c r="PS38" s="17">
        <v>2.2902499999999999</v>
      </c>
      <c r="PT38" s="17">
        <v>3.4</v>
      </c>
      <c r="PU38" s="17">
        <v>3.5</v>
      </c>
      <c r="PV38" s="17">
        <v>3.5</v>
      </c>
      <c r="PW38" s="17">
        <v>-0.1</v>
      </c>
      <c r="PX38" s="17">
        <v>18.8</v>
      </c>
      <c r="PY38" s="17">
        <v>18.2439</v>
      </c>
      <c r="PZ38" s="17">
        <v>18.2439</v>
      </c>
      <c r="QA38" s="17">
        <v>0.55610000000000004</v>
      </c>
      <c r="QB38" s="17">
        <v>10.8</v>
      </c>
      <c r="QC38" s="17">
        <v>13.944000000000001</v>
      </c>
      <c r="QD38" s="17">
        <v>13.944000000000001</v>
      </c>
      <c r="QE38" s="17">
        <v>-3.1440000000000001</v>
      </c>
      <c r="QF38" s="17">
        <v>13</v>
      </c>
      <c r="QG38" s="17">
        <v>16.916</v>
      </c>
      <c r="QH38" s="17">
        <v>16.916</v>
      </c>
      <c r="QI38" s="17">
        <v>-3.9159999999999999</v>
      </c>
      <c r="QJ38" s="17">
        <v>28.2</v>
      </c>
      <c r="QK38" s="17">
        <v>22.8</v>
      </c>
      <c r="QL38" s="17">
        <v>22.719000000000001</v>
      </c>
      <c r="QM38" s="17">
        <v>5.4809999999999999</v>
      </c>
      <c r="QN38" s="17">
        <v>79.400000000000006</v>
      </c>
      <c r="QO38" s="17">
        <v>73.013000000000005</v>
      </c>
      <c r="QP38" s="17">
        <v>73.013000000000005</v>
      </c>
      <c r="QQ38" s="17">
        <v>6.3869999999999996</v>
      </c>
      <c r="QR38" s="17">
        <v>3.1</v>
      </c>
      <c r="QS38" s="17">
        <v>3</v>
      </c>
      <c r="QT38" s="17">
        <v>3</v>
      </c>
      <c r="QU38" s="17">
        <v>0.1</v>
      </c>
      <c r="QV38" s="17">
        <v>1.6</v>
      </c>
      <c r="QW38" s="17">
        <v>2.4</v>
      </c>
      <c r="QX38" s="17">
        <v>2.4</v>
      </c>
      <c r="QY38" s="17">
        <v>-0.8</v>
      </c>
      <c r="QZ38" s="17">
        <v>2.4</v>
      </c>
      <c r="RA38" s="17">
        <v>2.4</v>
      </c>
      <c r="RB38" s="17">
        <v>2.4</v>
      </c>
      <c r="RC38" s="17">
        <v>0</v>
      </c>
      <c r="RD38" s="17">
        <v>2.6</v>
      </c>
      <c r="RE38" s="17">
        <v>2.8</v>
      </c>
      <c r="RF38" s="17">
        <v>2.8</v>
      </c>
      <c r="RG38" s="17">
        <v>-0.2</v>
      </c>
      <c r="RH38" s="17">
        <v>10.8</v>
      </c>
      <c r="RI38" s="17">
        <v>8.2859999999999996</v>
      </c>
      <c r="RJ38" s="17">
        <v>8.2859999999999996</v>
      </c>
      <c r="RK38" s="17">
        <v>2.5139999999999998</v>
      </c>
      <c r="RL38" s="17">
        <v>3.5</v>
      </c>
      <c r="RM38" s="17">
        <v>3.6</v>
      </c>
      <c r="RN38" s="17">
        <v>3.6</v>
      </c>
      <c r="RO38" s="17">
        <v>-0.1</v>
      </c>
      <c r="RP38" s="17">
        <v>10.6</v>
      </c>
      <c r="RQ38" s="17">
        <v>17.708960000000001</v>
      </c>
      <c r="RR38" s="17">
        <v>19.868929999999999</v>
      </c>
      <c r="RS38" s="17">
        <v>-9.2689299999999992</v>
      </c>
      <c r="RT38" s="17">
        <v>2</v>
      </c>
      <c r="RU38" s="17">
        <v>2</v>
      </c>
      <c r="RV38" s="17">
        <v>2</v>
      </c>
      <c r="RW38" s="17">
        <v>0</v>
      </c>
      <c r="RX38" s="17"/>
      <c r="RY38" s="17"/>
      <c r="RZ38" s="17"/>
      <c r="SA38" s="17">
        <v>0</v>
      </c>
      <c r="SB38" s="17">
        <v>19.899999999999999</v>
      </c>
      <c r="SC38" s="17">
        <v>14.048780000000001</v>
      </c>
      <c r="SD38" s="17">
        <v>14.048780000000001</v>
      </c>
      <c r="SE38" s="17">
        <v>5.8512199999999996</v>
      </c>
      <c r="SF38" s="17">
        <v>7.8</v>
      </c>
      <c r="SG38" s="17">
        <v>9.0519999999999996</v>
      </c>
      <c r="SH38" s="17">
        <v>9.0519999999999996</v>
      </c>
      <c r="SI38" s="17">
        <v>-1.252</v>
      </c>
      <c r="SJ38" s="17">
        <v>20.2</v>
      </c>
      <c r="SK38" s="17">
        <v>19.5122</v>
      </c>
      <c r="SL38" s="17">
        <v>19.51219</v>
      </c>
      <c r="SM38" s="17">
        <v>0.68781000000000003</v>
      </c>
      <c r="SN38" s="17">
        <v>20.3</v>
      </c>
      <c r="SO38" s="17">
        <v>19.5122</v>
      </c>
      <c r="SP38" s="17">
        <v>19.51219</v>
      </c>
      <c r="SQ38" s="17">
        <v>0.78781000000000001</v>
      </c>
      <c r="SR38" s="17">
        <v>20</v>
      </c>
      <c r="SS38" s="17">
        <v>19.317070000000001</v>
      </c>
      <c r="ST38" s="17">
        <v>19.317070000000001</v>
      </c>
      <c r="SU38" s="17">
        <v>0.68293000000000004</v>
      </c>
      <c r="SV38" s="17">
        <v>21.5</v>
      </c>
      <c r="SW38" s="17">
        <v>25.5</v>
      </c>
      <c r="SX38" s="17">
        <v>20.524000000000001</v>
      </c>
      <c r="SY38" s="17">
        <v>0.97599999999999998</v>
      </c>
      <c r="SZ38" s="17">
        <v>69.3</v>
      </c>
      <c r="TA38" s="17">
        <v>71.5</v>
      </c>
      <c r="TB38" s="17">
        <v>65.281000000000006</v>
      </c>
      <c r="TC38" s="17">
        <v>4.0190000000000001</v>
      </c>
      <c r="TD38" s="17">
        <v>5.4</v>
      </c>
      <c r="TE38" s="17">
        <v>20.099</v>
      </c>
      <c r="TF38" s="17">
        <v>20.099</v>
      </c>
      <c r="TG38" s="17">
        <v>-14.699</v>
      </c>
      <c r="TH38" s="17">
        <v>87.8</v>
      </c>
      <c r="TI38" s="17">
        <v>76</v>
      </c>
      <c r="TJ38" s="17">
        <v>96</v>
      </c>
      <c r="TK38" s="17">
        <v>-8.1999999999999993</v>
      </c>
      <c r="TL38" s="17">
        <v>89</v>
      </c>
      <c r="TM38" s="17">
        <v>79.400000000000006</v>
      </c>
      <c r="TN38" s="17">
        <v>87.48</v>
      </c>
      <c r="TO38" s="17">
        <v>1.52</v>
      </c>
      <c r="TP38" s="17">
        <v>9.8000000000000007</v>
      </c>
      <c r="TQ38" s="17">
        <v>11.8</v>
      </c>
      <c r="TR38" s="17">
        <v>8.66</v>
      </c>
      <c r="TS38" s="17">
        <v>1.1399999999999999</v>
      </c>
      <c r="TT38" s="17">
        <v>11.1</v>
      </c>
      <c r="TU38" s="17">
        <v>10.5</v>
      </c>
      <c r="TV38" s="17">
        <v>7.23</v>
      </c>
      <c r="TW38" s="17">
        <v>3.87</v>
      </c>
      <c r="TX38" s="17">
        <v>21</v>
      </c>
      <c r="TY38" s="17">
        <v>19.5122</v>
      </c>
      <c r="TZ38" s="17">
        <v>19.51219</v>
      </c>
      <c r="UA38" s="17">
        <v>1.4878100000000001</v>
      </c>
      <c r="UB38" s="17">
        <v>5.3</v>
      </c>
      <c r="UC38" s="17">
        <v>7</v>
      </c>
      <c r="UD38" s="17">
        <v>7</v>
      </c>
      <c r="UE38" s="17">
        <v>-1.7</v>
      </c>
      <c r="UF38" s="17">
        <v>6.6</v>
      </c>
      <c r="UG38" s="17">
        <v>7.5</v>
      </c>
      <c r="UH38" s="17">
        <v>7.5</v>
      </c>
      <c r="UI38" s="17">
        <v>-0.9</v>
      </c>
      <c r="UJ38" s="17">
        <v>20</v>
      </c>
      <c r="UK38" s="17">
        <v>19.5122</v>
      </c>
      <c r="UL38" s="17">
        <v>19.51219</v>
      </c>
      <c r="UM38" s="17">
        <v>0.48781000000000002</v>
      </c>
      <c r="UN38" s="17">
        <v>20</v>
      </c>
      <c r="UO38" s="17">
        <v>19.5122</v>
      </c>
      <c r="UP38" s="17">
        <v>19.51219</v>
      </c>
      <c r="UQ38" s="17">
        <v>0.48781000000000002</v>
      </c>
      <c r="UR38" s="17">
        <v>10</v>
      </c>
      <c r="US38" s="17">
        <v>10</v>
      </c>
      <c r="UT38" s="17">
        <v>10</v>
      </c>
      <c r="UU38" s="17">
        <v>0</v>
      </c>
      <c r="UV38" s="17">
        <v>15.3</v>
      </c>
      <c r="UW38" s="17">
        <v>12.337999999999999</v>
      </c>
      <c r="UX38" s="17">
        <v>12.337999999999999</v>
      </c>
      <c r="UY38" s="17">
        <v>2.9620000000000002</v>
      </c>
      <c r="UZ38" s="17">
        <v>14.8</v>
      </c>
      <c r="VA38" s="17">
        <v>10.057</v>
      </c>
      <c r="VB38" s="17">
        <v>10.057</v>
      </c>
      <c r="VC38" s="17">
        <v>4.7430000000000003</v>
      </c>
      <c r="VD38" s="17">
        <v>110.5</v>
      </c>
      <c r="VE38" s="17">
        <v>116.943</v>
      </c>
      <c r="VF38" s="17">
        <v>116.943</v>
      </c>
      <c r="VG38" s="17">
        <v>-6.4429999999999996</v>
      </c>
      <c r="VH38" s="17">
        <v>0.6</v>
      </c>
      <c r="VI38" s="17">
        <v>0.6</v>
      </c>
      <c r="VJ38" s="17">
        <v>0.6</v>
      </c>
      <c r="VK38" s="17">
        <v>0</v>
      </c>
      <c r="VL38" s="17">
        <v>122.5</v>
      </c>
      <c r="VM38" s="17">
        <v>121.062</v>
      </c>
      <c r="VN38" s="17">
        <v>121.062</v>
      </c>
      <c r="VO38" s="17">
        <v>1.4379999999999999</v>
      </c>
      <c r="VP38" s="17">
        <v>136.1</v>
      </c>
      <c r="VQ38" s="17">
        <v>143.21899999999999</v>
      </c>
      <c r="VR38" s="17">
        <v>143.21899999999999</v>
      </c>
      <c r="VS38" s="17">
        <v>-7.1189999999999998</v>
      </c>
      <c r="VT38" s="17">
        <v>97.6</v>
      </c>
      <c r="VU38" s="17">
        <v>98.712000000000003</v>
      </c>
      <c r="VV38" s="17">
        <v>98.712000000000003</v>
      </c>
      <c r="VW38" s="17">
        <v>-1.1120000000000001</v>
      </c>
      <c r="VX38" s="17">
        <v>6.5</v>
      </c>
      <c r="VY38" s="17">
        <v>12.124000000000001</v>
      </c>
      <c r="VZ38" s="17">
        <v>12.124000000000001</v>
      </c>
      <c r="WA38" s="17">
        <v>-5.6239999999999997</v>
      </c>
      <c r="WB38" s="17">
        <v>6</v>
      </c>
      <c r="WC38" s="17">
        <v>5.4</v>
      </c>
      <c r="WD38" s="17">
        <v>5.4</v>
      </c>
      <c r="WE38" s="17">
        <v>0.6</v>
      </c>
      <c r="WF38" s="17">
        <v>20</v>
      </c>
      <c r="WG38" s="17">
        <v>19.317070000000001</v>
      </c>
      <c r="WH38" s="17">
        <v>19.317070000000001</v>
      </c>
      <c r="WI38" s="17">
        <v>0.68293000000000004</v>
      </c>
      <c r="WJ38" s="17">
        <v>10.9</v>
      </c>
      <c r="WK38" s="17">
        <v>10.7</v>
      </c>
      <c r="WL38" s="17">
        <v>10.7</v>
      </c>
      <c r="WM38" s="17">
        <v>0.2</v>
      </c>
      <c r="WN38" s="17">
        <v>15</v>
      </c>
      <c r="WO38" s="17">
        <v>51</v>
      </c>
      <c r="WP38" s="17">
        <v>55</v>
      </c>
      <c r="WQ38" s="17">
        <v>-40</v>
      </c>
      <c r="WR38" s="17">
        <v>36</v>
      </c>
      <c r="WS38" s="17"/>
      <c r="WT38" s="17"/>
      <c r="WU38" s="17">
        <v>36</v>
      </c>
      <c r="WV38" s="17">
        <v>28.1</v>
      </c>
      <c r="WW38" s="17">
        <v>29.184000000000001</v>
      </c>
      <c r="WX38" s="17">
        <v>29.184000000000001</v>
      </c>
      <c r="WY38" s="17">
        <v>-1.0840000000000001</v>
      </c>
      <c r="WZ38" s="17">
        <v>3.3</v>
      </c>
      <c r="XA38" s="17">
        <v>2.8159999999999998</v>
      </c>
      <c r="XB38" s="17">
        <v>2.8159999999999998</v>
      </c>
      <c r="XC38" s="17">
        <v>0.48399999999999999</v>
      </c>
      <c r="XD38" s="17">
        <v>14</v>
      </c>
      <c r="XE38" s="17">
        <v>14</v>
      </c>
      <c r="XF38" s="17">
        <v>14</v>
      </c>
      <c r="XG38" s="17">
        <v>0</v>
      </c>
      <c r="XH38" s="17">
        <v>16.3</v>
      </c>
      <c r="XI38" s="17">
        <v>17</v>
      </c>
      <c r="XJ38" s="17">
        <v>17</v>
      </c>
      <c r="XK38" s="17">
        <v>-0.7</v>
      </c>
      <c r="XL38" s="17">
        <v>7.7</v>
      </c>
      <c r="XM38" s="17">
        <v>8.18</v>
      </c>
      <c r="XN38" s="17">
        <v>8.18</v>
      </c>
      <c r="XO38" s="17">
        <v>-0.48</v>
      </c>
    </row>
    <row r="39" spans="1:639" ht="24" customHeight="1" x14ac:dyDescent="0.3">
      <c r="A39" s="1"/>
      <c r="B39" s="16" t="s">
        <v>57</v>
      </c>
      <c r="C39" s="16" t="s">
        <v>676</v>
      </c>
      <c r="D39" s="17">
        <v>1</v>
      </c>
      <c r="E39" s="17">
        <v>1.01</v>
      </c>
      <c r="F39" s="17">
        <v>1.01</v>
      </c>
      <c r="G39" s="17">
        <v>-0.01</v>
      </c>
      <c r="H39" s="17">
        <v>1.7</v>
      </c>
      <c r="I39" s="17">
        <v>1.64</v>
      </c>
      <c r="J39" s="17">
        <v>1.64</v>
      </c>
      <c r="K39" s="17">
        <v>0.06</v>
      </c>
      <c r="L39" s="17">
        <v>4.3</v>
      </c>
      <c r="M39" s="17">
        <v>3.5488499999999998</v>
      </c>
      <c r="N39" s="17">
        <v>3.5488400000000002</v>
      </c>
      <c r="O39" s="17">
        <v>0.75116000000000005</v>
      </c>
      <c r="P39" s="17">
        <v>645.58000000000004</v>
      </c>
      <c r="Q39" s="17">
        <v>646.79789000000005</v>
      </c>
      <c r="R39" s="17">
        <v>646.79789000000005</v>
      </c>
      <c r="S39" s="17">
        <v>-1.2178899999999999</v>
      </c>
      <c r="T39" s="17">
        <v>219.37</v>
      </c>
      <c r="U39" s="17">
        <v>211.44126</v>
      </c>
      <c r="V39" s="17">
        <v>211.44126</v>
      </c>
      <c r="W39" s="17">
        <v>7.9287400000000003</v>
      </c>
      <c r="X39" s="17"/>
      <c r="Y39" s="17"/>
      <c r="Z39" s="17"/>
      <c r="AA39" s="17">
        <v>0</v>
      </c>
      <c r="AB39" s="17"/>
      <c r="AC39" s="17"/>
      <c r="AD39" s="17"/>
      <c r="AE39" s="17">
        <v>0</v>
      </c>
      <c r="AF39" s="17">
        <v>90.1</v>
      </c>
      <c r="AG39" s="17">
        <v>92.226339999999993</v>
      </c>
      <c r="AH39" s="17">
        <v>92.226330000000004</v>
      </c>
      <c r="AI39" s="17">
        <v>-2.1263299999999998</v>
      </c>
      <c r="AJ39" s="17">
        <v>238.6</v>
      </c>
      <c r="AK39" s="17">
        <v>244.03479999999999</v>
      </c>
      <c r="AL39" s="17">
        <v>244.03479999999999</v>
      </c>
      <c r="AM39" s="17">
        <v>-5.4348000000000001</v>
      </c>
      <c r="AN39" s="17"/>
      <c r="AO39" s="17"/>
      <c r="AP39" s="17"/>
      <c r="AQ39" s="17">
        <v>0</v>
      </c>
      <c r="AR39" s="17"/>
      <c r="AS39" s="17"/>
      <c r="AT39" s="17"/>
      <c r="AU39" s="17">
        <v>0</v>
      </c>
      <c r="AV39" s="17">
        <v>173.7</v>
      </c>
      <c r="AW39" s="17">
        <v>168.44445999999999</v>
      </c>
      <c r="AX39" s="17">
        <v>134.87745000000001</v>
      </c>
      <c r="AY39" s="17">
        <v>38.82255</v>
      </c>
      <c r="AZ39" s="17">
        <v>180.1</v>
      </c>
      <c r="BA39" s="17">
        <v>168.44445999999999</v>
      </c>
      <c r="BB39" s="17">
        <v>134.87745000000001</v>
      </c>
      <c r="BC39" s="17">
        <v>45.222549999999998</v>
      </c>
      <c r="BD39" s="17">
        <v>180.3</v>
      </c>
      <c r="BE39" s="17">
        <v>168.44445999999999</v>
      </c>
      <c r="BF39" s="17">
        <v>134.87745000000001</v>
      </c>
      <c r="BG39" s="17">
        <v>45.422550000000001</v>
      </c>
      <c r="BH39" s="17">
        <v>269.2</v>
      </c>
      <c r="BI39" s="17">
        <v>252.66669999999999</v>
      </c>
      <c r="BJ39" s="17">
        <v>202.31617</v>
      </c>
      <c r="BK39" s="17">
        <v>66.883830000000003</v>
      </c>
      <c r="BL39" s="17">
        <v>195.4</v>
      </c>
      <c r="BM39" s="17">
        <v>207.99992</v>
      </c>
      <c r="BN39" s="17">
        <v>207.99988999999999</v>
      </c>
      <c r="BO39" s="17">
        <v>-12.59989</v>
      </c>
      <c r="BP39" s="17">
        <v>103.6</v>
      </c>
      <c r="BQ39" s="17">
        <v>103.99996</v>
      </c>
      <c r="BR39" s="17">
        <v>103.99994</v>
      </c>
      <c r="BS39" s="17">
        <v>-0.39994000000000002</v>
      </c>
      <c r="BT39" s="17">
        <v>556.9</v>
      </c>
      <c r="BU39" s="17">
        <v>568.29854</v>
      </c>
      <c r="BV39" s="17">
        <v>568.29853000000003</v>
      </c>
      <c r="BW39" s="17">
        <v>-11.398529999999999</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166.2</v>
      </c>
      <c r="CS39" s="17">
        <v>164.70732000000001</v>
      </c>
      <c r="CT39" s="17">
        <v>164.70731000000001</v>
      </c>
      <c r="CU39" s="17">
        <v>1.4926900000000001</v>
      </c>
      <c r="CV39" s="17">
        <v>7.7</v>
      </c>
      <c r="CW39" s="17">
        <v>8.3046600000000002</v>
      </c>
      <c r="CX39" s="17">
        <v>8.3046600000000002</v>
      </c>
      <c r="CY39" s="17">
        <v>-0.60465999999999998</v>
      </c>
      <c r="CZ39" s="17">
        <v>16.100000000000001</v>
      </c>
      <c r="DA39" s="17">
        <v>15.46111</v>
      </c>
      <c r="DB39" s="17">
        <v>15.461119999999999</v>
      </c>
      <c r="DC39" s="17">
        <v>0.63888</v>
      </c>
      <c r="DD39" s="17">
        <v>6.5</v>
      </c>
      <c r="DE39" s="17">
        <v>6.8787000000000003</v>
      </c>
      <c r="DF39" s="17">
        <v>6.8787000000000003</v>
      </c>
      <c r="DG39" s="17">
        <v>-0.37869999999999998</v>
      </c>
      <c r="DH39" s="17">
        <v>0</v>
      </c>
      <c r="DI39" s="17">
        <v>9.9847999999999999</v>
      </c>
      <c r="DJ39" s="17">
        <v>9.9847999999999999</v>
      </c>
      <c r="DK39" s="17">
        <v>-9.9847999999999999</v>
      </c>
      <c r="DL39" s="17">
        <v>40.5</v>
      </c>
      <c r="DM39" s="17">
        <v>66.761679999999998</v>
      </c>
      <c r="DN39" s="17">
        <v>29.75778</v>
      </c>
      <c r="DO39" s="17">
        <v>10.74222</v>
      </c>
      <c r="DP39" s="17">
        <v>5.4</v>
      </c>
      <c r="DQ39" s="17">
        <v>8.9130000000000003</v>
      </c>
      <c r="DR39" s="17">
        <v>6.6686100000000001</v>
      </c>
      <c r="DS39" s="17">
        <v>-1.26861</v>
      </c>
      <c r="DT39" s="17"/>
      <c r="DU39" s="17"/>
      <c r="DV39" s="17"/>
      <c r="DW39" s="17">
        <v>0</v>
      </c>
      <c r="DX39" s="17"/>
      <c r="DY39" s="17"/>
      <c r="DZ39" s="17"/>
      <c r="EA39" s="17">
        <v>0</v>
      </c>
      <c r="EB39" s="17"/>
      <c r="EC39" s="17"/>
      <c r="ED39" s="17"/>
      <c r="EE39" s="17">
        <v>0</v>
      </c>
      <c r="EF39" s="17">
        <v>55.3</v>
      </c>
      <c r="EG39" s="17">
        <v>54.713940000000001</v>
      </c>
      <c r="EH39" s="17">
        <v>54.713940000000001</v>
      </c>
      <c r="EI39" s="17">
        <v>0.58606000000000003</v>
      </c>
      <c r="EJ39" s="17">
        <v>223.2</v>
      </c>
      <c r="EK39" s="17">
        <v>221.55625000000001</v>
      </c>
      <c r="EL39" s="17">
        <v>221.55625000000001</v>
      </c>
      <c r="EM39" s="17">
        <v>1.64375</v>
      </c>
      <c r="EN39" s="17"/>
      <c r="EO39" s="17"/>
      <c r="EP39" s="17"/>
      <c r="EQ39" s="17">
        <v>0</v>
      </c>
      <c r="ER39" s="17"/>
      <c r="ES39" s="17"/>
      <c r="ET39" s="17"/>
      <c r="EU39" s="17">
        <v>0</v>
      </c>
      <c r="EV39" s="17"/>
      <c r="EW39" s="17"/>
      <c r="EX39" s="17"/>
      <c r="EY39" s="17">
        <v>0</v>
      </c>
      <c r="EZ39" s="17">
        <v>6.5</v>
      </c>
      <c r="FA39" s="17">
        <v>6.39</v>
      </c>
      <c r="FB39" s="17">
        <v>6.39</v>
      </c>
      <c r="FC39" s="17">
        <v>0.11</v>
      </c>
      <c r="FD39" s="17">
        <v>455.4</v>
      </c>
      <c r="FE39" s="17">
        <v>458.87804999999997</v>
      </c>
      <c r="FF39" s="17">
        <v>458.87804</v>
      </c>
      <c r="FG39" s="17">
        <v>-3.47804</v>
      </c>
      <c r="FH39" s="17">
        <v>81.8</v>
      </c>
      <c r="FI39" s="17">
        <v>79.38167</v>
      </c>
      <c r="FJ39" s="17">
        <v>79.38167</v>
      </c>
      <c r="FK39" s="17">
        <v>2.4183300000000001</v>
      </c>
      <c r="FL39" s="17">
        <v>73.099999999999994</v>
      </c>
      <c r="FM39" s="17">
        <v>75.749269999999996</v>
      </c>
      <c r="FN39" s="17">
        <v>148.62634</v>
      </c>
      <c r="FO39" s="17">
        <v>-75.526340000000005</v>
      </c>
      <c r="FP39" s="17">
        <v>41.8</v>
      </c>
      <c r="FQ39" s="17">
        <v>41.498959999999997</v>
      </c>
      <c r="FR39" s="17">
        <v>41.498959999999997</v>
      </c>
      <c r="FS39" s="17">
        <v>0.30103999999999997</v>
      </c>
      <c r="FT39" s="17">
        <v>18.399999999999999</v>
      </c>
      <c r="FU39" s="17">
        <v>19.28585</v>
      </c>
      <c r="FV39" s="17">
        <v>19.28585</v>
      </c>
      <c r="FW39" s="17">
        <v>-0.88585000000000003</v>
      </c>
      <c r="FX39" s="17">
        <v>19.7</v>
      </c>
      <c r="FY39" s="17">
        <v>19.414629999999999</v>
      </c>
      <c r="FZ39" s="17">
        <v>19.414629999999999</v>
      </c>
      <c r="GA39" s="17">
        <v>0.28537000000000001</v>
      </c>
      <c r="GB39" s="17">
        <v>88.7</v>
      </c>
      <c r="GC39" s="17">
        <v>87.657560000000004</v>
      </c>
      <c r="GD39" s="17">
        <v>87.657560000000004</v>
      </c>
      <c r="GE39" s="17">
        <v>1.04244</v>
      </c>
      <c r="GF39" s="17">
        <v>176.9</v>
      </c>
      <c r="GG39" s="17">
        <v>182.61776</v>
      </c>
      <c r="GH39" s="17">
        <v>182.61765</v>
      </c>
      <c r="GI39" s="17">
        <v>-5.7176499999999999</v>
      </c>
      <c r="GJ39" s="17">
        <v>176.9</v>
      </c>
      <c r="GK39" s="17">
        <v>182.61776</v>
      </c>
      <c r="GL39" s="17">
        <v>182.61765</v>
      </c>
      <c r="GM39" s="17">
        <v>-5.7176499999999999</v>
      </c>
      <c r="GN39" s="17">
        <v>182.8</v>
      </c>
      <c r="GO39" s="17">
        <v>182.61776</v>
      </c>
      <c r="GP39" s="17">
        <v>182.61765</v>
      </c>
      <c r="GQ39" s="17">
        <v>0.18235000000000001</v>
      </c>
      <c r="GR39" s="17">
        <v>108.8</v>
      </c>
      <c r="GS39" s="17">
        <v>110.91316999999999</v>
      </c>
      <c r="GT39" s="17">
        <v>110.91316999999999</v>
      </c>
      <c r="GU39" s="17">
        <v>-2.1131700000000002</v>
      </c>
      <c r="GV39" s="17">
        <v>7.5</v>
      </c>
      <c r="GW39" s="17">
        <v>7.9920299999999997</v>
      </c>
      <c r="GX39" s="17">
        <v>5.0694600000000003</v>
      </c>
      <c r="GY39" s="17">
        <v>2.4305400000000001</v>
      </c>
      <c r="GZ39" s="17">
        <v>1.9</v>
      </c>
      <c r="HA39" s="17">
        <v>1.9762200000000001</v>
      </c>
      <c r="HB39" s="17">
        <v>4.9260000000000002</v>
      </c>
      <c r="HC39" s="17">
        <v>-3.0259999999999998</v>
      </c>
      <c r="HD39" s="17">
        <v>44</v>
      </c>
      <c r="HE39" s="17">
        <v>47.26634</v>
      </c>
      <c r="HF39" s="17">
        <v>47.265720000000002</v>
      </c>
      <c r="HG39" s="17">
        <v>-3.26572</v>
      </c>
      <c r="HH39" s="17">
        <v>46.5</v>
      </c>
      <c r="HI39" s="17">
        <v>44.275120000000001</v>
      </c>
      <c r="HJ39" s="17">
        <v>44.275120000000001</v>
      </c>
      <c r="HK39" s="17">
        <v>2.2248800000000002</v>
      </c>
      <c r="HL39" s="17">
        <v>3.8</v>
      </c>
      <c r="HM39" s="17">
        <v>4.0998900000000003</v>
      </c>
      <c r="HN39" s="17">
        <v>4.0998900000000003</v>
      </c>
      <c r="HO39" s="17">
        <v>-0.29988999999999999</v>
      </c>
      <c r="HP39" s="17">
        <v>31.4</v>
      </c>
      <c r="HQ39" s="17">
        <v>31.00404</v>
      </c>
      <c r="HR39" s="17">
        <v>31.00404</v>
      </c>
      <c r="HS39" s="17">
        <v>0.39595999999999998</v>
      </c>
      <c r="HT39" s="17">
        <v>159.69999999999999</v>
      </c>
      <c r="HU39" s="17">
        <v>168.14320000000001</v>
      </c>
      <c r="HV39" s="17">
        <v>171.54049000000001</v>
      </c>
      <c r="HW39" s="17">
        <v>-11.840490000000001</v>
      </c>
      <c r="HX39" s="17">
        <v>80.5</v>
      </c>
      <c r="HY39" s="17">
        <v>67.8797</v>
      </c>
      <c r="HZ39" s="17">
        <v>85.435649999999995</v>
      </c>
      <c r="IA39" s="17">
        <v>-4.9356499999999999</v>
      </c>
      <c r="IB39" s="17"/>
      <c r="IC39" s="17"/>
      <c r="ID39" s="17"/>
      <c r="IE39" s="17">
        <v>0</v>
      </c>
      <c r="IF39" s="17"/>
      <c r="IG39" s="17"/>
      <c r="IH39" s="17"/>
      <c r="II39" s="17">
        <v>0</v>
      </c>
      <c r="IJ39" s="17">
        <v>46.6</v>
      </c>
      <c r="IK39" s="17">
        <v>48.41648</v>
      </c>
      <c r="IL39" s="17">
        <v>48.416469999999997</v>
      </c>
      <c r="IM39" s="17">
        <v>-1.81647</v>
      </c>
      <c r="IN39" s="17"/>
      <c r="IO39" s="17"/>
      <c r="IP39" s="17"/>
      <c r="IQ39" s="17">
        <v>0</v>
      </c>
      <c r="IR39" s="17"/>
      <c r="IS39" s="17"/>
      <c r="IT39" s="17"/>
      <c r="IU39" s="17">
        <v>0</v>
      </c>
      <c r="IV39" s="17"/>
      <c r="IW39" s="17"/>
      <c r="IX39" s="17"/>
      <c r="IY39" s="17">
        <v>0</v>
      </c>
      <c r="IZ39" s="17">
        <v>130.6</v>
      </c>
      <c r="JA39" s="17">
        <v>133.35676000000001</v>
      </c>
      <c r="JB39" s="17">
        <v>133.35676000000001</v>
      </c>
      <c r="JC39" s="17">
        <v>-2.7567599999999999</v>
      </c>
      <c r="JD39" s="17"/>
      <c r="JE39" s="17"/>
      <c r="JF39" s="17"/>
      <c r="JG39" s="17">
        <v>0</v>
      </c>
      <c r="JH39" s="17">
        <v>0</v>
      </c>
      <c r="JI39" s="17">
        <v>62</v>
      </c>
      <c r="JJ39" s="17"/>
      <c r="JK39" s="17">
        <v>0</v>
      </c>
      <c r="JL39" s="17"/>
      <c r="JM39" s="17"/>
      <c r="JN39" s="17"/>
      <c r="JO39" s="17">
        <v>0</v>
      </c>
      <c r="JP39" s="17"/>
      <c r="JQ39" s="17"/>
      <c r="JR39" s="17"/>
      <c r="JS39" s="17">
        <v>0</v>
      </c>
      <c r="JT39" s="17">
        <v>71.900000000000006</v>
      </c>
      <c r="JU39" s="17">
        <v>0</v>
      </c>
      <c r="JV39" s="17"/>
      <c r="JW39" s="17">
        <v>71.900000000000006</v>
      </c>
      <c r="JX39" s="17"/>
      <c r="JY39" s="17"/>
      <c r="JZ39" s="17"/>
      <c r="KA39" s="17">
        <v>0</v>
      </c>
      <c r="KB39" s="17"/>
      <c r="KC39" s="17"/>
      <c r="KD39" s="17"/>
      <c r="KE39" s="17">
        <v>0</v>
      </c>
      <c r="KF39" s="17"/>
      <c r="KG39" s="17"/>
      <c r="KH39" s="17"/>
      <c r="KI39" s="17">
        <v>0</v>
      </c>
      <c r="KJ39" s="17"/>
      <c r="KK39" s="17"/>
      <c r="KL39" s="17"/>
      <c r="KM39" s="17">
        <v>0</v>
      </c>
      <c r="KN39" s="17">
        <v>56.9</v>
      </c>
      <c r="KO39" s="17">
        <v>56.075319999999998</v>
      </c>
      <c r="KP39" s="17">
        <v>56.075189999999999</v>
      </c>
      <c r="KQ39" s="17">
        <v>0.82481000000000004</v>
      </c>
      <c r="KR39" s="17"/>
      <c r="KS39" s="17"/>
      <c r="KT39" s="17"/>
      <c r="KU39" s="17">
        <v>0</v>
      </c>
      <c r="KV39" s="17"/>
      <c r="KW39" s="17"/>
      <c r="KX39" s="17"/>
      <c r="KY39" s="17">
        <v>0</v>
      </c>
      <c r="KZ39" s="17">
        <v>190.3</v>
      </c>
      <c r="LA39" s="17">
        <v>173.39982000000001</v>
      </c>
      <c r="LB39" s="17">
        <v>221.83294000000001</v>
      </c>
      <c r="LC39" s="17">
        <v>-31.53294</v>
      </c>
      <c r="LD39" s="17">
        <v>125</v>
      </c>
      <c r="LE39" s="17">
        <v>133.67995999999999</v>
      </c>
      <c r="LF39" s="17">
        <v>133.67995999999999</v>
      </c>
      <c r="LG39" s="17">
        <v>-8.6799599999999995</v>
      </c>
      <c r="LH39" s="17">
        <v>63</v>
      </c>
      <c r="LI39" s="17">
        <v>67.461460000000002</v>
      </c>
      <c r="LJ39" s="17">
        <v>67.461460000000002</v>
      </c>
      <c r="LK39" s="17">
        <v>-4.4614599999999998</v>
      </c>
      <c r="LL39" s="17">
        <v>82</v>
      </c>
      <c r="LM39" s="17">
        <v>78.567999999999998</v>
      </c>
      <c r="LN39" s="17">
        <v>78.567989999999995</v>
      </c>
      <c r="LO39" s="17">
        <v>3.43201</v>
      </c>
      <c r="LP39" s="17">
        <v>29.9</v>
      </c>
      <c r="LQ39" s="17">
        <v>30.097560000000001</v>
      </c>
      <c r="LR39" s="17">
        <v>30.097560000000001</v>
      </c>
      <c r="LS39" s="17">
        <v>-0.19756000000000001</v>
      </c>
      <c r="LT39" s="17"/>
      <c r="LU39" s="17"/>
      <c r="LV39" s="17"/>
      <c r="LW39" s="17">
        <v>0</v>
      </c>
      <c r="LX39" s="17"/>
      <c r="LY39" s="17"/>
      <c r="LZ39" s="17"/>
      <c r="MA39" s="17">
        <v>0</v>
      </c>
      <c r="MB39" s="17"/>
      <c r="MC39" s="17"/>
      <c r="MD39" s="17"/>
      <c r="ME39" s="17">
        <v>0</v>
      </c>
      <c r="MF39" s="17">
        <v>141.9</v>
      </c>
      <c r="MG39" s="17">
        <v>144.96619000000001</v>
      </c>
      <c r="MH39" s="17">
        <v>144.96611999999999</v>
      </c>
      <c r="MI39" s="17">
        <v>-3.0661200000000002</v>
      </c>
      <c r="MJ39" s="17">
        <v>140.6</v>
      </c>
      <c r="MK39" s="17">
        <v>144.96619000000001</v>
      </c>
      <c r="ML39" s="17">
        <v>144.96611999999999</v>
      </c>
      <c r="MM39" s="17">
        <v>-4.3661199999999996</v>
      </c>
      <c r="MN39" s="17">
        <v>146.1</v>
      </c>
      <c r="MO39" s="17">
        <v>144.96619000000001</v>
      </c>
      <c r="MP39" s="17">
        <v>144.96611999999999</v>
      </c>
      <c r="MQ39" s="17">
        <v>1.13388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0.2</v>
      </c>
      <c r="NU39" s="17">
        <v>0.55100000000000005</v>
      </c>
      <c r="NV39" s="17">
        <v>0.55100000000000005</v>
      </c>
      <c r="NW39" s="17">
        <v>-0.35099999999999998</v>
      </c>
      <c r="NX39" s="17">
        <v>96.1</v>
      </c>
      <c r="NY39" s="17">
        <v>99.600999999999999</v>
      </c>
      <c r="NZ39" s="17">
        <v>99.600999999999999</v>
      </c>
      <c r="OA39" s="17">
        <v>-3.5009999999999999</v>
      </c>
      <c r="OB39" s="17">
        <v>65.3</v>
      </c>
      <c r="OC39" s="17">
        <v>70.150000000000006</v>
      </c>
      <c r="OD39" s="17">
        <v>70.150000000000006</v>
      </c>
      <c r="OE39" s="17">
        <v>-4.8499999999999996</v>
      </c>
      <c r="OF39" s="17">
        <v>17.5</v>
      </c>
      <c r="OG39" s="17">
        <v>14.284000000000001</v>
      </c>
      <c r="OH39" s="17">
        <v>14.284000000000001</v>
      </c>
      <c r="OI39" s="17">
        <v>3.2160000000000002</v>
      </c>
      <c r="OJ39" s="17">
        <v>0.3</v>
      </c>
      <c r="OK39" s="17">
        <v>0.1</v>
      </c>
      <c r="OL39" s="17">
        <v>0.1</v>
      </c>
      <c r="OM39" s="17">
        <v>0.2</v>
      </c>
      <c r="ON39" s="17">
        <v>20</v>
      </c>
      <c r="OO39" s="17">
        <v>20</v>
      </c>
      <c r="OP39" s="17">
        <v>17.560970000000001</v>
      </c>
      <c r="OQ39" s="17">
        <v>2.4390299999999998</v>
      </c>
      <c r="OR39" s="17">
        <v>10</v>
      </c>
      <c r="OS39" s="17">
        <v>9.9830000000000005</v>
      </c>
      <c r="OT39" s="17">
        <v>9.9830000000000005</v>
      </c>
      <c r="OU39" s="17">
        <v>1.7000000000000001E-2</v>
      </c>
      <c r="OV39" s="17">
        <v>5.4</v>
      </c>
      <c r="OW39" s="17">
        <v>5.67</v>
      </c>
      <c r="OX39" s="17">
        <v>5.67</v>
      </c>
      <c r="OY39" s="17">
        <v>-0.27</v>
      </c>
      <c r="OZ39" s="17">
        <v>3.4</v>
      </c>
      <c r="PA39" s="17">
        <v>3.5</v>
      </c>
      <c r="PB39" s="17">
        <v>3.5</v>
      </c>
      <c r="PC39" s="17">
        <v>-0.1</v>
      </c>
      <c r="PD39" s="17">
        <v>5.2</v>
      </c>
      <c r="PE39" s="17">
        <v>5</v>
      </c>
      <c r="PF39" s="17">
        <v>5</v>
      </c>
      <c r="PG39" s="17">
        <v>0.2</v>
      </c>
      <c r="PH39" s="17">
        <v>20.100000000000001</v>
      </c>
      <c r="PI39" s="17">
        <v>19.5122</v>
      </c>
      <c r="PJ39" s="17">
        <v>19.51219</v>
      </c>
      <c r="PK39" s="17">
        <v>0.58781000000000005</v>
      </c>
      <c r="PL39" s="17">
        <v>20</v>
      </c>
      <c r="PM39" s="17">
        <v>19.5122</v>
      </c>
      <c r="PN39" s="17">
        <v>19.51219</v>
      </c>
      <c r="PO39" s="17">
        <v>0.48781000000000002</v>
      </c>
      <c r="PP39" s="17">
        <v>18.3</v>
      </c>
      <c r="PQ39" s="17">
        <v>15.60976</v>
      </c>
      <c r="PR39" s="17">
        <v>15.60975</v>
      </c>
      <c r="PS39" s="17">
        <v>2.6902499999999998</v>
      </c>
      <c r="PT39" s="17">
        <v>3.4</v>
      </c>
      <c r="PU39" s="17">
        <v>3.5</v>
      </c>
      <c r="PV39" s="17">
        <v>3.5</v>
      </c>
      <c r="PW39" s="17">
        <v>-0.1</v>
      </c>
      <c r="PX39" s="17">
        <v>18.8</v>
      </c>
      <c r="PY39" s="17">
        <v>18.2439</v>
      </c>
      <c r="PZ39" s="17">
        <v>18.2439</v>
      </c>
      <c r="QA39" s="17">
        <v>0.55610000000000004</v>
      </c>
      <c r="QB39" s="17">
        <v>8.1999999999999993</v>
      </c>
      <c r="QC39" s="17">
        <v>13.004</v>
      </c>
      <c r="QD39" s="17">
        <v>13.004</v>
      </c>
      <c r="QE39" s="17">
        <v>-4.8040000000000003</v>
      </c>
      <c r="QF39" s="17">
        <v>10.4</v>
      </c>
      <c r="QG39" s="17">
        <v>16.285</v>
      </c>
      <c r="QH39" s="17">
        <v>16.285</v>
      </c>
      <c r="QI39" s="17">
        <v>-5.8849999999999998</v>
      </c>
      <c r="QJ39" s="17">
        <v>28.5</v>
      </c>
      <c r="QK39" s="17">
        <v>23.1</v>
      </c>
      <c r="QL39" s="17">
        <v>22.742999999999999</v>
      </c>
      <c r="QM39" s="17">
        <v>5.7569999999999997</v>
      </c>
      <c r="QN39" s="17">
        <v>82.2</v>
      </c>
      <c r="QO39" s="17">
        <v>73.215999999999994</v>
      </c>
      <c r="QP39" s="17">
        <v>73.215999999999994</v>
      </c>
      <c r="QQ39" s="17">
        <v>8.984</v>
      </c>
      <c r="QR39" s="17">
        <v>3.1</v>
      </c>
      <c r="QS39" s="17">
        <v>3</v>
      </c>
      <c r="QT39" s="17">
        <v>3</v>
      </c>
      <c r="QU39" s="17">
        <v>0.1</v>
      </c>
      <c r="QV39" s="17">
        <v>1.8</v>
      </c>
      <c r="QW39" s="17">
        <v>2.4</v>
      </c>
      <c r="QX39" s="17">
        <v>2.4</v>
      </c>
      <c r="QY39" s="17">
        <v>-0.6</v>
      </c>
      <c r="QZ39" s="17">
        <v>2.4</v>
      </c>
      <c r="RA39" s="17">
        <v>2.4</v>
      </c>
      <c r="RB39" s="17">
        <v>2.4</v>
      </c>
      <c r="RC39" s="17">
        <v>0</v>
      </c>
      <c r="RD39" s="17">
        <v>2.7</v>
      </c>
      <c r="RE39" s="17">
        <v>2.8</v>
      </c>
      <c r="RF39" s="17">
        <v>2.8</v>
      </c>
      <c r="RG39" s="17">
        <v>-0.1</v>
      </c>
      <c r="RH39" s="17">
        <v>7.2</v>
      </c>
      <c r="RI39" s="17">
        <v>7.165</v>
      </c>
      <c r="RJ39" s="17">
        <v>7.165</v>
      </c>
      <c r="RK39" s="17">
        <v>3.5000000000000003E-2</v>
      </c>
      <c r="RL39" s="17">
        <v>3.6</v>
      </c>
      <c r="RM39" s="17">
        <v>3.6</v>
      </c>
      <c r="RN39" s="17">
        <v>3.6</v>
      </c>
      <c r="RO39" s="17">
        <v>0</v>
      </c>
      <c r="RP39" s="17">
        <v>18.399999999999999</v>
      </c>
      <c r="RQ39" s="17">
        <v>15.77769</v>
      </c>
      <c r="RR39" s="17">
        <v>19.858329999999999</v>
      </c>
      <c r="RS39" s="17">
        <v>-1.4583299999999999</v>
      </c>
      <c r="RT39" s="17">
        <v>2</v>
      </c>
      <c r="RU39" s="17">
        <v>2</v>
      </c>
      <c r="RV39" s="17">
        <v>2</v>
      </c>
      <c r="RW39" s="17">
        <v>0</v>
      </c>
      <c r="RX39" s="17"/>
      <c r="RY39" s="17"/>
      <c r="RZ39" s="17"/>
      <c r="SA39" s="17">
        <v>0</v>
      </c>
      <c r="SB39" s="17">
        <v>19.899999999999999</v>
      </c>
      <c r="SC39" s="17">
        <v>14.048780000000001</v>
      </c>
      <c r="SD39" s="17">
        <v>14.048780000000001</v>
      </c>
      <c r="SE39" s="17">
        <v>5.8512199999999996</v>
      </c>
      <c r="SF39" s="17">
        <v>7.8</v>
      </c>
      <c r="SG39" s="17">
        <v>9.0519999999999996</v>
      </c>
      <c r="SH39" s="17">
        <v>9.0519999999999996</v>
      </c>
      <c r="SI39" s="17">
        <v>-1.252</v>
      </c>
      <c r="SJ39" s="17">
        <v>20.2</v>
      </c>
      <c r="SK39" s="17">
        <v>19.5122</v>
      </c>
      <c r="SL39" s="17">
        <v>19.51219</v>
      </c>
      <c r="SM39" s="17">
        <v>0.68781000000000003</v>
      </c>
      <c r="SN39" s="17">
        <v>20.3</v>
      </c>
      <c r="SO39" s="17">
        <v>19.5122</v>
      </c>
      <c r="SP39" s="17">
        <v>19.51219</v>
      </c>
      <c r="SQ39" s="17">
        <v>0.78781000000000001</v>
      </c>
      <c r="SR39" s="17">
        <v>20</v>
      </c>
      <c r="SS39" s="17">
        <v>19.317070000000001</v>
      </c>
      <c r="ST39" s="17">
        <v>19.317070000000001</v>
      </c>
      <c r="SU39" s="17">
        <v>0.68293000000000004</v>
      </c>
      <c r="SV39" s="17">
        <v>22.2</v>
      </c>
      <c r="SW39" s="17">
        <v>26</v>
      </c>
      <c r="SX39" s="17">
        <v>19.991</v>
      </c>
      <c r="SY39" s="17">
        <v>2.2090000000000001</v>
      </c>
      <c r="SZ39" s="17">
        <v>74.8</v>
      </c>
      <c r="TA39" s="17">
        <v>71.5</v>
      </c>
      <c r="TB39" s="17">
        <v>66.064999999999998</v>
      </c>
      <c r="TC39" s="17">
        <v>8.7349999999999994</v>
      </c>
      <c r="TD39" s="17">
        <v>4.5</v>
      </c>
      <c r="TE39" s="17">
        <v>26.201000000000001</v>
      </c>
      <c r="TF39" s="17">
        <v>26.201000000000001</v>
      </c>
      <c r="TG39" s="17">
        <v>-21.701000000000001</v>
      </c>
      <c r="TH39" s="17">
        <v>88</v>
      </c>
      <c r="TI39" s="17">
        <v>76.2</v>
      </c>
      <c r="TJ39" s="17">
        <v>91</v>
      </c>
      <c r="TK39" s="17">
        <v>-3</v>
      </c>
      <c r="TL39" s="17">
        <v>88.8</v>
      </c>
      <c r="TM39" s="17">
        <v>80.8</v>
      </c>
      <c r="TN39" s="17">
        <v>89.78</v>
      </c>
      <c r="TO39" s="17">
        <v>-0.98</v>
      </c>
      <c r="TP39" s="17">
        <v>12.3</v>
      </c>
      <c r="TQ39" s="17">
        <v>11.9</v>
      </c>
      <c r="TR39" s="17">
        <v>10.039999999999999</v>
      </c>
      <c r="TS39" s="17">
        <v>2.2599999999999998</v>
      </c>
      <c r="TT39" s="17">
        <v>11.4</v>
      </c>
      <c r="TU39" s="17">
        <v>11</v>
      </c>
      <c r="TV39" s="17">
        <v>8.6300000000000008</v>
      </c>
      <c r="TW39" s="17">
        <v>2.77</v>
      </c>
      <c r="TX39" s="17">
        <v>21</v>
      </c>
      <c r="TY39" s="17">
        <v>19.5122</v>
      </c>
      <c r="TZ39" s="17">
        <v>19.51219</v>
      </c>
      <c r="UA39" s="17">
        <v>1.4878100000000001</v>
      </c>
      <c r="UB39" s="17">
        <v>5.3</v>
      </c>
      <c r="UC39" s="17">
        <v>7</v>
      </c>
      <c r="UD39" s="17">
        <v>7</v>
      </c>
      <c r="UE39" s="17">
        <v>-1.7</v>
      </c>
      <c r="UF39" s="17">
        <v>6.6</v>
      </c>
      <c r="UG39" s="17">
        <v>7.5</v>
      </c>
      <c r="UH39" s="17">
        <v>7.5</v>
      </c>
      <c r="UI39" s="17">
        <v>-0.9</v>
      </c>
      <c r="UJ39" s="17">
        <v>20</v>
      </c>
      <c r="UK39" s="17">
        <v>19.5122</v>
      </c>
      <c r="UL39" s="17">
        <v>19.51219</v>
      </c>
      <c r="UM39" s="17">
        <v>0.48781000000000002</v>
      </c>
      <c r="UN39" s="17">
        <v>20</v>
      </c>
      <c r="UO39" s="17">
        <v>19.5122</v>
      </c>
      <c r="UP39" s="17">
        <v>19.51219</v>
      </c>
      <c r="UQ39" s="17">
        <v>0.48781000000000002</v>
      </c>
      <c r="UR39" s="17">
        <v>10</v>
      </c>
      <c r="US39" s="17">
        <v>10</v>
      </c>
      <c r="UT39" s="17">
        <v>10</v>
      </c>
      <c r="UU39" s="17">
        <v>0</v>
      </c>
      <c r="UV39" s="17">
        <v>15.5</v>
      </c>
      <c r="UW39" s="17">
        <v>11.714</v>
      </c>
      <c r="UX39" s="17">
        <v>11.714</v>
      </c>
      <c r="UY39" s="17">
        <v>3.786</v>
      </c>
      <c r="UZ39" s="17">
        <v>14.4</v>
      </c>
      <c r="VA39" s="17">
        <v>7.01</v>
      </c>
      <c r="VB39" s="17">
        <v>7.01</v>
      </c>
      <c r="VC39" s="17">
        <v>7.39</v>
      </c>
      <c r="VD39" s="17">
        <v>52.7</v>
      </c>
      <c r="VE39" s="17">
        <v>93.644999999999996</v>
      </c>
      <c r="VF39" s="17">
        <v>93.644999999999996</v>
      </c>
      <c r="VG39" s="17">
        <v>-40.945</v>
      </c>
      <c r="VH39" s="17">
        <v>0.6</v>
      </c>
      <c r="VI39" s="17">
        <v>0.6</v>
      </c>
      <c r="VJ39" s="17">
        <v>0.6</v>
      </c>
      <c r="VK39" s="17">
        <v>0</v>
      </c>
      <c r="VL39" s="17">
        <v>121.6</v>
      </c>
      <c r="VM39" s="17">
        <v>122.31100000000001</v>
      </c>
      <c r="VN39" s="17">
        <v>122.31100000000001</v>
      </c>
      <c r="VO39" s="17">
        <v>-0.71099999999999997</v>
      </c>
      <c r="VP39" s="17">
        <v>124.9</v>
      </c>
      <c r="VQ39" s="17">
        <v>148.12</v>
      </c>
      <c r="VR39" s="17">
        <v>148.12</v>
      </c>
      <c r="VS39" s="17">
        <v>-23.22</v>
      </c>
      <c r="VT39" s="17">
        <v>46.8</v>
      </c>
      <c r="VU39" s="17">
        <v>72.22</v>
      </c>
      <c r="VV39" s="17">
        <v>72.22</v>
      </c>
      <c r="VW39" s="17">
        <v>-25.42</v>
      </c>
      <c r="VX39" s="17">
        <v>9.6</v>
      </c>
      <c r="VY39" s="17">
        <v>9.5879999999999992</v>
      </c>
      <c r="VZ39" s="17">
        <v>9.5879999999999992</v>
      </c>
      <c r="WA39" s="17">
        <v>1.2E-2</v>
      </c>
      <c r="WB39" s="17">
        <v>6</v>
      </c>
      <c r="WC39" s="17">
        <v>5.4</v>
      </c>
      <c r="WD39" s="17">
        <v>5.4</v>
      </c>
      <c r="WE39" s="17">
        <v>0.6</v>
      </c>
      <c r="WF39" s="17">
        <v>20</v>
      </c>
      <c r="WG39" s="17">
        <v>19.317070000000001</v>
      </c>
      <c r="WH39" s="17">
        <v>19.317070000000001</v>
      </c>
      <c r="WI39" s="17">
        <v>0.68293000000000004</v>
      </c>
      <c r="WJ39" s="17">
        <v>10.8</v>
      </c>
      <c r="WK39" s="17">
        <v>10.7</v>
      </c>
      <c r="WL39" s="17">
        <v>10.7</v>
      </c>
      <c r="WM39" s="17">
        <v>0.1</v>
      </c>
      <c r="WN39" s="17">
        <v>15</v>
      </c>
      <c r="WO39" s="17">
        <v>51</v>
      </c>
      <c r="WP39" s="17">
        <v>55</v>
      </c>
      <c r="WQ39" s="17">
        <v>-40</v>
      </c>
      <c r="WR39" s="17">
        <v>35.5</v>
      </c>
      <c r="WS39" s="17"/>
      <c r="WT39" s="17"/>
      <c r="WU39" s="17">
        <v>35.5</v>
      </c>
      <c r="WV39" s="17">
        <v>28.1</v>
      </c>
      <c r="WW39" s="17">
        <v>29.184000000000001</v>
      </c>
      <c r="WX39" s="17">
        <v>29.184000000000001</v>
      </c>
      <c r="WY39" s="17">
        <v>-1.0840000000000001</v>
      </c>
      <c r="WZ39" s="17">
        <v>3.2</v>
      </c>
      <c r="XA39" s="17">
        <v>2.8159999999999998</v>
      </c>
      <c r="XB39" s="17">
        <v>2.8159999999999998</v>
      </c>
      <c r="XC39" s="17">
        <v>0.38400000000000001</v>
      </c>
      <c r="XD39" s="17">
        <v>14</v>
      </c>
      <c r="XE39" s="17">
        <v>14</v>
      </c>
      <c r="XF39" s="17">
        <v>14</v>
      </c>
      <c r="XG39" s="17">
        <v>0</v>
      </c>
      <c r="XH39" s="17">
        <v>16.2</v>
      </c>
      <c r="XI39" s="17">
        <v>17</v>
      </c>
      <c r="XJ39" s="17">
        <v>17</v>
      </c>
      <c r="XK39" s="17">
        <v>-0.8</v>
      </c>
      <c r="XL39" s="17">
        <v>7.4</v>
      </c>
      <c r="XM39" s="17">
        <v>8.18</v>
      </c>
      <c r="XN39" s="17">
        <v>8.18</v>
      </c>
      <c r="XO39" s="17">
        <v>-0.78</v>
      </c>
    </row>
    <row r="40" spans="1:639" ht="24" customHeight="1" x14ac:dyDescent="0.3">
      <c r="A40" s="1"/>
      <c r="B40" s="18" t="s">
        <v>57</v>
      </c>
      <c r="C40" s="18" t="s">
        <v>677</v>
      </c>
      <c r="D40" s="19">
        <v>1.1000000000000001</v>
      </c>
      <c r="E40" s="19">
        <v>1.01</v>
      </c>
      <c r="F40" s="19">
        <v>1.01</v>
      </c>
      <c r="G40" s="19">
        <v>0.09</v>
      </c>
      <c r="H40" s="19">
        <v>1.7</v>
      </c>
      <c r="I40" s="19">
        <v>1.64</v>
      </c>
      <c r="J40" s="19">
        <v>1.64</v>
      </c>
      <c r="K40" s="19">
        <v>0.06</v>
      </c>
      <c r="L40" s="19">
        <v>4.3</v>
      </c>
      <c r="M40" s="19">
        <v>3.5488499999999998</v>
      </c>
      <c r="N40" s="19">
        <v>3.5488400000000002</v>
      </c>
      <c r="O40" s="19">
        <v>0.75116000000000005</v>
      </c>
      <c r="P40" s="19">
        <v>648.38</v>
      </c>
      <c r="Q40" s="19">
        <v>646.79789000000005</v>
      </c>
      <c r="R40" s="19">
        <v>646.79789000000005</v>
      </c>
      <c r="S40" s="19">
        <v>1.5821099999999999</v>
      </c>
      <c r="T40" s="19">
        <v>220.16</v>
      </c>
      <c r="U40" s="19">
        <v>211.44126</v>
      </c>
      <c r="V40" s="19">
        <v>211.44126</v>
      </c>
      <c r="W40" s="19">
        <v>8.7187400000000004</v>
      </c>
      <c r="X40" s="19"/>
      <c r="Y40" s="19"/>
      <c r="Z40" s="19"/>
      <c r="AA40" s="19">
        <v>0</v>
      </c>
      <c r="AB40" s="19"/>
      <c r="AC40" s="19"/>
      <c r="AD40" s="19"/>
      <c r="AE40" s="19">
        <v>0</v>
      </c>
      <c r="AF40" s="19">
        <v>90.1</v>
      </c>
      <c r="AG40" s="19">
        <v>92.226339999999993</v>
      </c>
      <c r="AH40" s="19">
        <v>92.226330000000004</v>
      </c>
      <c r="AI40" s="19">
        <v>-2.1263299999999998</v>
      </c>
      <c r="AJ40" s="19">
        <v>239</v>
      </c>
      <c r="AK40" s="19">
        <v>244.03479999999999</v>
      </c>
      <c r="AL40" s="19">
        <v>244.03479999999999</v>
      </c>
      <c r="AM40" s="19">
        <v>-5.0347999999999997</v>
      </c>
      <c r="AN40" s="19"/>
      <c r="AO40" s="19"/>
      <c r="AP40" s="19"/>
      <c r="AQ40" s="19">
        <v>0</v>
      </c>
      <c r="AR40" s="19"/>
      <c r="AS40" s="19"/>
      <c r="AT40" s="19"/>
      <c r="AU40" s="19">
        <v>0</v>
      </c>
      <c r="AV40" s="19">
        <v>174.3</v>
      </c>
      <c r="AW40" s="19">
        <v>168.44445999999999</v>
      </c>
      <c r="AX40" s="19">
        <v>134.87726000000001</v>
      </c>
      <c r="AY40" s="19">
        <v>39.422739999999997</v>
      </c>
      <c r="AZ40" s="19">
        <v>192.5</v>
      </c>
      <c r="BA40" s="19">
        <v>168.44445999999999</v>
      </c>
      <c r="BB40" s="19">
        <v>134.87726000000001</v>
      </c>
      <c r="BC40" s="19">
        <v>57.62274</v>
      </c>
      <c r="BD40" s="19">
        <v>191.8</v>
      </c>
      <c r="BE40" s="19">
        <v>168.44445999999999</v>
      </c>
      <c r="BF40" s="19">
        <v>134.87726000000001</v>
      </c>
      <c r="BG40" s="19">
        <v>56.922739999999997</v>
      </c>
      <c r="BH40" s="19">
        <v>274.3</v>
      </c>
      <c r="BI40" s="19">
        <v>252.66669999999999</v>
      </c>
      <c r="BJ40" s="19">
        <v>202.31587999999999</v>
      </c>
      <c r="BK40" s="19">
        <v>71.984120000000004</v>
      </c>
      <c r="BL40" s="19">
        <v>195.8</v>
      </c>
      <c r="BM40" s="19">
        <v>208.66674</v>
      </c>
      <c r="BN40" s="19">
        <v>208.66670999999999</v>
      </c>
      <c r="BO40" s="19">
        <v>-12.866709999999999</v>
      </c>
      <c r="BP40" s="19">
        <v>103.6</v>
      </c>
      <c r="BQ40" s="19">
        <v>104.33337</v>
      </c>
      <c r="BR40" s="19">
        <v>104.33335</v>
      </c>
      <c r="BS40" s="19">
        <v>-0.73334999999999995</v>
      </c>
      <c r="BT40" s="19">
        <v>561.29999999999995</v>
      </c>
      <c r="BU40" s="19">
        <v>568.29854</v>
      </c>
      <c r="BV40" s="19">
        <v>568.29853000000003</v>
      </c>
      <c r="BW40" s="19">
        <v>-6.9985299999999997</v>
      </c>
      <c r="BX40" s="19">
        <v>10.6</v>
      </c>
      <c r="BY40" s="19">
        <v>10.17268</v>
      </c>
      <c r="BZ40" s="19">
        <v>10.17268</v>
      </c>
      <c r="CA40" s="19">
        <v>0.42731999999999998</v>
      </c>
      <c r="CB40" s="19"/>
      <c r="CC40" s="19"/>
      <c r="CD40" s="19"/>
      <c r="CE40" s="19">
        <v>0</v>
      </c>
      <c r="CF40" s="19"/>
      <c r="CG40" s="19"/>
      <c r="CH40" s="19"/>
      <c r="CI40" s="19">
        <v>0</v>
      </c>
      <c r="CJ40" s="19"/>
      <c r="CK40" s="19"/>
      <c r="CL40" s="19"/>
      <c r="CM40" s="19">
        <v>0</v>
      </c>
      <c r="CN40" s="19"/>
      <c r="CO40" s="19"/>
      <c r="CP40" s="19"/>
      <c r="CQ40" s="19">
        <v>0</v>
      </c>
      <c r="CR40" s="19">
        <v>168.4</v>
      </c>
      <c r="CS40" s="19">
        <v>164.70732000000001</v>
      </c>
      <c r="CT40" s="19">
        <v>164.70731000000001</v>
      </c>
      <c r="CU40" s="19">
        <v>3.6926899999999998</v>
      </c>
      <c r="CV40" s="19">
        <v>7.8</v>
      </c>
      <c r="CW40" s="19">
        <v>8.3046600000000002</v>
      </c>
      <c r="CX40" s="19">
        <v>8.3046600000000002</v>
      </c>
      <c r="CY40" s="19">
        <v>-0.50466</v>
      </c>
      <c r="CZ40" s="19">
        <v>15.9</v>
      </c>
      <c r="DA40" s="19">
        <v>14.01111</v>
      </c>
      <c r="DB40" s="19">
        <v>14.01112</v>
      </c>
      <c r="DC40" s="19">
        <v>1.8888799999999999</v>
      </c>
      <c r="DD40" s="19">
        <v>6.6</v>
      </c>
      <c r="DE40" s="19">
        <v>6.8787000000000003</v>
      </c>
      <c r="DF40" s="19">
        <v>6.8787000000000003</v>
      </c>
      <c r="DG40" s="19">
        <v>-0.2787</v>
      </c>
      <c r="DH40" s="19">
        <v>0</v>
      </c>
      <c r="DI40" s="19">
        <v>9.9847999999999999</v>
      </c>
      <c r="DJ40" s="19">
        <v>9.9847999999999999</v>
      </c>
      <c r="DK40" s="19">
        <v>-9.9847999999999999</v>
      </c>
      <c r="DL40" s="19">
        <v>50.4</v>
      </c>
      <c r="DM40" s="19">
        <v>70.425299999999993</v>
      </c>
      <c r="DN40" s="19">
        <v>32.783859999999997</v>
      </c>
      <c r="DO40" s="19">
        <v>17.616140000000001</v>
      </c>
      <c r="DP40" s="19">
        <v>5.4</v>
      </c>
      <c r="DQ40" s="19">
        <v>8.9130000000000003</v>
      </c>
      <c r="DR40" s="19">
        <v>6.6686199999999998</v>
      </c>
      <c r="DS40" s="19">
        <v>-1.2686200000000001</v>
      </c>
      <c r="DT40" s="19"/>
      <c r="DU40" s="19"/>
      <c r="DV40" s="19"/>
      <c r="DW40" s="19">
        <v>0</v>
      </c>
      <c r="DX40" s="19"/>
      <c r="DY40" s="19"/>
      <c r="DZ40" s="19"/>
      <c r="EA40" s="19">
        <v>0</v>
      </c>
      <c r="EB40" s="19"/>
      <c r="EC40" s="19"/>
      <c r="ED40" s="19"/>
      <c r="EE40" s="19">
        <v>0</v>
      </c>
      <c r="EF40" s="19">
        <v>55.6</v>
      </c>
      <c r="EG40" s="19">
        <v>54.713940000000001</v>
      </c>
      <c r="EH40" s="19">
        <v>54.713940000000001</v>
      </c>
      <c r="EI40" s="19">
        <v>0.88605999999999996</v>
      </c>
      <c r="EJ40" s="19">
        <v>223.6</v>
      </c>
      <c r="EK40" s="19">
        <v>221.55625000000001</v>
      </c>
      <c r="EL40" s="19">
        <v>221.55625000000001</v>
      </c>
      <c r="EM40" s="19">
        <v>2.0437500000000002</v>
      </c>
      <c r="EN40" s="19"/>
      <c r="EO40" s="19"/>
      <c r="EP40" s="19"/>
      <c r="EQ40" s="19">
        <v>0</v>
      </c>
      <c r="ER40" s="19"/>
      <c r="ES40" s="19"/>
      <c r="ET40" s="19"/>
      <c r="EU40" s="19">
        <v>0</v>
      </c>
      <c r="EV40" s="19"/>
      <c r="EW40" s="19"/>
      <c r="EX40" s="19"/>
      <c r="EY40" s="19">
        <v>0</v>
      </c>
      <c r="EZ40" s="19">
        <v>6.5</v>
      </c>
      <c r="FA40" s="19">
        <v>6.39</v>
      </c>
      <c r="FB40" s="19">
        <v>6.39</v>
      </c>
      <c r="FC40" s="19">
        <v>0.11</v>
      </c>
      <c r="FD40" s="19">
        <v>460.1</v>
      </c>
      <c r="FE40" s="19">
        <v>458.87804999999997</v>
      </c>
      <c r="FF40" s="19">
        <v>458.87804</v>
      </c>
      <c r="FG40" s="19">
        <v>1.2219599999999999</v>
      </c>
      <c r="FH40" s="19">
        <v>82</v>
      </c>
      <c r="FI40" s="19">
        <v>79.38167</v>
      </c>
      <c r="FJ40" s="19">
        <v>79.38167</v>
      </c>
      <c r="FK40" s="19">
        <v>2.6183299999999998</v>
      </c>
      <c r="FL40" s="19">
        <v>73</v>
      </c>
      <c r="FM40" s="19">
        <v>75.749269999999996</v>
      </c>
      <c r="FN40" s="19">
        <v>148.62634</v>
      </c>
      <c r="FO40" s="19">
        <v>-75.626339999999999</v>
      </c>
      <c r="FP40" s="19">
        <v>41.9</v>
      </c>
      <c r="FQ40" s="19">
        <v>41.498959999999997</v>
      </c>
      <c r="FR40" s="19">
        <v>41.498959999999997</v>
      </c>
      <c r="FS40" s="19">
        <v>0.40104000000000001</v>
      </c>
      <c r="FT40" s="19">
        <v>18.399999999999999</v>
      </c>
      <c r="FU40" s="19">
        <v>19.28585</v>
      </c>
      <c r="FV40" s="19">
        <v>19.28585</v>
      </c>
      <c r="FW40" s="19">
        <v>-0.88585000000000003</v>
      </c>
      <c r="FX40" s="19">
        <v>19.7</v>
      </c>
      <c r="FY40" s="19">
        <v>19.414629999999999</v>
      </c>
      <c r="FZ40" s="19">
        <v>19.414629999999999</v>
      </c>
      <c r="GA40" s="19">
        <v>0.28537000000000001</v>
      </c>
      <c r="GB40" s="19">
        <v>86.6</v>
      </c>
      <c r="GC40" s="19">
        <v>87.657560000000004</v>
      </c>
      <c r="GD40" s="19">
        <v>87.657560000000004</v>
      </c>
      <c r="GE40" s="19">
        <v>-1.0575600000000001</v>
      </c>
      <c r="GF40" s="19">
        <v>177.6</v>
      </c>
      <c r="GG40" s="19">
        <v>182.61776</v>
      </c>
      <c r="GH40" s="19">
        <v>182.61762999999999</v>
      </c>
      <c r="GI40" s="19">
        <v>-5.0176299999999996</v>
      </c>
      <c r="GJ40" s="19">
        <v>178.3</v>
      </c>
      <c r="GK40" s="19">
        <v>182.61776</v>
      </c>
      <c r="GL40" s="19">
        <v>182.61762999999999</v>
      </c>
      <c r="GM40" s="19">
        <v>-4.3176300000000003</v>
      </c>
      <c r="GN40" s="19">
        <v>184.3</v>
      </c>
      <c r="GO40" s="19">
        <v>182.61776</v>
      </c>
      <c r="GP40" s="19">
        <v>182.61762999999999</v>
      </c>
      <c r="GQ40" s="19">
        <v>1.6823699999999999</v>
      </c>
      <c r="GR40" s="19">
        <v>108.9</v>
      </c>
      <c r="GS40" s="19">
        <v>110.91316999999999</v>
      </c>
      <c r="GT40" s="19">
        <v>110.91316999999999</v>
      </c>
      <c r="GU40" s="19">
        <v>-2.0131700000000001</v>
      </c>
      <c r="GV40" s="19">
        <v>7.5</v>
      </c>
      <c r="GW40" s="19">
        <v>7.9920299999999997</v>
      </c>
      <c r="GX40" s="19">
        <v>5.0694600000000003</v>
      </c>
      <c r="GY40" s="19">
        <v>2.4305400000000001</v>
      </c>
      <c r="GZ40" s="19">
        <v>1.9</v>
      </c>
      <c r="HA40" s="19">
        <v>1.9762200000000001</v>
      </c>
      <c r="HB40" s="19">
        <v>4.9260000000000002</v>
      </c>
      <c r="HC40" s="19">
        <v>-3.0259999999999998</v>
      </c>
      <c r="HD40" s="19">
        <v>43.8</v>
      </c>
      <c r="HE40" s="19">
        <v>47.26634</v>
      </c>
      <c r="HF40" s="19">
        <v>47.265360000000001</v>
      </c>
      <c r="HG40" s="19">
        <v>-3.46536</v>
      </c>
      <c r="HH40" s="19">
        <v>47.1</v>
      </c>
      <c r="HI40" s="19">
        <v>44.275120000000001</v>
      </c>
      <c r="HJ40" s="19">
        <v>44.275120000000001</v>
      </c>
      <c r="HK40" s="19">
        <v>2.8248799999999998</v>
      </c>
      <c r="HL40" s="19">
        <v>3.8</v>
      </c>
      <c r="HM40" s="19">
        <v>4.0998900000000003</v>
      </c>
      <c r="HN40" s="19">
        <v>4.0998900000000003</v>
      </c>
      <c r="HO40" s="19">
        <v>-0.29988999999999999</v>
      </c>
      <c r="HP40" s="19">
        <v>31.4</v>
      </c>
      <c r="HQ40" s="19">
        <v>31.00404</v>
      </c>
      <c r="HR40" s="19">
        <v>31.00404</v>
      </c>
      <c r="HS40" s="19">
        <v>0.39595999999999998</v>
      </c>
      <c r="HT40" s="19">
        <v>160</v>
      </c>
      <c r="HU40" s="19">
        <v>161.10480000000001</v>
      </c>
      <c r="HV40" s="19">
        <v>171.53952000000001</v>
      </c>
      <c r="HW40" s="19">
        <v>-11.53952</v>
      </c>
      <c r="HX40" s="19">
        <v>81.099999999999994</v>
      </c>
      <c r="HY40" s="19">
        <v>60.774369999999998</v>
      </c>
      <c r="HZ40" s="19">
        <v>76.883480000000006</v>
      </c>
      <c r="IA40" s="19">
        <v>4.21652</v>
      </c>
      <c r="IB40" s="19"/>
      <c r="IC40" s="19"/>
      <c r="ID40" s="19"/>
      <c r="IE40" s="19">
        <v>0</v>
      </c>
      <c r="IF40" s="19"/>
      <c r="IG40" s="19"/>
      <c r="IH40" s="19"/>
      <c r="II40" s="19">
        <v>0</v>
      </c>
      <c r="IJ40" s="19">
        <v>46.7</v>
      </c>
      <c r="IK40" s="19">
        <v>48.41648</v>
      </c>
      <c r="IL40" s="19">
        <v>48.416469999999997</v>
      </c>
      <c r="IM40" s="19">
        <v>-1.7164699999999999</v>
      </c>
      <c r="IN40" s="19"/>
      <c r="IO40" s="19"/>
      <c r="IP40" s="19"/>
      <c r="IQ40" s="19">
        <v>0</v>
      </c>
      <c r="IR40" s="19"/>
      <c r="IS40" s="19"/>
      <c r="IT40" s="19"/>
      <c r="IU40" s="19">
        <v>0</v>
      </c>
      <c r="IV40" s="19"/>
      <c r="IW40" s="19"/>
      <c r="IX40" s="19"/>
      <c r="IY40" s="19">
        <v>0</v>
      </c>
      <c r="IZ40" s="19">
        <v>130.5</v>
      </c>
      <c r="JA40" s="19">
        <v>133.35676000000001</v>
      </c>
      <c r="JB40" s="19">
        <v>133.35676000000001</v>
      </c>
      <c r="JC40" s="19">
        <v>-2.85676</v>
      </c>
      <c r="JD40" s="19"/>
      <c r="JE40" s="19"/>
      <c r="JF40" s="19"/>
      <c r="JG40" s="19">
        <v>0</v>
      </c>
      <c r="JH40" s="19">
        <v>125.7</v>
      </c>
      <c r="JI40" s="19">
        <v>62</v>
      </c>
      <c r="JJ40" s="19"/>
      <c r="JK40" s="19">
        <v>125.7</v>
      </c>
      <c r="JL40" s="19"/>
      <c r="JM40" s="19"/>
      <c r="JN40" s="19"/>
      <c r="JO40" s="19">
        <v>0</v>
      </c>
      <c r="JP40" s="19"/>
      <c r="JQ40" s="19"/>
      <c r="JR40" s="19"/>
      <c r="JS40" s="19">
        <v>0</v>
      </c>
      <c r="JT40" s="19">
        <v>72.3</v>
      </c>
      <c r="JU40" s="19">
        <v>0</v>
      </c>
      <c r="JV40" s="19"/>
      <c r="JW40" s="19">
        <v>72.3</v>
      </c>
      <c r="JX40" s="19"/>
      <c r="JY40" s="19"/>
      <c r="JZ40" s="19"/>
      <c r="KA40" s="19">
        <v>0</v>
      </c>
      <c r="KB40" s="19"/>
      <c r="KC40" s="19"/>
      <c r="KD40" s="19"/>
      <c r="KE40" s="19">
        <v>0</v>
      </c>
      <c r="KF40" s="19"/>
      <c r="KG40" s="19"/>
      <c r="KH40" s="19"/>
      <c r="KI40" s="19">
        <v>0</v>
      </c>
      <c r="KJ40" s="19"/>
      <c r="KK40" s="19"/>
      <c r="KL40" s="19"/>
      <c r="KM40" s="19">
        <v>0</v>
      </c>
      <c r="KN40" s="19">
        <v>57</v>
      </c>
      <c r="KO40" s="19">
        <v>56.075319999999998</v>
      </c>
      <c r="KP40" s="19">
        <v>56.075180000000003</v>
      </c>
      <c r="KQ40" s="19">
        <v>0.92481999999999998</v>
      </c>
      <c r="KR40" s="19"/>
      <c r="KS40" s="19"/>
      <c r="KT40" s="19"/>
      <c r="KU40" s="19">
        <v>0</v>
      </c>
      <c r="KV40" s="19"/>
      <c r="KW40" s="19"/>
      <c r="KX40" s="19"/>
      <c r="KY40" s="19">
        <v>0</v>
      </c>
      <c r="KZ40" s="19">
        <v>171.3</v>
      </c>
      <c r="LA40" s="19">
        <v>160.18870999999999</v>
      </c>
      <c r="LB40" s="19">
        <v>205.20616000000001</v>
      </c>
      <c r="LC40" s="19">
        <v>-33.90616</v>
      </c>
      <c r="LD40" s="19">
        <v>125.8</v>
      </c>
      <c r="LE40" s="19">
        <v>133.67995999999999</v>
      </c>
      <c r="LF40" s="19">
        <v>133.67995999999999</v>
      </c>
      <c r="LG40" s="19">
        <v>-7.8799599999999996</v>
      </c>
      <c r="LH40" s="19">
        <v>63.3</v>
      </c>
      <c r="LI40" s="19">
        <v>67.461460000000002</v>
      </c>
      <c r="LJ40" s="19">
        <v>67.461460000000002</v>
      </c>
      <c r="LK40" s="19">
        <v>-4.1614599999999999</v>
      </c>
      <c r="LL40" s="19">
        <v>80.2</v>
      </c>
      <c r="LM40" s="19">
        <v>78.567999999999998</v>
      </c>
      <c r="LN40" s="19">
        <v>78.567989999999995</v>
      </c>
      <c r="LO40" s="19">
        <v>1.63201</v>
      </c>
      <c r="LP40" s="19">
        <v>30.2</v>
      </c>
      <c r="LQ40" s="19">
        <v>30.097560000000001</v>
      </c>
      <c r="LR40" s="19">
        <v>30.097560000000001</v>
      </c>
      <c r="LS40" s="19">
        <v>0.10244</v>
      </c>
      <c r="LT40" s="19"/>
      <c r="LU40" s="19"/>
      <c r="LV40" s="19"/>
      <c r="LW40" s="19">
        <v>0</v>
      </c>
      <c r="LX40" s="19"/>
      <c r="LY40" s="19"/>
      <c r="LZ40" s="19"/>
      <c r="MA40" s="19">
        <v>0</v>
      </c>
      <c r="MB40" s="19"/>
      <c r="MC40" s="19"/>
      <c r="MD40" s="19"/>
      <c r="ME40" s="19">
        <v>0</v>
      </c>
      <c r="MF40" s="19">
        <v>141.69999999999999</v>
      </c>
      <c r="MG40" s="19">
        <v>144.96619000000001</v>
      </c>
      <c r="MH40" s="19">
        <v>144.96611999999999</v>
      </c>
      <c r="MI40" s="19">
        <v>-3.2661199999999999</v>
      </c>
      <c r="MJ40" s="19">
        <v>140.4</v>
      </c>
      <c r="MK40" s="19">
        <v>144.96619000000001</v>
      </c>
      <c r="ML40" s="19">
        <v>144.96611999999999</v>
      </c>
      <c r="MM40" s="19">
        <v>-4.5661199999999997</v>
      </c>
      <c r="MN40" s="19">
        <v>146.5</v>
      </c>
      <c r="MO40" s="19">
        <v>144.96619000000001</v>
      </c>
      <c r="MP40" s="19">
        <v>144.96611999999999</v>
      </c>
      <c r="MQ40" s="19">
        <v>1.5338799999999999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v>0.39800000000000002</v>
      </c>
      <c r="NV40" s="19">
        <v>0.39800000000000002</v>
      </c>
      <c r="NW40" s="19">
        <v>-0.29799999999999999</v>
      </c>
      <c r="NX40" s="19">
        <v>99.5</v>
      </c>
      <c r="NY40" s="19">
        <v>99.402000000000001</v>
      </c>
      <c r="NZ40" s="19">
        <v>99.402000000000001</v>
      </c>
      <c r="OA40" s="19">
        <v>9.8000000000000004E-2</v>
      </c>
      <c r="OB40" s="19">
        <v>30.4</v>
      </c>
      <c r="OC40" s="19">
        <v>42.74</v>
      </c>
      <c r="OD40" s="19">
        <v>42.74</v>
      </c>
      <c r="OE40" s="19">
        <v>-12.34</v>
      </c>
      <c r="OF40" s="19">
        <v>16.399999999999999</v>
      </c>
      <c r="OG40" s="19">
        <v>13.124000000000001</v>
      </c>
      <c r="OH40" s="19">
        <v>13.124000000000001</v>
      </c>
      <c r="OI40" s="19">
        <v>3.2759999999999998</v>
      </c>
      <c r="OJ40" s="19">
        <v>0.1</v>
      </c>
      <c r="OK40" s="19">
        <v>0.1</v>
      </c>
      <c r="OL40" s="19">
        <v>0.1</v>
      </c>
      <c r="OM40" s="19">
        <v>0</v>
      </c>
      <c r="ON40" s="19">
        <v>19.899999999999999</v>
      </c>
      <c r="OO40" s="19">
        <v>20</v>
      </c>
      <c r="OP40" s="19">
        <v>17.560970000000001</v>
      </c>
      <c r="OQ40" s="19">
        <v>2.3390300000000002</v>
      </c>
      <c r="OR40" s="19">
        <v>9.9</v>
      </c>
      <c r="OS40" s="19">
        <v>9.9830000000000005</v>
      </c>
      <c r="OT40" s="19">
        <v>9.9830000000000005</v>
      </c>
      <c r="OU40" s="19">
        <v>-8.3000000000000004E-2</v>
      </c>
      <c r="OV40" s="19">
        <v>5.4</v>
      </c>
      <c r="OW40" s="19">
        <v>5.67</v>
      </c>
      <c r="OX40" s="19">
        <v>5.67</v>
      </c>
      <c r="OY40" s="19">
        <v>-0.27</v>
      </c>
      <c r="OZ40" s="19">
        <v>3.4</v>
      </c>
      <c r="PA40" s="19">
        <v>3.5</v>
      </c>
      <c r="PB40" s="19">
        <v>3.5</v>
      </c>
      <c r="PC40" s="19">
        <v>-0.1</v>
      </c>
      <c r="PD40" s="19">
        <v>5.2</v>
      </c>
      <c r="PE40" s="19">
        <v>5</v>
      </c>
      <c r="PF40" s="19">
        <v>5</v>
      </c>
      <c r="PG40" s="19">
        <v>0.2</v>
      </c>
      <c r="PH40" s="19">
        <v>20.2</v>
      </c>
      <c r="PI40" s="19">
        <v>19.5122</v>
      </c>
      <c r="PJ40" s="19">
        <v>19.51219</v>
      </c>
      <c r="PK40" s="19">
        <v>0.68781000000000003</v>
      </c>
      <c r="PL40" s="19">
        <v>20</v>
      </c>
      <c r="PM40" s="19">
        <v>19.5122</v>
      </c>
      <c r="PN40" s="19">
        <v>19.51219</v>
      </c>
      <c r="PO40" s="19">
        <v>0.48781000000000002</v>
      </c>
      <c r="PP40" s="19">
        <v>18.3</v>
      </c>
      <c r="PQ40" s="19">
        <v>15.60976</v>
      </c>
      <c r="PR40" s="19">
        <v>15.60975</v>
      </c>
      <c r="PS40" s="19">
        <v>2.6902499999999998</v>
      </c>
      <c r="PT40" s="19">
        <v>3.4</v>
      </c>
      <c r="PU40" s="19">
        <v>3.5</v>
      </c>
      <c r="PV40" s="19">
        <v>3.5</v>
      </c>
      <c r="PW40" s="19">
        <v>-0.1</v>
      </c>
      <c r="PX40" s="19">
        <v>18.8</v>
      </c>
      <c r="PY40" s="19">
        <v>18.2439</v>
      </c>
      <c r="PZ40" s="19">
        <v>18.2439</v>
      </c>
      <c r="QA40" s="19">
        <v>0.55610000000000004</v>
      </c>
      <c r="QB40" s="19">
        <v>10.3</v>
      </c>
      <c r="QC40" s="19">
        <v>10.888</v>
      </c>
      <c r="QD40" s="19">
        <v>10.888</v>
      </c>
      <c r="QE40" s="19">
        <v>-0.58799999999999997</v>
      </c>
      <c r="QF40" s="19">
        <v>12.6</v>
      </c>
      <c r="QG40" s="19">
        <v>14.568</v>
      </c>
      <c r="QH40" s="19">
        <v>14.568</v>
      </c>
      <c r="QI40" s="19">
        <v>-1.968</v>
      </c>
      <c r="QJ40" s="19">
        <v>27.2</v>
      </c>
      <c r="QK40" s="19">
        <v>23.4</v>
      </c>
      <c r="QL40" s="19">
        <v>22.908999999999999</v>
      </c>
      <c r="QM40" s="19">
        <v>4.2910000000000004</v>
      </c>
      <c r="QN40" s="19">
        <v>81.3</v>
      </c>
      <c r="QO40" s="19">
        <v>73.698999999999998</v>
      </c>
      <c r="QP40" s="19">
        <v>73.698999999999998</v>
      </c>
      <c r="QQ40" s="19">
        <v>7.601</v>
      </c>
      <c r="QR40" s="19">
        <v>3.1</v>
      </c>
      <c r="QS40" s="19">
        <v>3</v>
      </c>
      <c r="QT40" s="19">
        <v>3</v>
      </c>
      <c r="QU40" s="19">
        <v>0.1</v>
      </c>
      <c r="QV40" s="19">
        <v>2.2000000000000002</v>
      </c>
      <c r="QW40" s="19">
        <v>2.4</v>
      </c>
      <c r="QX40" s="19">
        <v>2.4</v>
      </c>
      <c r="QY40" s="19">
        <v>-0.2</v>
      </c>
      <c r="QZ40" s="19">
        <v>2.4</v>
      </c>
      <c r="RA40" s="19">
        <v>2.4</v>
      </c>
      <c r="RB40" s="19">
        <v>2.4</v>
      </c>
      <c r="RC40" s="19">
        <v>0</v>
      </c>
      <c r="RD40" s="19">
        <v>2.7</v>
      </c>
      <c r="RE40" s="19">
        <v>2.8</v>
      </c>
      <c r="RF40" s="19">
        <v>2.8</v>
      </c>
      <c r="RG40" s="19">
        <v>-0.1</v>
      </c>
      <c r="RH40" s="19">
        <v>5.8</v>
      </c>
      <c r="RI40" s="19">
        <v>6.5910000000000002</v>
      </c>
      <c r="RJ40" s="19">
        <v>6.5910000000000002</v>
      </c>
      <c r="RK40" s="19">
        <v>-0.79100000000000004</v>
      </c>
      <c r="RL40" s="19">
        <v>3.5</v>
      </c>
      <c r="RM40" s="19">
        <v>3.6</v>
      </c>
      <c r="RN40" s="19">
        <v>3.6</v>
      </c>
      <c r="RO40" s="19">
        <v>-0.1</v>
      </c>
      <c r="RP40" s="19">
        <v>20.399999999999999</v>
      </c>
      <c r="RQ40" s="19">
        <v>14.12616</v>
      </c>
      <c r="RR40" s="19">
        <v>17.87049</v>
      </c>
      <c r="RS40" s="19">
        <v>2.5295100000000001</v>
      </c>
      <c r="RT40" s="19">
        <v>2</v>
      </c>
      <c r="RU40" s="19">
        <v>2</v>
      </c>
      <c r="RV40" s="19">
        <v>2</v>
      </c>
      <c r="RW40" s="19">
        <v>0</v>
      </c>
      <c r="RX40" s="19"/>
      <c r="RY40" s="19"/>
      <c r="RZ40" s="19"/>
      <c r="SA40" s="19">
        <v>0</v>
      </c>
      <c r="SB40" s="19">
        <v>19.899999999999999</v>
      </c>
      <c r="SC40" s="19">
        <v>14.048780000000001</v>
      </c>
      <c r="SD40" s="19">
        <v>14.048780000000001</v>
      </c>
      <c r="SE40" s="19">
        <v>5.8512199999999996</v>
      </c>
      <c r="SF40" s="19">
        <v>7.8</v>
      </c>
      <c r="SG40" s="19">
        <v>9.0519999999999996</v>
      </c>
      <c r="SH40" s="19">
        <v>9.0519999999999996</v>
      </c>
      <c r="SI40" s="19">
        <v>-1.252</v>
      </c>
      <c r="SJ40" s="19">
        <v>20.100000000000001</v>
      </c>
      <c r="SK40" s="19">
        <v>19.5122</v>
      </c>
      <c r="SL40" s="19">
        <v>19.51219</v>
      </c>
      <c r="SM40" s="19">
        <v>0.58781000000000005</v>
      </c>
      <c r="SN40" s="19">
        <v>20.3</v>
      </c>
      <c r="SO40" s="19">
        <v>19.5122</v>
      </c>
      <c r="SP40" s="19">
        <v>19.51219</v>
      </c>
      <c r="SQ40" s="19">
        <v>0.78781000000000001</v>
      </c>
      <c r="SR40" s="19">
        <v>20</v>
      </c>
      <c r="SS40" s="19">
        <v>19.317070000000001</v>
      </c>
      <c r="ST40" s="19">
        <v>19.317070000000001</v>
      </c>
      <c r="SU40" s="19">
        <v>0.68293000000000004</v>
      </c>
      <c r="SV40" s="19">
        <v>20.3</v>
      </c>
      <c r="SW40" s="19">
        <v>25.8</v>
      </c>
      <c r="SX40" s="19">
        <v>19.349</v>
      </c>
      <c r="SY40" s="19">
        <v>0.95099999999999996</v>
      </c>
      <c r="SZ40" s="19">
        <v>75.900000000000006</v>
      </c>
      <c r="TA40" s="19">
        <v>71.2</v>
      </c>
      <c r="TB40" s="19">
        <v>66.605000000000004</v>
      </c>
      <c r="TC40" s="19">
        <v>9.2949999999999999</v>
      </c>
      <c r="TD40" s="19">
        <v>5.6</v>
      </c>
      <c r="TE40" s="19">
        <v>9.0329999999999995</v>
      </c>
      <c r="TF40" s="19">
        <v>9.0329999999999995</v>
      </c>
      <c r="TG40" s="19">
        <v>-3.4329999999999998</v>
      </c>
      <c r="TH40" s="19">
        <v>88</v>
      </c>
      <c r="TI40" s="19">
        <v>76.400000000000006</v>
      </c>
      <c r="TJ40" s="19">
        <v>91</v>
      </c>
      <c r="TK40" s="19">
        <v>-3</v>
      </c>
      <c r="TL40" s="19">
        <v>88.8</v>
      </c>
      <c r="TM40" s="19">
        <v>81.900000000000006</v>
      </c>
      <c r="TN40" s="19">
        <v>89.78</v>
      </c>
      <c r="TO40" s="19">
        <v>-0.98</v>
      </c>
      <c r="TP40" s="19">
        <v>12.1</v>
      </c>
      <c r="TQ40" s="19">
        <v>11.8</v>
      </c>
      <c r="TR40" s="19">
        <v>10.039999999999999</v>
      </c>
      <c r="TS40" s="19">
        <v>2.06</v>
      </c>
      <c r="TT40" s="19">
        <v>11.5</v>
      </c>
      <c r="TU40" s="19">
        <v>11.3</v>
      </c>
      <c r="TV40" s="19">
        <v>8.6300000000000008</v>
      </c>
      <c r="TW40" s="19">
        <v>2.87</v>
      </c>
      <c r="TX40" s="19">
        <v>21</v>
      </c>
      <c r="TY40" s="19">
        <v>19.5122</v>
      </c>
      <c r="TZ40" s="19">
        <v>19.51219</v>
      </c>
      <c r="UA40" s="19">
        <v>1.4878100000000001</v>
      </c>
      <c r="UB40" s="19">
        <v>5.2</v>
      </c>
      <c r="UC40" s="19">
        <v>7</v>
      </c>
      <c r="UD40" s="19">
        <v>7</v>
      </c>
      <c r="UE40" s="19">
        <v>-1.8</v>
      </c>
      <c r="UF40" s="19">
        <v>6.6</v>
      </c>
      <c r="UG40" s="19">
        <v>7.5</v>
      </c>
      <c r="UH40" s="19">
        <v>7.5</v>
      </c>
      <c r="UI40" s="19">
        <v>-0.9</v>
      </c>
      <c r="UJ40" s="19">
        <v>20</v>
      </c>
      <c r="UK40" s="19">
        <v>19.5122</v>
      </c>
      <c r="UL40" s="19">
        <v>19.51219</v>
      </c>
      <c r="UM40" s="19">
        <v>0.48781000000000002</v>
      </c>
      <c r="UN40" s="19">
        <v>20</v>
      </c>
      <c r="UO40" s="19">
        <v>19.5122</v>
      </c>
      <c r="UP40" s="19">
        <v>19.51219</v>
      </c>
      <c r="UQ40" s="19">
        <v>0.48781000000000002</v>
      </c>
      <c r="UR40" s="19">
        <v>10</v>
      </c>
      <c r="US40" s="19">
        <v>10</v>
      </c>
      <c r="UT40" s="19">
        <v>10</v>
      </c>
      <c r="UU40" s="19">
        <v>0</v>
      </c>
      <c r="UV40" s="19">
        <v>17</v>
      </c>
      <c r="UW40" s="19">
        <v>10.691000000000001</v>
      </c>
      <c r="UX40" s="19">
        <v>10.691000000000001</v>
      </c>
      <c r="UY40" s="19">
        <v>6.3090000000000002</v>
      </c>
      <c r="UZ40" s="19">
        <v>8.9</v>
      </c>
      <c r="VA40" s="19">
        <v>4.6900000000000004</v>
      </c>
      <c r="VB40" s="19">
        <v>4.6900000000000004</v>
      </c>
      <c r="VC40" s="19">
        <v>4.21</v>
      </c>
      <c r="VD40" s="19">
        <v>45.8</v>
      </c>
      <c r="VE40" s="19">
        <v>105.13</v>
      </c>
      <c r="VF40" s="19">
        <v>105.13</v>
      </c>
      <c r="VG40" s="19">
        <v>-59.33</v>
      </c>
      <c r="VH40" s="19">
        <v>0.6</v>
      </c>
      <c r="VI40" s="19">
        <v>0.6</v>
      </c>
      <c r="VJ40" s="19">
        <v>0.6</v>
      </c>
      <c r="VK40" s="19">
        <v>0</v>
      </c>
      <c r="VL40" s="19">
        <v>125.4</v>
      </c>
      <c r="VM40" s="19">
        <v>123.05</v>
      </c>
      <c r="VN40" s="19">
        <v>123.05</v>
      </c>
      <c r="VO40" s="19">
        <v>2.35</v>
      </c>
      <c r="VP40" s="19">
        <v>129.69999999999999</v>
      </c>
      <c r="VQ40" s="19">
        <v>152.38200000000001</v>
      </c>
      <c r="VR40" s="19">
        <v>152.38200000000001</v>
      </c>
      <c r="VS40" s="19">
        <v>-22.681999999999999</v>
      </c>
      <c r="VT40" s="19">
        <v>44.8</v>
      </c>
      <c r="VU40" s="19">
        <v>94.058999999999997</v>
      </c>
      <c r="VV40" s="19">
        <v>94.058999999999997</v>
      </c>
      <c r="VW40" s="19">
        <v>-49.259</v>
      </c>
      <c r="VX40" s="19">
        <v>4.9000000000000004</v>
      </c>
      <c r="VY40" s="19">
        <v>5.2290000000000001</v>
      </c>
      <c r="VZ40" s="19">
        <v>5.2290000000000001</v>
      </c>
      <c r="WA40" s="19">
        <v>-0.32900000000000001</v>
      </c>
      <c r="WB40" s="19">
        <v>6</v>
      </c>
      <c r="WC40" s="19">
        <v>5.4</v>
      </c>
      <c r="WD40" s="19">
        <v>5.4</v>
      </c>
      <c r="WE40" s="19">
        <v>0.6</v>
      </c>
      <c r="WF40" s="19">
        <v>20</v>
      </c>
      <c r="WG40" s="19">
        <v>19.317070000000001</v>
      </c>
      <c r="WH40" s="19">
        <v>19.317070000000001</v>
      </c>
      <c r="WI40" s="19">
        <v>0.68293000000000004</v>
      </c>
      <c r="WJ40" s="19">
        <v>11</v>
      </c>
      <c r="WK40" s="19">
        <v>10.7</v>
      </c>
      <c r="WL40" s="19">
        <v>10.7</v>
      </c>
      <c r="WM40" s="19">
        <v>0.3</v>
      </c>
      <c r="WN40" s="19">
        <v>14.9</v>
      </c>
      <c r="WO40" s="19">
        <v>51</v>
      </c>
      <c r="WP40" s="19">
        <v>55</v>
      </c>
      <c r="WQ40" s="19">
        <v>-40.1</v>
      </c>
      <c r="WR40" s="19">
        <v>35.5</v>
      </c>
      <c r="WS40" s="19"/>
      <c r="WT40" s="19"/>
      <c r="WU40" s="19">
        <v>35.5</v>
      </c>
      <c r="WV40" s="19">
        <v>28</v>
      </c>
      <c r="WW40" s="19">
        <v>29.184000000000001</v>
      </c>
      <c r="WX40" s="19">
        <v>29.184000000000001</v>
      </c>
      <c r="WY40" s="19">
        <v>-1.1839999999999999</v>
      </c>
      <c r="WZ40" s="19">
        <v>3.5</v>
      </c>
      <c r="XA40" s="19">
        <v>2.8159999999999998</v>
      </c>
      <c r="XB40" s="19">
        <v>2.8159999999999998</v>
      </c>
      <c r="XC40" s="19">
        <v>0.68400000000000005</v>
      </c>
      <c r="XD40" s="19">
        <v>14</v>
      </c>
      <c r="XE40" s="19">
        <v>14</v>
      </c>
      <c r="XF40" s="19">
        <v>14</v>
      </c>
      <c r="XG40" s="19">
        <v>0</v>
      </c>
      <c r="XH40" s="19">
        <v>16.2</v>
      </c>
      <c r="XI40" s="19">
        <v>17</v>
      </c>
      <c r="XJ40" s="19">
        <v>17</v>
      </c>
      <c r="XK40" s="19">
        <v>-0.8</v>
      </c>
      <c r="XL40" s="19">
        <v>7.2</v>
      </c>
      <c r="XM40" s="19">
        <v>8.18</v>
      </c>
      <c r="XN40" s="19">
        <v>8.18</v>
      </c>
      <c r="XO40" s="19">
        <v>-0.98</v>
      </c>
    </row>
    <row r="41" spans="1:639" ht="24" customHeight="1" x14ac:dyDescent="0.3">
      <c r="A41" s="1"/>
      <c r="B41" s="13" t="s">
        <v>57</v>
      </c>
      <c r="C41" s="13" t="s">
        <v>678</v>
      </c>
      <c r="D41" s="14">
        <v>0.9</v>
      </c>
      <c r="E41" s="14">
        <v>1.01</v>
      </c>
      <c r="F41" s="14">
        <v>1.01</v>
      </c>
      <c r="G41" s="14">
        <v>-0.11</v>
      </c>
      <c r="H41" s="14">
        <v>1.7</v>
      </c>
      <c r="I41" s="14">
        <v>1.64</v>
      </c>
      <c r="J41" s="14">
        <v>1.64</v>
      </c>
      <c r="K41" s="14">
        <v>0.06</v>
      </c>
      <c r="L41" s="14">
        <v>4.3</v>
      </c>
      <c r="M41" s="14">
        <v>3.5488499999999998</v>
      </c>
      <c r="N41" s="14">
        <v>3.5488400000000002</v>
      </c>
      <c r="O41" s="14">
        <v>0.75116000000000005</v>
      </c>
      <c r="P41" s="14">
        <v>648.95000000000005</v>
      </c>
      <c r="Q41" s="14">
        <v>646.79789000000005</v>
      </c>
      <c r="R41" s="14">
        <v>646.79789000000005</v>
      </c>
      <c r="S41" s="14">
        <v>2.15211</v>
      </c>
      <c r="T41" s="14">
        <v>219.98</v>
      </c>
      <c r="U41" s="14">
        <v>211.44126</v>
      </c>
      <c r="V41" s="14">
        <v>211.44126</v>
      </c>
      <c r="W41" s="14">
        <v>8.5387400000000007</v>
      </c>
      <c r="X41" s="14"/>
      <c r="Y41" s="14"/>
      <c r="Z41" s="14"/>
      <c r="AA41" s="14">
        <v>0</v>
      </c>
      <c r="AB41" s="14"/>
      <c r="AC41" s="14"/>
      <c r="AD41" s="14"/>
      <c r="AE41" s="14">
        <v>0</v>
      </c>
      <c r="AF41" s="14">
        <v>90.1</v>
      </c>
      <c r="AG41" s="14">
        <v>92.226339999999993</v>
      </c>
      <c r="AH41" s="14">
        <v>92.226330000000004</v>
      </c>
      <c r="AI41" s="14">
        <v>-2.1263299999999998</v>
      </c>
      <c r="AJ41" s="14">
        <v>239.2</v>
      </c>
      <c r="AK41" s="14">
        <v>244.03479999999999</v>
      </c>
      <c r="AL41" s="14">
        <v>244.03479999999999</v>
      </c>
      <c r="AM41" s="14">
        <v>-4.8348000000000004</v>
      </c>
      <c r="AN41" s="14"/>
      <c r="AO41" s="14"/>
      <c r="AP41" s="14"/>
      <c r="AQ41" s="14">
        <v>0</v>
      </c>
      <c r="AR41" s="14"/>
      <c r="AS41" s="14"/>
      <c r="AT41" s="14"/>
      <c r="AU41" s="14">
        <v>0</v>
      </c>
      <c r="AV41" s="14">
        <v>175.3</v>
      </c>
      <c r="AW41" s="14">
        <v>168.44445999999999</v>
      </c>
      <c r="AX41" s="14">
        <v>134.87848</v>
      </c>
      <c r="AY41" s="14">
        <v>40.421520000000001</v>
      </c>
      <c r="AZ41" s="14">
        <v>186.3</v>
      </c>
      <c r="BA41" s="14">
        <v>168.44445999999999</v>
      </c>
      <c r="BB41" s="14">
        <v>134.87848</v>
      </c>
      <c r="BC41" s="14">
        <v>51.421520000000001</v>
      </c>
      <c r="BD41" s="14">
        <v>185.7</v>
      </c>
      <c r="BE41" s="14">
        <v>168.44445999999999</v>
      </c>
      <c r="BF41" s="14">
        <v>134.87848</v>
      </c>
      <c r="BG41" s="14">
        <v>50.82152</v>
      </c>
      <c r="BH41" s="14">
        <v>264.10000000000002</v>
      </c>
      <c r="BI41" s="14">
        <v>252.66669999999999</v>
      </c>
      <c r="BJ41" s="14">
        <v>202.31772000000001</v>
      </c>
      <c r="BK41" s="14">
        <v>61.78228</v>
      </c>
      <c r="BL41" s="14">
        <v>195.7</v>
      </c>
      <c r="BM41" s="14">
        <v>208.66674</v>
      </c>
      <c r="BN41" s="14">
        <v>208.66670999999999</v>
      </c>
      <c r="BO41" s="14">
        <v>-12.966710000000001</v>
      </c>
      <c r="BP41" s="14">
        <v>104.9</v>
      </c>
      <c r="BQ41" s="14">
        <v>104.33337</v>
      </c>
      <c r="BR41" s="14">
        <v>104.33336</v>
      </c>
      <c r="BS41" s="14">
        <v>0.56664000000000003</v>
      </c>
      <c r="BT41" s="14">
        <v>566.20000000000005</v>
      </c>
      <c r="BU41" s="14">
        <v>568.29854</v>
      </c>
      <c r="BV41" s="14">
        <v>568.29853000000003</v>
      </c>
      <c r="BW41" s="14">
        <v>-2.0985299999999998</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165.2</v>
      </c>
      <c r="CS41" s="14">
        <v>164.70732000000001</v>
      </c>
      <c r="CT41" s="14">
        <v>164.70731000000001</v>
      </c>
      <c r="CU41" s="14">
        <v>0.49269000000000002</v>
      </c>
      <c r="CV41" s="14">
        <v>7.9</v>
      </c>
      <c r="CW41" s="14">
        <v>8.3046600000000002</v>
      </c>
      <c r="CX41" s="14">
        <v>8.3046600000000002</v>
      </c>
      <c r="CY41" s="14">
        <v>-0.40466000000000002</v>
      </c>
      <c r="CZ41" s="14">
        <v>15.5</v>
      </c>
      <c r="DA41" s="14">
        <v>16.873670000000001</v>
      </c>
      <c r="DB41" s="14">
        <v>13.471120000000001</v>
      </c>
      <c r="DC41" s="14">
        <v>2.02888</v>
      </c>
      <c r="DD41" s="14">
        <v>6.6</v>
      </c>
      <c r="DE41" s="14">
        <v>6.8787000000000003</v>
      </c>
      <c r="DF41" s="14">
        <v>6.8787000000000003</v>
      </c>
      <c r="DG41" s="14">
        <v>-0.2787</v>
      </c>
      <c r="DH41" s="14">
        <v>0</v>
      </c>
      <c r="DI41" s="14">
        <v>9.9847999999999999</v>
      </c>
      <c r="DJ41" s="14">
        <v>9.9847999999999999</v>
      </c>
      <c r="DK41" s="14">
        <v>-9.9847999999999999</v>
      </c>
      <c r="DL41" s="14">
        <v>50.7</v>
      </c>
      <c r="DM41" s="14">
        <v>80</v>
      </c>
      <c r="DN41" s="14">
        <v>79.976759999999999</v>
      </c>
      <c r="DO41" s="14">
        <v>-29.276759999999999</v>
      </c>
      <c r="DP41" s="14">
        <v>5.0999999999999996</v>
      </c>
      <c r="DQ41" s="14">
        <v>8.9130000000000003</v>
      </c>
      <c r="DR41" s="14">
        <v>6.6688299999999998</v>
      </c>
      <c r="DS41" s="14">
        <v>-1.5688299999999999</v>
      </c>
      <c r="DT41" s="14"/>
      <c r="DU41" s="14"/>
      <c r="DV41" s="14"/>
      <c r="DW41" s="14">
        <v>0</v>
      </c>
      <c r="DX41" s="14"/>
      <c r="DY41" s="14"/>
      <c r="DZ41" s="14"/>
      <c r="EA41" s="14">
        <v>0</v>
      </c>
      <c r="EB41" s="14"/>
      <c r="EC41" s="14"/>
      <c r="ED41" s="14"/>
      <c r="EE41" s="14">
        <v>0</v>
      </c>
      <c r="EF41" s="14">
        <v>55.6</v>
      </c>
      <c r="EG41" s="14">
        <v>54.713940000000001</v>
      </c>
      <c r="EH41" s="14">
        <v>54.713940000000001</v>
      </c>
      <c r="EI41" s="14">
        <v>0.88605999999999996</v>
      </c>
      <c r="EJ41" s="14">
        <v>223.8</v>
      </c>
      <c r="EK41" s="14">
        <v>221.55625000000001</v>
      </c>
      <c r="EL41" s="14">
        <v>221.55625000000001</v>
      </c>
      <c r="EM41" s="14">
        <v>2.2437499999999999</v>
      </c>
      <c r="EN41" s="14"/>
      <c r="EO41" s="14"/>
      <c r="EP41" s="14"/>
      <c r="EQ41" s="14">
        <v>0</v>
      </c>
      <c r="ER41" s="14"/>
      <c r="ES41" s="14"/>
      <c r="ET41" s="14"/>
      <c r="EU41" s="14">
        <v>0</v>
      </c>
      <c r="EV41" s="14"/>
      <c r="EW41" s="14"/>
      <c r="EX41" s="14"/>
      <c r="EY41" s="14">
        <v>0</v>
      </c>
      <c r="EZ41" s="14">
        <v>6.5</v>
      </c>
      <c r="FA41" s="14">
        <v>6.39</v>
      </c>
      <c r="FB41" s="14">
        <v>6.39</v>
      </c>
      <c r="FC41" s="14">
        <v>0.11</v>
      </c>
      <c r="FD41" s="14">
        <v>456.7</v>
      </c>
      <c r="FE41" s="14">
        <v>458.87804999999997</v>
      </c>
      <c r="FF41" s="14">
        <v>458.87804</v>
      </c>
      <c r="FG41" s="14">
        <v>-2.1780400000000002</v>
      </c>
      <c r="FH41" s="14">
        <v>82</v>
      </c>
      <c r="FI41" s="14">
        <v>79.38167</v>
      </c>
      <c r="FJ41" s="14">
        <v>79.38167</v>
      </c>
      <c r="FK41" s="14">
        <v>2.6183299999999998</v>
      </c>
      <c r="FL41" s="14">
        <v>73.2</v>
      </c>
      <c r="FM41" s="14">
        <v>75.749269999999996</v>
      </c>
      <c r="FN41" s="14">
        <v>148.62634</v>
      </c>
      <c r="FO41" s="14">
        <v>-75.426339999999996</v>
      </c>
      <c r="FP41" s="14">
        <v>41.9</v>
      </c>
      <c r="FQ41" s="14">
        <v>41.498959999999997</v>
      </c>
      <c r="FR41" s="14">
        <v>41.498959999999997</v>
      </c>
      <c r="FS41" s="14">
        <v>0.40104000000000001</v>
      </c>
      <c r="FT41" s="14">
        <v>18.399999999999999</v>
      </c>
      <c r="FU41" s="14">
        <v>19.28585</v>
      </c>
      <c r="FV41" s="14">
        <v>19.28585</v>
      </c>
      <c r="FW41" s="14">
        <v>-0.88585000000000003</v>
      </c>
      <c r="FX41" s="14">
        <v>19.7</v>
      </c>
      <c r="FY41" s="14">
        <v>19.414629999999999</v>
      </c>
      <c r="FZ41" s="14">
        <v>19.414629999999999</v>
      </c>
      <c r="GA41" s="14">
        <v>0.28537000000000001</v>
      </c>
      <c r="GB41" s="14">
        <v>92.4</v>
      </c>
      <c r="GC41" s="14">
        <v>87.657560000000004</v>
      </c>
      <c r="GD41" s="14">
        <v>87.657560000000004</v>
      </c>
      <c r="GE41" s="14">
        <v>4.7424400000000002</v>
      </c>
      <c r="GF41" s="14">
        <v>178.4</v>
      </c>
      <c r="GG41" s="14">
        <v>182.61776</v>
      </c>
      <c r="GH41" s="14">
        <v>182.61768000000001</v>
      </c>
      <c r="GI41" s="14">
        <v>-4.2176799999999997</v>
      </c>
      <c r="GJ41" s="14">
        <v>179</v>
      </c>
      <c r="GK41" s="14">
        <v>182.61776</v>
      </c>
      <c r="GL41" s="14">
        <v>182.61768000000001</v>
      </c>
      <c r="GM41" s="14">
        <v>-3.61768</v>
      </c>
      <c r="GN41" s="14">
        <v>184.6</v>
      </c>
      <c r="GO41" s="14">
        <v>182.61776</v>
      </c>
      <c r="GP41" s="14">
        <v>182.61768000000001</v>
      </c>
      <c r="GQ41" s="14">
        <v>1.9823200000000001</v>
      </c>
      <c r="GR41" s="14">
        <v>109</v>
      </c>
      <c r="GS41" s="14">
        <v>110.91316999999999</v>
      </c>
      <c r="GT41" s="14">
        <v>110.91316999999999</v>
      </c>
      <c r="GU41" s="14">
        <v>-1.91317</v>
      </c>
      <c r="GV41" s="14">
        <v>7.7</v>
      </c>
      <c r="GW41" s="14">
        <v>7.9920299999999997</v>
      </c>
      <c r="GX41" s="14">
        <v>5.0694600000000003</v>
      </c>
      <c r="GY41" s="14">
        <v>2.6305399999999999</v>
      </c>
      <c r="GZ41" s="14">
        <v>1.9</v>
      </c>
      <c r="HA41" s="14">
        <v>1.9762200000000001</v>
      </c>
      <c r="HB41" s="14">
        <v>4.9260000000000002</v>
      </c>
      <c r="HC41" s="14">
        <v>-3.0259999999999998</v>
      </c>
      <c r="HD41" s="14">
        <v>44.1</v>
      </c>
      <c r="HE41" s="14">
        <v>47.26634</v>
      </c>
      <c r="HF41" s="14">
        <v>47.265949999999997</v>
      </c>
      <c r="HG41" s="14">
        <v>-3.16595</v>
      </c>
      <c r="HH41" s="14">
        <v>47</v>
      </c>
      <c r="HI41" s="14">
        <v>44.275120000000001</v>
      </c>
      <c r="HJ41" s="14">
        <v>44.275120000000001</v>
      </c>
      <c r="HK41" s="14">
        <v>2.7248800000000002</v>
      </c>
      <c r="HL41" s="14">
        <v>3.8</v>
      </c>
      <c r="HM41" s="14">
        <v>4.0998900000000003</v>
      </c>
      <c r="HN41" s="14">
        <v>4.0998900000000003</v>
      </c>
      <c r="HO41" s="14">
        <v>-0.29988999999999999</v>
      </c>
      <c r="HP41" s="14">
        <v>31.3</v>
      </c>
      <c r="HQ41" s="14">
        <v>31.00404</v>
      </c>
      <c r="HR41" s="14">
        <v>31.00404</v>
      </c>
      <c r="HS41" s="14">
        <v>0.29596</v>
      </c>
      <c r="HT41" s="14">
        <v>159.9</v>
      </c>
      <c r="HU41" s="14">
        <v>171.54185000000001</v>
      </c>
      <c r="HV41" s="14">
        <v>171.54106999999999</v>
      </c>
      <c r="HW41" s="14">
        <v>-11.641069999999999</v>
      </c>
      <c r="HX41" s="14">
        <v>81.099999999999994</v>
      </c>
      <c r="HY41" s="14">
        <v>95.918049999999994</v>
      </c>
      <c r="HZ41" s="14">
        <v>85.482029999999995</v>
      </c>
      <c r="IA41" s="14">
        <v>-4.3820300000000003</v>
      </c>
      <c r="IB41" s="14"/>
      <c r="IC41" s="14"/>
      <c r="ID41" s="14"/>
      <c r="IE41" s="14">
        <v>0</v>
      </c>
      <c r="IF41" s="14"/>
      <c r="IG41" s="14"/>
      <c r="IH41" s="14"/>
      <c r="II41" s="14">
        <v>0</v>
      </c>
      <c r="IJ41" s="14">
        <v>46.1</v>
      </c>
      <c r="IK41" s="14">
        <v>48.41648</v>
      </c>
      <c r="IL41" s="14">
        <v>48.416469999999997</v>
      </c>
      <c r="IM41" s="14">
        <v>-2.3164699999999998</v>
      </c>
      <c r="IN41" s="14"/>
      <c r="IO41" s="14"/>
      <c r="IP41" s="14"/>
      <c r="IQ41" s="14">
        <v>0</v>
      </c>
      <c r="IR41" s="14"/>
      <c r="IS41" s="14"/>
      <c r="IT41" s="14"/>
      <c r="IU41" s="14">
        <v>0</v>
      </c>
      <c r="IV41" s="14"/>
      <c r="IW41" s="14"/>
      <c r="IX41" s="14"/>
      <c r="IY41" s="14">
        <v>0</v>
      </c>
      <c r="IZ41" s="14">
        <v>130.30000000000001</v>
      </c>
      <c r="JA41" s="14">
        <v>133.35676000000001</v>
      </c>
      <c r="JB41" s="14">
        <v>133.35676000000001</v>
      </c>
      <c r="JC41" s="14">
        <v>-3.0567600000000001</v>
      </c>
      <c r="JD41" s="14"/>
      <c r="JE41" s="14"/>
      <c r="JF41" s="14"/>
      <c r="JG41" s="14">
        <v>0</v>
      </c>
      <c r="JH41" s="14">
        <v>156.19999999999999</v>
      </c>
      <c r="JI41" s="14">
        <v>96.132660000000001</v>
      </c>
      <c r="JJ41" s="14"/>
      <c r="JK41" s="14">
        <v>156.19999999999999</v>
      </c>
      <c r="JL41" s="14"/>
      <c r="JM41" s="14"/>
      <c r="JN41" s="14"/>
      <c r="JO41" s="14">
        <v>0</v>
      </c>
      <c r="JP41" s="14"/>
      <c r="JQ41" s="14"/>
      <c r="JR41" s="14"/>
      <c r="JS41" s="14">
        <v>0</v>
      </c>
      <c r="JT41" s="14">
        <v>72.400000000000006</v>
      </c>
      <c r="JU41" s="14">
        <v>0</v>
      </c>
      <c r="JV41" s="14"/>
      <c r="JW41" s="14">
        <v>72.400000000000006</v>
      </c>
      <c r="JX41" s="14"/>
      <c r="JY41" s="14"/>
      <c r="JZ41" s="14"/>
      <c r="KA41" s="14">
        <v>0</v>
      </c>
      <c r="KB41" s="14"/>
      <c r="KC41" s="14"/>
      <c r="KD41" s="14"/>
      <c r="KE41" s="14">
        <v>0</v>
      </c>
      <c r="KF41" s="14"/>
      <c r="KG41" s="14"/>
      <c r="KH41" s="14"/>
      <c r="KI41" s="14">
        <v>0</v>
      </c>
      <c r="KJ41" s="14"/>
      <c r="KK41" s="14"/>
      <c r="KL41" s="14"/>
      <c r="KM41" s="14">
        <v>0</v>
      </c>
      <c r="KN41" s="14">
        <v>57.1</v>
      </c>
      <c r="KO41" s="14">
        <v>56.075319999999998</v>
      </c>
      <c r="KP41" s="14">
        <v>56.075200000000002</v>
      </c>
      <c r="KQ41" s="14">
        <v>1.0247999999999999</v>
      </c>
      <c r="KR41" s="14"/>
      <c r="KS41" s="14"/>
      <c r="KT41" s="14"/>
      <c r="KU41" s="14">
        <v>0</v>
      </c>
      <c r="KV41" s="14"/>
      <c r="KW41" s="14"/>
      <c r="KX41" s="14"/>
      <c r="KY41" s="14">
        <v>0</v>
      </c>
      <c r="KZ41" s="14">
        <v>162.6</v>
      </c>
      <c r="LA41" s="14">
        <v>182.46243999999999</v>
      </c>
      <c r="LB41" s="14">
        <v>263.16892000000001</v>
      </c>
      <c r="LC41" s="14">
        <v>-100.56892000000001</v>
      </c>
      <c r="LD41" s="14">
        <v>125.7</v>
      </c>
      <c r="LE41" s="14">
        <v>133.67995999999999</v>
      </c>
      <c r="LF41" s="14">
        <v>133.67995999999999</v>
      </c>
      <c r="LG41" s="14">
        <v>-7.9799600000000002</v>
      </c>
      <c r="LH41" s="14">
        <v>63.8</v>
      </c>
      <c r="LI41" s="14">
        <v>67.461460000000002</v>
      </c>
      <c r="LJ41" s="14">
        <v>67.461460000000002</v>
      </c>
      <c r="LK41" s="14">
        <v>-3.6614599999999999</v>
      </c>
      <c r="LL41" s="14">
        <v>80.099999999999994</v>
      </c>
      <c r="LM41" s="14">
        <v>78.567999999999998</v>
      </c>
      <c r="LN41" s="14">
        <v>78.567989999999995</v>
      </c>
      <c r="LO41" s="14">
        <v>1.5320100000000001</v>
      </c>
      <c r="LP41" s="14">
        <v>30.2</v>
      </c>
      <c r="LQ41" s="14">
        <v>30.097560000000001</v>
      </c>
      <c r="LR41" s="14">
        <v>30.097560000000001</v>
      </c>
      <c r="LS41" s="14">
        <v>0.10244</v>
      </c>
      <c r="LT41" s="14"/>
      <c r="LU41" s="14"/>
      <c r="LV41" s="14"/>
      <c r="LW41" s="14">
        <v>0</v>
      </c>
      <c r="LX41" s="14"/>
      <c r="LY41" s="14"/>
      <c r="LZ41" s="14"/>
      <c r="MA41" s="14">
        <v>0</v>
      </c>
      <c r="MB41" s="14"/>
      <c r="MC41" s="14"/>
      <c r="MD41" s="14"/>
      <c r="ME41" s="14">
        <v>0</v>
      </c>
      <c r="MF41" s="14">
        <v>142</v>
      </c>
      <c r="MG41" s="14">
        <v>144.80144000000001</v>
      </c>
      <c r="MH41" s="14">
        <v>144.80139</v>
      </c>
      <c r="MI41" s="14">
        <v>-2.80139</v>
      </c>
      <c r="MJ41" s="14">
        <v>140.69999999999999</v>
      </c>
      <c r="MK41" s="14">
        <v>144.80144000000001</v>
      </c>
      <c r="ML41" s="14">
        <v>144.80139</v>
      </c>
      <c r="MM41" s="14">
        <v>-4.1013900000000003</v>
      </c>
      <c r="MN41" s="14">
        <v>146</v>
      </c>
      <c r="MO41" s="14">
        <v>144.80144000000001</v>
      </c>
      <c r="MP41" s="14">
        <v>144.80139</v>
      </c>
      <c r="MQ41" s="14">
        <v>1.19861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0.2</v>
      </c>
      <c r="NU41" s="14">
        <v>0.34300000000000003</v>
      </c>
      <c r="NV41" s="14">
        <v>0.34300000000000003</v>
      </c>
      <c r="NW41" s="14">
        <v>-0.14299999999999999</v>
      </c>
      <c r="NX41" s="14">
        <v>107.7</v>
      </c>
      <c r="NY41" s="14">
        <v>99.427999999999997</v>
      </c>
      <c r="NZ41" s="14">
        <v>99.427999999999997</v>
      </c>
      <c r="OA41" s="14">
        <v>8.2720000000000002</v>
      </c>
      <c r="OB41" s="14">
        <v>25</v>
      </c>
      <c r="OC41" s="14">
        <v>39.381999999999998</v>
      </c>
      <c r="OD41" s="14">
        <v>39.381999999999998</v>
      </c>
      <c r="OE41" s="14">
        <v>-14.382</v>
      </c>
      <c r="OF41" s="14">
        <v>16.2</v>
      </c>
      <c r="OG41" s="14">
        <v>11.815</v>
      </c>
      <c r="OH41" s="14">
        <v>11.815</v>
      </c>
      <c r="OI41" s="14">
        <v>4.3849999999999998</v>
      </c>
      <c r="OJ41" s="14">
        <v>0.1</v>
      </c>
      <c r="OK41" s="14">
        <v>0.1</v>
      </c>
      <c r="OL41" s="14">
        <v>0.1</v>
      </c>
      <c r="OM41" s="14">
        <v>0</v>
      </c>
      <c r="ON41" s="14">
        <v>19.8</v>
      </c>
      <c r="OO41" s="14">
        <v>20</v>
      </c>
      <c r="OP41" s="14">
        <v>17.560970000000001</v>
      </c>
      <c r="OQ41" s="14">
        <v>2.2390300000000001</v>
      </c>
      <c r="OR41" s="14">
        <v>9.9</v>
      </c>
      <c r="OS41" s="14">
        <v>9.9830000000000005</v>
      </c>
      <c r="OT41" s="14">
        <v>9.9830000000000005</v>
      </c>
      <c r="OU41" s="14">
        <v>-8.3000000000000004E-2</v>
      </c>
      <c r="OV41" s="14">
        <v>5.2</v>
      </c>
      <c r="OW41" s="14">
        <v>5.67</v>
      </c>
      <c r="OX41" s="14">
        <v>5.67</v>
      </c>
      <c r="OY41" s="14">
        <v>-0.47</v>
      </c>
      <c r="OZ41" s="14">
        <v>3.4</v>
      </c>
      <c r="PA41" s="14">
        <v>3.5</v>
      </c>
      <c r="PB41" s="14">
        <v>3.5</v>
      </c>
      <c r="PC41" s="14">
        <v>-0.1</v>
      </c>
      <c r="PD41" s="14">
        <v>5.0999999999999996</v>
      </c>
      <c r="PE41" s="14">
        <v>5</v>
      </c>
      <c r="PF41" s="14">
        <v>5</v>
      </c>
      <c r="PG41" s="14">
        <v>0.1</v>
      </c>
      <c r="PH41" s="14">
        <v>20.3</v>
      </c>
      <c r="PI41" s="14">
        <v>19.5122</v>
      </c>
      <c r="PJ41" s="14">
        <v>19.51219</v>
      </c>
      <c r="PK41" s="14">
        <v>0.78781000000000001</v>
      </c>
      <c r="PL41" s="14">
        <v>20</v>
      </c>
      <c r="PM41" s="14">
        <v>19.5122</v>
      </c>
      <c r="PN41" s="14">
        <v>19.51219</v>
      </c>
      <c r="PO41" s="14">
        <v>0.48781000000000002</v>
      </c>
      <c r="PP41" s="14">
        <v>18.3</v>
      </c>
      <c r="PQ41" s="14">
        <v>15.60976</v>
      </c>
      <c r="PR41" s="14">
        <v>15.60975</v>
      </c>
      <c r="PS41" s="14">
        <v>2.6902499999999998</v>
      </c>
      <c r="PT41" s="14">
        <v>3.4</v>
      </c>
      <c r="PU41" s="14">
        <v>3.5</v>
      </c>
      <c r="PV41" s="14">
        <v>3.5</v>
      </c>
      <c r="PW41" s="14">
        <v>-0.1</v>
      </c>
      <c r="PX41" s="14">
        <v>18.8</v>
      </c>
      <c r="PY41" s="14">
        <v>18.2439</v>
      </c>
      <c r="PZ41" s="14">
        <v>18.2439</v>
      </c>
      <c r="QA41" s="14">
        <v>0.55610000000000004</v>
      </c>
      <c r="QB41" s="14">
        <v>3.4</v>
      </c>
      <c r="QC41" s="14">
        <v>4.0069999999999997</v>
      </c>
      <c r="QD41" s="14">
        <v>4.0069999999999997</v>
      </c>
      <c r="QE41" s="14">
        <v>-0.60699999999999998</v>
      </c>
      <c r="QF41" s="14">
        <v>4</v>
      </c>
      <c r="QG41" s="14">
        <v>5.64</v>
      </c>
      <c r="QH41" s="14">
        <v>5.64</v>
      </c>
      <c r="QI41" s="14">
        <v>-1.64</v>
      </c>
      <c r="QJ41" s="14">
        <v>28.9</v>
      </c>
      <c r="QK41" s="14">
        <v>23.7</v>
      </c>
      <c r="QL41" s="14">
        <v>23.152000000000001</v>
      </c>
      <c r="QM41" s="14">
        <v>5.7480000000000002</v>
      </c>
      <c r="QN41" s="14">
        <v>82.5</v>
      </c>
      <c r="QO41" s="14">
        <v>74.260000000000005</v>
      </c>
      <c r="QP41" s="14">
        <v>74.260000000000005</v>
      </c>
      <c r="QQ41" s="14">
        <v>8.24</v>
      </c>
      <c r="QR41" s="14">
        <v>3.1</v>
      </c>
      <c r="QS41" s="14">
        <v>3</v>
      </c>
      <c r="QT41" s="14">
        <v>3</v>
      </c>
      <c r="QU41" s="14">
        <v>0.1</v>
      </c>
      <c r="QV41" s="14">
        <v>2.2000000000000002</v>
      </c>
      <c r="QW41" s="14">
        <v>2.4</v>
      </c>
      <c r="QX41" s="14">
        <v>2.4</v>
      </c>
      <c r="QY41" s="14">
        <v>-0.2</v>
      </c>
      <c r="QZ41" s="14">
        <v>2.4</v>
      </c>
      <c r="RA41" s="14">
        <v>2.4</v>
      </c>
      <c r="RB41" s="14">
        <v>2.4</v>
      </c>
      <c r="RC41" s="14">
        <v>0</v>
      </c>
      <c r="RD41" s="14">
        <v>2.7</v>
      </c>
      <c r="RE41" s="14">
        <v>2.8</v>
      </c>
      <c r="RF41" s="14">
        <v>2.8</v>
      </c>
      <c r="RG41" s="14">
        <v>-0.1</v>
      </c>
      <c r="RH41" s="14">
        <v>3.3</v>
      </c>
      <c r="RI41" s="14">
        <v>3.2160000000000002</v>
      </c>
      <c r="RJ41" s="14">
        <v>3.2160000000000002</v>
      </c>
      <c r="RK41" s="14">
        <v>8.4000000000000005E-2</v>
      </c>
      <c r="RL41" s="14">
        <v>3.6</v>
      </c>
      <c r="RM41" s="14">
        <v>3.6</v>
      </c>
      <c r="RN41" s="14">
        <v>3.6</v>
      </c>
      <c r="RO41" s="14">
        <v>0</v>
      </c>
      <c r="RP41" s="14">
        <v>20.399999999999999</v>
      </c>
      <c r="RQ41" s="14">
        <v>19.869240000000001</v>
      </c>
      <c r="RR41" s="14">
        <v>19.869109999999999</v>
      </c>
      <c r="RS41" s="14">
        <v>0.53088999999999997</v>
      </c>
      <c r="RT41" s="14">
        <v>2</v>
      </c>
      <c r="RU41" s="14">
        <v>2</v>
      </c>
      <c r="RV41" s="14">
        <v>2</v>
      </c>
      <c r="RW41" s="14">
        <v>0</v>
      </c>
      <c r="RX41" s="14"/>
      <c r="RY41" s="14"/>
      <c r="RZ41" s="14"/>
      <c r="SA41" s="14">
        <v>0</v>
      </c>
      <c r="SB41" s="14">
        <v>19.899999999999999</v>
      </c>
      <c r="SC41" s="14">
        <v>14.048780000000001</v>
      </c>
      <c r="SD41" s="14">
        <v>14.048780000000001</v>
      </c>
      <c r="SE41" s="14">
        <v>5.8512199999999996</v>
      </c>
      <c r="SF41" s="14">
        <v>7.7</v>
      </c>
      <c r="SG41" s="14">
        <v>9.0519999999999996</v>
      </c>
      <c r="SH41" s="14">
        <v>9.0519999999999996</v>
      </c>
      <c r="SI41" s="14">
        <v>-1.3520000000000001</v>
      </c>
      <c r="SJ41" s="14">
        <v>20.100000000000001</v>
      </c>
      <c r="SK41" s="14">
        <v>19.5122</v>
      </c>
      <c r="SL41" s="14">
        <v>19.51219</v>
      </c>
      <c r="SM41" s="14">
        <v>0.58781000000000005</v>
      </c>
      <c r="SN41" s="14">
        <v>20.3</v>
      </c>
      <c r="SO41" s="14">
        <v>19.5122</v>
      </c>
      <c r="SP41" s="14">
        <v>19.51219</v>
      </c>
      <c r="SQ41" s="14">
        <v>0.78781000000000001</v>
      </c>
      <c r="SR41" s="14">
        <v>20</v>
      </c>
      <c r="SS41" s="14">
        <v>19.317070000000001</v>
      </c>
      <c r="ST41" s="14">
        <v>19.317070000000001</v>
      </c>
      <c r="SU41" s="14">
        <v>0.68293000000000004</v>
      </c>
      <c r="SV41" s="14">
        <v>18.8</v>
      </c>
      <c r="SW41" s="14">
        <v>24</v>
      </c>
      <c r="SX41" s="14">
        <v>18.617999999999999</v>
      </c>
      <c r="SY41" s="14">
        <v>0.182</v>
      </c>
      <c r="SZ41" s="14">
        <v>74.5</v>
      </c>
      <c r="TA41" s="14">
        <v>70.099999999999994</v>
      </c>
      <c r="TB41" s="14">
        <v>66.546999999999997</v>
      </c>
      <c r="TC41" s="14">
        <v>7.9530000000000003</v>
      </c>
      <c r="TD41" s="14">
        <v>5</v>
      </c>
      <c r="TE41" s="14">
        <v>3.0920000000000001</v>
      </c>
      <c r="TF41" s="14">
        <v>3.0920000000000001</v>
      </c>
      <c r="TG41" s="14">
        <v>1.9079999999999999</v>
      </c>
      <c r="TH41" s="14">
        <v>91.7</v>
      </c>
      <c r="TI41" s="14">
        <v>76.5</v>
      </c>
      <c r="TJ41" s="14">
        <v>86</v>
      </c>
      <c r="TK41" s="14">
        <v>5.7</v>
      </c>
      <c r="TL41" s="14">
        <v>89</v>
      </c>
      <c r="TM41" s="14">
        <v>82.3</v>
      </c>
      <c r="TN41" s="14">
        <v>91.58</v>
      </c>
      <c r="TO41" s="14">
        <v>-2.58</v>
      </c>
      <c r="TP41" s="14">
        <v>8.6999999999999993</v>
      </c>
      <c r="TQ41" s="14">
        <v>11.4</v>
      </c>
      <c r="TR41" s="14">
        <v>11.4</v>
      </c>
      <c r="TS41" s="14">
        <v>-2.7</v>
      </c>
      <c r="TT41" s="14">
        <v>11.4</v>
      </c>
      <c r="TU41" s="14">
        <v>11.2</v>
      </c>
      <c r="TV41" s="14">
        <v>10.1</v>
      </c>
      <c r="TW41" s="14">
        <v>1.3</v>
      </c>
      <c r="TX41" s="14">
        <v>21</v>
      </c>
      <c r="TY41" s="14">
        <v>19.5122</v>
      </c>
      <c r="TZ41" s="14">
        <v>19.51219</v>
      </c>
      <c r="UA41" s="14">
        <v>1.4878100000000001</v>
      </c>
      <c r="UB41" s="14">
        <v>5.2</v>
      </c>
      <c r="UC41" s="14">
        <v>7</v>
      </c>
      <c r="UD41" s="14">
        <v>7</v>
      </c>
      <c r="UE41" s="14">
        <v>-1.8</v>
      </c>
      <c r="UF41" s="14">
        <v>6.7</v>
      </c>
      <c r="UG41" s="14">
        <v>7.5</v>
      </c>
      <c r="UH41" s="14">
        <v>7.5</v>
      </c>
      <c r="UI41" s="14">
        <v>-0.8</v>
      </c>
      <c r="UJ41" s="14">
        <v>20</v>
      </c>
      <c r="UK41" s="14">
        <v>19.5122</v>
      </c>
      <c r="UL41" s="14">
        <v>19.51219</v>
      </c>
      <c r="UM41" s="14">
        <v>0.48781000000000002</v>
      </c>
      <c r="UN41" s="14">
        <v>20</v>
      </c>
      <c r="UO41" s="14">
        <v>19.5122</v>
      </c>
      <c r="UP41" s="14">
        <v>19.51219</v>
      </c>
      <c r="UQ41" s="14">
        <v>0.48781000000000002</v>
      </c>
      <c r="UR41" s="14">
        <v>10</v>
      </c>
      <c r="US41" s="14">
        <v>10</v>
      </c>
      <c r="UT41" s="14">
        <v>10</v>
      </c>
      <c r="UU41" s="14">
        <v>0</v>
      </c>
      <c r="UV41" s="14">
        <v>14.5</v>
      </c>
      <c r="UW41" s="14">
        <v>9.641</v>
      </c>
      <c r="UX41" s="14">
        <v>9.641</v>
      </c>
      <c r="UY41" s="14">
        <v>4.859</v>
      </c>
      <c r="UZ41" s="14">
        <v>4.5999999999999996</v>
      </c>
      <c r="VA41" s="14">
        <v>6.0060000000000002</v>
      </c>
      <c r="VB41" s="14">
        <v>6.0060000000000002</v>
      </c>
      <c r="VC41" s="14">
        <v>-1.4059999999999999</v>
      </c>
      <c r="VD41" s="14">
        <v>22.2</v>
      </c>
      <c r="VE41" s="14">
        <v>54.893999999999998</v>
      </c>
      <c r="VF41" s="14">
        <v>54.893999999999998</v>
      </c>
      <c r="VG41" s="14">
        <v>-32.694000000000003</v>
      </c>
      <c r="VH41" s="14">
        <v>0.6</v>
      </c>
      <c r="VI41" s="14">
        <v>0.6</v>
      </c>
      <c r="VJ41" s="14">
        <v>0.6</v>
      </c>
      <c r="VK41" s="14">
        <v>0</v>
      </c>
      <c r="VL41" s="14">
        <v>126</v>
      </c>
      <c r="VM41" s="14">
        <v>123.91</v>
      </c>
      <c r="VN41" s="14">
        <v>123.91</v>
      </c>
      <c r="VO41" s="14">
        <v>2.09</v>
      </c>
      <c r="VP41" s="14">
        <v>132.9</v>
      </c>
      <c r="VQ41" s="14">
        <v>156.06700000000001</v>
      </c>
      <c r="VR41" s="14">
        <v>156.06700000000001</v>
      </c>
      <c r="VS41" s="14">
        <v>-23.167000000000002</v>
      </c>
      <c r="VT41" s="14">
        <v>21.2</v>
      </c>
      <c r="VU41" s="14">
        <v>36.518999999999998</v>
      </c>
      <c r="VV41" s="14">
        <v>36.518999999999998</v>
      </c>
      <c r="VW41" s="14">
        <v>-15.319000000000001</v>
      </c>
      <c r="VX41" s="14">
        <v>3</v>
      </c>
      <c r="VY41" s="14">
        <v>4.8890000000000002</v>
      </c>
      <c r="VZ41" s="14">
        <v>4.8890000000000002</v>
      </c>
      <c r="WA41" s="14">
        <v>-1.889</v>
      </c>
      <c r="WB41" s="14">
        <v>6</v>
      </c>
      <c r="WC41" s="14">
        <v>5.4</v>
      </c>
      <c r="WD41" s="14">
        <v>5.4</v>
      </c>
      <c r="WE41" s="14">
        <v>0.6</v>
      </c>
      <c r="WF41" s="14">
        <v>20</v>
      </c>
      <c r="WG41" s="14">
        <v>19.317070000000001</v>
      </c>
      <c r="WH41" s="14">
        <v>19.317070000000001</v>
      </c>
      <c r="WI41" s="14">
        <v>0.68293000000000004</v>
      </c>
      <c r="WJ41" s="14">
        <v>11</v>
      </c>
      <c r="WK41" s="14">
        <v>10.7</v>
      </c>
      <c r="WL41" s="14">
        <v>10.7</v>
      </c>
      <c r="WM41" s="14">
        <v>0.3</v>
      </c>
      <c r="WN41" s="14">
        <v>15</v>
      </c>
      <c r="WO41" s="14">
        <v>51</v>
      </c>
      <c r="WP41" s="14">
        <v>55</v>
      </c>
      <c r="WQ41" s="14">
        <v>-40</v>
      </c>
      <c r="WR41" s="14">
        <v>35.4</v>
      </c>
      <c r="WS41" s="14"/>
      <c r="WT41" s="14"/>
      <c r="WU41" s="14">
        <v>35.4</v>
      </c>
      <c r="WV41" s="14">
        <v>28</v>
      </c>
      <c r="WW41" s="14">
        <v>29.184000000000001</v>
      </c>
      <c r="WX41" s="14">
        <v>29.184000000000001</v>
      </c>
      <c r="WY41" s="14">
        <v>-1.1839999999999999</v>
      </c>
      <c r="WZ41" s="14">
        <v>3.5</v>
      </c>
      <c r="XA41" s="14">
        <v>2.8159999999999998</v>
      </c>
      <c r="XB41" s="14">
        <v>2.8159999999999998</v>
      </c>
      <c r="XC41" s="14">
        <v>0.68400000000000005</v>
      </c>
      <c r="XD41" s="14">
        <v>14</v>
      </c>
      <c r="XE41" s="14">
        <v>14</v>
      </c>
      <c r="XF41" s="14">
        <v>14</v>
      </c>
      <c r="XG41" s="14">
        <v>0</v>
      </c>
      <c r="XH41" s="14">
        <v>16.100000000000001</v>
      </c>
      <c r="XI41" s="14">
        <v>17</v>
      </c>
      <c r="XJ41" s="14">
        <v>17</v>
      </c>
      <c r="XK41" s="14">
        <v>-0.9</v>
      </c>
      <c r="XL41" s="14">
        <v>8.3000000000000007</v>
      </c>
      <c r="XM41" s="14">
        <v>8.18</v>
      </c>
      <c r="XN41" s="14">
        <v>8.18</v>
      </c>
      <c r="XO41" s="14">
        <v>0.12</v>
      </c>
    </row>
    <row r="42" spans="1:639" ht="24" customHeight="1" x14ac:dyDescent="0.3">
      <c r="A42" s="1"/>
      <c r="B42" s="16" t="s">
        <v>57</v>
      </c>
      <c r="C42" s="16" t="s">
        <v>679</v>
      </c>
      <c r="D42" s="17">
        <v>0.9</v>
      </c>
      <c r="E42" s="17">
        <v>1.01</v>
      </c>
      <c r="F42" s="17">
        <v>1.01</v>
      </c>
      <c r="G42" s="17">
        <v>-0.11</v>
      </c>
      <c r="H42" s="17">
        <v>1.2</v>
      </c>
      <c r="I42" s="17">
        <v>1.64</v>
      </c>
      <c r="J42" s="17">
        <v>1.64</v>
      </c>
      <c r="K42" s="17">
        <v>-0.44</v>
      </c>
      <c r="L42" s="17">
        <v>4.2</v>
      </c>
      <c r="M42" s="17">
        <v>3.5488499999999998</v>
      </c>
      <c r="N42" s="17">
        <v>3.5488400000000002</v>
      </c>
      <c r="O42" s="17">
        <v>0.65115999999999996</v>
      </c>
      <c r="P42" s="17">
        <v>640.71</v>
      </c>
      <c r="Q42" s="17">
        <v>646.79789000000005</v>
      </c>
      <c r="R42" s="17">
        <v>646.79789000000005</v>
      </c>
      <c r="S42" s="17">
        <v>-6.0878899999999998</v>
      </c>
      <c r="T42" s="17">
        <v>217.71</v>
      </c>
      <c r="U42" s="17">
        <v>211.44126</v>
      </c>
      <c r="V42" s="17">
        <v>211.44126</v>
      </c>
      <c r="W42" s="17">
        <v>6.2687400000000002</v>
      </c>
      <c r="X42" s="17"/>
      <c r="Y42" s="17"/>
      <c r="Z42" s="17"/>
      <c r="AA42" s="17">
        <v>0</v>
      </c>
      <c r="AB42" s="17"/>
      <c r="AC42" s="17"/>
      <c r="AD42" s="17"/>
      <c r="AE42" s="17">
        <v>0</v>
      </c>
      <c r="AF42" s="17">
        <v>89.6</v>
      </c>
      <c r="AG42" s="17">
        <v>92.226339999999993</v>
      </c>
      <c r="AH42" s="17">
        <v>92.226330000000004</v>
      </c>
      <c r="AI42" s="17">
        <v>-2.6263299999999998</v>
      </c>
      <c r="AJ42" s="17">
        <v>238.2</v>
      </c>
      <c r="AK42" s="17">
        <v>244.03479999999999</v>
      </c>
      <c r="AL42" s="17">
        <v>244.03479999999999</v>
      </c>
      <c r="AM42" s="17">
        <v>-5.8348000000000004</v>
      </c>
      <c r="AN42" s="17"/>
      <c r="AO42" s="17"/>
      <c r="AP42" s="17"/>
      <c r="AQ42" s="17">
        <v>0</v>
      </c>
      <c r="AR42" s="17"/>
      <c r="AS42" s="17"/>
      <c r="AT42" s="17"/>
      <c r="AU42" s="17">
        <v>0</v>
      </c>
      <c r="AV42" s="17">
        <v>157.6</v>
      </c>
      <c r="AW42" s="17">
        <v>168.44445999999999</v>
      </c>
      <c r="AX42" s="17">
        <v>116.66679000000001</v>
      </c>
      <c r="AY42" s="17">
        <v>40.933210000000003</v>
      </c>
      <c r="AZ42" s="17">
        <v>156.5</v>
      </c>
      <c r="BA42" s="17">
        <v>168.44445999999999</v>
      </c>
      <c r="BB42" s="17">
        <v>116.66679000000001</v>
      </c>
      <c r="BC42" s="17">
        <v>39.833210000000001</v>
      </c>
      <c r="BD42" s="17">
        <v>156.6</v>
      </c>
      <c r="BE42" s="17">
        <v>168.44445999999999</v>
      </c>
      <c r="BF42" s="17">
        <v>116.66679000000001</v>
      </c>
      <c r="BG42" s="17">
        <v>39.933210000000003</v>
      </c>
      <c r="BH42" s="17">
        <v>263.5</v>
      </c>
      <c r="BI42" s="17">
        <v>252.66669999999999</v>
      </c>
      <c r="BJ42" s="17">
        <v>175.00018</v>
      </c>
      <c r="BK42" s="17">
        <v>88.49982</v>
      </c>
      <c r="BL42" s="17">
        <v>202.2</v>
      </c>
      <c r="BM42" s="17">
        <v>208.66674</v>
      </c>
      <c r="BN42" s="17">
        <v>208.66670999999999</v>
      </c>
      <c r="BO42" s="17">
        <v>-6.46671</v>
      </c>
      <c r="BP42" s="17">
        <v>107.2</v>
      </c>
      <c r="BQ42" s="17">
        <v>104.33337</v>
      </c>
      <c r="BR42" s="17">
        <v>104.33335</v>
      </c>
      <c r="BS42" s="17">
        <v>2.8666499999999999</v>
      </c>
      <c r="BT42" s="17">
        <v>551.5</v>
      </c>
      <c r="BU42" s="17">
        <v>568.29854</v>
      </c>
      <c r="BV42" s="17">
        <v>568.29853000000003</v>
      </c>
      <c r="BW42" s="17">
        <v>-16.79853</v>
      </c>
      <c r="BX42" s="17">
        <v>10.4</v>
      </c>
      <c r="BY42" s="17">
        <v>10.17268</v>
      </c>
      <c r="BZ42" s="17">
        <v>10.17268</v>
      </c>
      <c r="CA42" s="17">
        <v>0.22731999999999999</v>
      </c>
      <c r="CB42" s="17"/>
      <c r="CC42" s="17"/>
      <c r="CD42" s="17"/>
      <c r="CE42" s="17">
        <v>0</v>
      </c>
      <c r="CF42" s="17"/>
      <c r="CG42" s="17"/>
      <c r="CH42" s="17"/>
      <c r="CI42" s="17">
        <v>0</v>
      </c>
      <c r="CJ42" s="17"/>
      <c r="CK42" s="17"/>
      <c r="CL42" s="17"/>
      <c r="CM42" s="17">
        <v>0</v>
      </c>
      <c r="CN42" s="17"/>
      <c r="CO42" s="17"/>
      <c r="CP42" s="17"/>
      <c r="CQ42" s="17">
        <v>0</v>
      </c>
      <c r="CR42" s="17">
        <v>160.69999999999999</v>
      </c>
      <c r="CS42" s="17">
        <v>164.70732000000001</v>
      </c>
      <c r="CT42" s="17">
        <v>164.70731000000001</v>
      </c>
      <c r="CU42" s="17">
        <v>-4.0073100000000004</v>
      </c>
      <c r="CV42" s="17">
        <v>7.3</v>
      </c>
      <c r="CW42" s="17">
        <v>8.3046600000000002</v>
      </c>
      <c r="CX42" s="17">
        <v>8.3046600000000002</v>
      </c>
      <c r="CY42" s="17">
        <v>-1.0046600000000001</v>
      </c>
      <c r="CZ42" s="17">
        <v>15.5</v>
      </c>
      <c r="DA42" s="17">
        <v>13.45111</v>
      </c>
      <c r="DB42" s="17">
        <v>13.45112</v>
      </c>
      <c r="DC42" s="17">
        <v>2.04888</v>
      </c>
      <c r="DD42" s="17">
        <v>6.7</v>
      </c>
      <c r="DE42" s="17">
        <v>6.8787000000000003</v>
      </c>
      <c r="DF42" s="17">
        <v>6.8787000000000003</v>
      </c>
      <c r="DG42" s="17">
        <v>-0.1787</v>
      </c>
      <c r="DH42" s="17">
        <v>0</v>
      </c>
      <c r="DI42" s="17">
        <v>9.9847999999999999</v>
      </c>
      <c r="DJ42" s="17">
        <v>9.9847999999999999</v>
      </c>
      <c r="DK42" s="17">
        <v>-9.9847999999999999</v>
      </c>
      <c r="DL42" s="17">
        <v>48.7</v>
      </c>
      <c r="DM42" s="17">
        <v>80</v>
      </c>
      <c r="DN42" s="17">
        <v>70.123840000000001</v>
      </c>
      <c r="DO42" s="17">
        <v>-21.423839999999998</v>
      </c>
      <c r="DP42" s="17">
        <v>5.0999999999999996</v>
      </c>
      <c r="DQ42" s="17">
        <v>8.9130000000000003</v>
      </c>
      <c r="DR42" s="17">
        <v>6.6687599999999998</v>
      </c>
      <c r="DS42" s="17">
        <v>-1.5687599999999999</v>
      </c>
      <c r="DT42" s="17"/>
      <c r="DU42" s="17"/>
      <c r="DV42" s="17"/>
      <c r="DW42" s="17">
        <v>0</v>
      </c>
      <c r="DX42" s="17"/>
      <c r="DY42" s="17"/>
      <c r="DZ42" s="17"/>
      <c r="EA42" s="17">
        <v>0</v>
      </c>
      <c r="EB42" s="17"/>
      <c r="EC42" s="17"/>
      <c r="ED42" s="17"/>
      <c r="EE42" s="17">
        <v>0</v>
      </c>
      <c r="EF42" s="17">
        <v>54.9</v>
      </c>
      <c r="EG42" s="17">
        <v>54.713940000000001</v>
      </c>
      <c r="EH42" s="17">
        <v>54.713940000000001</v>
      </c>
      <c r="EI42" s="17">
        <v>0.18606</v>
      </c>
      <c r="EJ42" s="17">
        <v>222.6</v>
      </c>
      <c r="EK42" s="17">
        <v>221.55625000000001</v>
      </c>
      <c r="EL42" s="17">
        <v>221.55625000000001</v>
      </c>
      <c r="EM42" s="17">
        <v>1.04375</v>
      </c>
      <c r="EN42" s="17"/>
      <c r="EO42" s="17"/>
      <c r="EP42" s="17"/>
      <c r="EQ42" s="17">
        <v>0</v>
      </c>
      <c r="ER42" s="17"/>
      <c r="ES42" s="17"/>
      <c r="ET42" s="17"/>
      <c r="EU42" s="17">
        <v>0</v>
      </c>
      <c r="EV42" s="17"/>
      <c r="EW42" s="17"/>
      <c r="EX42" s="17"/>
      <c r="EY42" s="17">
        <v>0</v>
      </c>
      <c r="EZ42" s="17">
        <v>6.5</v>
      </c>
      <c r="FA42" s="17">
        <v>6.39</v>
      </c>
      <c r="FB42" s="17">
        <v>6.39</v>
      </c>
      <c r="FC42" s="17">
        <v>0.11</v>
      </c>
      <c r="FD42" s="17">
        <v>456.1</v>
      </c>
      <c r="FE42" s="17">
        <v>458.87804999999997</v>
      </c>
      <c r="FF42" s="17">
        <v>458.87804</v>
      </c>
      <c r="FG42" s="17">
        <v>-2.7780399999999998</v>
      </c>
      <c r="FH42" s="17">
        <v>81.8</v>
      </c>
      <c r="FI42" s="17">
        <v>79.38167</v>
      </c>
      <c r="FJ42" s="17">
        <v>79.38167</v>
      </c>
      <c r="FK42" s="17">
        <v>2.4183300000000001</v>
      </c>
      <c r="FL42" s="17">
        <v>72.2</v>
      </c>
      <c r="FM42" s="17">
        <v>75.749269999999996</v>
      </c>
      <c r="FN42" s="17">
        <v>148.62634</v>
      </c>
      <c r="FO42" s="17">
        <v>-76.426339999999996</v>
      </c>
      <c r="FP42" s="17">
        <v>41.2</v>
      </c>
      <c r="FQ42" s="17">
        <v>41.498959999999997</v>
      </c>
      <c r="FR42" s="17">
        <v>41.498959999999997</v>
      </c>
      <c r="FS42" s="17">
        <v>-0.29896</v>
      </c>
      <c r="FT42" s="17">
        <v>18.399999999999999</v>
      </c>
      <c r="FU42" s="17">
        <v>19.28585</v>
      </c>
      <c r="FV42" s="17">
        <v>19.28585</v>
      </c>
      <c r="FW42" s="17">
        <v>-0.88585000000000003</v>
      </c>
      <c r="FX42" s="17">
        <v>19.899999999999999</v>
      </c>
      <c r="FY42" s="17">
        <v>19.414629999999999</v>
      </c>
      <c r="FZ42" s="17">
        <v>19.414629999999999</v>
      </c>
      <c r="GA42" s="17">
        <v>0.48537000000000002</v>
      </c>
      <c r="GB42" s="17">
        <v>87.3</v>
      </c>
      <c r="GC42" s="17">
        <v>87.657560000000004</v>
      </c>
      <c r="GD42" s="17">
        <v>87.657560000000004</v>
      </c>
      <c r="GE42" s="17">
        <v>-0.35755999999999999</v>
      </c>
      <c r="GF42" s="17">
        <v>175.8</v>
      </c>
      <c r="GG42" s="17">
        <v>182.61776</v>
      </c>
      <c r="GH42" s="17">
        <v>178.66655</v>
      </c>
      <c r="GI42" s="17">
        <v>-2.8665500000000002</v>
      </c>
      <c r="GJ42" s="17">
        <v>176</v>
      </c>
      <c r="GK42" s="17">
        <v>182.61776</v>
      </c>
      <c r="GL42" s="17">
        <v>178.66655</v>
      </c>
      <c r="GM42" s="17">
        <v>-2.66655</v>
      </c>
      <c r="GN42" s="17">
        <v>182.6</v>
      </c>
      <c r="GO42" s="17">
        <v>182.61776</v>
      </c>
      <c r="GP42" s="17">
        <v>178.66655</v>
      </c>
      <c r="GQ42" s="17">
        <v>3.9334500000000001</v>
      </c>
      <c r="GR42" s="17">
        <v>108.5</v>
      </c>
      <c r="GS42" s="17">
        <v>110.91316999999999</v>
      </c>
      <c r="GT42" s="17">
        <v>110.91316999999999</v>
      </c>
      <c r="GU42" s="17">
        <v>-2.41317</v>
      </c>
      <c r="GV42" s="17">
        <v>7.5</v>
      </c>
      <c r="GW42" s="17">
        <v>7.9920299999999997</v>
      </c>
      <c r="GX42" s="17">
        <v>5.0694600000000003</v>
      </c>
      <c r="GY42" s="17">
        <v>2.4305400000000001</v>
      </c>
      <c r="GZ42" s="17">
        <v>2</v>
      </c>
      <c r="HA42" s="17">
        <v>1.9762200000000001</v>
      </c>
      <c r="HB42" s="17">
        <v>4.9260000000000002</v>
      </c>
      <c r="HC42" s="17">
        <v>-2.9260000000000002</v>
      </c>
      <c r="HD42" s="17">
        <v>42.5</v>
      </c>
      <c r="HE42" s="17">
        <v>35.308439999999997</v>
      </c>
      <c r="HF42" s="17">
        <v>47.265059999999998</v>
      </c>
      <c r="HG42" s="17">
        <v>-4.7650600000000001</v>
      </c>
      <c r="HH42" s="17">
        <v>46.4</v>
      </c>
      <c r="HI42" s="17">
        <v>44.275120000000001</v>
      </c>
      <c r="HJ42" s="17">
        <v>44.275120000000001</v>
      </c>
      <c r="HK42" s="17">
        <v>2.1248800000000001</v>
      </c>
      <c r="HL42" s="17">
        <v>3.8</v>
      </c>
      <c r="HM42" s="17">
        <v>4.0998900000000003</v>
      </c>
      <c r="HN42" s="17">
        <v>4.0998900000000003</v>
      </c>
      <c r="HO42" s="17">
        <v>-0.29988999999999999</v>
      </c>
      <c r="HP42" s="17">
        <v>30.7</v>
      </c>
      <c r="HQ42" s="17">
        <v>31.00404</v>
      </c>
      <c r="HR42" s="17">
        <v>31.00404</v>
      </c>
      <c r="HS42" s="17">
        <v>-0.30403999999999998</v>
      </c>
      <c r="HT42" s="17">
        <v>100.4</v>
      </c>
      <c r="HU42" s="17">
        <v>125.79577</v>
      </c>
      <c r="HV42" s="17">
        <v>160.90317999999999</v>
      </c>
      <c r="HW42" s="17">
        <v>-60.50318</v>
      </c>
      <c r="HX42" s="17">
        <v>79.900000000000006</v>
      </c>
      <c r="HY42" s="17">
        <v>45.50177</v>
      </c>
      <c r="HZ42" s="17">
        <v>79.005499999999998</v>
      </c>
      <c r="IA42" s="17">
        <v>0.89449999999999996</v>
      </c>
      <c r="IB42" s="17"/>
      <c r="IC42" s="17"/>
      <c r="ID42" s="17"/>
      <c r="IE42" s="17">
        <v>0</v>
      </c>
      <c r="IF42" s="17"/>
      <c r="IG42" s="17"/>
      <c r="IH42" s="17"/>
      <c r="II42" s="17">
        <v>0</v>
      </c>
      <c r="IJ42" s="17">
        <v>46.2</v>
      </c>
      <c r="IK42" s="17">
        <v>48.41648</v>
      </c>
      <c r="IL42" s="17">
        <v>48.416469999999997</v>
      </c>
      <c r="IM42" s="17">
        <v>-2.2164700000000002</v>
      </c>
      <c r="IN42" s="17"/>
      <c r="IO42" s="17"/>
      <c r="IP42" s="17"/>
      <c r="IQ42" s="17">
        <v>0</v>
      </c>
      <c r="IR42" s="17"/>
      <c r="IS42" s="17"/>
      <c r="IT42" s="17"/>
      <c r="IU42" s="17">
        <v>0</v>
      </c>
      <c r="IV42" s="17"/>
      <c r="IW42" s="17"/>
      <c r="IX42" s="17"/>
      <c r="IY42" s="17">
        <v>0</v>
      </c>
      <c r="IZ42" s="17">
        <v>129.69999999999999</v>
      </c>
      <c r="JA42" s="17">
        <v>133.35676000000001</v>
      </c>
      <c r="JB42" s="17">
        <v>133.35676000000001</v>
      </c>
      <c r="JC42" s="17">
        <v>-3.6567599999999998</v>
      </c>
      <c r="JD42" s="17"/>
      <c r="JE42" s="17"/>
      <c r="JF42" s="17"/>
      <c r="JG42" s="17">
        <v>0</v>
      </c>
      <c r="JH42" s="17">
        <v>159.1</v>
      </c>
      <c r="JI42" s="17">
        <v>0</v>
      </c>
      <c r="JJ42" s="17"/>
      <c r="JK42" s="17">
        <v>159.1</v>
      </c>
      <c r="JL42" s="17"/>
      <c r="JM42" s="17"/>
      <c r="JN42" s="17"/>
      <c r="JO42" s="17">
        <v>0</v>
      </c>
      <c r="JP42" s="17"/>
      <c r="JQ42" s="17"/>
      <c r="JR42" s="17"/>
      <c r="JS42" s="17">
        <v>0</v>
      </c>
      <c r="JT42" s="17">
        <v>72.900000000000006</v>
      </c>
      <c r="JU42" s="17">
        <v>0</v>
      </c>
      <c r="JV42" s="17"/>
      <c r="JW42" s="17">
        <v>72.900000000000006</v>
      </c>
      <c r="JX42" s="17"/>
      <c r="JY42" s="17"/>
      <c r="JZ42" s="17"/>
      <c r="KA42" s="17">
        <v>0</v>
      </c>
      <c r="KB42" s="17"/>
      <c r="KC42" s="17"/>
      <c r="KD42" s="17"/>
      <c r="KE42" s="17">
        <v>0</v>
      </c>
      <c r="KF42" s="17"/>
      <c r="KG42" s="17"/>
      <c r="KH42" s="17"/>
      <c r="KI42" s="17">
        <v>0</v>
      </c>
      <c r="KJ42" s="17"/>
      <c r="KK42" s="17"/>
      <c r="KL42" s="17"/>
      <c r="KM42" s="17">
        <v>0</v>
      </c>
      <c r="KN42" s="17">
        <v>56.1</v>
      </c>
      <c r="KO42" s="17">
        <v>56.075319999999998</v>
      </c>
      <c r="KP42" s="17">
        <v>56.075139999999998</v>
      </c>
      <c r="KQ42" s="17">
        <v>2.486E-2</v>
      </c>
      <c r="KR42" s="17"/>
      <c r="KS42" s="17"/>
      <c r="KT42" s="17"/>
      <c r="KU42" s="17">
        <v>0</v>
      </c>
      <c r="KV42" s="17"/>
      <c r="KW42" s="17"/>
      <c r="KX42" s="17"/>
      <c r="KY42" s="17">
        <v>0</v>
      </c>
      <c r="KZ42" s="17">
        <v>77.5</v>
      </c>
      <c r="LA42" s="17">
        <v>115.85119</v>
      </c>
      <c r="LB42" s="17">
        <v>203.54133999999999</v>
      </c>
      <c r="LC42" s="17">
        <v>-126.04134000000001</v>
      </c>
      <c r="LD42" s="17">
        <v>119</v>
      </c>
      <c r="LE42" s="17">
        <v>133.67995999999999</v>
      </c>
      <c r="LF42" s="17">
        <v>133.67995999999999</v>
      </c>
      <c r="LG42" s="17">
        <v>-14.679959999999999</v>
      </c>
      <c r="LH42" s="17">
        <v>62.9</v>
      </c>
      <c r="LI42" s="17">
        <v>67.461460000000002</v>
      </c>
      <c r="LJ42" s="17">
        <v>67.461460000000002</v>
      </c>
      <c r="LK42" s="17">
        <v>-4.5614600000000003</v>
      </c>
      <c r="LL42" s="17">
        <v>79.8</v>
      </c>
      <c r="LM42" s="17">
        <v>78.567999999999998</v>
      </c>
      <c r="LN42" s="17">
        <v>78.567989999999995</v>
      </c>
      <c r="LO42" s="17">
        <v>1.23201</v>
      </c>
      <c r="LP42" s="17">
        <v>29.7</v>
      </c>
      <c r="LQ42" s="17">
        <v>30.097560000000001</v>
      </c>
      <c r="LR42" s="17">
        <v>30.097560000000001</v>
      </c>
      <c r="LS42" s="17">
        <v>-0.39756000000000002</v>
      </c>
      <c r="LT42" s="17"/>
      <c r="LU42" s="17"/>
      <c r="LV42" s="17"/>
      <c r="LW42" s="17">
        <v>0</v>
      </c>
      <c r="LX42" s="17"/>
      <c r="LY42" s="17"/>
      <c r="LZ42" s="17"/>
      <c r="MA42" s="17">
        <v>0</v>
      </c>
      <c r="MB42" s="17"/>
      <c r="MC42" s="17"/>
      <c r="MD42" s="17"/>
      <c r="ME42" s="17">
        <v>0</v>
      </c>
      <c r="MF42" s="17">
        <v>142.69999999999999</v>
      </c>
      <c r="MG42" s="17">
        <v>145.32563999999999</v>
      </c>
      <c r="MH42" s="17">
        <v>145.32558</v>
      </c>
      <c r="MI42" s="17">
        <v>-2.6255799999999998</v>
      </c>
      <c r="MJ42" s="17">
        <v>141.30000000000001</v>
      </c>
      <c r="MK42" s="17">
        <v>145.32563999999999</v>
      </c>
      <c r="ML42" s="17">
        <v>145.32558</v>
      </c>
      <c r="MM42" s="17">
        <v>-4.0255799999999997</v>
      </c>
      <c r="MN42" s="17">
        <v>146.19999999999999</v>
      </c>
      <c r="MO42" s="17">
        <v>145.32563999999999</v>
      </c>
      <c r="MP42" s="17">
        <v>145.32558</v>
      </c>
      <c r="MQ42" s="17">
        <v>0.87441999999999998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0.23799999999999999</v>
      </c>
      <c r="NV42" s="17">
        <v>0.23799999999999999</v>
      </c>
      <c r="NW42" s="17">
        <v>-0.13800000000000001</v>
      </c>
      <c r="NX42" s="17">
        <v>112.9</v>
      </c>
      <c r="NY42" s="17">
        <v>100.129</v>
      </c>
      <c r="NZ42" s="17">
        <v>100.129</v>
      </c>
      <c r="OA42" s="17">
        <v>12.771000000000001</v>
      </c>
      <c r="OB42" s="17">
        <v>12.2</v>
      </c>
      <c r="OC42" s="17">
        <v>23.616</v>
      </c>
      <c r="OD42" s="17">
        <v>23.616</v>
      </c>
      <c r="OE42" s="17">
        <v>-11.416</v>
      </c>
      <c r="OF42" s="17">
        <v>16.7</v>
      </c>
      <c r="OG42" s="17">
        <v>10.061</v>
      </c>
      <c r="OH42" s="17">
        <v>10.061</v>
      </c>
      <c r="OI42" s="17">
        <v>6.6390000000000002</v>
      </c>
      <c r="OJ42" s="17">
        <v>0.1</v>
      </c>
      <c r="OK42" s="17">
        <v>0.1</v>
      </c>
      <c r="OL42" s="17">
        <v>0.1</v>
      </c>
      <c r="OM42" s="17">
        <v>0</v>
      </c>
      <c r="ON42" s="17">
        <v>20</v>
      </c>
      <c r="OO42" s="17">
        <v>20</v>
      </c>
      <c r="OP42" s="17">
        <v>17.560970000000001</v>
      </c>
      <c r="OQ42" s="17">
        <v>2.4390299999999998</v>
      </c>
      <c r="OR42" s="17">
        <v>9.9</v>
      </c>
      <c r="OS42" s="17">
        <v>9.9830000000000005</v>
      </c>
      <c r="OT42" s="17">
        <v>9.9830000000000005</v>
      </c>
      <c r="OU42" s="17">
        <v>-8.3000000000000004E-2</v>
      </c>
      <c r="OV42" s="17">
        <v>5.2</v>
      </c>
      <c r="OW42" s="17">
        <v>5.67</v>
      </c>
      <c r="OX42" s="17">
        <v>5.67</v>
      </c>
      <c r="OY42" s="17">
        <v>-0.47</v>
      </c>
      <c r="OZ42" s="17">
        <v>3.4</v>
      </c>
      <c r="PA42" s="17">
        <v>3.5</v>
      </c>
      <c r="PB42" s="17">
        <v>3.5</v>
      </c>
      <c r="PC42" s="17">
        <v>-0.1</v>
      </c>
      <c r="PD42" s="17">
        <v>5.0999999999999996</v>
      </c>
      <c r="PE42" s="17">
        <v>5</v>
      </c>
      <c r="PF42" s="17">
        <v>5</v>
      </c>
      <c r="PG42" s="17">
        <v>0.1</v>
      </c>
      <c r="PH42" s="17">
        <v>19.899999999999999</v>
      </c>
      <c r="PI42" s="17">
        <v>19.5122</v>
      </c>
      <c r="PJ42" s="17">
        <v>19.51219</v>
      </c>
      <c r="PK42" s="17">
        <v>0.38780999999999999</v>
      </c>
      <c r="PL42" s="17">
        <v>20</v>
      </c>
      <c r="PM42" s="17">
        <v>19.5122</v>
      </c>
      <c r="PN42" s="17">
        <v>19.51219</v>
      </c>
      <c r="PO42" s="17">
        <v>0.48781000000000002</v>
      </c>
      <c r="PP42" s="17">
        <v>18.3</v>
      </c>
      <c r="PQ42" s="17">
        <v>15.60976</v>
      </c>
      <c r="PR42" s="17">
        <v>15.60975</v>
      </c>
      <c r="PS42" s="17">
        <v>2.6902499999999998</v>
      </c>
      <c r="PT42" s="17">
        <v>3.4</v>
      </c>
      <c r="PU42" s="17">
        <v>3.5</v>
      </c>
      <c r="PV42" s="17">
        <v>3.5</v>
      </c>
      <c r="PW42" s="17">
        <v>-0.1</v>
      </c>
      <c r="PX42" s="17">
        <v>18.8</v>
      </c>
      <c r="PY42" s="17">
        <v>18.2439</v>
      </c>
      <c r="PZ42" s="17">
        <v>18.2439</v>
      </c>
      <c r="QA42" s="17">
        <v>0.55610000000000004</v>
      </c>
      <c r="QB42" s="17">
        <v>4.5999999999999996</v>
      </c>
      <c r="QC42" s="17">
        <v>2.0920000000000001</v>
      </c>
      <c r="QD42" s="17">
        <v>2.0920000000000001</v>
      </c>
      <c r="QE42" s="17">
        <v>2.508</v>
      </c>
      <c r="QF42" s="17">
        <v>4.5</v>
      </c>
      <c r="QG42" s="17">
        <v>3.2490000000000001</v>
      </c>
      <c r="QH42" s="17">
        <v>3.2490000000000001</v>
      </c>
      <c r="QI42" s="17">
        <v>1.2509999999999999</v>
      </c>
      <c r="QJ42" s="17">
        <v>30.3</v>
      </c>
      <c r="QK42" s="17">
        <v>24.1</v>
      </c>
      <c r="QL42" s="17">
        <v>23.63</v>
      </c>
      <c r="QM42" s="17">
        <v>6.67</v>
      </c>
      <c r="QN42" s="17">
        <v>85.3</v>
      </c>
      <c r="QO42" s="17">
        <v>75.058000000000007</v>
      </c>
      <c r="QP42" s="17">
        <v>75.058000000000007</v>
      </c>
      <c r="QQ42" s="17">
        <v>10.242000000000001</v>
      </c>
      <c r="QR42" s="17">
        <v>3.1</v>
      </c>
      <c r="QS42" s="17">
        <v>3</v>
      </c>
      <c r="QT42" s="17">
        <v>3</v>
      </c>
      <c r="QU42" s="17">
        <v>0.1</v>
      </c>
      <c r="QV42" s="17">
        <v>1.2</v>
      </c>
      <c r="QW42" s="17">
        <v>2.4</v>
      </c>
      <c r="QX42" s="17">
        <v>2.4</v>
      </c>
      <c r="QY42" s="17">
        <v>-1.2</v>
      </c>
      <c r="QZ42" s="17">
        <v>2.4</v>
      </c>
      <c r="RA42" s="17">
        <v>2.4</v>
      </c>
      <c r="RB42" s="17">
        <v>2.4</v>
      </c>
      <c r="RC42" s="17">
        <v>0</v>
      </c>
      <c r="RD42" s="17">
        <v>2.7</v>
      </c>
      <c r="RE42" s="17">
        <v>2.8</v>
      </c>
      <c r="RF42" s="17">
        <v>2.8</v>
      </c>
      <c r="RG42" s="17">
        <v>-0.1</v>
      </c>
      <c r="RH42" s="17">
        <v>1.8</v>
      </c>
      <c r="RI42" s="17">
        <v>1.1839999999999999</v>
      </c>
      <c r="RJ42" s="17">
        <v>1.1839999999999999</v>
      </c>
      <c r="RK42" s="17">
        <v>0.61599999999999999</v>
      </c>
      <c r="RL42" s="17">
        <v>3.5</v>
      </c>
      <c r="RM42" s="17">
        <v>3.6</v>
      </c>
      <c r="RN42" s="17">
        <v>3.6</v>
      </c>
      <c r="RO42" s="17">
        <v>-0.1</v>
      </c>
      <c r="RP42" s="17">
        <v>20.399999999999999</v>
      </c>
      <c r="RQ42" s="17">
        <v>10.57625</v>
      </c>
      <c r="RR42" s="17">
        <v>18.36373</v>
      </c>
      <c r="RS42" s="17">
        <v>2.03627</v>
      </c>
      <c r="RT42" s="17">
        <v>2</v>
      </c>
      <c r="RU42" s="17">
        <v>2</v>
      </c>
      <c r="RV42" s="17">
        <v>2</v>
      </c>
      <c r="RW42" s="17">
        <v>0</v>
      </c>
      <c r="RX42" s="17"/>
      <c r="RY42" s="17"/>
      <c r="RZ42" s="17"/>
      <c r="SA42" s="17">
        <v>0</v>
      </c>
      <c r="SB42" s="17">
        <v>19.8</v>
      </c>
      <c r="SC42" s="17">
        <v>14.048780000000001</v>
      </c>
      <c r="SD42" s="17">
        <v>14.048780000000001</v>
      </c>
      <c r="SE42" s="17">
        <v>5.75122</v>
      </c>
      <c r="SF42" s="17">
        <v>7.6</v>
      </c>
      <c r="SG42" s="17">
        <v>9.0519999999999996</v>
      </c>
      <c r="SH42" s="17">
        <v>9.0519999999999996</v>
      </c>
      <c r="SI42" s="17">
        <v>-1.452</v>
      </c>
      <c r="SJ42" s="17">
        <v>20.100000000000001</v>
      </c>
      <c r="SK42" s="17">
        <v>19.5122</v>
      </c>
      <c r="SL42" s="17">
        <v>19.51219</v>
      </c>
      <c r="SM42" s="17">
        <v>0.58781000000000005</v>
      </c>
      <c r="SN42" s="17">
        <v>20.2</v>
      </c>
      <c r="SO42" s="17">
        <v>19.5122</v>
      </c>
      <c r="SP42" s="17">
        <v>19.51219</v>
      </c>
      <c r="SQ42" s="17">
        <v>0.68781000000000003</v>
      </c>
      <c r="SR42" s="17">
        <v>19.8</v>
      </c>
      <c r="SS42" s="17">
        <v>19.317070000000001</v>
      </c>
      <c r="ST42" s="17">
        <v>19.317070000000001</v>
      </c>
      <c r="SU42" s="17">
        <v>0.48293000000000003</v>
      </c>
      <c r="SV42" s="17">
        <v>17.8</v>
      </c>
      <c r="SW42" s="17">
        <v>22.3</v>
      </c>
      <c r="SX42" s="17">
        <v>17.617000000000001</v>
      </c>
      <c r="SY42" s="17">
        <v>0.183</v>
      </c>
      <c r="SZ42" s="17">
        <v>78.5</v>
      </c>
      <c r="TA42" s="17">
        <v>69.3</v>
      </c>
      <c r="TB42" s="17">
        <v>64.691999999999993</v>
      </c>
      <c r="TC42" s="17">
        <v>13.808</v>
      </c>
      <c r="TD42" s="17">
        <v>3</v>
      </c>
      <c r="TE42" s="17">
        <v>2.8740000000000001</v>
      </c>
      <c r="TF42" s="17">
        <v>2.8740000000000001</v>
      </c>
      <c r="TG42" s="17">
        <v>0.126</v>
      </c>
      <c r="TH42" s="17">
        <v>89.2</v>
      </c>
      <c r="TI42" s="17">
        <v>75.599999999999994</v>
      </c>
      <c r="TJ42" s="17">
        <v>86</v>
      </c>
      <c r="TK42" s="17">
        <v>3.2</v>
      </c>
      <c r="TL42" s="17">
        <v>89.2</v>
      </c>
      <c r="TM42" s="17">
        <v>82.3</v>
      </c>
      <c r="TN42" s="17">
        <v>91.58</v>
      </c>
      <c r="TO42" s="17">
        <v>-2.38</v>
      </c>
      <c r="TP42" s="17">
        <v>11.5</v>
      </c>
      <c r="TQ42" s="17">
        <v>10.8</v>
      </c>
      <c r="TR42" s="17">
        <v>11.4</v>
      </c>
      <c r="TS42" s="17">
        <v>0.1</v>
      </c>
      <c r="TT42" s="17">
        <v>11.2</v>
      </c>
      <c r="TU42" s="17">
        <v>10.8</v>
      </c>
      <c r="TV42" s="17">
        <v>10.1</v>
      </c>
      <c r="TW42" s="17">
        <v>1.1000000000000001</v>
      </c>
      <c r="TX42" s="17">
        <v>21</v>
      </c>
      <c r="TY42" s="17">
        <v>19.5122</v>
      </c>
      <c r="TZ42" s="17">
        <v>19.51219</v>
      </c>
      <c r="UA42" s="17">
        <v>1.4878100000000001</v>
      </c>
      <c r="UB42" s="17">
        <v>5.2</v>
      </c>
      <c r="UC42" s="17">
        <v>7</v>
      </c>
      <c r="UD42" s="17">
        <v>7</v>
      </c>
      <c r="UE42" s="17">
        <v>-1.8</v>
      </c>
      <c r="UF42" s="17">
        <v>6</v>
      </c>
      <c r="UG42" s="17">
        <v>7.5</v>
      </c>
      <c r="UH42" s="17">
        <v>7.5</v>
      </c>
      <c r="UI42" s="17">
        <v>-1.5</v>
      </c>
      <c r="UJ42" s="17">
        <v>20</v>
      </c>
      <c r="UK42" s="17">
        <v>19.5122</v>
      </c>
      <c r="UL42" s="17">
        <v>19.51219</v>
      </c>
      <c r="UM42" s="17">
        <v>0.48781000000000002</v>
      </c>
      <c r="UN42" s="17">
        <v>20</v>
      </c>
      <c r="UO42" s="17">
        <v>19.5122</v>
      </c>
      <c r="UP42" s="17">
        <v>19.51219</v>
      </c>
      <c r="UQ42" s="17">
        <v>0.48781000000000002</v>
      </c>
      <c r="UR42" s="17">
        <v>10</v>
      </c>
      <c r="US42" s="17">
        <v>10</v>
      </c>
      <c r="UT42" s="17">
        <v>10</v>
      </c>
      <c r="UU42" s="17">
        <v>0</v>
      </c>
      <c r="UV42" s="17">
        <v>15.3</v>
      </c>
      <c r="UW42" s="17">
        <v>8.5120000000000005</v>
      </c>
      <c r="UX42" s="17">
        <v>8.5120000000000005</v>
      </c>
      <c r="UY42" s="17">
        <v>6.7880000000000003</v>
      </c>
      <c r="UZ42" s="17">
        <v>2.5</v>
      </c>
      <c r="VA42" s="17">
        <v>2.56</v>
      </c>
      <c r="VB42" s="17">
        <v>2.56</v>
      </c>
      <c r="VC42" s="17">
        <v>-0.06</v>
      </c>
      <c r="VD42" s="17">
        <v>11.6</v>
      </c>
      <c r="VE42" s="17">
        <v>29.385000000000002</v>
      </c>
      <c r="VF42" s="17">
        <v>29.385000000000002</v>
      </c>
      <c r="VG42" s="17">
        <v>-17.785</v>
      </c>
      <c r="VH42" s="17">
        <v>0.6</v>
      </c>
      <c r="VI42" s="17">
        <v>0.6</v>
      </c>
      <c r="VJ42" s="17">
        <v>0.6</v>
      </c>
      <c r="VK42" s="17">
        <v>0</v>
      </c>
      <c r="VL42" s="17">
        <v>125.8</v>
      </c>
      <c r="VM42" s="17">
        <v>125.133</v>
      </c>
      <c r="VN42" s="17">
        <v>125.133</v>
      </c>
      <c r="VO42" s="17">
        <v>0.66700000000000004</v>
      </c>
      <c r="VP42" s="17">
        <v>131</v>
      </c>
      <c r="VQ42" s="17">
        <v>158.02199999999999</v>
      </c>
      <c r="VR42" s="17">
        <v>158.02199999999999</v>
      </c>
      <c r="VS42" s="17">
        <v>-27.021999999999998</v>
      </c>
      <c r="VT42" s="17">
        <v>10.5</v>
      </c>
      <c r="VU42" s="17">
        <v>17.192</v>
      </c>
      <c r="VV42" s="17">
        <v>17.192</v>
      </c>
      <c r="VW42" s="17">
        <v>-6.6920000000000002</v>
      </c>
      <c r="VX42" s="17">
        <v>1.5</v>
      </c>
      <c r="VY42" s="17">
        <v>3.28</v>
      </c>
      <c r="VZ42" s="17">
        <v>3.28</v>
      </c>
      <c r="WA42" s="17">
        <v>-1.78</v>
      </c>
      <c r="WB42" s="17">
        <v>6</v>
      </c>
      <c r="WC42" s="17">
        <v>5.4</v>
      </c>
      <c r="WD42" s="17">
        <v>5.4</v>
      </c>
      <c r="WE42" s="17">
        <v>0.6</v>
      </c>
      <c r="WF42" s="17">
        <v>19.8</v>
      </c>
      <c r="WG42" s="17">
        <v>19.317070000000001</v>
      </c>
      <c r="WH42" s="17">
        <v>19.317070000000001</v>
      </c>
      <c r="WI42" s="17">
        <v>0.48293000000000003</v>
      </c>
      <c r="WJ42" s="17">
        <v>10.6</v>
      </c>
      <c r="WK42" s="17">
        <v>10.7</v>
      </c>
      <c r="WL42" s="17">
        <v>10.7</v>
      </c>
      <c r="WM42" s="17">
        <v>-0.1</v>
      </c>
      <c r="WN42" s="17">
        <v>14.8</v>
      </c>
      <c r="WO42" s="17">
        <v>51</v>
      </c>
      <c r="WP42" s="17">
        <v>55</v>
      </c>
      <c r="WQ42" s="17">
        <v>-40.200000000000003</v>
      </c>
      <c r="WR42" s="17">
        <v>35.4</v>
      </c>
      <c r="WS42" s="17"/>
      <c r="WT42" s="17"/>
      <c r="WU42" s="17">
        <v>35.4</v>
      </c>
      <c r="WV42" s="17">
        <v>28.1</v>
      </c>
      <c r="WW42" s="17">
        <v>29.184000000000001</v>
      </c>
      <c r="WX42" s="17">
        <v>29.184000000000001</v>
      </c>
      <c r="WY42" s="17">
        <v>-1.0840000000000001</v>
      </c>
      <c r="WZ42" s="17">
        <v>3.3</v>
      </c>
      <c r="XA42" s="17">
        <v>2.8159999999999998</v>
      </c>
      <c r="XB42" s="17">
        <v>2.8159999999999998</v>
      </c>
      <c r="XC42" s="17">
        <v>0.48399999999999999</v>
      </c>
      <c r="XD42" s="17">
        <v>13.9</v>
      </c>
      <c r="XE42" s="17">
        <v>14</v>
      </c>
      <c r="XF42" s="17">
        <v>14</v>
      </c>
      <c r="XG42" s="17">
        <v>-0.1</v>
      </c>
      <c r="XH42" s="17">
        <v>16.2</v>
      </c>
      <c r="XI42" s="17">
        <v>17</v>
      </c>
      <c r="XJ42" s="17">
        <v>17</v>
      </c>
      <c r="XK42" s="17">
        <v>-0.8</v>
      </c>
      <c r="XL42" s="17">
        <v>7</v>
      </c>
      <c r="XM42" s="17">
        <v>8.18</v>
      </c>
      <c r="XN42" s="17">
        <v>8.18</v>
      </c>
      <c r="XO42" s="17">
        <v>-1.18</v>
      </c>
    </row>
    <row r="43" spans="1:639" ht="24" customHeight="1" x14ac:dyDescent="0.3">
      <c r="A43" s="1"/>
      <c r="B43" s="16" t="s">
        <v>57</v>
      </c>
      <c r="C43" s="16" t="s">
        <v>680</v>
      </c>
      <c r="D43" s="17">
        <v>1.1000000000000001</v>
      </c>
      <c r="E43" s="17">
        <v>1.01</v>
      </c>
      <c r="F43" s="17">
        <v>1.01</v>
      </c>
      <c r="G43" s="17">
        <v>0.09</v>
      </c>
      <c r="H43" s="17">
        <v>1.6</v>
      </c>
      <c r="I43" s="17">
        <v>1.64</v>
      </c>
      <c r="J43" s="17">
        <v>1.64</v>
      </c>
      <c r="K43" s="17">
        <v>-0.04</v>
      </c>
      <c r="L43" s="17">
        <v>4.3</v>
      </c>
      <c r="M43" s="17">
        <v>3.5488499999999998</v>
      </c>
      <c r="N43" s="17">
        <v>3.5488400000000002</v>
      </c>
      <c r="O43" s="17">
        <v>0.75116000000000005</v>
      </c>
      <c r="P43" s="17">
        <v>646.76</v>
      </c>
      <c r="Q43" s="17">
        <v>646.79789000000005</v>
      </c>
      <c r="R43" s="17">
        <v>646.79789000000005</v>
      </c>
      <c r="S43" s="17">
        <v>-3.789E-2</v>
      </c>
      <c r="T43" s="17">
        <v>219.64</v>
      </c>
      <c r="U43" s="17">
        <v>211.44126</v>
      </c>
      <c r="V43" s="17">
        <v>211.44126</v>
      </c>
      <c r="W43" s="17">
        <v>8.1987400000000008</v>
      </c>
      <c r="X43" s="17"/>
      <c r="Y43" s="17"/>
      <c r="Z43" s="17"/>
      <c r="AA43" s="17">
        <v>0</v>
      </c>
      <c r="AB43" s="17"/>
      <c r="AC43" s="17"/>
      <c r="AD43" s="17"/>
      <c r="AE43" s="17">
        <v>0</v>
      </c>
      <c r="AF43" s="17">
        <v>90</v>
      </c>
      <c r="AG43" s="17">
        <v>92.226339999999993</v>
      </c>
      <c r="AH43" s="17">
        <v>92.226330000000004</v>
      </c>
      <c r="AI43" s="17">
        <v>-2.2263299999999999</v>
      </c>
      <c r="AJ43" s="17">
        <v>239.1</v>
      </c>
      <c r="AK43" s="17">
        <v>244.03479999999999</v>
      </c>
      <c r="AL43" s="17">
        <v>244.03479999999999</v>
      </c>
      <c r="AM43" s="17">
        <v>-4.9348000000000001</v>
      </c>
      <c r="AN43" s="17"/>
      <c r="AO43" s="17"/>
      <c r="AP43" s="17"/>
      <c r="AQ43" s="17">
        <v>0</v>
      </c>
      <c r="AR43" s="17"/>
      <c r="AS43" s="17"/>
      <c r="AT43" s="17"/>
      <c r="AU43" s="17">
        <v>0</v>
      </c>
      <c r="AV43" s="17">
        <v>121.3</v>
      </c>
      <c r="AW43" s="17">
        <v>159.10543000000001</v>
      </c>
      <c r="AX43" s="17">
        <v>116.66673</v>
      </c>
      <c r="AY43" s="17">
        <v>4.6332700000000004</v>
      </c>
      <c r="AZ43" s="17">
        <v>121.6</v>
      </c>
      <c r="BA43" s="17">
        <v>159.10543000000001</v>
      </c>
      <c r="BB43" s="17">
        <v>116.66673</v>
      </c>
      <c r="BC43" s="17">
        <v>4.9332700000000003</v>
      </c>
      <c r="BD43" s="17">
        <v>121.6</v>
      </c>
      <c r="BE43" s="17">
        <v>159.10543000000001</v>
      </c>
      <c r="BF43" s="17">
        <v>116.66673</v>
      </c>
      <c r="BG43" s="17">
        <v>4.9332700000000003</v>
      </c>
      <c r="BH43" s="17">
        <v>224.4</v>
      </c>
      <c r="BI43" s="17">
        <v>238.65815000000001</v>
      </c>
      <c r="BJ43" s="17">
        <v>175.00009</v>
      </c>
      <c r="BK43" s="17">
        <v>49.399909999999998</v>
      </c>
      <c r="BL43" s="17">
        <v>204</v>
      </c>
      <c r="BM43" s="17">
        <v>209.99996999999999</v>
      </c>
      <c r="BN43" s="17">
        <v>209.99994000000001</v>
      </c>
      <c r="BO43" s="17">
        <v>-5.9999399999999996</v>
      </c>
      <c r="BP43" s="17">
        <v>107.2</v>
      </c>
      <c r="BQ43" s="17">
        <v>104.99997999999999</v>
      </c>
      <c r="BR43" s="17">
        <v>104.99997</v>
      </c>
      <c r="BS43" s="17">
        <v>2.2000299999999999</v>
      </c>
      <c r="BT43" s="17">
        <v>559</v>
      </c>
      <c r="BU43" s="17">
        <v>568.29854</v>
      </c>
      <c r="BV43" s="17">
        <v>568.29853000000003</v>
      </c>
      <c r="BW43" s="17">
        <v>-9.2985299999999995</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165</v>
      </c>
      <c r="CS43" s="17">
        <v>164.70732000000001</v>
      </c>
      <c r="CT43" s="17">
        <v>164.70731000000001</v>
      </c>
      <c r="CU43" s="17">
        <v>0.29269000000000001</v>
      </c>
      <c r="CV43" s="17">
        <v>8</v>
      </c>
      <c r="CW43" s="17">
        <v>8.3046600000000002</v>
      </c>
      <c r="CX43" s="17">
        <v>8.3046600000000002</v>
      </c>
      <c r="CY43" s="17">
        <v>-0.30465999999999999</v>
      </c>
      <c r="CZ43" s="17">
        <v>15.6</v>
      </c>
      <c r="DA43" s="17">
        <v>0</v>
      </c>
      <c r="DB43" s="17">
        <v>0</v>
      </c>
      <c r="DC43" s="17">
        <v>15.6</v>
      </c>
      <c r="DD43" s="17">
        <v>6.7</v>
      </c>
      <c r="DE43" s="17">
        <v>6.8787000000000003</v>
      </c>
      <c r="DF43" s="17">
        <v>6.8787000000000003</v>
      </c>
      <c r="DG43" s="17">
        <v>-0.1787</v>
      </c>
      <c r="DH43" s="17">
        <v>0</v>
      </c>
      <c r="DI43" s="17">
        <v>9.9847999999999999</v>
      </c>
      <c r="DJ43" s="17">
        <v>9.9847999999999999</v>
      </c>
      <c r="DK43" s="17">
        <v>-9.9847999999999999</v>
      </c>
      <c r="DL43" s="17">
        <v>70.8</v>
      </c>
      <c r="DM43" s="17">
        <v>80</v>
      </c>
      <c r="DN43" s="17">
        <v>52.505890000000001</v>
      </c>
      <c r="DO43" s="17">
        <v>18.29411</v>
      </c>
      <c r="DP43" s="17">
        <v>5.0999999999999996</v>
      </c>
      <c r="DQ43" s="17">
        <v>8.9130000000000003</v>
      </c>
      <c r="DR43" s="17">
        <v>6.6686899999999998</v>
      </c>
      <c r="DS43" s="17">
        <v>-1.5686899999999999</v>
      </c>
      <c r="DT43" s="17"/>
      <c r="DU43" s="17"/>
      <c r="DV43" s="17"/>
      <c r="DW43" s="17">
        <v>0</v>
      </c>
      <c r="DX43" s="17"/>
      <c r="DY43" s="17"/>
      <c r="DZ43" s="17"/>
      <c r="EA43" s="17">
        <v>0</v>
      </c>
      <c r="EB43" s="17"/>
      <c r="EC43" s="17"/>
      <c r="ED43" s="17"/>
      <c r="EE43" s="17">
        <v>0</v>
      </c>
      <c r="EF43" s="17">
        <v>55.6</v>
      </c>
      <c r="EG43" s="17">
        <v>112.90537</v>
      </c>
      <c r="EH43" s="17">
        <v>112.90536</v>
      </c>
      <c r="EI43" s="17">
        <v>-57.30536</v>
      </c>
      <c r="EJ43" s="17">
        <v>223.3</v>
      </c>
      <c r="EK43" s="17">
        <v>221.55625000000001</v>
      </c>
      <c r="EL43" s="17">
        <v>221.55625000000001</v>
      </c>
      <c r="EM43" s="17">
        <v>1.7437499999999999</v>
      </c>
      <c r="EN43" s="17"/>
      <c r="EO43" s="17"/>
      <c r="EP43" s="17"/>
      <c r="EQ43" s="17">
        <v>0</v>
      </c>
      <c r="ER43" s="17"/>
      <c r="ES43" s="17"/>
      <c r="ET43" s="17"/>
      <c r="EU43" s="17">
        <v>0</v>
      </c>
      <c r="EV43" s="17"/>
      <c r="EW43" s="17"/>
      <c r="EX43" s="17"/>
      <c r="EY43" s="17">
        <v>0</v>
      </c>
      <c r="EZ43" s="17">
        <v>6.5</v>
      </c>
      <c r="FA43" s="17">
        <v>6.39</v>
      </c>
      <c r="FB43" s="17">
        <v>6.39</v>
      </c>
      <c r="FC43" s="17">
        <v>0.11</v>
      </c>
      <c r="FD43" s="17">
        <v>460.9</v>
      </c>
      <c r="FE43" s="17">
        <v>458.87804999999997</v>
      </c>
      <c r="FF43" s="17">
        <v>458.87804</v>
      </c>
      <c r="FG43" s="17">
        <v>2.02196</v>
      </c>
      <c r="FH43" s="17">
        <v>81.8</v>
      </c>
      <c r="FI43" s="17">
        <v>79.38167</v>
      </c>
      <c r="FJ43" s="17">
        <v>79.38167</v>
      </c>
      <c r="FK43" s="17">
        <v>2.4183300000000001</v>
      </c>
      <c r="FL43" s="17">
        <v>73.2</v>
      </c>
      <c r="FM43" s="17">
        <v>75.749269999999996</v>
      </c>
      <c r="FN43" s="17">
        <v>148.62634</v>
      </c>
      <c r="FO43" s="17">
        <v>-75.426339999999996</v>
      </c>
      <c r="FP43" s="17">
        <v>41.9</v>
      </c>
      <c r="FQ43" s="17">
        <v>41.498959999999997</v>
      </c>
      <c r="FR43" s="17">
        <v>41.498959999999997</v>
      </c>
      <c r="FS43" s="17">
        <v>0.40104000000000001</v>
      </c>
      <c r="FT43" s="17">
        <v>18.399999999999999</v>
      </c>
      <c r="FU43" s="17">
        <v>19.28585</v>
      </c>
      <c r="FV43" s="17">
        <v>19.28585</v>
      </c>
      <c r="FW43" s="17">
        <v>-0.88585000000000003</v>
      </c>
      <c r="FX43" s="17">
        <v>19.7</v>
      </c>
      <c r="FY43" s="17">
        <v>19.414629999999999</v>
      </c>
      <c r="FZ43" s="17">
        <v>19.414629999999999</v>
      </c>
      <c r="GA43" s="17">
        <v>0.28537000000000001</v>
      </c>
      <c r="GB43" s="17">
        <v>87.7</v>
      </c>
      <c r="GC43" s="17">
        <v>87.657560000000004</v>
      </c>
      <c r="GD43" s="17">
        <v>87.657560000000004</v>
      </c>
      <c r="GE43" s="17">
        <v>4.2439999999999999E-2</v>
      </c>
      <c r="GF43" s="17">
        <v>179.1</v>
      </c>
      <c r="GG43" s="17">
        <v>182.61776</v>
      </c>
      <c r="GH43" s="17">
        <v>178.66645</v>
      </c>
      <c r="GI43" s="17">
        <v>0.43354999999999999</v>
      </c>
      <c r="GJ43" s="17">
        <v>179.6</v>
      </c>
      <c r="GK43" s="17">
        <v>182.61776</v>
      </c>
      <c r="GL43" s="17">
        <v>178.66645</v>
      </c>
      <c r="GM43" s="17">
        <v>0.93354999999999999</v>
      </c>
      <c r="GN43" s="17">
        <v>183.3</v>
      </c>
      <c r="GO43" s="17">
        <v>182.61776</v>
      </c>
      <c r="GP43" s="17">
        <v>178.66645</v>
      </c>
      <c r="GQ43" s="17">
        <v>4.6335499999999996</v>
      </c>
      <c r="GR43" s="17">
        <v>109.1</v>
      </c>
      <c r="GS43" s="17">
        <v>110.91316999999999</v>
      </c>
      <c r="GT43" s="17">
        <v>110.91316999999999</v>
      </c>
      <c r="GU43" s="17">
        <v>-1.8131699999999999</v>
      </c>
      <c r="GV43" s="17">
        <v>7.4</v>
      </c>
      <c r="GW43" s="17">
        <v>7.9920299999999997</v>
      </c>
      <c r="GX43" s="17">
        <v>5.0694600000000003</v>
      </c>
      <c r="GY43" s="17">
        <v>2.3305400000000001</v>
      </c>
      <c r="GZ43" s="17">
        <v>1.9</v>
      </c>
      <c r="HA43" s="17">
        <v>1.9762200000000001</v>
      </c>
      <c r="HB43" s="17">
        <v>4.9260000000000002</v>
      </c>
      <c r="HC43" s="17">
        <v>-3.0259999999999998</v>
      </c>
      <c r="HD43" s="17">
        <v>44.2</v>
      </c>
      <c r="HE43" s="17">
        <v>23.370200000000001</v>
      </c>
      <c r="HF43" s="17">
        <v>39.799079999999996</v>
      </c>
      <c r="HG43" s="17">
        <v>4.4009200000000002</v>
      </c>
      <c r="HH43" s="17">
        <v>47.1</v>
      </c>
      <c r="HI43" s="17">
        <v>44.275120000000001</v>
      </c>
      <c r="HJ43" s="17">
        <v>44.275120000000001</v>
      </c>
      <c r="HK43" s="17">
        <v>2.8248799999999998</v>
      </c>
      <c r="HL43" s="17">
        <v>3.8</v>
      </c>
      <c r="HM43" s="17">
        <v>4.0998900000000003</v>
      </c>
      <c r="HN43" s="17">
        <v>4.0998900000000003</v>
      </c>
      <c r="HO43" s="17">
        <v>-0.29988999999999999</v>
      </c>
      <c r="HP43" s="17">
        <v>31.3</v>
      </c>
      <c r="HQ43" s="17">
        <v>31.00404</v>
      </c>
      <c r="HR43" s="17">
        <v>31.00404</v>
      </c>
      <c r="HS43" s="17">
        <v>0.29596</v>
      </c>
      <c r="HT43" s="17">
        <v>65.2</v>
      </c>
      <c r="HU43" s="17">
        <v>116.54067999999999</v>
      </c>
      <c r="HV43" s="17">
        <v>143.64904999999999</v>
      </c>
      <c r="HW43" s="17">
        <v>-78.44905</v>
      </c>
      <c r="HX43" s="17">
        <v>81.2</v>
      </c>
      <c r="HY43" s="17">
        <v>31.076920000000001</v>
      </c>
      <c r="HZ43" s="17">
        <v>55.167360000000002</v>
      </c>
      <c r="IA43" s="17">
        <v>26.032640000000001</v>
      </c>
      <c r="IB43" s="17"/>
      <c r="IC43" s="17"/>
      <c r="ID43" s="17"/>
      <c r="IE43" s="17">
        <v>0</v>
      </c>
      <c r="IF43" s="17"/>
      <c r="IG43" s="17"/>
      <c r="IH43" s="17"/>
      <c r="II43" s="17">
        <v>0</v>
      </c>
      <c r="IJ43" s="17">
        <v>45.9</v>
      </c>
      <c r="IK43" s="17">
        <v>48.41648</v>
      </c>
      <c r="IL43" s="17">
        <v>48.416469999999997</v>
      </c>
      <c r="IM43" s="17">
        <v>-2.51647</v>
      </c>
      <c r="IN43" s="17"/>
      <c r="IO43" s="17"/>
      <c r="IP43" s="17"/>
      <c r="IQ43" s="17">
        <v>0</v>
      </c>
      <c r="IR43" s="17"/>
      <c r="IS43" s="17"/>
      <c r="IT43" s="17"/>
      <c r="IU43" s="17">
        <v>0</v>
      </c>
      <c r="IV43" s="17"/>
      <c r="IW43" s="17"/>
      <c r="IX43" s="17"/>
      <c r="IY43" s="17">
        <v>0</v>
      </c>
      <c r="IZ43" s="17">
        <v>130.5</v>
      </c>
      <c r="JA43" s="17">
        <v>133.35676000000001</v>
      </c>
      <c r="JB43" s="17">
        <v>133.35676000000001</v>
      </c>
      <c r="JC43" s="17">
        <v>-2.85676</v>
      </c>
      <c r="JD43" s="17"/>
      <c r="JE43" s="17"/>
      <c r="JF43" s="17"/>
      <c r="JG43" s="17">
        <v>0</v>
      </c>
      <c r="JH43" s="17">
        <v>160</v>
      </c>
      <c r="JI43" s="17">
        <v>0</v>
      </c>
      <c r="JJ43" s="17"/>
      <c r="JK43" s="17">
        <v>160</v>
      </c>
      <c r="JL43" s="17"/>
      <c r="JM43" s="17"/>
      <c r="JN43" s="17"/>
      <c r="JO43" s="17">
        <v>0</v>
      </c>
      <c r="JP43" s="17"/>
      <c r="JQ43" s="17"/>
      <c r="JR43" s="17"/>
      <c r="JS43" s="17">
        <v>0</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v>56.4</v>
      </c>
      <c r="KO43" s="17">
        <v>51.359499999999997</v>
      </c>
      <c r="KP43" s="17">
        <v>56.075110000000002</v>
      </c>
      <c r="KQ43" s="17">
        <v>0.32489000000000001</v>
      </c>
      <c r="KR43" s="17"/>
      <c r="KS43" s="17"/>
      <c r="KT43" s="17"/>
      <c r="KU43" s="17">
        <v>0</v>
      </c>
      <c r="KV43" s="17"/>
      <c r="KW43" s="17"/>
      <c r="KX43" s="17"/>
      <c r="KY43" s="17">
        <v>0</v>
      </c>
      <c r="KZ43" s="17">
        <v>77.099999999999994</v>
      </c>
      <c r="LA43" s="17">
        <v>93.511170000000007</v>
      </c>
      <c r="LB43" s="17">
        <v>162.589</v>
      </c>
      <c r="LC43" s="17">
        <v>-85.489000000000004</v>
      </c>
      <c r="LD43" s="17">
        <v>115.7</v>
      </c>
      <c r="LE43" s="17">
        <v>133.67995999999999</v>
      </c>
      <c r="LF43" s="17">
        <v>133.67995999999999</v>
      </c>
      <c r="LG43" s="17">
        <v>-17.979959999999998</v>
      </c>
      <c r="LH43" s="17">
        <v>63.7</v>
      </c>
      <c r="LI43" s="17">
        <v>67.461460000000002</v>
      </c>
      <c r="LJ43" s="17">
        <v>67.461460000000002</v>
      </c>
      <c r="LK43" s="17">
        <v>-3.76146</v>
      </c>
      <c r="LL43" s="17">
        <v>80</v>
      </c>
      <c r="LM43" s="17">
        <v>78.567999999999998</v>
      </c>
      <c r="LN43" s="17">
        <v>78.567989999999995</v>
      </c>
      <c r="LO43" s="17">
        <v>1.43201</v>
      </c>
      <c r="LP43" s="17">
        <v>30.2</v>
      </c>
      <c r="LQ43" s="17">
        <v>30.097560000000001</v>
      </c>
      <c r="LR43" s="17">
        <v>30.097560000000001</v>
      </c>
      <c r="LS43" s="17">
        <v>0.10244</v>
      </c>
      <c r="LT43" s="17"/>
      <c r="LU43" s="17"/>
      <c r="LV43" s="17"/>
      <c r="LW43" s="17">
        <v>0</v>
      </c>
      <c r="LX43" s="17"/>
      <c r="LY43" s="17"/>
      <c r="LZ43" s="17"/>
      <c r="MA43" s="17">
        <v>0</v>
      </c>
      <c r="MB43" s="17"/>
      <c r="MC43" s="17"/>
      <c r="MD43" s="17"/>
      <c r="ME43" s="17">
        <v>0</v>
      </c>
      <c r="MF43" s="17">
        <v>141.5</v>
      </c>
      <c r="MG43" s="17">
        <v>145.20582999999999</v>
      </c>
      <c r="MH43" s="17">
        <v>145.20574999999999</v>
      </c>
      <c r="MI43" s="17">
        <v>-3.7057500000000001</v>
      </c>
      <c r="MJ43" s="17">
        <v>140.19999999999999</v>
      </c>
      <c r="MK43" s="17">
        <v>145.20582999999999</v>
      </c>
      <c r="ML43" s="17">
        <v>145.20574999999999</v>
      </c>
      <c r="MM43" s="17">
        <v>-5.0057499999999999</v>
      </c>
      <c r="MN43" s="17">
        <v>146.30000000000001</v>
      </c>
      <c r="MO43" s="17">
        <v>145.20582999999999</v>
      </c>
      <c r="MP43" s="17">
        <v>145.20574999999999</v>
      </c>
      <c r="MQ43" s="17">
        <v>1.0942499999999999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v>8.2000000000000003E-2</v>
      </c>
      <c r="NV43" s="17">
        <v>8.2000000000000003E-2</v>
      </c>
      <c r="NW43" s="17">
        <v>1.7999999999999999E-2</v>
      </c>
      <c r="NX43" s="17">
        <v>105.4</v>
      </c>
      <c r="NY43" s="17">
        <v>100.83799999999999</v>
      </c>
      <c r="NZ43" s="17">
        <v>100.83799999999999</v>
      </c>
      <c r="OA43" s="17">
        <v>4.5620000000000003</v>
      </c>
      <c r="OB43" s="17">
        <v>9.4</v>
      </c>
      <c r="OC43" s="17">
        <v>11.702999999999999</v>
      </c>
      <c r="OD43" s="17">
        <v>11.702999999999999</v>
      </c>
      <c r="OE43" s="17">
        <v>-2.3029999999999999</v>
      </c>
      <c r="OF43" s="17">
        <v>13.8</v>
      </c>
      <c r="OG43" s="17">
        <v>8.4779999999999998</v>
      </c>
      <c r="OH43" s="17">
        <v>8.4779999999999998</v>
      </c>
      <c r="OI43" s="17">
        <v>5.3220000000000001</v>
      </c>
      <c r="OJ43" s="17">
        <v>0.1</v>
      </c>
      <c r="OK43" s="17">
        <v>0</v>
      </c>
      <c r="OL43" s="17">
        <v>0</v>
      </c>
      <c r="OM43" s="17">
        <v>0.1</v>
      </c>
      <c r="ON43" s="17">
        <v>19.899999999999999</v>
      </c>
      <c r="OO43" s="17">
        <v>20</v>
      </c>
      <c r="OP43" s="17">
        <v>17.560970000000001</v>
      </c>
      <c r="OQ43" s="17">
        <v>2.3390300000000002</v>
      </c>
      <c r="OR43" s="17">
        <v>9.9</v>
      </c>
      <c r="OS43" s="17">
        <v>9.9830000000000005</v>
      </c>
      <c r="OT43" s="17">
        <v>9.9830000000000005</v>
      </c>
      <c r="OU43" s="17">
        <v>-8.3000000000000004E-2</v>
      </c>
      <c r="OV43" s="17">
        <v>5.4</v>
      </c>
      <c r="OW43" s="17">
        <v>5.67</v>
      </c>
      <c r="OX43" s="17">
        <v>5.67</v>
      </c>
      <c r="OY43" s="17">
        <v>-0.27</v>
      </c>
      <c r="OZ43" s="17">
        <v>3.6</v>
      </c>
      <c r="PA43" s="17">
        <v>3.5</v>
      </c>
      <c r="PB43" s="17">
        <v>3.5</v>
      </c>
      <c r="PC43" s="17">
        <v>0.1</v>
      </c>
      <c r="PD43" s="17">
        <v>5.0999999999999996</v>
      </c>
      <c r="PE43" s="17">
        <v>5</v>
      </c>
      <c r="PF43" s="17">
        <v>5</v>
      </c>
      <c r="PG43" s="17">
        <v>0.1</v>
      </c>
      <c r="PH43" s="17">
        <v>20.399999999999999</v>
      </c>
      <c r="PI43" s="17">
        <v>19.5122</v>
      </c>
      <c r="PJ43" s="17">
        <v>19.51219</v>
      </c>
      <c r="PK43" s="17">
        <v>0.88780999999999999</v>
      </c>
      <c r="PL43" s="17">
        <v>20</v>
      </c>
      <c r="PM43" s="17">
        <v>19.5122</v>
      </c>
      <c r="PN43" s="17">
        <v>19.51219</v>
      </c>
      <c r="PO43" s="17">
        <v>0.48781000000000002</v>
      </c>
      <c r="PP43" s="17">
        <v>18.3</v>
      </c>
      <c r="PQ43" s="17">
        <v>15.60976</v>
      </c>
      <c r="PR43" s="17">
        <v>15.60975</v>
      </c>
      <c r="PS43" s="17">
        <v>2.6902499999999998</v>
      </c>
      <c r="PT43" s="17">
        <v>3.4</v>
      </c>
      <c r="PU43" s="17">
        <v>3.5</v>
      </c>
      <c r="PV43" s="17">
        <v>3.5</v>
      </c>
      <c r="PW43" s="17">
        <v>-0.1</v>
      </c>
      <c r="PX43" s="17">
        <v>18.8</v>
      </c>
      <c r="PY43" s="17">
        <v>18.2439</v>
      </c>
      <c r="PZ43" s="17">
        <v>18.2439</v>
      </c>
      <c r="QA43" s="17">
        <v>0.55610000000000004</v>
      </c>
      <c r="QB43" s="17">
        <v>2.2999999999999998</v>
      </c>
      <c r="QC43" s="17">
        <v>1.3140000000000001</v>
      </c>
      <c r="QD43" s="17">
        <v>1.3140000000000001</v>
      </c>
      <c r="QE43" s="17">
        <v>0.98599999999999999</v>
      </c>
      <c r="QF43" s="17">
        <v>2.6</v>
      </c>
      <c r="QG43" s="17">
        <v>2.3780000000000001</v>
      </c>
      <c r="QH43" s="17">
        <v>2.3780000000000001</v>
      </c>
      <c r="QI43" s="17">
        <v>0.222</v>
      </c>
      <c r="QJ43" s="17">
        <v>29.2</v>
      </c>
      <c r="QK43" s="17">
        <v>24.7</v>
      </c>
      <c r="QL43" s="17">
        <v>24.032</v>
      </c>
      <c r="QM43" s="17">
        <v>5.1680000000000001</v>
      </c>
      <c r="QN43" s="17">
        <v>82.9</v>
      </c>
      <c r="QO43" s="17">
        <v>75.596000000000004</v>
      </c>
      <c r="QP43" s="17">
        <v>75.596000000000004</v>
      </c>
      <c r="QQ43" s="17">
        <v>7.3040000000000003</v>
      </c>
      <c r="QR43" s="17">
        <v>3.1</v>
      </c>
      <c r="QS43" s="17">
        <v>3</v>
      </c>
      <c r="QT43" s="17">
        <v>3</v>
      </c>
      <c r="QU43" s="17">
        <v>0.1</v>
      </c>
      <c r="QV43" s="17">
        <v>2.1</v>
      </c>
      <c r="QW43" s="17">
        <v>2.4</v>
      </c>
      <c r="QX43" s="17">
        <v>2.4</v>
      </c>
      <c r="QY43" s="17">
        <v>-0.3</v>
      </c>
      <c r="QZ43" s="17">
        <v>2.4</v>
      </c>
      <c r="RA43" s="17">
        <v>2.4</v>
      </c>
      <c r="RB43" s="17">
        <v>2.4</v>
      </c>
      <c r="RC43" s="17">
        <v>0</v>
      </c>
      <c r="RD43" s="17">
        <v>2.7</v>
      </c>
      <c r="RE43" s="17">
        <v>2.8</v>
      </c>
      <c r="RF43" s="17">
        <v>2.8</v>
      </c>
      <c r="RG43" s="17">
        <v>-0.1</v>
      </c>
      <c r="RH43" s="17">
        <v>0.5</v>
      </c>
      <c r="RI43" s="17">
        <v>0.21299999999999999</v>
      </c>
      <c r="RJ43" s="17">
        <v>0.21299999999999999</v>
      </c>
      <c r="RK43" s="17">
        <v>0.28699999999999998</v>
      </c>
      <c r="RL43" s="17">
        <v>3.5</v>
      </c>
      <c r="RM43" s="17">
        <v>3.6</v>
      </c>
      <c r="RN43" s="17">
        <v>3.6</v>
      </c>
      <c r="RO43" s="17">
        <v>-0.1</v>
      </c>
      <c r="RP43" s="17">
        <v>20.399999999999999</v>
      </c>
      <c r="RQ43" s="17">
        <v>7.2233999999999998</v>
      </c>
      <c r="RR43" s="17">
        <v>12.82288</v>
      </c>
      <c r="RS43" s="17">
        <v>7.5771199999999999</v>
      </c>
      <c r="RT43" s="17">
        <v>2</v>
      </c>
      <c r="RU43" s="17">
        <v>2</v>
      </c>
      <c r="RV43" s="17">
        <v>2</v>
      </c>
      <c r="RW43" s="17">
        <v>0</v>
      </c>
      <c r="RX43" s="17"/>
      <c r="RY43" s="17"/>
      <c r="RZ43" s="17"/>
      <c r="SA43" s="17">
        <v>0</v>
      </c>
      <c r="SB43" s="17">
        <v>19.8</v>
      </c>
      <c r="SC43" s="17">
        <v>14.048780000000001</v>
      </c>
      <c r="SD43" s="17">
        <v>14.048780000000001</v>
      </c>
      <c r="SE43" s="17">
        <v>5.75122</v>
      </c>
      <c r="SF43" s="17">
        <v>7.7</v>
      </c>
      <c r="SG43" s="17">
        <v>9.0519999999999996</v>
      </c>
      <c r="SH43" s="17">
        <v>9.0519999999999996</v>
      </c>
      <c r="SI43" s="17">
        <v>-1.3520000000000001</v>
      </c>
      <c r="SJ43" s="17">
        <v>20.100000000000001</v>
      </c>
      <c r="SK43" s="17">
        <v>19.5122</v>
      </c>
      <c r="SL43" s="17">
        <v>19.51219</v>
      </c>
      <c r="SM43" s="17">
        <v>0.58781000000000005</v>
      </c>
      <c r="SN43" s="17">
        <v>20.3</v>
      </c>
      <c r="SO43" s="17">
        <v>19.5122</v>
      </c>
      <c r="SP43" s="17">
        <v>19.51219</v>
      </c>
      <c r="SQ43" s="17">
        <v>0.78781000000000001</v>
      </c>
      <c r="SR43" s="17">
        <v>19.8</v>
      </c>
      <c r="SS43" s="17">
        <v>19.317070000000001</v>
      </c>
      <c r="ST43" s="17">
        <v>19.317070000000001</v>
      </c>
      <c r="SU43" s="17">
        <v>0.48293000000000003</v>
      </c>
      <c r="SV43" s="17">
        <v>18</v>
      </c>
      <c r="SW43" s="17">
        <v>21.2</v>
      </c>
      <c r="SX43" s="17">
        <v>16.626000000000001</v>
      </c>
      <c r="SY43" s="17">
        <v>1.3740000000000001</v>
      </c>
      <c r="SZ43" s="17">
        <v>79.599999999999994</v>
      </c>
      <c r="TA43" s="17">
        <v>69.3</v>
      </c>
      <c r="TB43" s="17">
        <v>63.341999999999999</v>
      </c>
      <c r="TC43" s="17">
        <v>16.257999999999999</v>
      </c>
      <c r="TD43" s="17">
        <v>3.2</v>
      </c>
      <c r="TE43" s="17">
        <v>1.333</v>
      </c>
      <c r="TF43" s="17">
        <v>1.333</v>
      </c>
      <c r="TG43" s="17">
        <v>1.867</v>
      </c>
      <c r="TH43" s="17">
        <v>90.2</v>
      </c>
      <c r="TI43" s="17">
        <v>71.900000000000006</v>
      </c>
      <c r="TJ43" s="17">
        <v>86</v>
      </c>
      <c r="TK43" s="17">
        <v>4.2</v>
      </c>
      <c r="TL43" s="17">
        <v>91</v>
      </c>
      <c r="TM43" s="17">
        <v>80.900000000000006</v>
      </c>
      <c r="TN43" s="17">
        <v>91.76</v>
      </c>
      <c r="TO43" s="17">
        <v>-0.76</v>
      </c>
      <c r="TP43" s="17">
        <v>10.7</v>
      </c>
      <c r="TQ43" s="17">
        <v>9.8000000000000007</v>
      </c>
      <c r="TR43" s="17">
        <v>11.4</v>
      </c>
      <c r="TS43" s="17">
        <v>-0.7</v>
      </c>
      <c r="TT43" s="17">
        <v>9.1999999999999993</v>
      </c>
      <c r="TU43" s="17">
        <v>9.3000000000000007</v>
      </c>
      <c r="TV43" s="17">
        <v>10.1</v>
      </c>
      <c r="TW43" s="17">
        <v>-0.9</v>
      </c>
      <c r="TX43" s="17">
        <v>21</v>
      </c>
      <c r="TY43" s="17">
        <v>19.5122</v>
      </c>
      <c r="TZ43" s="17">
        <v>19.51219</v>
      </c>
      <c r="UA43" s="17">
        <v>1.4878100000000001</v>
      </c>
      <c r="UB43" s="17">
        <v>5.2</v>
      </c>
      <c r="UC43" s="17">
        <v>7</v>
      </c>
      <c r="UD43" s="17">
        <v>7</v>
      </c>
      <c r="UE43" s="17">
        <v>-1.8</v>
      </c>
      <c r="UF43" s="17">
        <v>6</v>
      </c>
      <c r="UG43" s="17">
        <v>7.5</v>
      </c>
      <c r="UH43" s="17">
        <v>7.5</v>
      </c>
      <c r="UI43" s="17">
        <v>-1.5</v>
      </c>
      <c r="UJ43" s="17">
        <v>20</v>
      </c>
      <c r="UK43" s="17">
        <v>19.5122</v>
      </c>
      <c r="UL43" s="17">
        <v>19.51219</v>
      </c>
      <c r="UM43" s="17">
        <v>0.48781000000000002</v>
      </c>
      <c r="UN43" s="17">
        <v>20</v>
      </c>
      <c r="UO43" s="17">
        <v>19.5122</v>
      </c>
      <c r="UP43" s="17">
        <v>19.51219</v>
      </c>
      <c r="UQ43" s="17">
        <v>0.48781000000000002</v>
      </c>
      <c r="UR43" s="17">
        <v>10</v>
      </c>
      <c r="US43" s="17">
        <v>10</v>
      </c>
      <c r="UT43" s="17">
        <v>10</v>
      </c>
      <c r="UU43" s="17">
        <v>0</v>
      </c>
      <c r="UV43" s="17">
        <v>12.6</v>
      </c>
      <c r="UW43" s="17">
        <v>7.3360000000000003</v>
      </c>
      <c r="UX43" s="17">
        <v>7.3360000000000003</v>
      </c>
      <c r="UY43" s="17">
        <v>5.2640000000000002</v>
      </c>
      <c r="UZ43" s="17">
        <v>1.6</v>
      </c>
      <c r="VA43" s="17">
        <v>1.44</v>
      </c>
      <c r="VB43" s="17">
        <v>1.44</v>
      </c>
      <c r="VC43" s="17">
        <v>0.16</v>
      </c>
      <c r="VD43" s="17">
        <v>8.6999999999999993</v>
      </c>
      <c r="VE43" s="17">
        <v>13.678000000000001</v>
      </c>
      <c r="VF43" s="17">
        <v>13.678000000000001</v>
      </c>
      <c r="VG43" s="17">
        <v>-4.9779999999999998</v>
      </c>
      <c r="VH43" s="17">
        <v>0.6</v>
      </c>
      <c r="VI43" s="17">
        <v>0.6</v>
      </c>
      <c r="VJ43" s="17">
        <v>0.6</v>
      </c>
      <c r="VK43" s="17">
        <v>0</v>
      </c>
      <c r="VL43" s="17">
        <v>125.9</v>
      </c>
      <c r="VM43" s="17">
        <v>126.053</v>
      </c>
      <c r="VN43" s="17">
        <v>126.053</v>
      </c>
      <c r="VO43" s="17">
        <v>-0.153</v>
      </c>
      <c r="VP43" s="17">
        <v>132.9</v>
      </c>
      <c r="VQ43" s="17">
        <v>159.036</v>
      </c>
      <c r="VR43" s="17">
        <v>159.036</v>
      </c>
      <c r="VS43" s="17">
        <v>-26.135999999999999</v>
      </c>
      <c r="VT43" s="17">
        <v>7.5</v>
      </c>
      <c r="VU43" s="17">
        <v>8.8819999999999997</v>
      </c>
      <c r="VV43" s="17">
        <v>8.8819999999999997</v>
      </c>
      <c r="VW43" s="17">
        <v>-1.3819999999999999</v>
      </c>
      <c r="VX43" s="17">
        <v>1.1000000000000001</v>
      </c>
      <c r="VY43" s="17">
        <v>1.2</v>
      </c>
      <c r="VZ43" s="17">
        <v>1.2</v>
      </c>
      <c r="WA43" s="17">
        <v>-0.1</v>
      </c>
      <c r="WB43" s="17">
        <v>6</v>
      </c>
      <c r="WC43" s="17">
        <v>5.4</v>
      </c>
      <c r="WD43" s="17">
        <v>5.4</v>
      </c>
      <c r="WE43" s="17">
        <v>0.6</v>
      </c>
      <c r="WF43" s="17">
        <v>19.8</v>
      </c>
      <c r="WG43" s="17">
        <v>19.317070000000001</v>
      </c>
      <c r="WH43" s="17">
        <v>19.317070000000001</v>
      </c>
      <c r="WI43" s="17">
        <v>0.48293000000000003</v>
      </c>
      <c r="WJ43" s="17">
        <v>10.7</v>
      </c>
      <c r="WK43" s="17">
        <v>10.7</v>
      </c>
      <c r="WL43" s="17">
        <v>10.7</v>
      </c>
      <c r="WM43" s="17">
        <v>0</v>
      </c>
      <c r="WN43" s="17">
        <v>14.9</v>
      </c>
      <c r="WO43" s="17">
        <v>51</v>
      </c>
      <c r="WP43" s="17">
        <v>55</v>
      </c>
      <c r="WQ43" s="17">
        <v>-40.1</v>
      </c>
      <c r="WR43" s="17">
        <v>35.5</v>
      </c>
      <c r="WS43" s="17"/>
      <c r="WT43" s="17"/>
      <c r="WU43" s="17">
        <v>35.5</v>
      </c>
      <c r="WV43" s="17">
        <v>28.2</v>
      </c>
      <c r="WW43" s="17">
        <v>29.184000000000001</v>
      </c>
      <c r="WX43" s="17">
        <v>29.184000000000001</v>
      </c>
      <c r="WY43" s="17">
        <v>-0.98399999999999999</v>
      </c>
      <c r="WZ43" s="17">
        <v>3.3</v>
      </c>
      <c r="XA43" s="17">
        <v>2.8159999999999998</v>
      </c>
      <c r="XB43" s="17">
        <v>2.8159999999999998</v>
      </c>
      <c r="XC43" s="17">
        <v>0.48399999999999999</v>
      </c>
      <c r="XD43" s="17">
        <v>13.9</v>
      </c>
      <c r="XE43" s="17">
        <v>14</v>
      </c>
      <c r="XF43" s="17">
        <v>14</v>
      </c>
      <c r="XG43" s="17">
        <v>-0.1</v>
      </c>
      <c r="XH43" s="17">
        <v>15.5</v>
      </c>
      <c r="XI43" s="17">
        <v>17</v>
      </c>
      <c r="XJ43" s="17">
        <v>17</v>
      </c>
      <c r="XK43" s="17">
        <v>-1.5</v>
      </c>
      <c r="XL43" s="17">
        <v>6.4</v>
      </c>
      <c r="XM43" s="17">
        <v>8.18</v>
      </c>
      <c r="XN43" s="17">
        <v>8.18</v>
      </c>
      <c r="XO43" s="17">
        <v>-1.78</v>
      </c>
    </row>
    <row r="44" spans="1:639" ht="24" customHeight="1" x14ac:dyDescent="0.3">
      <c r="A44" s="1"/>
      <c r="B44" s="16" t="s">
        <v>57</v>
      </c>
      <c r="C44" s="16" t="s">
        <v>681</v>
      </c>
      <c r="D44" s="17">
        <v>1.1000000000000001</v>
      </c>
      <c r="E44" s="17">
        <v>1.01</v>
      </c>
      <c r="F44" s="17">
        <v>1.01</v>
      </c>
      <c r="G44" s="17">
        <v>0.09</v>
      </c>
      <c r="H44" s="17">
        <v>1.5</v>
      </c>
      <c r="I44" s="17">
        <v>1.64</v>
      </c>
      <c r="J44" s="17">
        <v>1.64</v>
      </c>
      <c r="K44" s="17">
        <v>-0.14000000000000001</v>
      </c>
      <c r="L44" s="17">
        <v>4.3</v>
      </c>
      <c r="M44" s="17">
        <v>3.5488499999999998</v>
      </c>
      <c r="N44" s="17">
        <v>3.5488400000000002</v>
      </c>
      <c r="O44" s="17">
        <v>0.75116000000000005</v>
      </c>
      <c r="P44" s="17">
        <v>646.15</v>
      </c>
      <c r="Q44" s="17">
        <v>646.79789000000005</v>
      </c>
      <c r="R44" s="17">
        <v>646.79789000000005</v>
      </c>
      <c r="S44" s="17">
        <v>-0.64788999999999997</v>
      </c>
      <c r="T44" s="17">
        <v>218.63</v>
      </c>
      <c r="U44" s="17">
        <v>211.44126</v>
      </c>
      <c r="V44" s="17">
        <v>211.44126</v>
      </c>
      <c r="W44" s="17">
        <v>7.1887400000000001</v>
      </c>
      <c r="X44" s="17"/>
      <c r="Y44" s="17"/>
      <c r="Z44" s="17"/>
      <c r="AA44" s="17">
        <v>0</v>
      </c>
      <c r="AB44" s="17"/>
      <c r="AC44" s="17"/>
      <c r="AD44" s="17"/>
      <c r="AE44" s="17">
        <v>0</v>
      </c>
      <c r="AF44" s="17">
        <v>90.7</v>
      </c>
      <c r="AG44" s="17">
        <v>92.226339999999993</v>
      </c>
      <c r="AH44" s="17">
        <v>92.226330000000004</v>
      </c>
      <c r="AI44" s="17">
        <v>-1.52633</v>
      </c>
      <c r="AJ44" s="17">
        <v>238.7</v>
      </c>
      <c r="AK44" s="17">
        <v>244.03479999999999</v>
      </c>
      <c r="AL44" s="17">
        <v>244.03479999999999</v>
      </c>
      <c r="AM44" s="17">
        <v>-5.3348000000000004</v>
      </c>
      <c r="AN44" s="17"/>
      <c r="AO44" s="17"/>
      <c r="AP44" s="17"/>
      <c r="AQ44" s="17">
        <v>0</v>
      </c>
      <c r="AR44" s="17"/>
      <c r="AS44" s="17"/>
      <c r="AT44" s="17"/>
      <c r="AU44" s="17">
        <v>0</v>
      </c>
      <c r="AV44" s="17">
        <v>119.1</v>
      </c>
      <c r="AW44" s="17">
        <v>139.56631999999999</v>
      </c>
      <c r="AX44" s="17">
        <v>116.66670999999999</v>
      </c>
      <c r="AY44" s="17">
        <v>2.43329</v>
      </c>
      <c r="AZ44" s="17">
        <v>119.3</v>
      </c>
      <c r="BA44" s="17">
        <v>139.56631999999999</v>
      </c>
      <c r="BB44" s="17">
        <v>116.66670999999999</v>
      </c>
      <c r="BC44" s="17">
        <v>2.6332900000000001</v>
      </c>
      <c r="BD44" s="17">
        <v>119.2</v>
      </c>
      <c r="BE44" s="17">
        <v>139.56631999999999</v>
      </c>
      <c r="BF44" s="17">
        <v>116.66670999999999</v>
      </c>
      <c r="BG44" s="17">
        <v>2.53329</v>
      </c>
      <c r="BH44" s="17">
        <v>222.5</v>
      </c>
      <c r="BI44" s="17">
        <v>209.34949</v>
      </c>
      <c r="BJ44" s="17">
        <v>175.00005999999999</v>
      </c>
      <c r="BK44" s="17">
        <v>47.499940000000002</v>
      </c>
      <c r="BL44" s="17">
        <v>204</v>
      </c>
      <c r="BM44" s="17">
        <v>210.66658000000001</v>
      </c>
      <c r="BN44" s="17">
        <v>210.66655</v>
      </c>
      <c r="BO44" s="17">
        <v>-6.66655</v>
      </c>
      <c r="BP44" s="17">
        <v>107.6</v>
      </c>
      <c r="BQ44" s="17">
        <v>105.33329000000001</v>
      </c>
      <c r="BR44" s="17">
        <v>105.33327</v>
      </c>
      <c r="BS44" s="17">
        <v>2.2667299999999999</v>
      </c>
      <c r="BT44" s="17">
        <v>558.9</v>
      </c>
      <c r="BU44" s="17">
        <v>568.29854</v>
      </c>
      <c r="BV44" s="17">
        <v>568.29853000000003</v>
      </c>
      <c r="BW44" s="17">
        <v>-9.3985299999999992</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167</v>
      </c>
      <c r="CS44" s="17">
        <v>164.70732000000001</v>
      </c>
      <c r="CT44" s="17">
        <v>164.70731000000001</v>
      </c>
      <c r="CU44" s="17">
        <v>2.2926899999999999</v>
      </c>
      <c r="CV44" s="17">
        <v>7.7</v>
      </c>
      <c r="CW44" s="17">
        <v>8.3046600000000002</v>
      </c>
      <c r="CX44" s="17">
        <v>8.3046600000000002</v>
      </c>
      <c r="CY44" s="17">
        <v>-0.60465999999999998</v>
      </c>
      <c r="CZ44" s="17">
        <v>15.8</v>
      </c>
      <c r="DA44" s="17">
        <v>0</v>
      </c>
      <c r="DB44" s="17">
        <v>0</v>
      </c>
      <c r="DC44" s="17">
        <v>15.8</v>
      </c>
      <c r="DD44" s="17">
        <v>6.6</v>
      </c>
      <c r="DE44" s="17">
        <v>6.8787000000000003</v>
      </c>
      <c r="DF44" s="17">
        <v>6.8787000000000003</v>
      </c>
      <c r="DG44" s="17">
        <v>-0.2787</v>
      </c>
      <c r="DH44" s="17">
        <v>0</v>
      </c>
      <c r="DI44" s="17">
        <v>9.9847999999999999</v>
      </c>
      <c r="DJ44" s="17">
        <v>9.9847999999999999</v>
      </c>
      <c r="DK44" s="17">
        <v>-9.9847999999999999</v>
      </c>
      <c r="DL44" s="17">
        <v>70.8</v>
      </c>
      <c r="DM44" s="17">
        <v>80</v>
      </c>
      <c r="DN44" s="17">
        <v>42.370130000000003</v>
      </c>
      <c r="DO44" s="17">
        <v>28.429870000000001</v>
      </c>
      <c r="DP44" s="17">
        <v>5.2</v>
      </c>
      <c r="DQ44" s="17">
        <v>8.9130000000000003</v>
      </c>
      <c r="DR44" s="17">
        <v>6.6686500000000004</v>
      </c>
      <c r="DS44" s="17">
        <v>-1.46865</v>
      </c>
      <c r="DT44" s="17"/>
      <c r="DU44" s="17"/>
      <c r="DV44" s="17"/>
      <c r="DW44" s="17">
        <v>0</v>
      </c>
      <c r="DX44" s="17"/>
      <c r="DY44" s="17"/>
      <c r="DZ44" s="17"/>
      <c r="EA44" s="17">
        <v>0</v>
      </c>
      <c r="EB44" s="17"/>
      <c r="EC44" s="17"/>
      <c r="ED44" s="17"/>
      <c r="EE44" s="17">
        <v>0</v>
      </c>
      <c r="EF44" s="17">
        <v>55.6</v>
      </c>
      <c r="EG44" s="17">
        <v>112.90537</v>
      </c>
      <c r="EH44" s="17">
        <v>112.90536</v>
      </c>
      <c r="EI44" s="17">
        <v>-57.30536</v>
      </c>
      <c r="EJ44" s="17">
        <v>223.3</v>
      </c>
      <c r="EK44" s="17">
        <v>221.55625000000001</v>
      </c>
      <c r="EL44" s="17">
        <v>221.30108000000001</v>
      </c>
      <c r="EM44" s="17">
        <v>1.99892</v>
      </c>
      <c r="EN44" s="17"/>
      <c r="EO44" s="17"/>
      <c r="EP44" s="17"/>
      <c r="EQ44" s="17">
        <v>0</v>
      </c>
      <c r="ER44" s="17"/>
      <c r="ES44" s="17"/>
      <c r="ET44" s="17"/>
      <c r="EU44" s="17">
        <v>0</v>
      </c>
      <c r="EV44" s="17"/>
      <c r="EW44" s="17"/>
      <c r="EX44" s="17"/>
      <c r="EY44" s="17">
        <v>0</v>
      </c>
      <c r="EZ44" s="17">
        <v>6.5</v>
      </c>
      <c r="FA44" s="17">
        <v>6.39</v>
      </c>
      <c r="FB44" s="17">
        <v>6.39</v>
      </c>
      <c r="FC44" s="17">
        <v>0.11</v>
      </c>
      <c r="FD44" s="17">
        <v>459.8</v>
      </c>
      <c r="FE44" s="17">
        <v>458.87804999999997</v>
      </c>
      <c r="FF44" s="17">
        <v>458.87804</v>
      </c>
      <c r="FG44" s="17">
        <v>0.92196</v>
      </c>
      <c r="FH44" s="17">
        <v>82</v>
      </c>
      <c r="FI44" s="17">
        <v>79.38167</v>
      </c>
      <c r="FJ44" s="17">
        <v>79.38167</v>
      </c>
      <c r="FK44" s="17">
        <v>2.6183299999999998</v>
      </c>
      <c r="FL44" s="17">
        <v>73.400000000000006</v>
      </c>
      <c r="FM44" s="17">
        <v>75.749269999999996</v>
      </c>
      <c r="FN44" s="17">
        <v>148.62634</v>
      </c>
      <c r="FO44" s="17">
        <v>-75.226339999999993</v>
      </c>
      <c r="FP44" s="17">
        <v>41.7</v>
      </c>
      <c r="FQ44" s="17">
        <v>41.498959999999997</v>
      </c>
      <c r="FR44" s="17">
        <v>41.498959999999997</v>
      </c>
      <c r="FS44" s="17">
        <v>0.20104</v>
      </c>
      <c r="FT44" s="17">
        <v>18.399999999999999</v>
      </c>
      <c r="FU44" s="17">
        <v>19.28585</v>
      </c>
      <c r="FV44" s="17">
        <v>19.28585</v>
      </c>
      <c r="FW44" s="17">
        <v>-0.88585000000000003</v>
      </c>
      <c r="FX44" s="17">
        <v>19.7</v>
      </c>
      <c r="FY44" s="17">
        <v>19.414629999999999</v>
      </c>
      <c r="FZ44" s="17">
        <v>19.414629999999999</v>
      </c>
      <c r="GA44" s="17">
        <v>0.28537000000000001</v>
      </c>
      <c r="GB44" s="17">
        <v>89.7</v>
      </c>
      <c r="GC44" s="17">
        <v>87.657560000000004</v>
      </c>
      <c r="GD44" s="17">
        <v>87.657560000000004</v>
      </c>
      <c r="GE44" s="17">
        <v>2.04244</v>
      </c>
      <c r="GF44" s="17">
        <v>161.4</v>
      </c>
      <c r="GG44" s="17">
        <v>178.66667000000001</v>
      </c>
      <c r="GH44" s="17">
        <v>166.23328000000001</v>
      </c>
      <c r="GI44" s="17">
        <v>-4.8332800000000002</v>
      </c>
      <c r="GJ44" s="17">
        <v>161.69999999999999</v>
      </c>
      <c r="GK44" s="17">
        <v>178.66667000000001</v>
      </c>
      <c r="GL44" s="17">
        <v>166.23328000000001</v>
      </c>
      <c r="GM44" s="17">
        <v>-4.5332800000000004</v>
      </c>
      <c r="GN44" s="17">
        <v>173.9</v>
      </c>
      <c r="GO44" s="17">
        <v>178.66667000000001</v>
      </c>
      <c r="GP44" s="17">
        <v>166.23328000000001</v>
      </c>
      <c r="GQ44" s="17">
        <v>7.6667199999999998</v>
      </c>
      <c r="GR44" s="17">
        <v>108.6</v>
      </c>
      <c r="GS44" s="17">
        <v>110.91316999999999</v>
      </c>
      <c r="GT44" s="17">
        <v>110.91316999999999</v>
      </c>
      <c r="GU44" s="17">
        <v>-2.3131699999999999</v>
      </c>
      <c r="GV44" s="17">
        <v>7.2</v>
      </c>
      <c r="GW44" s="17">
        <v>7.9920299999999997</v>
      </c>
      <c r="GX44" s="17">
        <v>5.0694600000000003</v>
      </c>
      <c r="GY44" s="17">
        <v>2.1305399999999999</v>
      </c>
      <c r="GZ44" s="17">
        <v>1.9</v>
      </c>
      <c r="HA44" s="17">
        <v>1.9762200000000001</v>
      </c>
      <c r="HB44" s="17">
        <v>4.9260000000000002</v>
      </c>
      <c r="HC44" s="17">
        <v>-3.0259999999999998</v>
      </c>
      <c r="HD44" s="17">
        <v>44.4</v>
      </c>
      <c r="HE44" s="17">
        <v>14.66643</v>
      </c>
      <c r="HF44" s="17">
        <v>18.543220000000002</v>
      </c>
      <c r="HG44" s="17">
        <v>25.856780000000001</v>
      </c>
      <c r="HH44" s="17">
        <v>46.9</v>
      </c>
      <c r="HI44" s="17">
        <v>44.275120000000001</v>
      </c>
      <c r="HJ44" s="17">
        <v>44.275120000000001</v>
      </c>
      <c r="HK44" s="17">
        <v>2.6248800000000001</v>
      </c>
      <c r="HL44" s="17">
        <v>3.8</v>
      </c>
      <c r="HM44" s="17">
        <v>4.0998900000000003</v>
      </c>
      <c r="HN44" s="17">
        <v>4.0998900000000003</v>
      </c>
      <c r="HO44" s="17">
        <v>-0.29988999999999999</v>
      </c>
      <c r="HP44" s="17">
        <v>31.9</v>
      </c>
      <c r="HQ44" s="17">
        <v>31.00404</v>
      </c>
      <c r="HR44" s="17">
        <v>31.00404</v>
      </c>
      <c r="HS44" s="17">
        <v>0.89595999999999998</v>
      </c>
      <c r="HT44" s="17">
        <v>65</v>
      </c>
      <c r="HU44" s="17">
        <v>96.310940000000002</v>
      </c>
      <c r="HV44" s="17">
        <v>103.3621</v>
      </c>
      <c r="HW44" s="17">
        <v>-38.362099999999998</v>
      </c>
      <c r="HX44" s="17">
        <v>81</v>
      </c>
      <c r="HY44" s="17">
        <v>18.52852</v>
      </c>
      <c r="HZ44" s="17">
        <v>28.292349999999999</v>
      </c>
      <c r="IA44" s="17">
        <v>52.707650000000001</v>
      </c>
      <c r="IB44" s="17"/>
      <c r="IC44" s="17"/>
      <c r="ID44" s="17"/>
      <c r="IE44" s="17">
        <v>0</v>
      </c>
      <c r="IF44" s="17"/>
      <c r="IG44" s="17"/>
      <c r="IH44" s="17"/>
      <c r="II44" s="17">
        <v>0</v>
      </c>
      <c r="IJ44" s="17">
        <v>46.3</v>
      </c>
      <c r="IK44" s="17">
        <v>48.41648</v>
      </c>
      <c r="IL44" s="17">
        <v>48.416469999999997</v>
      </c>
      <c r="IM44" s="17">
        <v>-2.1164700000000001</v>
      </c>
      <c r="IN44" s="17"/>
      <c r="IO44" s="17"/>
      <c r="IP44" s="17"/>
      <c r="IQ44" s="17">
        <v>0</v>
      </c>
      <c r="IR44" s="17"/>
      <c r="IS44" s="17"/>
      <c r="IT44" s="17"/>
      <c r="IU44" s="17">
        <v>0</v>
      </c>
      <c r="IV44" s="17"/>
      <c r="IW44" s="17"/>
      <c r="IX44" s="17"/>
      <c r="IY44" s="17">
        <v>0</v>
      </c>
      <c r="IZ44" s="17">
        <v>130.5</v>
      </c>
      <c r="JA44" s="17">
        <v>133.35676000000001</v>
      </c>
      <c r="JB44" s="17">
        <v>133.35676000000001</v>
      </c>
      <c r="JC44" s="17">
        <v>-2.85676</v>
      </c>
      <c r="JD44" s="17"/>
      <c r="JE44" s="17"/>
      <c r="JF44" s="17"/>
      <c r="JG44" s="17">
        <v>0</v>
      </c>
      <c r="JH44" s="17">
        <v>161.4</v>
      </c>
      <c r="JI44" s="17">
        <v>0</v>
      </c>
      <c r="JJ44" s="17"/>
      <c r="JK44" s="17">
        <v>161.4</v>
      </c>
      <c r="JL44" s="17"/>
      <c r="JM44" s="17"/>
      <c r="JN44" s="17"/>
      <c r="JO44" s="17">
        <v>0</v>
      </c>
      <c r="JP44" s="17"/>
      <c r="JQ44" s="17"/>
      <c r="JR44" s="17"/>
      <c r="JS44" s="17">
        <v>0</v>
      </c>
      <c r="JT44" s="17">
        <v>0</v>
      </c>
      <c r="JU44" s="17">
        <v>0</v>
      </c>
      <c r="JV44" s="17"/>
      <c r="JW44" s="17">
        <v>0</v>
      </c>
      <c r="JX44" s="17"/>
      <c r="JY44" s="17"/>
      <c r="JZ44" s="17"/>
      <c r="KA44" s="17">
        <v>0</v>
      </c>
      <c r="KB44" s="17"/>
      <c r="KC44" s="17"/>
      <c r="KD44" s="17"/>
      <c r="KE44" s="17">
        <v>0</v>
      </c>
      <c r="KF44" s="17"/>
      <c r="KG44" s="17"/>
      <c r="KH44" s="17"/>
      <c r="KI44" s="17">
        <v>0</v>
      </c>
      <c r="KJ44" s="17"/>
      <c r="KK44" s="17"/>
      <c r="KL44" s="17"/>
      <c r="KM44" s="17">
        <v>0</v>
      </c>
      <c r="KN44" s="17">
        <v>32.200000000000003</v>
      </c>
      <c r="KO44" s="17">
        <v>16.410260000000001</v>
      </c>
      <c r="KP44" s="17">
        <v>56.074719999999999</v>
      </c>
      <c r="KQ44" s="17">
        <v>-23.87472</v>
      </c>
      <c r="KR44" s="17"/>
      <c r="KS44" s="17"/>
      <c r="KT44" s="17"/>
      <c r="KU44" s="17">
        <v>0</v>
      </c>
      <c r="KV44" s="17"/>
      <c r="KW44" s="17"/>
      <c r="KX44" s="17"/>
      <c r="KY44" s="17">
        <v>0</v>
      </c>
      <c r="KZ44" s="17">
        <v>65.099999999999994</v>
      </c>
      <c r="LA44" s="17">
        <v>68.252139999999997</v>
      </c>
      <c r="LB44" s="17">
        <v>94.43674</v>
      </c>
      <c r="LC44" s="17">
        <v>-29.336739999999999</v>
      </c>
      <c r="LD44" s="17">
        <v>119.5</v>
      </c>
      <c r="LE44" s="17">
        <v>133.67995999999999</v>
      </c>
      <c r="LF44" s="17">
        <v>133.67995999999999</v>
      </c>
      <c r="LG44" s="17">
        <v>-14.179959999999999</v>
      </c>
      <c r="LH44" s="17">
        <v>63.8</v>
      </c>
      <c r="LI44" s="17">
        <v>67.461460000000002</v>
      </c>
      <c r="LJ44" s="17">
        <v>67.461460000000002</v>
      </c>
      <c r="LK44" s="17">
        <v>-3.6614599999999999</v>
      </c>
      <c r="LL44" s="17">
        <v>79.900000000000006</v>
      </c>
      <c r="LM44" s="17">
        <v>78.567999999999998</v>
      </c>
      <c r="LN44" s="17">
        <v>78.567989999999995</v>
      </c>
      <c r="LO44" s="17">
        <v>1.3320099999999999</v>
      </c>
      <c r="LP44" s="17">
        <v>30.2</v>
      </c>
      <c r="LQ44" s="17">
        <v>30.097560000000001</v>
      </c>
      <c r="LR44" s="17">
        <v>30.097560000000001</v>
      </c>
      <c r="LS44" s="17">
        <v>0.10244</v>
      </c>
      <c r="LT44" s="17"/>
      <c r="LU44" s="17"/>
      <c r="LV44" s="17"/>
      <c r="LW44" s="17">
        <v>0</v>
      </c>
      <c r="LX44" s="17"/>
      <c r="LY44" s="17"/>
      <c r="LZ44" s="17"/>
      <c r="MA44" s="17">
        <v>0</v>
      </c>
      <c r="MB44" s="17"/>
      <c r="MC44" s="17"/>
      <c r="MD44" s="17"/>
      <c r="ME44" s="17">
        <v>0</v>
      </c>
      <c r="MF44" s="17">
        <v>141</v>
      </c>
      <c r="MG44" s="17">
        <v>144.96619000000001</v>
      </c>
      <c r="MH44" s="17">
        <v>144.96607</v>
      </c>
      <c r="MI44" s="17">
        <v>-3.9660700000000002</v>
      </c>
      <c r="MJ44" s="17">
        <v>139.9</v>
      </c>
      <c r="MK44" s="17">
        <v>144.96619000000001</v>
      </c>
      <c r="ML44" s="17">
        <v>144.96607</v>
      </c>
      <c r="MM44" s="17">
        <v>-5.0660699999999999</v>
      </c>
      <c r="MN44" s="17">
        <v>146</v>
      </c>
      <c r="MO44" s="17">
        <v>144.96619000000001</v>
      </c>
      <c r="MP44" s="17">
        <v>144.96607</v>
      </c>
      <c r="MQ44" s="17">
        <v>1.03393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v>0.04</v>
      </c>
      <c r="NV44" s="17">
        <v>0.04</v>
      </c>
      <c r="NW44" s="17">
        <v>0.06</v>
      </c>
      <c r="NX44" s="17">
        <v>108.2</v>
      </c>
      <c r="NY44" s="17">
        <v>101.571</v>
      </c>
      <c r="NZ44" s="17">
        <v>101.571</v>
      </c>
      <c r="OA44" s="17">
        <v>6.6289999999999996</v>
      </c>
      <c r="OB44" s="17">
        <v>5</v>
      </c>
      <c r="OC44" s="17">
        <v>1.9970000000000001</v>
      </c>
      <c r="OD44" s="17">
        <v>1.9970000000000001</v>
      </c>
      <c r="OE44" s="17">
        <v>3.0030000000000001</v>
      </c>
      <c r="OF44" s="17">
        <v>12.5</v>
      </c>
      <c r="OG44" s="17">
        <v>7.4039999999999999</v>
      </c>
      <c r="OH44" s="17">
        <v>7.4039999999999999</v>
      </c>
      <c r="OI44" s="17">
        <v>5.0960000000000001</v>
      </c>
      <c r="OJ44" s="17">
        <v>0.1</v>
      </c>
      <c r="OK44" s="17">
        <v>0</v>
      </c>
      <c r="OL44" s="17">
        <v>0</v>
      </c>
      <c r="OM44" s="17">
        <v>0.1</v>
      </c>
      <c r="ON44" s="17">
        <v>19.8</v>
      </c>
      <c r="OO44" s="17">
        <v>20</v>
      </c>
      <c r="OP44" s="17">
        <v>17.560970000000001</v>
      </c>
      <c r="OQ44" s="17">
        <v>2.2390300000000001</v>
      </c>
      <c r="OR44" s="17">
        <v>9.9</v>
      </c>
      <c r="OS44" s="17">
        <v>9.9830000000000005</v>
      </c>
      <c r="OT44" s="17">
        <v>9.9830000000000005</v>
      </c>
      <c r="OU44" s="17">
        <v>-8.3000000000000004E-2</v>
      </c>
      <c r="OV44" s="17">
        <v>5.2</v>
      </c>
      <c r="OW44" s="17">
        <v>5.67</v>
      </c>
      <c r="OX44" s="17">
        <v>5.67</v>
      </c>
      <c r="OY44" s="17">
        <v>-0.47</v>
      </c>
      <c r="OZ44" s="17">
        <v>3.6</v>
      </c>
      <c r="PA44" s="17">
        <v>3.5</v>
      </c>
      <c r="PB44" s="17">
        <v>3.5</v>
      </c>
      <c r="PC44" s="17">
        <v>0.1</v>
      </c>
      <c r="PD44" s="17">
        <v>5.0999999999999996</v>
      </c>
      <c r="PE44" s="17">
        <v>5</v>
      </c>
      <c r="PF44" s="17">
        <v>5</v>
      </c>
      <c r="PG44" s="17">
        <v>0.1</v>
      </c>
      <c r="PH44" s="17">
        <v>20.2</v>
      </c>
      <c r="PI44" s="17">
        <v>19.5122</v>
      </c>
      <c r="PJ44" s="17">
        <v>19.51219</v>
      </c>
      <c r="PK44" s="17">
        <v>0.68781000000000003</v>
      </c>
      <c r="PL44" s="17">
        <v>20</v>
      </c>
      <c r="PM44" s="17">
        <v>19.5122</v>
      </c>
      <c r="PN44" s="17">
        <v>19.51219</v>
      </c>
      <c r="PO44" s="17">
        <v>0.48781000000000002</v>
      </c>
      <c r="PP44" s="17">
        <v>18.3</v>
      </c>
      <c r="PQ44" s="17">
        <v>15.60976</v>
      </c>
      <c r="PR44" s="17">
        <v>15.60975</v>
      </c>
      <c r="PS44" s="17">
        <v>2.6902499999999998</v>
      </c>
      <c r="PT44" s="17">
        <v>3.4</v>
      </c>
      <c r="PU44" s="17">
        <v>3.5</v>
      </c>
      <c r="PV44" s="17">
        <v>3.5</v>
      </c>
      <c r="PW44" s="17">
        <v>-0.1</v>
      </c>
      <c r="PX44" s="17">
        <v>18.8</v>
      </c>
      <c r="PY44" s="17">
        <v>18.2439</v>
      </c>
      <c r="PZ44" s="17">
        <v>18.2439</v>
      </c>
      <c r="QA44" s="17">
        <v>0.55610000000000004</v>
      </c>
      <c r="QB44" s="17">
        <v>0.5</v>
      </c>
      <c r="QC44" s="17">
        <v>0.39200000000000002</v>
      </c>
      <c r="QD44" s="17">
        <v>0.39200000000000002</v>
      </c>
      <c r="QE44" s="17">
        <v>0.108</v>
      </c>
      <c r="QF44" s="17">
        <v>0.5</v>
      </c>
      <c r="QG44" s="17">
        <v>0.79700000000000004</v>
      </c>
      <c r="QH44" s="17">
        <v>0.79700000000000004</v>
      </c>
      <c r="QI44" s="17">
        <v>-0.29699999999999999</v>
      </c>
      <c r="QJ44" s="17">
        <v>29.5</v>
      </c>
      <c r="QK44" s="17">
        <v>25.2</v>
      </c>
      <c r="QL44" s="17">
        <v>24.204999999999998</v>
      </c>
      <c r="QM44" s="17">
        <v>5.2949999999999999</v>
      </c>
      <c r="QN44" s="17">
        <v>80.3</v>
      </c>
      <c r="QO44" s="17">
        <v>75.355999999999995</v>
      </c>
      <c r="QP44" s="17">
        <v>75.355999999999995</v>
      </c>
      <c r="QQ44" s="17">
        <v>4.944</v>
      </c>
      <c r="QR44" s="17">
        <v>3.1</v>
      </c>
      <c r="QS44" s="17">
        <v>3</v>
      </c>
      <c r="QT44" s="17">
        <v>3</v>
      </c>
      <c r="QU44" s="17">
        <v>0.1</v>
      </c>
      <c r="QV44" s="17">
        <v>2.2999999999999998</v>
      </c>
      <c r="QW44" s="17">
        <v>2.4</v>
      </c>
      <c r="QX44" s="17">
        <v>2.4</v>
      </c>
      <c r="QY44" s="17">
        <v>-0.1</v>
      </c>
      <c r="QZ44" s="17">
        <v>2.4</v>
      </c>
      <c r="RA44" s="17">
        <v>2.4</v>
      </c>
      <c r="RB44" s="17">
        <v>2.4</v>
      </c>
      <c r="RC44" s="17">
        <v>0</v>
      </c>
      <c r="RD44" s="17">
        <v>2.7</v>
      </c>
      <c r="RE44" s="17">
        <v>2.8</v>
      </c>
      <c r="RF44" s="17">
        <v>2.8</v>
      </c>
      <c r="RG44" s="17">
        <v>-0.1</v>
      </c>
      <c r="RH44" s="17">
        <v>0.2</v>
      </c>
      <c r="RI44" s="17">
        <v>1.2E-2</v>
      </c>
      <c r="RJ44" s="17">
        <v>1.2E-2</v>
      </c>
      <c r="RK44" s="17">
        <v>0.188</v>
      </c>
      <c r="RL44" s="17">
        <v>3.5</v>
      </c>
      <c r="RM44" s="17">
        <v>3.6</v>
      </c>
      <c r="RN44" s="17">
        <v>3.6</v>
      </c>
      <c r="RO44" s="17">
        <v>-0.1</v>
      </c>
      <c r="RP44" s="17">
        <v>20.399999999999999</v>
      </c>
      <c r="RQ44" s="17">
        <v>4.3067000000000002</v>
      </c>
      <c r="RR44" s="17">
        <v>6.5761599999999998</v>
      </c>
      <c r="RS44" s="17">
        <v>13.823840000000001</v>
      </c>
      <c r="RT44" s="17">
        <v>2</v>
      </c>
      <c r="RU44" s="17">
        <v>2</v>
      </c>
      <c r="RV44" s="17">
        <v>2</v>
      </c>
      <c r="RW44" s="17">
        <v>0</v>
      </c>
      <c r="RX44" s="17"/>
      <c r="RY44" s="17"/>
      <c r="RZ44" s="17"/>
      <c r="SA44" s="17">
        <v>0</v>
      </c>
      <c r="SB44" s="17">
        <v>19.8</v>
      </c>
      <c r="SC44" s="17">
        <v>14.048780000000001</v>
      </c>
      <c r="SD44" s="17">
        <v>14.048780000000001</v>
      </c>
      <c r="SE44" s="17">
        <v>5.75122</v>
      </c>
      <c r="SF44" s="17">
        <v>7.7</v>
      </c>
      <c r="SG44" s="17">
        <v>9.0519999999999996</v>
      </c>
      <c r="SH44" s="17">
        <v>9.0519999999999996</v>
      </c>
      <c r="SI44" s="17">
        <v>-1.3520000000000001</v>
      </c>
      <c r="SJ44" s="17">
        <v>20.100000000000001</v>
      </c>
      <c r="SK44" s="17">
        <v>19.5122</v>
      </c>
      <c r="SL44" s="17">
        <v>19.51219</v>
      </c>
      <c r="SM44" s="17">
        <v>0.58781000000000005</v>
      </c>
      <c r="SN44" s="17">
        <v>20.2</v>
      </c>
      <c r="SO44" s="17">
        <v>19.5122</v>
      </c>
      <c r="SP44" s="17">
        <v>19.51219</v>
      </c>
      <c r="SQ44" s="17">
        <v>0.68781000000000003</v>
      </c>
      <c r="SR44" s="17">
        <v>20</v>
      </c>
      <c r="SS44" s="17">
        <v>19.317070000000001</v>
      </c>
      <c r="ST44" s="17">
        <v>19.317070000000001</v>
      </c>
      <c r="SU44" s="17">
        <v>0.68293000000000004</v>
      </c>
      <c r="SV44" s="17">
        <v>16.3</v>
      </c>
      <c r="SW44" s="17">
        <v>19.899999999999999</v>
      </c>
      <c r="SX44" s="17">
        <v>15.667</v>
      </c>
      <c r="SY44" s="17">
        <v>0.63300000000000001</v>
      </c>
      <c r="SZ44" s="17">
        <v>79.900000000000006</v>
      </c>
      <c r="TA44" s="17">
        <v>69</v>
      </c>
      <c r="TB44" s="17">
        <v>63.51</v>
      </c>
      <c r="TC44" s="17">
        <v>16.39</v>
      </c>
      <c r="TD44" s="17">
        <v>0.1</v>
      </c>
      <c r="TE44" s="17">
        <v>0.76200000000000001</v>
      </c>
      <c r="TF44" s="17">
        <v>0.76200000000000001</v>
      </c>
      <c r="TG44" s="17">
        <v>-0.66200000000000003</v>
      </c>
      <c r="TH44" s="17">
        <v>91.1</v>
      </c>
      <c r="TI44" s="17">
        <v>68.7</v>
      </c>
      <c r="TJ44" s="17">
        <v>86</v>
      </c>
      <c r="TK44" s="17">
        <v>5.0999999999999996</v>
      </c>
      <c r="TL44" s="17">
        <v>90.5</v>
      </c>
      <c r="TM44" s="17">
        <v>79.900000000000006</v>
      </c>
      <c r="TN44" s="17">
        <v>91.76</v>
      </c>
      <c r="TO44" s="17">
        <v>-1.26</v>
      </c>
      <c r="TP44" s="17">
        <v>9.4</v>
      </c>
      <c r="TQ44" s="17">
        <v>8.9</v>
      </c>
      <c r="TR44" s="17">
        <v>11.4</v>
      </c>
      <c r="TS44" s="17">
        <v>-2</v>
      </c>
      <c r="TT44" s="17">
        <v>10.1</v>
      </c>
      <c r="TU44" s="17">
        <v>7.8</v>
      </c>
      <c r="TV44" s="17">
        <v>10.1</v>
      </c>
      <c r="TW44" s="17">
        <v>0</v>
      </c>
      <c r="TX44" s="17">
        <v>21</v>
      </c>
      <c r="TY44" s="17">
        <v>19.5122</v>
      </c>
      <c r="TZ44" s="17">
        <v>19.51219</v>
      </c>
      <c r="UA44" s="17">
        <v>1.4878100000000001</v>
      </c>
      <c r="UB44" s="17">
        <v>5.2</v>
      </c>
      <c r="UC44" s="17">
        <v>7</v>
      </c>
      <c r="UD44" s="17">
        <v>7</v>
      </c>
      <c r="UE44" s="17">
        <v>-1.8</v>
      </c>
      <c r="UF44" s="17">
        <v>6</v>
      </c>
      <c r="UG44" s="17">
        <v>7.5</v>
      </c>
      <c r="UH44" s="17">
        <v>7.5</v>
      </c>
      <c r="UI44" s="17">
        <v>-1.5</v>
      </c>
      <c r="UJ44" s="17">
        <v>20</v>
      </c>
      <c r="UK44" s="17">
        <v>19.5122</v>
      </c>
      <c r="UL44" s="17">
        <v>19.51219</v>
      </c>
      <c r="UM44" s="17">
        <v>0.48781000000000002</v>
      </c>
      <c r="UN44" s="17">
        <v>20</v>
      </c>
      <c r="UO44" s="17">
        <v>19.5122</v>
      </c>
      <c r="UP44" s="17">
        <v>19.51219</v>
      </c>
      <c r="UQ44" s="17">
        <v>0.48781000000000002</v>
      </c>
      <c r="UR44" s="17">
        <v>10</v>
      </c>
      <c r="US44" s="17">
        <v>10</v>
      </c>
      <c r="UT44" s="17">
        <v>10</v>
      </c>
      <c r="UU44" s="17">
        <v>0</v>
      </c>
      <c r="UV44" s="17">
        <v>10.7</v>
      </c>
      <c r="UW44" s="17">
        <v>6.0190000000000001</v>
      </c>
      <c r="UX44" s="17">
        <v>6.0190000000000001</v>
      </c>
      <c r="UY44" s="17">
        <v>4.681</v>
      </c>
      <c r="UZ44" s="17">
        <v>0.9</v>
      </c>
      <c r="VA44" s="17">
        <v>0.8</v>
      </c>
      <c r="VB44" s="17">
        <v>0.8</v>
      </c>
      <c r="VC44" s="17">
        <v>0.1</v>
      </c>
      <c r="VD44" s="17">
        <v>4.4000000000000004</v>
      </c>
      <c r="VE44" s="17">
        <v>4.8099999999999996</v>
      </c>
      <c r="VF44" s="17">
        <v>4.8099999999999996</v>
      </c>
      <c r="VG44" s="17">
        <v>-0.41</v>
      </c>
      <c r="VH44" s="17">
        <v>0.6</v>
      </c>
      <c r="VI44" s="17">
        <v>0.6</v>
      </c>
      <c r="VJ44" s="17">
        <v>0.6</v>
      </c>
      <c r="VK44" s="17">
        <v>0</v>
      </c>
      <c r="VL44" s="17">
        <v>127.6</v>
      </c>
      <c r="VM44" s="17">
        <v>126.065</v>
      </c>
      <c r="VN44" s="17">
        <v>126.065</v>
      </c>
      <c r="VO44" s="17">
        <v>1.5349999999999999</v>
      </c>
      <c r="VP44" s="17">
        <v>118.9</v>
      </c>
      <c r="VQ44" s="17">
        <v>157.22900000000001</v>
      </c>
      <c r="VR44" s="17">
        <v>157.22900000000001</v>
      </c>
      <c r="VS44" s="17">
        <v>-38.329000000000001</v>
      </c>
      <c r="VT44" s="17">
        <v>4.0999999999999996</v>
      </c>
      <c r="VU44" s="17">
        <v>4.6369999999999996</v>
      </c>
      <c r="VV44" s="17">
        <v>4.6369999999999996</v>
      </c>
      <c r="VW44" s="17">
        <v>-0.53700000000000003</v>
      </c>
      <c r="VX44" s="17">
        <v>0.4</v>
      </c>
      <c r="VY44" s="17">
        <v>0.48</v>
      </c>
      <c r="VZ44" s="17">
        <v>0.48</v>
      </c>
      <c r="WA44" s="17">
        <v>-0.08</v>
      </c>
      <c r="WB44" s="17">
        <v>6</v>
      </c>
      <c r="WC44" s="17">
        <v>5.4</v>
      </c>
      <c r="WD44" s="17">
        <v>5.4</v>
      </c>
      <c r="WE44" s="17">
        <v>0.6</v>
      </c>
      <c r="WF44" s="17">
        <v>20</v>
      </c>
      <c r="WG44" s="17">
        <v>19.317070000000001</v>
      </c>
      <c r="WH44" s="17">
        <v>19.317070000000001</v>
      </c>
      <c r="WI44" s="17">
        <v>0.68293000000000004</v>
      </c>
      <c r="WJ44" s="17">
        <v>10.5</v>
      </c>
      <c r="WK44" s="17">
        <v>10.7</v>
      </c>
      <c r="WL44" s="17">
        <v>10.7</v>
      </c>
      <c r="WM44" s="17">
        <v>-0.2</v>
      </c>
      <c r="WN44" s="17">
        <v>15</v>
      </c>
      <c r="WO44" s="17">
        <v>51</v>
      </c>
      <c r="WP44" s="17">
        <v>55</v>
      </c>
      <c r="WQ44" s="17">
        <v>-40</v>
      </c>
      <c r="WR44" s="17">
        <v>35.4</v>
      </c>
      <c r="WS44" s="17"/>
      <c r="WT44" s="17"/>
      <c r="WU44" s="17">
        <v>35.4</v>
      </c>
      <c r="WV44" s="17">
        <v>28.3</v>
      </c>
      <c r="WW44" s="17">
        <v>29.184000000000001</v>
      </c>
      <c r="WX44" s="17">
        <v>29.184000000000001</v>
      </c>
      <c r="WY44" s="17">
        <v>-0.88400000000000001</v>
      </c>
      <c r="WZ44" s="17">
        <v>3.3</v>
      </c>
      <c r="XA44" s="17">
        <v>2.8159999999999998</v>
      </c>
      <c r="XB44" s="17">
        <v>2.8159999999999998</v>
      </c>
      <c r="XC44" s="17">
        <v>0.48399999999999999</v>
      </c>
      <c r="XD44" s="17">
        <v>13.9</v>
      </c>
      <c r="XE44" s="17">
        <v>14</v>
      </c>
      <c r="XF44" s="17">
        <v>14</v>
      </c>
      <c r="XG44" s="17">
        <v>-0.1</v>
      </c>
      <c r="XH44" s="17">
        <v>15.9</v>
      </c>
      <c r="XI44" s="17">
        <v>17</v>
      </c>
      <c r="XJ44" s="17">
        <v>17</v>
      </c>
      <c r="XK44" s="17">
        <v>-1.1000000000000001</v>
      </c>
      <c r="XL44" s="17">
        <v>7.9</v>
      </c>
      <c r="XM44" s="17">
        <v>8.18</v>
      </c>
      <c r="XN44" s="17">
        <v>8.18</v>
      </c>
      <c r="XO44" s="17">
        <v>-0.28000000000000003</v>
      </c>
    </row>
    <row r="45" spans="1:639" ht="24" customHeight="1" x14ac:dyDescent="0.3">
      <c r="A45" s="1"/>
      <c r="B45" s="16" t="s">
        <v>57</v>
      </c>
      <c r="C45" s="16" t="s">
        <v>682</v>
      </c>
      <c r="D45" s="17">
        <v>1.1000000000000001</v>
      </c>
      <c r="E45" s="17">
        <v>1.01</v>
      </c>
      <c r="F45" s="17">
        <v>1.01</v>
      </c>
      <c r="G45" s="17">
        <v>0.09</v>
      </c>
      <c r="H45" s="17">
        <v>1.5</v>
      </c>
      <c r="I45" s="17">
        <v>1.64</v>
      </c>
      <c r="J45" s="17">
        <v>1.64</v>
      </c>
      <c r="K45" s="17">
        <v>-0.14000000000000001</v>
      </c>
      <c r="L45" s="17">
        <v>4.3</v>
      </c>
      <c r="M45" s="17">
        <v>3.5488499999999998</v>
      </c>
      <c r="N45" s="17">
        <v>3.5488400000000002</v>
      </c>
      <c r="O45" s="17">
        <v>0.75116000000000005</v>
      </c>
      <c r="P45" s="17">
        <v>647.05999999999995</v>
      </c>
      <c r="Q45" s="17">
        <v>646.79789000000005</v>
      </c>
      <c r="R45" s="17">
        <v>646.79789000000005</v>
      </c>
      <c r="S45" s="17">
        <v>0.26211000000000001</v>
      </c>
      <c r="T45" s="17">
        <v>219.38</v>
      </c>
      <c r="U45" s="17">
        <v>211.44126</v>
      </c>
      <c r="V45" s="17">
        <v>211.44126</v>
      </c>
      <c r="W45" s="17">
        <v>7.9387400000000001</v>
      </c>
      <c r="X45" s="17"/>
      <c r="Y45" s="17"/>
      <c r="Z45" s="17"/>
      <c r="AA45" s="17">
        <v>0</v>
      </c>
      <c r="AB45" s="17"/>
      <c r="AC45" s="17"/>
      <c r="AD45" s="17"/>
      <c r="AE45" s="17">
        <v>0</v>
      </c>
      <c r="AF45" s="17">
        <v>90.9</v>
      </c>
      <c r="AG45" s="17">
        <v>92.226339999999993</v>
      </c>
      <c r="AH45" s="17">
        <v>92.226330000000004</v>
      </c>
      <c r="AI45" s="17">
        <v>-1.32633</v>
      </c>
      <c r="AJ45" s="17">
        <v>238.8</v>
      </c>
      <c r="AK45" s="17">
        <v>244.03479999999999</v>
      </c>
      <c r="AL45" s="17">
        <v>244.03479999999999</v>
      </c>
      <c r="AM45" s="17">
        <v>-5.2347999999999999</v>
      </c>
      <c r="AN45" s="17"/>
      <c r="AO45" s="17"/>
      <c r="AP45" s="17"/>
      <c r="AQ45" s="17">
        <v>0</v>
      </c>
      <c r="AR45" s="17"/>
      <c r="AS45" s="17"/>
      <c r="AT45" s="17"/>
      <c r="AU45" s="17">
        <v>0</v>
      </c>
      <c r="AV45" s="17">
        <v>117.6</v>
      </c>
      <c r="AW45" s="17">
        <v>136.26369</v>
      </c>
      <c r="AX45" s="17">
        <v>116.66670999999999</v>
      </c>
      <c r="AY45" s="17">
        <v>0.93328999999999995</v>
      </c>
      <c r="AZ45" s="17">
        <v>117.1</v>
      </c>
      <c r="BA45" s="17">
        <v>136.26369</v>
      </c>
      <c r="BB45" s="17">
        <v>116.66670999999999</v>
      </c>
      <c r="BC45" s="17">
        <v>0.43329000000000001</v>
      </c>
      <c r="BD45" s="17">
        <v>117.3</v>
      </c>
      <c r="BE45" s="17">
        <v>136.26369</v>
      </c>
      <c r="BF45" s="17">
        <v>116.66670999999999</v>
      </c>
      <c r="BG45" s="17">
        <v>0.63329000000000002</v>
      </c>
      <c r="BH45" s="17">
        <v>218.1</v>
      </c>
      <c r="BI45" s="17">
        <v>204.39553000000001</v>
      </c>
      <c r="BJ45" s="17">
        <v>175.00005999999999</v>
      </c>
      <c r="BK45" s="17">
        <v>43.099939999999997</v>
      </c>
      <c r="BL45" s="17">
        <v>203.1</v>
      </c>
      <c r="BM45" s="17">
        <v>211.33340999999999</v>
      </c>
      <c r="BN45" s="17">
        <v>211.33337</v>
      </c>
      <c r="BO45" s="17">
        <v>-8.2333700000000007</v>
      </c>
      <c r="BP45" s="17">
        <v>107.7</v>
      </c>
      <c r="BQ45" s="17">
        <v>105.66670000000001</v>
      </c>
      <c r="BR45" s="17">
        <v>105.66669</v>
      </c>
      <c r="BS45" s="17">
        <v>2.0333100000000002</v>
      </c>
      <c r="BT45" s="17">
        <v>559.70000000000005</v>
      </c>
      <c r="BU45" s="17">
        <v>568.29854</v>
      </c>
      <c r="BV45" s="17">
        <v>568.29853000000003</v>
      </c>
      <c r="BW45" s="17">
        <v>-8.5985300000000002</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168.4</v>
      </c>
      <c r="CS45" s="17">
        <v>164.70732000000001</v>
      </c>
      <c r="CT45" s="17">
        <v>164.70731000000001</v>
      </c>
      <c r="CU45" s="17">
        <v>3.6926899999999998</v>
      </c>
      <c r="CV45" s="17">
        <v>8</v>
      </c>
      <c r="CW45" s="17">
        <v>8.3046600000000002</v>
      </c>
      <c r="CX45" s="17">
        <v>8.3046600000000002</v>
      </c>
      <c r="CY45" s="17">
        <v>-0.30465999999999999</v>
      </c>
      <c r="CZ45" s="17">
        <v>15.9</v>
      </c>
      <c r="DA45" s="17">
        <v>0</v>
      </c>
      <c r="DB45" s="17">
        <v>0</v>
      </c>
      <c r="DC45" s="17">
        <v>15.9</v>
      </c>
      <c r="DD45" s="17">
        <v>6.7</v>
      </c>
      <c r="DE45" s="17">
        <v>6.8787000000000003</v>
      </c>
      <c r="DF45" s="17">
        <v>6.8787000000000003</v>
      </c>
      <c r="DG45" s="17">
        <v>-0.1787</v>
      </c>
      <c r="DH45" s="17">
        <v>0</v>
      </c>
      <c r="DI45" s="17">
        <v>9.9847999999999999</v>
      </c>
      <c r="DJ45" s="17">
        <v>9.9847999999999999</v>
      </c>
      <c r="DK45" s="17">
        <v>-9.9847999999999999</v>
      </c>
      <c r="DL45" s="17">
        <v>71.3</v>
      </c>
      <c r="DM45" s="17">
        <v>83.76379</v>
      </c>
      <c r="DN45" s="17">
        <v>58.829619999999998</v>
      </c>
      <c r="DO45" s="17">
        <v>12.47038</v>
      </c>
      <c r="DP45" s="17">
        <v>5.0999999999999996</v>
      </c>
      <c r="DQ45" s="17">
        <v>8.9130000000000003</v>
      </c>
      <c r="DR45" s="17">
        <v>6.6687399999999997</v>
      </c>
      <c r="DS45" s="17">
        <v>-1.56874</v>
      </c>
      <c r="DT45" s="17"/>
      <c r="DU45" s="17"/>
      <c r="DV45" s="17"/>
      <c r="DW45" s="17">
        <v>0</v>
      </c>
      <c r="DX45" s="17"/>
      <c r="DY45" s="17"/>
      <c r="DZ45" s="17"/>
      <c r="EA45" s="17">
        <v>0</v>
      </c>
      <c r="EB45" s="17"/>
      <c r="EC45" s="17"/>
      <c r="ED45" s="17"/>
      <c r="EE45" s="17">
        <v>0</v>
      </c>
      <c r="EF45" s="17">
        <v>55.6</v>
      </c>
      <c r="EG45" s="17">
        <v>112.90537</v>
      </c>
      <c r="EH45" s="17">
        <v>112.90536</v>
      </c>
      <c r="EI45" s="17">
        <v>-57.30536</v>
      </c>
      <c r="EJ45" s="17">
        <v>223.6</v>
      </c>
      <c r="EK45" s="17">
        <v>221.55625000000001</v>
      </c>
      <c r="EL45" s="17">
        <v>221.30108000000001</v>
      </c>
      <c r="EM45" s="17">
        <v>2.2989199999999999</v>
      </c>
      <c r="EN45" s="17"/>
      <c r="EO45" s="17"/>
      <c r="EP45" s="17"/>
      <c r="EQ45" s="17">
        <v>0</v>
      </c>
      <c r="ER45" s="17"/>
      <c r="ES45" s="17"/>
      <c r="ET45" s="17"/>
      <c r="EU45" s="17">
        <v>0</v>
      </c>
      <c r="EV45" s="17"/>
      <c r="EW45" s="17"/>
      <c r="EX45" s="17"/>
      <c r="EY45" s="17">
        <v>0</v>
      </c>
      <c r="EZ45" s="17">
        <v>6.5</v>
      </c>
      <c r="FA45" s="17">
        <v>6.39</v>
      </c>
      <c r="FB45" s="17">
        <v>6.39</v>
      </c>
      <c r="FC45" s="17">
        <v>0.11</v>
      </c>
      <c r="FD45" s="17">
        <v>461.8</v>
      </c>
      <c r="FE45" s="17">
        <v>458.87804999999997</v>
      </c>
      <c r="FF45" s="17">
        <v>458.87804</v>
      </c>
      <c r="FG45" s="17">
        <v>2.9219599999999999</v>
      </c>
      <c r="FH45" s="17">
        <v>82</v>
      </c>
      <c r="FI45" s="17">
        <v>79.38167</v>
      </c>
      <c r="FJ45" s="17">
        <v>79.38167</v>
      </c>
      <c r="FK45" s="17">
        <v>2.6183299999999998</v>
      </c>
      <c r="FL45" s="17">
        <v>73.599999999999994</v>
      </c>
      <c r="FM45" s="17">
        <v>75.749269999999996</v>
      </c>
      <c r="FN45" s="17">
        <v>148.62634</v>
      </c>
      <c r="FO45" s="17">
        <v>-75.026340000000005</v>
      </c>
      <c r="FP45" s="17">
        <v>41.8</v>
      </c>
      <c r="FQ45" s="17">
        <v>41.498959999999997</v>
      </c>
      <c r="FR45" s="17">
        <v>41.498959999999997</v>
      </c>
      <c r="FS45" s="17">
        <v>0.30103999999999997</v>
      </c>
      <c r="FT45" s="17">
        <v>18.399999999999999</v>
      </c>
      <c r="FU45" s="17">
        <v>19.28585</v>
      </c>
      <c r="FV45" s="17">
        <v>19.28585</v>
      </c>
      <c r="FW45" s="17">
        <v>-0.88585000000000003</v>
      </c>
      <c r="FX45" s="17">
        <v>19.7</v>
      </c>
      <c r="FY45" s="17">
        <v>19.414629999999999</v>
      </c>
      <c r="FZ45" s="17">
        <v>19.414629999999999</v>
      </c>
      <c r="GA45" s="17">
        <v>0.28537000000000001</v>
      </c>
      <c r="GB45" s="17">
        <v>86.9</v>
      </c>
      <c r="GC45" s="17">
        <v>87.657560000000004</v>
      </c>
      <c r="GD45" s="17">
        <v>87.657560000000004</v>
      </c>
      <c r="GE45" s="17">
        <v>-0.75756000000000001</v>
      </c>
      <c r="GF45" s="17">
        <v>156.4</v>
      </c>
      <c r="GG45" s="17">
        <v>178.66667000000001</v>
      </c>
      <c r="GH45" s="17">
        <v>162.39546000000001</v>
      </c>
      <c r="GI45" s="17">
        <v>-5.9954599999999996</v>
      </c>
      <c r="GJ45" s="17">
        <v>156.5</v>
      </c>
      <c r="GK45" s="17">
        <v>178.66667000000001</v>
      </c>
      <c r="GL45" s="17">
        <v>162.39546000000001</v>
      </c>
      <c r="GM45" s="17">
        <v>-5.8954599999999999</v>
      </c>
      <c r="GN45" s="17">
        <v>170.1</v>
      </c>
      <c r="GO45" s="17">
        <v>178.66667000000001</v>
      </c>
      <c r="GP45" s="17">
        <v>162.39546000000001</v>
      </c>
      <c r="GQ45" s="17">
        <v>7.7045399999999997</v>
      </c>
      <c r="GR45" s="17">
        <v>108.9</v>
      </c>
      <c r="GS45" s="17">
        <v>110.91316999999999</v>
      </c>
      <c r="GT45" s="17">
        <v>110.91316999999999</v>
      </c>
      <c r="GU45" s="17">
        <v>-2.0131700000000001</v>
      </c>
      <c r="GV45" s="17">
        <v>7.4</v>
      </c>
      <c r="GW45" s="17">
        <v>7.9920299999999997</v>
      </c>
      <c r="GX45" s="17">
        <v>5.0694600000000003</v>
      </c>
      <c r="GY45" s="17">
        <v>2.3305400000000001</v>
      </c>
      <c r="GZ45" s="17">
        <v>1.9</v>
      </c>
      <c r="HA45" s="17">
        <v>1.9762200000000001</v>
      </c>
      <c r="HB45" s="17">
        <v>4.9260000000000002</v>
      </c>
      <c r="HC45" s="17">
        <v>-3.0259999999999998</v>
      </c>
      <c r="HD45" s="17">
        <v>44.5</v>
      </c>
      <c r="HE45" s="17">
        <v>11.64836</v>
      </c>
      <c r="HF45" s="17">
        <v>9.06691</v>
      </c>
      <c r="HG45" s="17">
        <v>35.43309</v>
      </c>
      <c r="HH45" s="17">
        <v>47</v>
      </c>
      <c r="HI45" s="17">
        <v>44.275120000000001</v>
      </c>
      <c r="HJ45" s="17">
        <v>44.275120000000001</v>
      </c>
      <c r="HK45" s="17">
        <v>2.7248800000000002</v>
      </c>
      <c r="HL45" s="17">
        <v>3.8</v>
      </c>
      <c r="HM45" s="17">
        <v>4.0998900000000003</v>
      </c>
      <c r="HN45" s="17">
        <v>4.0998900000000003</v>
      </c>
      <c r="HO45" s="17">
        <v>-0.29988999999999999</v>
      </c>
      <c r="HP45" s="17">
        <v>32.1</v>
      </c>
      <c r="HQ45" s="17">
        <v>31.00404</v>
      </c>
      <c r="HR45" s="17">
        <v>31.00404</v>
      </c>
      <c r="HS45" s="17">
        <v>1.09596</v>
      </c>
      <c r="HT45" s="17">
        <v>65.3</v>
      </c>
      <c r="HU45" s="17">
        <v>96.014589999999998</v>
      </c>
      <c r="HV45" s="17">
        <v>90.642759999999996</v>
      </c>
      <c r="HW45" s="17">
        <v>-25.342759999999998</v>
      </c>
      <c r="HX45" s="17">
        <v>81.2</v>
      </c>
      <c r="HY45" s="17">
        <v>16.326519999999999</v>
      </c>
      <c r="HZ45" s="17">
        <v>16.340869999999999</v>
      </c>
      <c r="IA45" s="17">
        <v>64.859129999999993</v>
      </c>
      <c r="IB45" s="17"/>
      <c r="IC45" s="17"/>
      <c r="ID45" s="17"/>
      <c r="IE45" s="17">
        <v>0</v>
      </c>
      <c r="IF45" s="17"/>
      <c r="IG45" s="17"/>
      <c r="IH45" s="17"/>
      <c r="II45" s="17">
        <v>0</v>
      </c>
      <c r="IJ45" s="17">
        <v>46.7</v>
      </c>
      <c r="IK45" s="17">
        <v>48.41648</v>
      </c>
      <c r="IL45" s="17">
        <v>48.416469999999997</v>
      </c>
      <c r="IM45" s="17">
        <v>-1.7164699999999999</v>
      </c>
      <c r="IN45" s="17"/>
      <c r="IO45" s="17"/>
      <c r="IP45" s="17"/>
      <c r="IQ45" s="17">
        <v>0</v>
      </c>
      <c r="IR45" s="17"/>
      <c r="IS45" s="17"/>
      <c r="IT45" s="17"/>
      <c r="IU45" s="17">
        <v>0</v>
      </c>
      <c r="IV45" s="17"/>
      <c r="IW45" s="17"/>
      <c r="IX45" s="17"/>
      <c r="IY45" s="17">
        <v>0</v>
      </c>
      <c r="IZ45" s="17">
        <v>130.6</v>
      </c>
      <c r="JA45" s="17">
        <v>133.35676000000001</v>
      </c>
      <c r="JB45" s="17">
        <v>133.35676000000001</v>
      </c>
      <c r="JC45" s="17">
        <v>-2.7567599999999999</v>
      </c>
      <c r="JD45" s="17"/>
      <c r="JE45" s="17"/>
      <c r="JF45" s="17"/>
      <c r="JG45" s="17">
        <v>0</v>
      </c>
      <c r="JH45" s="17">
        <v>161.5</v>
      </c>
      <c r="JI45" s="17">
        <v>0</v>
      </c>
      <c r="JJ45" s="17"/>
      <c r="JK45" s="17">
        <v>161.5</v>
      </c>
      <c r="JL45" s="17"/>
      <c r="JM45" s="17"/>
      <c r="JN45" s="17"/>
      <c r="JO45" s="17">
        <v>0</v>
      </c>
      <c r="JP45" s="17"/>
      <c r="JQ45" s="17"/>
      <c r="JR45" s="17"/>
      <c r="JS45" s="17">
        <v>0</v>
      </c>
      <c r="JT45" s="17">
        <v>0</v>
      </c>
      <c r="JU45" s="17">
        <v>0</v>
      </c>
      <c r="JV45" s="17"/>
      <c r="JW45" s="17">
        <v>0</v>
      </c>
      <c r="JX45" s="17"/>
      <c r="JY45" s="17"/>
      <c r="JZ45" s="17"/>
      <c r="KA45" s="17">
        <v>0</v>
      </c>
      <c r="KB45" s="17"/>
      <c r="KC45" s="17"/>
      <c r="KD45" s="17"/>
      <c r="KE45" s="17">
        <v>0</v>
      </c>
      <c r="KF45" s="17"/>
      <c r="KG45" s="17"/>
      <c r="KH45" s="17"/>
      <c r="KI45" s="17">
        <v>0</v>
      </c>
      <c r="KJ45" s="17"/>
      <c r="KK45" s="17"/>
      <c r="KL45" s="17"/>
      <c r="KM45" s="17">
        <v>0</v>
      </c>
      <c r="KN45" s="17">
        <v>32.6</v>
      </c>
      <c r="KO45" s="17">
        <v>29.881900000000002</v>
      </c>
      <c r="KP45" s="17">
        <v>95.242789999999999</v>
      </c>
      <c r="KQ45" s="17">
        <v>-62.642789999999998</v>
      </c>
      <c r="KR45" s="17"/>
      <c r="KS45" s="17"/>
      <c r="KT45" s="17"/>
      <c r="KU45" s="17">
        <v>0</v>
      </c>
      <c r="KV45" s="17"/>
      <c r="KW45" s="17"/>
      <c r="KX45" s="17"/>
      <c r="KY45" s="17">
        <v>0</v>
      </c>
      <c r="KZ45" s="17">
        <v>62.1</v>
      </c>
      <c r="LA45" s="17">
        <v>61.538460000000001</v>
      </c>
      <c r="LB45" s="17">
        <v>71.504499999999993</v>
      </c>
      <c r="LC45" s="17">
        <v>-9.4045000000000005</v>
      </c>
      <c r="LD45" s="17">
        <v>125.4</v>
      </c>
      <c r="LE45" s="17">
        <v>133.67995999999999</v>
      </c>
      <c r="LF45" s="17">
        <v>133.67995999999999</v>
      </c>
      <c r="LG45" s="17">
        <v>-8.2799600000000009</v>
      </c>
      <c r="LH45" s="17">
        <v>63.8</v>
      </c>
      <c r="LI45" s="17">
        <v>67.461460000000002</v>
      </c>
      <c r="LJ45" s="17">
        <v>67.461460000000002</v>
      </c>
      <c r="LK45" s="17">
        <v>-3.6614599999999999</v>
      </c>
      <c r="LL45" s="17">
        <v>80</v>
      </c>
      <c r="LM45" s="17">
        <v>78.567999999999998</v>
      </c>
      <c r="LN45" s="17">
        <v>78.567989999999995</v>
      </c>
      <c r="LO45" s="17">
        <v>1.43201</v>
      </c>
      <c r="LP45" s="17">
        <v>30.3</v>
      </c>
      <c r="LQ45" s="17">
        <v>30.097560000000001</v>
      </c>
      <c r="LR45" s="17">
        <v>30.097560000000001</v>
      </c>
      <c r="LS45" s="17">
        <v>0.20244000000000001</v>
      </c>
      <c r="LT45" s="17"/>
      <c r="LU45" s="17"/>
      <c r="LV45" s="17"/>
      <c r="LW45" s="17">
        <v>0</v>
      </c>
      <c r="LX45" s="17"/>
      <c r="LY45" s="17"/>
      <c r="LZ45" s="17"/>
      <c r="MA45" s="17">
        <v>0</v>
      </c>
      <c r="MB45" s="17"/>
      <c r="MC45" s="17"/>
      <c r="MD45" s="17"/>
      <c r="ME45" s="17">
        <v>0</v>
      </c>
      <c r="MF45" s="17">
        <v>141.5</v>
      </c>
      <c r="MG45" s="17">
        <v>145.89479</v>
      </c>
      <c r="MH45" s="17">
        <v>145.8946</v>
      </c>
      <c r="MI45" s="17">
        <v>-4.3945999999999996</v>
      </c>
      <c r="MJ45" s="17">
        <v>140.80000000000001</v>
      </c>
      <c r="MK45" s="17">
        <v>145.89479</v>
      </c>
      <c r="ML45" s="17">
        <v>145.8946</v>
      </c>
      <c r="MM45" s="17">
        <v>-5.0945999999999998</v>
      </c>
      <c r="MN45" s="17">
        <v>146.30000000000001</v>
      </c>
      <c r="MO45" s="17">
        <v>145.89479</v>
      </c>
      <c r="MP45" s="17">
        <v>145.8946</v>
      </c>
      <c r="MQ45" s="17">
        <v>0.40539999999999998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114.2</v>
      </c>
      <c r="NY45" s="17">
        <v>102.352</v>
      </c>
      <c r="NZ45" s="17">
        <v>102.352</v>
      </c>
      <c r="OA45" s="17">
        <v>11.848000000000001</v>
      </c>
      <c r="OB45" s="17">
        <v>0.9</v>
      </c>
      <c r="OC45" s="17">
        <v>5.1999999999999998E-2</v>
      </c>
      <c r="OD45" s="17">
        <v>5.1999999999999998E-2</v>
      </c>
      <c r="OE45" s="17">
        <v>0.84799999999999998</v>
      </c>
      <c r="OF45" s="17">
        <v>7.7</v>
      </c>
      <c r="OG45" s="17">
        <v>6.4859999999999998</v>
      </c>
      <c r="OH45" s="17">
        <v>6.4859999999999998</v>
      </c>
      <c r="OI45" s="17">
        <v>1.214</v>
      </c>
      <c r="OJ45" s="17">
        <v>0</v>
      </c>
      <c r="OK45" s="17">
        <v>0</v>
      </c>
      <c r="OL45" s="17">
        <v>0</v>
      </c>
      <c r="OM45" s="17">
        <v>0</v>
      </c>
      <c r="ON45" s="17">
        <v>19.8</v>
      </c>
      <c r="OO45" s="17">
        <v>20</v>
      </c>
      <c r="OP45" s="17">
        <v>17.560970000000001</v>
      </c>
      <c r="OQ45" s="17">
        <v>2.2390300000000001</v>
      </c>
      <c r="OR45" s="17">
        <v>9.9</v>
      </c>
      <c r="OS45" s="17">
        <v>9.9830000000000005</v>
      </c>
      <c r="OT45" s="17">
        <v>9.9830000000000005</v>
      </c>
      <c r="OU45" s="17">
        <v>-8.3000000000000004E-2</v>
      </c>
      <c r="OV45" s="17">
        <v>5.3</v>
      </c>
      <c r="OW45" s="17">
        <v>5.67</v>
      </c>
      <c r="OX45" s="17">
        <v>5.67</v>
      </c>
      <c r="OY45" s="17">
        <v>-0.37</v>
      </c>
      <c r="OZ45" s="17">
        <v>3.6</v>
      </c>
      <c r="PA45" s="17">
        <v>3.5</v>
      </c>
      <c r="PB45" s="17">
        <v>3.5</v>
      </c>
      <c r="PC45" s="17">
        <v>0.1</v>
      </c>
      <c r="PD45" s="17">
        <v>5.0999999999999996</v>
      </c>
      <c r="PE45" s="17">
        <v>5</v>
      </c>
      <c r="PF45" s="17">
        <v>5</v>
      </c>
      <c r="PG45" s="17">
        <v>0.1</v>
      </c>
      <c r="PH45" s="17">
        <v>20.399999999999999</v>
      </c>
      <c r="PI45" s="17">
        <v>19.5122</v>
      </c>
      <c r="PJ45" s="17">
        <v>19.51219</v>
      </c>
      <c r="PK45" s="17">
        <v>0.88780999999999999</v>
      </c>
      <c r="PL45" s="17">
        <v>20</v>
      </c>
      <c r="PM45" s="17">
        <v>19.5122</v>
      </c>
      <c r="PN45" s="17">
        <v>19.51219</v>
      </c>
      <c r="PO45" s="17">
        <v>0.48781000000000002</v>
      </c>
      <c r="PP45" s="17">
        <v>18.2</v>
      </c>
      <c r="PQ45" s="17">
        <v>15.60976</v>
      </c>
      <c r="PR45" s="17">
        <v>15.60975</v>
      </c>
      <c r="PS45" s="17">
        <v>2.5902500000000002</v>
      </c>
      <c r="PT45" s="17">
        <v>3.4</v>
      </c>
      <c r="PU45" s="17">
        <v>3.5</v>
      </c>
      <c r="PV45" s="17">
        <v>3.5</v>
      </c>
      <c r="PW45" s="17">
        <v>-0.1</v>
      </c>
      <c r="PX45" s="17">
        <v>18.8</v>
      </c>
      <c r="PY45" s="17">
        <v>18.2439</v>
      </c>
      <c r="PZ45" s="17">
        <v>18.2439</v>
      </c>
      <c r="QA45" s="17">
        <v>0.55610000000000004</v>
      </c>
      <c r="QB45" s="17">
        <v>0</v>
      </c>
      <c r="QC45" s="17">
        <v>1E-3</v>
      </c>
      <c r="QD45" s="17">
        <v>1E-3</v>
      </c>
      <c r="QE45" s="17">
        <v>-1E-3</v>
      </c>
      <c r="QF45" s="17">
        <v>0</v>
      </c>
      <c r="QG45" s="17">
        <v>7.6999999999999999E-2</v>
      </c>
      <c r="QH45" s="17">
        <v>7.6999999999999999E-2</v>
      </c>
      <c r="QI45" s="17">
        <v>-7.6999999999999999E-2</v>
      </c>
      <c r="QJ45" s="17">
        <v>29.8</v>
      </c>
      <c r="QK45" s="17">
        <v>25.3</v>
      </c>
      <c r="QL45" s="17">
        <v>24.407</v>
      </c>
      <c r="QM45" s="17">
        <v>5.3929999999999998</v>
      </c>
      <c r="QN45" s="17">
        <v>85.8</v>
      </c>
      <c r="QO45" s="17">
        <v>74.893000000000001</v>
      </c>
      <c r="QP45" s="17">
        <v>74.893000000000001</v>
      </c>
      <c r="QQ45" s="17">
        <v>10.907</v>
      </c>
      <c r="QR45" s="17">
        <v>4</v>
      </c>
      <c r="QS45" s="17">
        <v>3</v>
      </c>
      <c r="QT45" s="17">
        <v>3</v>
      </c>
      <c r="QU45" s="17">
        <v>1</v>
      </c>
      <c r="QV45" s="17">
        <v>2.2999999999999998</v>
      </c>
      <c r="QW45" s="17">
        <v>2.4</v>
      </c>
      <c r="QX45" s="17">
        <v>2.4</v>
      </c>
      <c r="QY45" s="17">
        <v>-0.1</v>
      </c>
      <c r="QZ45" s="17">
        <v>2.4</v>
      </c>
      <c r="RA45" s="17">
        <v>2.4</v>
      </c>
      <c r="RB45" s="17">
        <v>2.4</v>
      </c>
      <c r="RC45" s="17">
        <v>0</v>
      </c>
      <c r="RD45" s="17">
        <v>2.7</v>
      </c>
      <c r="RE45" s="17">
        <v>2.8</v>
      </c>
      <c r="RF45" s="17">
        <v>2.8</v>
      </c>
      <c r="RG45" s="17">
        <v>-0.1</v>
      </c>
      <c r="RH45" s="17">
        <v>0</v>
      </c>
      <c r="RI45" s="17">
        <v>3.0000000000000001E-3</v>
      </c>
      <c r="RJ45" s="17">
        <v>3.0000000000000001E-3</v>
      </c>
      <c r="RK45" s="17">
        <v>-3.0000000000000001E-3</v>
      </c>
      <c r="RL45" s="17">
        <v>3.5</v>
      </c>
      <c r="RM45" s="17">
        <v>3.6</v>
      </c>
      <c r="RN45" s="17">
        <v>3.6</v>
      </c>
      <c r="RO45" s="17">
        <v>-0.1</v>
      </c>
      <c r="RP45" s="17">
        <v>20.399999999999999</v>
      </c>
      <c r="RQ45" s="17">
        <v>3.79487</v>
      </c>
      <c r="RR45" s="17">
        <v>3.7982100000000001</v>
      </c>
      <c r="RS45" s="17">
        <v>16.601790000000001</v>
      </c>
      <c r="RT45" s="17">
        <v>2</v>
      </c>
      <c r="RU45" s="17">
        <v>2</v>
      </c>
      <c r="RV45" s="17">
        <v>2</v>
      </c>
      <c r="RW45" s="17">
        <v>0</v>
      </c>
      <c r="RX45" s="17"/>
      <c r="RY45" s="17"/>
      <c r="RZ45" s="17"/>
      <c r="SA45" s="17">
        <v>0</v>
      </c>
      <c r="SB45" s="17">
        <v>19.8</v>
      </c>
      <c r="SC45" s="17">
        <v>14.048780000000001</v>
      </c>
      <c r="SD45" s="17">
        <v>14.048780000000001</v>
      </c>
      <c r="SE45" s="17">
        <v>5.75122</v>
      </c>
      <c r="SF45" s="17">
        <v>7.7</v>
      </c>
      <c r="SG45" s="17">
        <v>9.0519999999999996</v>
      </c>
      <c r="SH45" s="17">
        <v>9.0519999999999996</v>
      </c>
      <c r="SI45" s="17">
        <v>-1.3520000000000001</v>
      </c>
      <c r="SJ45" s="17">
        <v>20.100000000000001</v>
      </c>
      <c r="SK45" s="17">
        <v>19.5122</v>
      </c>
      <c r="SL45" s="17">
        <v>19.51219</v>
      </c>
      <c r="SM45" s="17">
        <v>0.58781000000000005</v>
      </c>
      <c r="SN45" s="17">
        <v>20.3</v>
      </c>
      <c r="SO45" s="17">
        <v>19.5122</v>
      </c>
      <c r="SP45" s="17">
        <v>19.51219</v>
      </c>
      <c r="SQ45" s="17">
        <v>0.78781000000000001</v>
      </c>
      <c r="SR45" s="17">
        <v>20</v>
      </c>
      <c r="SS45" s="17">
        <v>19.317070000000001</v>
      </c>
      <c r="ST45" s="17">
        <v>19.317070000000001</v>
      </c>
      <c r="SU45" s="17">
        <v>0.68293000000000004</v>
      </c>
      <c r="SV45" s="17">
        <v>13.2</v>
      </c>
      <c r="SW45" s="17">
        <v>18.600000000000001</v>
      </c>
      <c r="SX45" s="17">
        <v>14.772</v>
      </c>
      <c r="SY45" s="17">
        <v>-1.5720000000000001</v>
      </c>
      <c r="SZ45" s="17">
        <v>79.900000000000006</v>
      </c>
      <c r="TA45" s="17">
        <v>68.099999999999994</v>
      </c>
      <c r="TB45" s="17">
        <v>63.198</v>
      </c>
      <c r="TC45" s="17">
        <v>16.702000000000002</v>
      </c>
      <c r="TD45" s="17">
        <v>0</v>
      </c>
      <c r="TE45" s="17">
        <v>1.2E-2</v>
      </c>
      <c r="TF45" s="17">
        <v>1.2E-2</v>
      </c>
      <c r="TG45" s="17">
        <v>-1.2E-2</v>
      </c>
      <c r="TH45" s="17">
        <v>90.2</v>
      </c>
      <c r="TI45" s="17">
        <v>67.099999999999994</v>
      </c>
      <c r="TJ45" s="17">
        <v>86</v>
      </c>
      <c r="TK45" s="17">
        <v>4.2</v>
      </c>
      <c r="TL45" s="17">
        <v>94</v>
      </c>
      <c r="TM45" s="17">
        <v>80.2</v>
      </c>
      <c r="TN45" s="17">
        <v>91.98</v>
      </c>
      <c r="TO45" s="17">
        <v>2.02</v>
      </c>
      <c r="TP45" s="17">
        <v>5.9</v>
      </c>
      <c r="TQ45" s="17">
        <v>8.1999999999999993</v>
      </c>
      <c r="TR45" s="17">
        <v>11.4</v>
      </c>
      <c r="TS45" s="17">
        <v>-5.5</v>
      </c>
      <c r="TT45" s="17">
        <v>6.2</v>
      </c>
      <c r="TU45" s="17">
        <v>6.8</v>
      </c>
      <c r="TV45" s="17">
        <v>10.1</v>
      </c>
      <c r="TW45" s="17">
        <v>-3.9</v>
      </c>
      <c r="TX45" s="17">
        <v>21</v>
      </c>
      <c r="TY45" s="17">
        <v>19.5122</v>
      </c>
      <c r="TZ45" s="17">
        <v>19.51219</v>
      </c>
      <c r="UA45" s="17">
        <v>1.4878100000000001</v>
      </c>
      <c r="UB45" s="17">
        <v>5.2</v>
      </c>
      <c r="UC45" s="17">
        <v>7</v>
      </c>
      <c r="UD45" s="17">
        <v>7</v>
      </c>
      <c r="UE45" s="17">
        <v>-1.8</v>
      </c>
      <c r="UF45" s="17">
        <v>6</v>
      </c>
      <c r="UG45" s="17">
        <v>7.5</v>
      </c>
      <c r="UH45" s="17">
        <v>7.5</v>
      </c>
      <c r="UI45" s="17">
        <v>-1.5</v>
      </c>
      <c r="UJ45" s="17">
        <v>20</v>
      </c>
      <c r="UK45" s="17">
        <v>19.5122</v>
      </c>
      <c r="UL45" s="17">
        <v>19.51219</v>
      </c>
      <c r="UM45" s="17">
        <v>0.48781000000000002</v>
      </c>
      <c r="UN45" s="17">
        <v>20</v>
      </c>
      <c r="UO45" s="17">
        <v>19.5122</v>
      </c>
      <c r="UP45" s="17">
        <v>19.51219</v>
      </c>
      <c r="UQ45" s="17">
        <v>0.48781000000000002</v>
      </c>
      <c r="UR45" s="17">
        <v>10</v>
      </c>
      <c r="US45" s="17">
        <v>10</v>
      </c>
      <c r="UT45" s="17">
        <v>10</v>
      </c>
      <c r="UU45" s="17">
        <v>0</v>
      </c>
      <c r="UV45" s="17">
        <v>6.6</v>
      </c>
      <c r="UW45" s="17">
        <v>4.8079999999999998</v>
      </c>
      <c r="UX45" s="17">
        <v>4.8079999999999998</v>
      </c>
      <c r="UY45" s="17">
        <v>1.792</v>
      </c>
      <c r="UZ45" s="17">
        <v>0.1</v>
      </c>
      <c r="VA45" s="17">
        <v>0</v>
      </c>
      <c r="VB45" s="17">
        <v>0</v>
      </c>
      <c r="VC45" s="17">
        <v>0.1</v>
      </c>
      <c r="VD45" s="17">
        <v>0.4</v>
      </c>
      <c r="VE45" s="17">
        <v>0.28599999999999998</v>
      </c>
      <c r="VF45" s="17">
        <v>0.28599999999999998</v>
      </c>
      <c r="VG45" s="17">
        <v>0.114</v>
      </c>
      <c r="VH45" s="17">
        <v>0.6</v>
      </c>
      <c r="VI45" s="17">
        <v>0.6</v>
      </c>
      <c r="VJ45" s="17">
        <v>0.6</v>
      </c>
      <c r="VK45" s="17">
        <v>0</v>
      </c>
      <c r="VL45" s="17">
        <v>131.4</v>
      </c>
      <c r="VM45" s="17">
        <v>125.869</v>
      </c>
      <c r="VN45" s="17">
        <v>125.869</v>
      </c>
      <c r="VO45" s="17">
        <v>5.5309999999999997</v>
      </c>
      <c r="VP45" s="17">
        <v>117.1</v>
      </c>
      <c r="VQ45" s="17">
        <v>152.97300000000001</v>
      </c>
      <c r="VR45" s="17">
        <v>152.97300000000001</v>
      </c>
      <c r="VS45" s="17">
        <v>-35.872999999999998</v>
      </c>
      <c r="VT45" s="17">
        <v>0.6</v>
      </c>
      <c r="VU45" s="17">
        <v>9.0999999999999998E-2</v>
      </c>
      <c r="VV45" s="17">
        <v>9.0999999999999998E-2</v>
      </c>
      <c r="VW45" s="17">
        <v>0.50900000000000001</v>
      </c>
      <c r="VX45" s="17">
        <v>0</v>
      </c>
      <c r="VY45" s="17">
        <v>0</v>
      </c>
      <c r="VZ45" s="17">
        <v>0</v>
      </c>
      <c r="WA45" s="17">
        <v>0</v>
      </c>
      <c r="WB45" s="17">
        <v>6</v>
      </c>
      <c r="WC45" s="17">
        <v>5.4</v>
      </c>
      <c r="WD45" s="17">
        <v>5.4</v>
      </c>
      <c r="WE45" s="17">
        <v>0.6</v>
      </c>
      <c r="WF45" s="17">
        <v>20</v>
      </c>
      <c r="WG45" s="17">
        <v>19.317070000000001</v>
      </c>
      <c r="WH45" s="17">
        <v>19.317070000000001</v>
      </c>
      <c r="WI45" s="17">
        <v>0.68293000000000004</v>
      </c>
      <c r="WJ45" s="17">
        <v>10.8</v>
      </c>
      <c r="WK45" s="17">
        <v>10.7</v>
      </c>
      <c r="WL45" s="17">
        <v>10.7</v>
      </c>
      <c r="WM45" s="17">
        <v>0.1</v>
      </c>
      <c r="WN45" s="17">
        <v>16.100000000000001</v>
      </c>
      <c r="WO45" s="17">
        <v>51</v>
      </c>
      <c r="WP45" s="17">
        <v>55</v>
      </c>
      <c r="WQ45" s="17">
        <v>-38.9</v>
      </c>
      <c r="WR45" s="17">
        <v>36.6</v>
      </c>
      <c r="WS45" s="17"/>
      <c r="WT45" s="17"/>
      <c r="WU45" s="17">
        <v>36.6</v>
      </c>
      <c r="WV45" s="17">
        <v>28.6</v>
      </c>
      <c r="WW45" s="17">
        <v>29.184000000000001</v>
      </c>
      <c r="WX45" s="17">
        <v>29.184000000000001</v>
      </c>
      <c r="WY45" s="17">
        <v>-0.58399999999999996</v>
      </c>
      <c r="WZ45" s="17">
        <v>3.3</v>
      </c>
      <c r="XA45" s="17">
        <v>2.8159999999999998</v>
      </c>
      <c r="XB45" s="17">
        <v>2.8159999999999998</v>
      </c>
      <c r="XC45" s="17">
        <v>0.48399999999999999</v>
      </c>
      <c r="XD45" s="17">
        <v>13.9</v>
      </c>
      <c r="XE45" s="17">
        <v>14</v>
      </c>
      <c r="XF45" s="17">
        <v>14</v>
      </c>
      <c r="XG45" s="17">
        <v>-0.1</v>
      </c>
      <c r="XH45" s="17">
        <v>15.6</v>
      </c>
      <c r="XI45" s="17">
        <v>17</v>
      </c>
      <c r="XJ45" s="17">
        <v>17</v>
      </c>
      <c r="XK45" s="17">
        <v>-1.4</v>
      </c>
      <c r="XL45" s="17">
        <v>7.9</v>
      </c>
      <c r="XM45" s="17">
        <v>8.18</v>
      </c>
      <c r="XN45" s="17">
        <v>8.18</v>
      </c>
      <c r="XO45" s="17">
        <v>-0.28000000000000003</v>
      </c>
    </row>
    <row r="46" spans="1:639" ht="24" customHeight="1" x14ac:dyDescent="0.3">
      <c r="A46" s="1"/>
      <c r="B46" s="16" t="s">
        <v>57</v>
      </c>
      <c r="C46" s="16" t="s">
        <v>683</v>
      </c>
      <c r="D46" s="17">
        <v>1.1000000000000001</v>
      </c>
      <c r="E46" s="17">
        <v>1.01</v>
      </c>
      <c r="F46" s="17">
        <v>1.01</v>
      </c>
      <c r="G46" s="17">
        <v>0.09</v>
      </c>
      <c r="H46" s="17">
        <v>1.7</v>
      </c>
      <c r="I46" s="17">
        <v>1.64</v>
      </c>
      <c r="J46" s="17">
        <v>1.64</v>
      </c>
      <c r="K46" s="17">
        <v>0.06</v>
      </c>
      <c r="L46" s="17">
        <v>4.3</v>
      </c>
      <c r="M46" s="17">
        <v>3.5488499999999998</v>
      </c>
      <c r="N46" s="17">
        <v>3.5488400000000002</v>
      </c>
      <c r="O46" s="17">
        <v>0.75116000000000005</v>
      </c>
      <c r="P46" s="17">
        <v>647.97</v>
      </c>
      <c r="Q46" s="17">
        <v>646.79789000000005</v>
      </c>
      <c r="R46" s="17">
        <v>646.79789000000005</v>
      </c>
      <c r="S46" s="17">
        <v>1.17211</v>
      </c>
      <c r="T46" s="17">
        <v>220.24</v>
      </c>
      <c r="U46" s="17">
        <v>211.44126</v>
      </c>
      <c r="V46" s="17">
        <v>211.44126</v>
      </c>
      <c r="W46" s="17">
        <v>8.7987400000000004</v>
      </c>
      <c r="X46" s="17"/>
      <c r="Y46" s="17"/>
      <c r="Z46" s="17"/>
      <c r="AA46" s="17">
        <v>0</v>
      </c>
      <c r="AB46" s="17"/>
      <c r="AC46" s="17"/>
      <c r="AD46" s="17"/>
      <c r="AE46" s="17">
        <v>0</v>
      </c>
      <c r="AF46" s="17">
        <v>90</v>
      </c>
      <c r="AG46" s="17">
        <v>92.226339999999993</v>
      </c>
      <c r="AH46" s="17">
        <v>92.226330000000004</v>
      </c>
      <c r="AI46" s="17">
        <v>-2.2263299999999999</v>
      </c>
      <c r="AJ46" s="17">
        <v>239</v>
      </c>
      <c r="AK46" s="17">
        <v>244.03479999999999</v>
      </c>
      <c r="AL46" s="17">
        <v>244.03479999999999</v>
      </c>
      <c r="AM46" s="17">
        <v>-5.0347999999999997</v>
      </c>
      <c r="AN46" s="17"/>
      <c r="AO46" s="17"/>
      <c r="AP46" s="17"/>
      <c r="AQ46" s="17">
        <v>0</v>
      </c>
      <c r="AR46" s="17"/>
      <c r="AS46" s="17"/>
      <c r="AT46" s="17"/>
      <c r="AU46" s="17">
        <v>0</v>
      </c>
      <c r="AV46" s="17">
        <v>153.9</v>
      </c>
      <c r="AW46" s="17">
        <v>168.44445999999999</v>
      </c>
      <c r="AX46" s="17">
        <v>116.66674999999999</v>
      </c>
      <c r="AY46" s="17">
        <v>37.233249999999998</v>
      </c>
      <c r="AZ46" s="17">
        <v>154.5</v>
      </c>
      <c r="BA46" s="17">
        <v>168.44445999999999</v>
      </c>
      <c r="BB46" s="17">
        <v>116.66674999999999</v>
      </c>
      <c r="BC46" s="17">
        <v>37.83325</v>
      </c>
      <c r="BD46" s="17">
        <v>153.69999999999999</v>
      </c>
      <c r="BE46" s="17">
        <v>168.44445999999999</v>
      </c>
      <c r="BF46" s="17">
        <v>116.66674999999999</v>
      </c>
      <c r="BG46" s="17">
        <v>37.033250000000002</v>
      </c>
      <c r="BH46" s="17">
        <v>250.3</v>
      </c>
      <c r="BI46" s="17">
        <v>252.66669999999999</v>
      </c>
      <c r="BJ46" s="17">
        <v>175.00012000000001</v>
      </c>
      <c r="BK46" s="17">
        <v>75.299880000000002</v>
      </c>
      <c r="BL46" s="17">
        <v>205.9</v>
      </c>
      <c r="BM46" s="17">
        <v>212.00002000000001</v>
      </c>
      <c r="BN46" s="17">
        <v>211.99999</v>
      </c>
      <c r="BO46" s="17">
        <v>-6.09999</v>
      </c>
      <c r="BP46" s="17">
        <v>108</v>
      </c>
      <c r="BQ46" s="17">
        <v>106.00001</v>
      </c>
      <c r="BR46" s="17">
        <v>106</v>
      </c>
      <c r="BS46" s="17">
        <v>2</v>
      </c>
      <c r="BT46" s="17">
        <v>560.29999999999995</v>
      </c>
      <c r="BU46" s="17">
        <v>568.29854</v>
      </c>
      <c r="BV46" s="17">
        <v>568.29853000000003</v>
      </c>
      <c r="BW46" s="17">
        <v>-7.9985299999999997</v>
      </c>
      <c r="BX46" s="17">
        <v>10.6</v>
      </c>
      <c r="BY46" s="17">
        <v>10.17268</v>
      </c>
      <c r="BZ46" s="17">
        <v>10.17268</v>
      </c>
      <c r="CA46" s="17">
        <v>0.42731999999999998</v>
      </c>
      <c r="CB46" s="17"/>
      <c r="CC46" s="17"/>
      <c r="CD46" s="17"/>
      <c r="CE46" s="17">
        <v>0</v>
      </c>
      <c r="CF46" s="17"/>
      <c r="CG46" s="17"/>
      <c r="CH46" s="17"/>
      <c r="CI46" s="17">
        <v>0</v>
      </c>
      <c r="CJ46" s="17"/>
      <c r="CK46" s="17"/>
      <c r="CL46" s="17"/>
      <c r="CM46" s="17">
        <v>0</v>
      </c>
      <c r="CN46" s="17"/>
      <c r="CO46" s="17"/>
      <c r="CP46" s="17"/>
      <c r="CQ46" s="17">
        <v>0</v>
      </c>
      <c r="CR46" s="17">
        <v>166.4</v>
      </c>
      <c r="CS46" s="17">
        <v>164.70732000000001</v>
      </c>
      <c r="CT46" s="17">
        <v>164.70731000000001</v>
      </c>
      <c r="CU46" s="17">
        <v>1.69269</v>
      </c>
      <c r="CV46" s="17">
        <v>7.9</v>
      </c>
      <c r="CW46" s="17">
        <v>8.3046600000000002</v>
      </c>
      <c r="CX46" s="17">
        <v>8.3046600000000002</v>
      </c>
      <c r="CY46" s="17">
        <v>-0.40466000000000002</v>
      </c>
      <c r="CZ46" s="17">
        <v>0</v>
      </c>
      <c r="DA46" s="17">
        <v>0</v>
      </c>
      <c r="DB46" s="17">
        <v>0</v>
      </c>
      <c r="DC46" s="17">
        <v>0</v>
      </c>
      <c r="DD46" s="17">
        <v>6.7</v>
      </c>
      <c r="DE46" s="17">
        <v>6.8787000000000003</v>
      </c>
      <c r="DF46" s="17">
        <v>6.8787000000000003</v>
      </c>
      <c r="DG46" s="17">
        <v>-0.1787</v>
      </c>
      <c r="DH46" s="17">
        <v>0</v>
      </c>
      <c r="DI46" s="17">
        <v>9.9847999999999999</v>
      </c>
      <c r="DJ46" s="17">
        <v>9.9847999999999999</v>
      </c>
      <c r="DK46" s="17">
        <v>-9.9847999999999999</v>
      </c>
      <c r="DL46" s="17">
        <v>118.1</v>
      </c>
      <c r="DM46" s="17">
        <v>83.76379</v>
      </c>
      <c r="DN46" s="17">
        <v>90.207089999999994</v>
      </c>
      <c r="DO46" s="17">
        <v>27.892910000000001</v>
      </c>
      <c r="DP46" s="17">
        <v>5.0999999999999996</v>
      </c>
      <c r="DQ46" s="17">
        <v>8.9130000000000003</v>
      </c>
      <c r="DR46" s="17">
        <v>8.9128600000000002</v>
      </c>
      <c r="DS46" s="17">
        <v>-3.8128600000000001</v>
      </c>
      <c r="DT46" s="17"/>
      <c r="DU46" s="17"/>
      <c r="DV46" s="17"/>
      <c r="DW46" s="17">
        <v>0</v>
      </c>
      <c r="DX46" s="17"/>
      <c r="DY46" s="17"/>
      <c r="DZ46" s="17"/>
      <c r="EA46" s="17">
        <v>0</v>
      </c>
      <c r="EB46" s="17"/>
      <c r="EC46" s="17"/>
      <c r="ED46" s="17"/>
      <c r="EE46" s="17">
        <v>0</v>
      </c>
      <c r="EF46" s="17">
        <v>100.4</v>
      </c>
      <c r="EG46" s="17">
        <v>112.90537</v>
      </c>
      <c r="EH46" s="17">
        <v>112.90536</v>
      </c>
      <c r="EI46" s="17">
        <v>-12.50536</v>
      </c>
      <c r="EJ46" s="17">
        <v>223.8</v>
      </c>
      <c r="EK46" s="17">
        <v>221.55625000000001</v>
      </c>
      <c r="EL46" s="17">
        <v>221.55625000000001</v>
      </c>
      <c r="EM46" s="17">
        <v>2.2437499999999999</v>
      </c>
      <c r="EN46" s="17"/>
      <c r="EO46" s="17"/>
      <c r="EP46" s="17"/>
      <c r="EQ46" s="17">
        <v>0</v>
      </c>
      <c r="ER46" s="17"/>
      <c r="ES46" s="17"/>
      <c r="ET46" s="17"/>
      <c r="EU46" s="17">
        <v>0</v>
      </c>
      <c r="EV46" s="17"/>
      <c r="EW46" s="17"/>
      <c r="EX46" s="17"/>
      <c r="EY46" s="17">
        <v>0</v>
      </c>
      <c r="EZ46" s="17">
        <v>6.5</v>
      </c>
      <c r="FA46" s="17">
        <v>6.39</v>
      </c>
      <c r="FB46" s="17">
        <v>6.39</v>
      </c>
      <c r="FC46" s="17">
        <v>0.11</v>
      </c>
      <c r="FD46" s="17">
        <v>457.1</v>
      </c>
      <c r="FE46" s="17">
        <v>458.87804999999997</v>
      </c>
      <c r="FF46" s="17">
        <v>458.87804</v>
      </c>
      <c r="FG46" s="17">
        <v>-1.7780400000000001</v>
      </c>
      <c r="FH46" s="17">
        <v>82</v>
      </c>
      <c r="FI46" s="17">
        <v>79.38167</v>
      </c>
      <c r="FJ46" s="17">
        <v>79.38167</v>
      </c>
      <c r="FK46" s="17">
        <v>2.6183299999999998</v>
      </c>
      <c r="FL46" s="17">
        <v>73.099999999999994</v>
      </c>
      <c r="FM46" s="17">
        <v>75.749269999999996</v>
      </c>
      <c r="FN46" s="17">
        <v>148.62634</v>
      </c>
      <c r="FO46" s="17">
        <v>-75.526340000000005</v>
      </c>
      <c r="FP46" s="17">
        <v>41.8</v>
      </c>
      <c r="FQ46" s="17">
        <v>41.498959999999997</v>
      </c>
      <c r="FR46" s="17">
        <v>41.498959999999997</v>
      </c>
      <c r="FS46" s="17">
        <v>0.30103999999999997</v>
      </c>
      <c r="FT46" s="17">
        <v>18.399999999999999</v>
      </c>
      <c r="FU46" s="17">
        <v>19.28585</v>
      </c>
      <c r="FV46" s="17">
        <v>19.28585</v>
      </c>
      <c r="FW46" s="17">
        <v>-0.88585000000000003</v>
      </c>
      <c r="FX46" s="17">
        <v>19.8</v>
      </c>
      <c r="FY46" s="17">
        <v>19.414629999999999</v>
      </c>
      <c r="FZ46" s="17">
        <v>19.414629999999999</v>
      </c>
      <c r="GA46" s="17">
        <v>0.38536999999999999</v>
      </c>
      <c r="GB46" s="17">
        <v>90.7</v>
      </c>
      <c r="GC46" s="17">
        <v>87.657560000000004</v>
      </c>
      <c r="GD46" s="17">
        <v>87.657560000000004</v>
      </c>
      <c r="GE46" s="17">
        <v>3.04244</v>
      </c>
      <c r="GF46" s="17">
        <v>179.7</v>
      </c>
      <c r="GG46" s="17">
        <v>182.61776</v>
      </c>
      <c r="GH46" s="17">
        <v>178.66651999999999</v>
      </c>
      <c r="GI46" s="17">
        <v>1.03348</v>
      </c>
      <c r="GJ46" s="17">
        <v>180.8</v>
      </c>
      <c r="GK46" s="17">
        <v>182.61776</v>
      </c>
      <c r="GL46" s="17">
        <v>178.66651999999999</v>
      </c>
      <c r="GM46" s="17">
        <v>2.13348</v>
      </c>
      <c r="GN46" s="17">
        <v>183.9</v>
      </c>
      <c r="GO46" s="17">
        <v>182.61776</v>
      </c>
      <c r="GP46" s="17">
        <v>178.66651999999999</v>
      </c>
      <c r="GQ46" s="17">
        <v>5.2334800000000001</v>
      </c>
      <c r="GR46" s="17">
        <v>108.9</v>
      </c>
      <c r="GS46" s="17">
        <v>110.91316999999999</v>
      </c>
      <c r="GT46" s="17">
        <v>110.91316999999999</v>
      </c>
      <c r="GU46" s="17">
        <v>-2.0131700000000001</v>
      </c>
      <c r="GV46" s="17">
        <v>7.4</v>
      </c>
      <c r="GW46" s="17">
        <v>7.9920299999999997</v>
      </c>
      <c r="GX46" s="17">
        <v>5.0694600000000003</v>
      </c>
      <c r="GY46" s="17">
        <v>2.3305400000000001</v>
      </c>
      <c r="GZ46" s="17">
        <v>1.9</v>
      </c>
      <c r="HA46" s="17">
        <v>1.9762200000000001</v>
      </c>
      <c r="HB46" s="17">
        <v>4.9260000000000002</v>
      </c>
      <c r="HC46" s="17">
        <v>-3.0259999999999998</v>
      </c>
      <c r="HD46" s="17">
        <v>44.5</v>
      </c>
      <c r="HE46" s="17">
        <v>33.676990000000004</v>
      </c>
      <c r="HF46" s="17">
        <v>47.183050000000001</v>
      </c>
      <c r="HG46" s="17">
        <v>-2.6830500000000002</v>
      </c>
      <c r="HH46" s="17">
        <v>47</v>
      </c>
      <c r="HI46" s="17">
        <v>44.275120000000001</v>
      </c>
      <c r="HJ46" s="17">
        <v>44.275120000000001</v>
      </c>
      <c r="HK46" s="17">
        <v>2.7248800000000002</v>
      </c>
      <c r="HL46" s="17">
        <v>3.8</v>
      </c>
      <c r="HM46" s="17">
        <v>4.0998900000000003</v>
      </c>
      <c r="HN46" s="17">
        <v>4.0998900000000003</v>
      </c>
      <c r="HO46" s="17">
        <v>-0.29988999999999999</v>
      </c>
      <c r="HP46" s="17">
        <v>32.1</v>
      </c>
      <c r="HQ46" s="17">
        <v>31.00404</v>
      </c>
      <c r="HR46" s="17">
        <v>31.00404</v>
      </c>
      <c r="HS46" s="17">
        <v>1.09596</v>
      </c>
      <c r="HT46" s="17">
        <v>65.3</v>
      </c>
      <c r="HU46" s="17">
        <v>131.45376999999999</v>
      </c>
      <c r="HV46" s="17">
        <v>150.92545999999999</v>
      </c>
      <c r="HW46" s="17">
        <v>-85.625460000000004</v>
      </c>
      <c r="HX46" s="17">
        <v>80.900000000000006</v>
      </c>
      <c r="HY46" s="17">
        <v>54.62679</v>
      </c>
      <c r="HZ46" s="17">
        <v>75.115780000000001</v>
      </c>
      <c r="IA46" s="17">
        <v>5.7842200000000004</v>
      </c>
      <c r="IB46" s="17"/>
      <c r="IC46" s="17"/>
      <c r="ID46" s="17"/>
      <c r="IE46" s="17">
        <v>0</v>
      </c>
      <c r="IF46" s="17"/>
      <c r="IG46" s="17"/>
      <c r="IH46" s="17"/>
      <c r="II46" s="17">
        <v>0</v>
      </c>
      <c r="IJ46" s="17">
        <v>47</v>
      </c>
      <c r="IK46" s="17">
        <v>48.41648</v>
      </c>
      <c r="IL46" s="17">
        <v>48.416469999999997</v>
      </c>
      <c r="IM46" s="17">
        <v>-1.4164699999999999</v>
      </c>
      <c r="IN46" s="17"/>
      <c r="IO46" s="17"/>
      <c r="IP46" s="17"/>
      <c r="IQ46" s="17">
        <v>0</v>
      </c>
      <c r="IR46" s="17"/>
      <c r="IS46" s="17"/>
      <c r="IT46" s="17"/>
      <c r="IU46" s="17">
        <v>0</v>
      </c>
      <c r="IV46" s="17"/>
      <c r="IW46" s="17"/>
      <c r="IX46" s="17"/>
      <c r="IY46" s="17">
        <v>0</v>
      </c>
      <c r="IZ46" s="17">
        <v>130.30000000000001</v>
      </c>
      <c r="JA46" s="17">
        <v>133.35676000000001</v>
      </c>
      <c r="JB46" s="17">
        <v>133.35676000000001</v>
      </c>
      <c r="JC46" s="17">
        <v>-3.0567600000000001</v>
      </c>
      <c r="JD46" s="17"/>
      <c r="JE46" s="17"/>
      <c r="JF46" s="17"/>
      <c r="JG46" s="17">
        <v>0</v>
      </c>
      <c r="JH46" s="17">
        <v>61.7</v>
      </c>
      <c r="JI46" s="17">
        <v>0</v>
      </c>
      <c r="JJ46" s="17"/>
      <c r="JK46" s="17">
        <v>61.7</v>
      </c>
      <c r="JL46" s="17"/>
      <c r="JM46" s="17"/>
      <c r="JN46" s="17"/>
      <c r="JO46" s="17">
        <v>0</v>
      </c>
      <c r="JP46" s="17"/>
      <c r="JQ46" s="17"/>
      <c r="JR46" s="17"/>
      <c r="JS46" s="17">
        <v>0</v>
      </c>
      <c r="JT46" s="17">
        <v>0</v>
      </c>
      <c r="JU46" s="17">
        <v>0</v>
      </c>
      <c r="JV46" s="17"/>
      <c r="JW46" s="17">
        <v>0</v>
      </c>
      <c r="JX46" s="17"/>
      <c r="JY46" s="17"/>
      <c r="JZ46" s="17"/>
      <c r="KA46" s="17">
        <v>0</v>
      </c>
      <c r="KB46" s="17"/>
      <c r="KC46" s="17"/>
      <c r="KD46" s="17"/>
      <c r="KE46" s="17">
        <v>0</v>
      </c>
      <c r="KF46" s="17"/>
      <c r="KG46" s="17"/>
      <c r="KH46" s="17"/>
      <c r="KI46" s="17">
        <v>0</v>
      </c>
      <c r="KJ46" s="17"/>
      <c r="KK46" s="17"/>
      <c r="KL46" s="17"/>
      <c r="KM46" s="17">
        <v>0</v>
      </c>
      <c r="KN46" s="17">
        <v>80.3</v>
      </c>
      <c r="KO46" s="17">
        <v>91.189850000000007</v>
      </c>
      <c r="KP46" s="17">
        <v>114.90702</v>
      </c>
      <c r="KQ46" s="17">
        <v>-34.607019999999999</v>
      </c>
      <c r="KR46" s="17"/>
      <c r="KS46" s="17"/>
      <c r="KT46" s="17"/>
      <c r="KU46" s="17">
        <v>0</v>
      </c>
      <c r="KV46" s="17"/>
      <c r="KW46" s="17"/>
      <c r="KX46" s="17"/>
      <c r="KY46" s="17">
        <v>0</v>
      </c>
      <c r="KZ46" s="17">
        <v>103</v>
      </c>
      <c r="LA46" s="17">
        <v>104.18083</v>
      </c>
      <c r="LB46" s="17">
        <v>156.23820000000001</v>
      </c>
      <c r="LC46" s="17">
        <v>-53.238199999999999</v>
      </c>
      <c r="LD46" s="17">
        <v>133.1</v>
      </c>
      <c r="LE46" s="17">
        <v>133.67995999999999</v>
      </c>
      <c r="LF46" s="17">
        <v>133.67995999999999</v>
      </c>
      <c r="LG46" s="17">
        <v>-0.57996000000000003</v>
      </c>
      <c r="LH46" s="17">
        <v>63.7</v>
      </c>
      <c r="LI46" s="17">
        <v>67.461460000000002</v>
      </c>
      <c r="LJ46" s="17">
        <v>67.461460000000002</v>
      </c>
      <c r="LK46" s="17">
        <v>-3.76146</v>
      </c>
      <c r="LL46" s="17">
        <v>80.099999999999994</v>
      </c>
      <c r="LM46" s="17">
        <v>78.567999999999998</v>
      </c>
      <c r="LN46" s="17">
        <v>78.567989999999995</v>
      </c>
      <c r="LO46" s="17">
        <v>1.5320100000000001</v>
      </c>
      <c r="LP46" s="17">
        <v>30.2</v>
      </c>
      <c r="LQ46" s="17">
        <v>30.097560000000001</v>
      </c>
      <c r="LR46" s="17">
        <v>30.097560000000001</v>
      </c>
      <c r="LS46" s="17">
        <v>0.10244</v>
      </c>
      <c r="LT46" s="17"/>
      <c r="LU46" s="17"/>
      <c r="LV46" s="17"/>
      <c r="LW46" s="17">
        <v>0</v>
      </c>
      <c r="LX46" s="17"/>
      <c r="LY46" s="17"/>
      <c r="LZ46" s="17"/>
      <c r="MA46" s="17">
        <v>0</v>
      </c>
      <c r="MB46" s="17"/>
      <c r="MC46" s="17"/>
      <c r="MD46" s="17"/>
      <c r="ME46" s="17">
        <v>0</v>
      </c>
      <c r="MF46" s="17">
        <v>142.30000000000001</v>
      </c>
      <c r="MG46" s="17">
        <v>144.96619000000001</v>
      </c>
      <c r="MH46" s="17">
        <v>144.96611999999999</v>
      </c>
      <c r="MI46" s="17">
        <v>-2.6661199999999998</v>
      </c>
      <c r="MJ46" s="17">
        <v>141.69999999999999</v>
      </c>
      <c r="MK46" s="17">
        <v>144.96619000000001</v>
      </c>
      <c r="ML46" s="17">
        <v>144.96611999999999</v>
      </c>
      <c r="MM46" s="17">
        <v>-3.2661199999999999</v>
      </c>
      <c r="MN46" s="17">
        <v>146.5</v>
      </c>
      <c r="MO46" s="17">
        <v>144.96619000000001</v>
      </c>
      <c r="MP46" s="17">
        <v>144.96611999999999</v>
      </c>
      <c r="MQ46" s="17">
        <v>1.5338799999999999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112.1</v>
      </c>
      <c r="NY46" s="17">
        <v>103.27800000000001</v>
      </c>
      <c r="NZ46" s="17">
        <v>103.27800000000001</v>
      </c>
      <c r="OA46" s="17">
        <v>8.8219999999999992</v>
      </c>
      <c r="OB46" s="17">
        <v>0</v>
      </c>
      <c r="OC46" s="17">
        <v>0</v>
      </c>
      <c r="OD46" s="17">
        <v>0</v>
      </c>
      <c r="OE46" s="17">
        <v>0</v>
      </c>
      <c r="OF46" s="17">
        <v>6.1</v>
      </c>
      <c r="OG46" s="17">
        <v>6.0309999999999997</v>
      </c>
      <c r="OH46" s="17">
        <v>6.0309999999999997</v>
      </c>
      <c r="OI46" s="17">
        <v>6.9000000000000006E-2</v>
      </c>
      <c r="OJ46" s="17">
        <v>0</v>
      </c>
      <c r="OK46" s="17">
        <v>0</v>
      </c>
      <c r="OL46" s="17">
        <v>0</v>
      </c>
      <c r="OM46" s="17">
        <v>0</v>
      </c>
      <c r="ON46" s="17">
        <v>19.8</v>
      </c>
      <c r="OO46" s="17">
        <v>20</v>
      </c>
      <c r="OP46" s="17">
        <v>17.560970000000001</v>
      </c>
      <c r="OQ46" s="17">
        <v>2.2390300000000001</v>
      </c>
      <c r="OR46" s="17">
        <v>9.9</v>
      </c>
      <c r="OS46" s="17">
        <v>9.9830000000000005</v>
      </c>
      <c r="OT46" s="17">
        <v>9.9830000000000005</v>
      </c>
      <c r="OU46" s="17">
        <v>-8.3000000000000004E-2</v>
      </c>
      <c r="OV46" s="17">
        <v>5.3</v>
      </c>
      <c r="OW46" s="17">
        <v>5.67</v>
      </c>
      <c r="OX46" s="17">
        <v>5.67</v>
      </c>
      <c r="OY46" s="17">
        <v>-0.37</v>
      </c>
      <c r="OZ46" s="17">
        <v>3.6</v>
      </c>
      <c r="PA46" s="17">
        <v>3.5</v>
      </c>
      <c r="PB46" s="17">
        <v>3.5</v>
      </c>
      <c r="PC46" s="17">
        <v>0.1</v>
      </c>
      <c r="PD46" s="17">
        <v>5.2</v>
      </c>
      <c r="PE46" s="17">
        <v>5</v>
      </c>
      <c r="PF46" s="17">
        <v>5</v>
      </c>
      <c r="PG46" s="17">
        <v>0.2</v>
      </c>
      <c r="PH46" s="17">
        <v>20.2</v>
      </c>
      <c r="PI46" s="17">
        <v>19.5122</v>
      </c>
      <c r="PJ46" s="17">
        <v>19.51219</v>
      </c>
      <c r="PK46" s="17">
        <v>0.68781000000000003</v>
      </c>
      <c r="PL46" s="17">
        <v>20</v>
      </c>
      <c r="PM46" s="17">
        <v>19.5122</v>
      </c>
      <c r="PN46" s="17">
        <v>19.51219</v>
      </c>
      <c r="PO46" s="17">
        <v>0.48781000000000002</v>
      </c>
      <c r="PP46" s="17">
        <v>18.2</v>
      </c>
      <c r="PQ46" s="17">
        <v>15.60976</v>
      </c>
      <c r="PR46" s="17">
        <v>15.60975</v>
      </c>
      <c r="PS46" s="17">
        <v>2.5902500000000002</v>
      </c>
      <c r="PT46" s="17">
        <v>3.4</v>
      </c>
      <c r="PU46" s="17">
        <v>3.5</v>
      </c>
      <c r="PV46" s="17">
        <v>3.5</v>
      </c>
      <c r="PW46" s="17">
        <v>-0.1</v>
      </c>
      <c r="PX46" s="17">
        <v>18.8</v>
      </c>
      <c r="PY46" s="17">
        <v>18.2439</v>
      </c>
      <c r="PZ46" s="17">
        <v>18.2439</v>
      </c>
      <c r="QA46" s="17">
        <v>0.55610000000000004</v>
      </c>
      <c r="QB46" s="17">
        <v>0</v>
      </c>
      <c r="QC46" s="17">
        <v>0</v>
      </c>
      <c r="QD46" s="17">
        <v>0</v>
      </c>
      <c r="QE46" s="17">
        <v>0</v>
      </c>
      <c r="QF46" s="17">
        <v>0</v>
      </c>
      <c r="QG46" s="17">
        <v>0</v>
      </c>
      <c r="QH46" s="17">
        <v>0</v>
      </c>
      <c r="QI46" s="17">
        <v>0</v>
      </c>
      <c r="QJ46" s="17">
        <v>29.6</v>
      </c>
      <c r="QK46" s="17">
        <v>25.2</v>
      </c>
      <c r="QL46" s="17">
        <v>24.698</v>
      </c>
      <c r="QM46" s="17">
        <v>4.9020000000000001</v>
      </c>
      <c r="QN46" s="17">
        <v>86.9</v>
      </c>
      <c r="QO46" s="17">
        <v>73.757999999999996</v>
      </c>
      <c r="QP46" s="17">
        <v>73.757999999999996</v>
      </c>
      <c r="QQ46" s="17">
        <v>13.141999999999999</v>
      </c>
      <c r="QR46" s="17">
        <v>4.5</v>
      </c>
      <c r="QS46" s="17">
        <v>3</v>
      </c>
      <c r="QT46" s="17">
        <v>3</v>
      </c>
      <c r="QU46" s="17">
        <v>1.5</v>
      </c>
      <c r="QV46" s="17">
        <v>2.2999999999999998</v>
      </c>
      <c r="QW46" s="17">
        <v>2.4</v>
      </c>
      <c r="QX46" s="17">
        <v>2.4</v>
      </c>
      <c r="QY46" s="17">
        <v>-0.1</v>
      </c>
      <c r="QZ46" s="17">
        <v>2.4</v>
      </c>
      <c r="RA46" s="17">
        <v>2.4</v>
      </c>
      <c r="RB46" s="17">
        <v>2.4</v>
      </c>
      <c r="RC46" s="17">
        <v>0</v>
      </c>
      <c r="RD46" s="17">
        <v>2.7</v>
      </c>
      <c r="RE46" s="17">
        <v>2.8</v>
      </c>
      <c r="RF46" s="17">
        <v>2.8</v>
      </c>
      <c r="RG46" s="17">
        <v>-0.1</v>
      </c>
      <c r="RH46" s="17">
        <v>0</v>
      </c>
      <c r="RI46" s="17">
        <v>0</v>
      </c>
      <c r="RJ46" s="17">
        <v>0</v>
      </c>
      <c r="RK46" s="17">
        <v>0</v>
      </c>
      <c r="RL46" s="17">
        <v>3.5</v>
      </c>
      <c r="RM46" s="17">
        <v>3.6</v>
      </c>
      <c r="RN46" s="17">
        <v>3.6</v>
      </c>
      <c r="RO46" s="17">
        <v>-0.1</v>
      </c>
      <c r="RP46" s="17">
        <v>20.399999999999999</v>
      </c>
      <c r="RQ46" s="17">
        <v>12.697240000000001</v>
      </c>
      <c r="RR46" s="17">
        <v>17.459620000000001</v>
      </c>
      <c r="RS46" s="17">
        <v>2.9403800000000002</v>
      </c>
      <c r="RT46" s="17">
        <v>2</v>
      </c>
      <c r="RU46" s="17">
        <v>2</v>
      </c>
      <c r="RV46" s="17">
        <v>2</v>
      </c>
      <c r="RW46" s="17">
        <v>0</v>
      </c>
      <c r="RX46" s="17"/>
      <c r="RY46" s="17"/>
      <c r="RZ46" s="17"/>
      <c r="SA46" s="17">
        <v>0</v>
      </c>
      <c r="SB46" s="17">
        <v>19.8</v>
      </c>
      <c r="SC46" s="17">
        <v>14.048780000000001</v>
      </c>
      <c r="SD46" s="17">
        <v>14.048780000000001</v>
      </c>
      <c r="SE46" s="17">
        <v>5.75122</v>
      </c>
      <c r="SF46" s="17">
        <v>7.7</v>
      </c>
      <c r="SG46" s="17">
        <v>9.0519999999999996</v>
      </c>
      <c r="SH46" s="17">
        <v>9.0519999999999996</v>
      </c>
      <c r="SI46" s="17">
        <v>-1.3520000000000001</v>
      </c>
      <c r="SJ46" s="17">
        <v>20.100000000000001</v>
      </c>
      <c r="SK46" s="17">
        <v>19.5122</v>
      </c>
      <c r="SL46" s="17">
        <v>19.51219</v>
      </c>
      <c r="SM46" s="17">
        <v>0.58781000000000005</v>
      </c>
      <c r="SN46" s="17">
        <v>20.3</v>
      </c>
      <c r="SO46" s="17">
        <v>19.5122</v>
      </c>
      <c r="SP46" s="17">
        <v>19.51219</v>
      </c>
      <c r="SQ46" s="17">
        <v>0.78781000000000001</v>
      </c>
      <c r="SR46" s="17">
        <v>20</v>
      </c>
      <c r="SS46" s="17">
        <v>19.317070000000001</v>
      </c>
      <c r="ST46" s="17">
        <v>19.317070000000001</v>
      </c>
      <c r="SU46" s="17">
        <v>0.68293000000000004</v>
      </c>
      <c r="SV46" s="17">
        <v>11.8</v>
      </c>
      <c r="SW46" s="17">
        <v>17.600000000000001</v>
      </c>
      <c r="SX46" s="17">
        <v>14.071</v>
      </c>
      <c r="SY46" s="17">
        <v>-2.2709999999999999</v>
      </c>
      <c r="SZ46" s="17">
        <v>78.3</v>
      </c>
      <c r="TA46" s="17">
        <v>65.5</v>
      </c>
      <c r="TB46" s="17">
        <v>61.445</v>
      </c>
      <c r="TC46" s="17">
        <v>16.855</v>
      </c>
      <c r="TD46" s="17">
        <v>0</v>
      </c>
      <c r="TE46" s="17">
        <v>0</v>
      </c>
      <c r="TF46" s="17">
        <v>0</v>
      </c>
      <c r="TG46" s="17">
        <v>0</v>
      </c>
      <c r="TH46" s="17">
        <v>91.1</v>
      </c>
      <c r="TI46" s="17">
        <v>65.7</v>
      </c>
      <c r="TJ46" s="17">
        <v>86</v>
      </c>
      <c r="TK46" s="17">
        <v>5.0999999999999996</v>
      </c>
      <c r="TL46" s="17">
        <v>96.8</v>
      </c>
      <c r="TM46" s="17">
        <v>80.400000000000006</v>
      </c>
      <c r="TN46" s="17">
        <v>91.98</v>
      </c>
      <c r="TO46" s="17">
        <v>4.82</v>
      </c>
      <c r="TP46" s="17">
        <v>6.1</v>
      </c>
      <c r="TQ46" s="17">
        <v>7.7</v>
      </c>
      <c r="TR46" s="17">
        <v>11.4</v>
      </c>
      <c r="TS46" s="17">
        <v>-5.3</v>
      </c>
      <c r="TT46" s="17">
        <v>3.8</v>
      </c>
      <c r="TU46" s="17">
        <v>5.9</v>
      </c>
      <c r="TV46" s="17">
        <v>10.1</v>
      </c>
      <c r="TW46" s="17">
        <v>-6.3</v>
      </c>
      <c r="TX46" s="17">
        <v>21</v>
      </c>
      <c r="TY46" s="17">
        <v>19.5122</v>
      </c>
      <c r="TZ46" s="17">
        <v>19.51219</v>
      </c>
      <c r="UA46" s="17">
        <v>1.4878100000000001</v>
      </c>
      <c r="UB46" s="17">
        <v>5.2</v>
      </c>
      <c r="UC46" s="17">
        <v>7</v>
      </c>
      <c r="UD46" s="17">
        <v>7</v>
      </c>
      <c r="UE46" s="17">
        <v>-1.8</v>
      </c>
      <c r="UF46" s="17">
        <v>5.8</v>
      </c>
      <c r="UG46" s="17">
        <v>7.5</v>
      </c>
      <c r="UH46" s="17">
        <v>7.5</v>
      </c>
      <c r="UI46" s="17">
        <v>-1.7</v>
      </c>
      <c r="UJ46" s="17">
        <v>20</v>
      </c>
      <c r="UK46" s="17">
        <v>19.5122</v>
      </c>
      <c r="UL46" s="17">
        <v>19.51219</v>
      </c>
      <c r="UM46" s="17">
        <v>0.48781000000000002</v>
      </c>
      <c r="UN46" s="17">
        <v>20</v>
      </c>
      <c r="UO46" s="17">
        <v>19.5122</v>
      </c>
      <c r="UP46" s="17">
        <v>19.51219</v>
      </c>
      <c r="UQ46" s="17">
        <v>0.48781000000000002</v>
      </c>
      <c r="UR46" s="17">
        <v>10</v>
      </c>
      <c r="US46" s="17">
        <v>10</v>
      </c>
      <c r="UT46" s="17">
        <v>10</v>
      </c>
      <c r="UU46" s="17">
        <v>0</v>
      </c>
      <c r="UV46" s="17">
        <v>5.4</v>
      </c>
      <c r="UW46" s="17">
        <v>3.9129999999999998</v>
      </c>
      <c r="UX46" s="17">
        <v>3.9129999999999998</v>
      </c>
      <c r="UY46" s="17">
        <v>1.4870000000000001</v>
      </c>
      <c r="UZ46" s="17">
        <v>0</v>
      </c>
      <c r="VA46" s="17">
        <v>0</v>
      </c>
      <c r="VB46" s="17">
        <v>0</v>
      </c>
      <c r="VC46" s="17">
        <v>0</v>
      </c>
      <c r="VD46" s="17">
        <v>0</v>
      </c>
      <c r="VE46" s="17">
        <v>0</v>
      </c>
      <c r="VF46" s="17">
        <v>0</v>
      </c>
      <c r="VG46" s="17">
        <v>0</v>
      </c>
      <c r="VH46" s="17">
        <v>0.6</v>
      </c>
      <c r="VI46" s="17">
        <v>0.6</v>
      </c>
      <c r="VJ46" s="17">
        <v>0.6</v>
      </c>
      <c r="VK46" s="17">
        <v>0</v>
      </c>
      <c r="VL46" s="17">
        <v>129.1</v>
      </c>
      <c r="VM46" s="17">
        <v>125.051</v>
      </c>
      <c r="VN46" s="17">
        <v>125.051</v>
      </c>
      <c r="VO46" s="17">
        <v>4.0490000000000004</v>
      </c>
      <c r="VP46" s="17">
        <v>120.2</v>
      </c>
      <c r="VQ46" s="17">
        <v>141.37299999999999</v>
      </c>
      <c r="VR46" s="17">
        <v>141.37299999999999</v>
      </c>
      <c r="VS46" s="17">
        <v>-21.172999999999998</v>
      </c>
      <c r="VT46" s="17">
        <v>0</v>
      </c>
      <c r="VU46" s="17">
        <v>0</v>
      </c>
      <c r="VV46" s="17">
        <v>0</v>
      </c>
      <c r="VW46" s="17">
        <v>0</v>
      </c>
      <c r="VX46" s="17">
        <v>0</v>
      </c>
      <c r="VY46" s="17">
        <v>0</v>
      </c>
      <c r="VZ46" s="17">
        <v>0</v>
      </c>
      <c r="WA46" s="17">
        <v>0</v>
      </c>
      <c r="WB46" s="17">
        <v>6</v>
      </c>
      <c r="WC46" s="17">
        <v>5.4</v>
      </c>
      <c r="WD46" s="17">
        <v>5.4</v>
      </c>
      <c r="WE46" s="17">
        <v>0.6</v>
      </c>
      <c r="WF46" s="17">
        <v>20</v>
      </c>
      <c r="WG46" s="17">
        <v>19.317070000000001</v>
      </c>
      <c r="WH46" s="17">
        <v>19.317070000000001</v>
      </c>
      <c r="WI46" s="17">
        <v>0.68293000000000004</v>
      </c>
      <c r="WJ46" s="17">
        <v>10.8</v>
      </c>
      <c r="WK46" s="17">
        <v>10.7</v>
      </c>
      <c r="WL46" s="17">
        <v>10.7</v>
      </c>
      <c r="WM46" s="17">
        <v>0.1</v>
      </c>
      <c r="WN46" s="17">
        <v>15</v>
      </c>
      <c r="WO46" s="17">
        <v>51</v>
      </c>
      <c r="WP46" s="17">
        <v>55</v>
      </c>
      <c r="WQ46" s="17">
        <v>-40</v>
      </c>
      <c r="WR46" s="17">
        <v>36.200000000000003</v>
      </c>
      <c r="WS46" s="17"/>
      <c r="WT46" s="17"/>
      <c r="WU46" s="17">
        <v>36.200000000000003</v>
      </c>
      <c r="WV46" s="17">
        <v>28.7</v>
      </c>
      <c r="WW46" s="17">
        <v>29.184000000000001</v>
      </c>
      <c r="WX46" s="17">
        <v>29.184000000000001</v>
      </c>
      <c r="WY46" s="17">
        <v>-0.48399999999999999</v>
      </c>
      <c r="WZ46" s="17">
        <v>3.3</v>
      </c>
      <c r="XA46" s="17">
        <v>2.8159999999999998</v>
      </c>
      <c r="XB46" s="17">
        <v>2.8159999999999998</v>
      </c>
      <c r="XC46" s="17">
        <v>0.48399999999999999</v>
      </c>
      <c r="XD46" s="17">
        <v>14</v>
      </c>
      <c r="XE46" s="17">
        <v>14</v>
      </c>
      <c r="XF46" s="17">
        <v>14</v>
      </c>
      <c r="XG46" s="17">
        <v>0</v>
      </c>
      <c r="XH46" s="17">
        <v>16.2</v>
      </c>
      <c r="XI46" s="17">
        <v>17</v>
      </c>
      <c r="XJ46" s="17">
        <v>17</v>
      </c>
      <c r="XK46" s="17">
        <v>-0.8</v>
      </c>
      <c r="XL46" s="17">
        <v>8.1999999999999993</v>
      </c>
      <c r="XM46" s="17">
        <v>8.18</v>
      </c>
      <c r="XN46" s="17">
        <v>8.18</v>
      </c>
      <c r="XO46" s="17">
        <v>0.02</v>
      </c>
    </row>
    <row r="47" spans="1:639" ht="24" customHeight="1" x14ac:dyDescent="0.3">
      <c r="A47" s="1"/>
      <c r="B47" s="16" t="s">
        <v>57</v>
      </c>
      <c r="C47" s="16" t="s">
        <v>684</v>
      </c>
      <c r="D47" s="17">
        <v>1.1000000000000001</v>
      </c>
      <c r="E47" s="17">
        <v>1.01</v>
      </c>
      <c r="F47" s="17">
        <v>1.01</v>
      </c>
      <c r="G47" s="17">
        <v>0.09</v>
      </c>
      <c r="H47" s="17">
        <v>1.7</v>
      </c>
      <c r="I47" s="17">
        <v>1.64</v>
      </c>
      <c r="J47" s="17">
        <v>1.64</v>
      </c>
      <c r="K47" s="17">
        <v>0.06</v>
      </c>
      <c r="L47" s="17">
        <v>4.2</v>
      </c>
      <c r="M47" s="17">
        <v>3.5488499999999998</v>
      </c>
      <c r="N47" s="17">
        <v>3.5488400000000002</v>
      </c>
      <c r="O47" s="17">
        <v>0.65115999999999996</v>
      </c>
      <c r="P47" s="17">
        <v>646.89</v>
      </c>
      <c r="Q47" s="17">
        <v>646.79789000000005</v>
      </c>
      <c r="R47" s="17">
        <v>646.79789000000005</v>
      </c>
      <c r="S47" s="17">
        <v>9.2109999999999997E-2</v>
      </c>
      <c r="T47" s="17">
        <v>220.18</v>
      </c>
      <c r="U47" s="17">
        <v>211.44126</v>
      </c>
      <c r="V47" s="17">
        <v>211.44126</v>
      </c>
      <c r="W47" s="17">
        <v>8.73874</v>
      </c>
      <c r="X47" s="17"/>
      <c r="Y47" s="17"/>
      <c r="Z47" s="17"/>
      <c r="AA47" s="17">
        <v>0</v>
      </c>
      <c r="AB47" s="17"/>
      <c r="AC47" s="17"/>
      <c r="AD47" s="17"/>
      <c r="AE47" s="17">
        <v>0</v>
      </c>
      <c r="AF47" s="17">
        <v>90.1</v>
      </c>
      <c r="AG47" s="17">
        <v>92.226339999999993</v>
      </c>
      <c r="AH47" s="17">
        <v>92.226330000000004</v>
      </c>
      <c r="AI47" s="17">
        <v>-2.1263299999999998</v>
      </c>
      <c r="AJ47" s="17">
        <v>238.6</v>
      </c>
      <c r="AK47" s="17">
        <v>244.03479999999999</v>
      </c>
      <c r="AL47" s="17">
        <v>244.03479999999999</v>
      </c>
      <c r="AM47" s="17">
        <v>-5.4348000000000001</v>
      </c>
      <c r="AN47" s="17"/>
      <c r="AO47" s="17"/>
      <c r="AP47" s="17"/>
      <c r="AQ47" s="17">
        <v>0</v>
      </c>
      <c r="AR47" s="17"/>
      <c r="AS47" s="17"/>
      <c r="AT47" s="17"/>
      <c r="AU47" s="17">
        <v>0</v>
      </c>
      <c r="AV47" s="17">
        <v>175.7</v>
      </c>
      <c r="AW47" s="17">
        <v>176.44445999999999</v>
      </c>
      <c r="AX47" s="17">
        <v>116.66679000000001</v>
      </c>
      <c r="AY47" s="17">
        <v>59.033209999999997</v>
      </c>
      <c r="AZ47" s="17">
        <v>176.3</v>
      </c>
      <c r="BA47" s="17">
        <v>176.44445999999999</v>
      </c>
      <c r="BB47" s="17">
        <v>116.66679000000001</v>
      </c>
      <c r="BC47" s="17">
        <v>59.633209999999998</v>
      </c>
      <c r="BD47" s="17">
        <v>176.3</v>
      </c>
      <c r="BE47" s="17">
        <v>176.44445999999999</v>
      </c>
      <c r="BF47" s="17">
        <v>116.66679000000001</v>
      </c>
      <c r="BG47" s="17">
        <v>59.633209999999998</v>
      </c>
      <c r="BH47" s="17">
        <v>265</v>
      </c>
      <c r="BI47" s="17">
        <v>264.66669999999999</v>
      </c>
      <c r="BJ47" s="17">
        <v>175.00018</v>
      </c>
      <c r="BK47" s="17">
        <v>89.99982</v>
      </c>
      <c r="BL47" s="17">
        <v>204.4</v>
      </c>
      <c r="BM47" s="17">
        <v>212.66664</v>
      </c>
      <c r="BN47" s="17">
        <v>212.66660999999999</v>
      </c>
      <c r="BO47" s="17">
        <v>-8.26661</v>
      </c>
      <c r="BP47" s="17">
        <v>107.8</v>
      </c>
      <c r="BQ47" s="17">
        <v>106.33332</v>
      </c>
      <c r="BR47" s="17">
        <v>106.33329999999999</v>
      </c>
      <c r="BS47" s="17">
        <v>1.4666999999999999</v>
      </c>
      <c r="BT47" s="17">
        <v>559.70000000000005</v>
      </c>
      <c r="BU47" s="17">
        <v>568.29854</v>
      </c>
      <c r="BV47" s="17">
        <v>568.29853000000003</v>
      </c>
      <c r="BW47" s="17">
        <v>-8.5985300000000002</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165.9</v>
      </c>
      <c r="CS47" s="17">
        <v>164.70732000000001</v>
      </c>
      <c r="CT47" s="17">
        <v>164.70731000000001</v>
      </c>
      <c r="CU47" s="17">
        <v>1.19269</v>
      </c>
      <c r="CV47" s="17">
        <v>7.7</v>
      </c>
      <c r="CW47" s="17">
        <v>8.3046600000000002</v>
      </c>
      <c r="CX47" s="17">
        <v>8.3046600000000002</v>
      </c>
      <c r="CY47" s="17">
        <v>-0.60465999999999998</v>
      </c>
      <c r="CZ47" s="17">
        <v>0</v>
      </c>
      <c r="DA47" s="17">
        <v>0</v>
      </c>
      <c r="DB47" s="17">
        <v>0</v>
      </c>
      <c r="DC47" s="17">
        <v>0</v>
      </c>
      <c r="DD47" s="17">
        <v>6.7</v>
      </c>
      <c r="DE47" s="17">
        <v>6.8787000000000003</v>
      </c>
      <c r="DF47" s="17">
        <v>6.8787000000000003</v>
      </c>
      <c r="DG47" s="17">
        <v>-0.1787</v>
      </c>
      <c r="DH47" s="17">
        <v>0</v>
      </c>
      <c r="DI47" s="17">
        <v>9.9847999999999999</v>
      </c>
      <c r="DJ47" s="17">
        <v>9.9847999999999999</v>
      </c>
      <c r="DK47" s="17">
        <v>-9.9847999999999999</v>
      </c>
      <c r="DL47" s="17">
        <v>140.6</v>
      </c>
      <c r="DM47" s="17">
        <v>83.784589999999994</v>
      </c>
      <c r="DN47" s="17">
        <v>95.433329999999998</v>
      </c>
      <c r="DO47" s="17">
        <v>45.166670000000003</v>
      </c>
      <c r="DP47" s="17">
        <v>8.1999999999999993</v>
      </c>
      <c r="DQ47" s="17">
        <v>8.9130000000000003</v>
      </c>
      <c r="DR47" s="17">
        <v>8.9128699999999998</v>
      </c>
      <c r="DS47" s="17">
        <v>-0.71287</v>
      </c>
      <c r="DT47" s="17"/>
      <c r="DU47" s="17"/>
      <c r="DV47" s="17"/>
      <c r="DW47" s="17">
        <v>0</v>
      </c>
      <c r="DX47" s="17"/>
      <c r="DY47" s="17"/>
      <c r="DZ47" s="17"/>
      <c r="EA47" s="17">
        <v>0</v>
      </c>
      <c r="EB47" s="17"/>
      <c r="EC47" s="17"/>
      <c r="ED47" s="17"/>
      <c r="EE47" s="17">
        <v>0</v>
      </c>
      <c r="EF47" s="17">
        <v>110.8</v>
      </c>
      <c r="EG47" s="17">
        <v>112.90537</v>
      </c>
      <c r="EH47" s="17">
        <v>112.90536</v>
      </c>
      <c r="EI47" s="17">
        <v>-2.1053600000000001</v>
      </c>
      <c r="EJ47" s="17">
        <v>223.6</v>
      </c>
      <c r="EK47" s="17">
        <v>221.55625000000001</v>
      </c>
      <c r="EL47" s="17">
        <v>221.55625000000001</v>
      </c>
      <c r="EM47" s="17">
        <v>2.0437500000000002</v>
      </c>
      <c r="EN47" s="17"/>
      <c r="EO47" s="17"/>
      <c r="EP47" s="17"/>
      <c r="EQ47" s="17">
        <v>0</v>
      </c>
      <c r="ER47" s="17"/>
      <c r="ES47" s="17"/>
      <c r="ET47" s="17"/>
      <c r="EU47" s="17">
        <v>0</v>
      </c>
      <c r="EV47" s="17"/>
      <c r="EW47" s="17"/>
      <c r="EX47" s="17"/>
      <c r="EY47" s="17">
        <v>0</v>
      </c>
      <c r="EZ47" s="17">
        <v>6.5</v>
      </c>
      <c r="FA47" s="17">
        <v>6.39</v>
      </c>
      <c r="FB47" s="17">
        <v>6.39</v>
      </c>
      <c r="FC47" s="17">
        <v>0.11</v>
      </c>
      <c r="FD47" s="17">
        <v>458.8</v>
      </c>
      <c r="FE47" s="17">
        <v>458.87804999999997</v>
      </c>
      <c r="FF47" s="17">
        <v>458.87804</v>
      </c>
      <c r="FG47" s="17">
        <v>-7.8039999999999998E-2</v>
      </c>
      <c r="FH47" s="17">
        <v>82</v>
      </c>
      <c r="FI47" s="17">
        <v>79.38167</v>
      </c>
      <c r="FJ47" s="17">
        <v>79.38167</v>
      </c>
      <c r="FK47" s="17">
        <v>2.6183299999999998</v>
      </c>
      <c r="FL47" s="17">
        <v>73.099999999999994</v>
      </c>
      <c r="FM47" s="17">
        <v>75.749269999999996</v>
      </c>
      <c r="FN47" s="17">
        <v>148.62634</v>
      </c>
      <c r="FO47" s="17">
        <v>-75.526340000000005</v>
      </c>
      <c r="FP47" s="17">
        <v>41.9</v>
      </c>
      <c r="FQ47" s="17">
        <v>41.498959999999997</v>
      </c>
      <c r="FR47" s="17">
        <v>41.498959999999997</v>
      </c>
      <c r="FS47" s="17">
        <v>0.40104000000000001</v>
      </c>
      <c r="FT47" s="17">
        <v>18.399999999999999</v>
      </c>
      <c r="FU47" s="17">
        <v>19.28585</v>
      </c>
      <c r="FV47" s="17">
        <v>19.28585</v>
      </c>
      <c r="FW47" s="17">
        <v>-0.88585000000000003</v>
      </c>
      <c r="FX47" s="17">
        <v>19.7</v>
      </c>
      <c r="FY47" s="17">
        <v>19.414629999999999</v>
      </c>
      <c r="FZ47" s="17">
        <v>19.414629999999999</v>
      </c>
      <c r="GA47" s="17">
        <v>0.28537000000000001</v>
      </c>
      <c r="GB47" s="17">
        <v>89.9</v>
      </c>
      <c r="GC47" s="17">
        <v>87.657560000000004</v>
      </c>
      <c r="GD47" s="17">
        <v>87.657560000000004</v>
      </c>
      <c r="GE47" s="17">
        <v>2.2424400000000002</v>
      </c>
      <c r="GF47" s="17">
        <v>179.3</v>
      </c>
      <c r="GG47" s="17">
        <v>182.61776</v>
      </c>
      <c r="GH47" s="17">
        <v>178.66656</v>
      </c>
      <c r="GI47" s="17">
        <v>0.63344</v>
      </c>
      <c r="GJ47" s="17">
        <v>179.2</v>
      </c>
      <c r="GK47" s="17">
        <v>182.61776</v>
      </c>
      <c r="GL47" s="17">
        <v>178.66656</v>
      </c>
      <c r="GM47" s="17">
        <v>0.53344000000000003</v>
      </c>
      <c r="GN47" s="17">
        <v>184.6</v>
      </c>
      <c r="GO47" s="17">
        <v>182.61776</v>
      </c>
      <c r="GP47" s="17">
        <v>178.66656</v>
      </c>
      <c r="GQ47" s="17">
        <v>5.93344</v>
      </c>
      <c r="GR47" s="17">
        <v>108.7</v>
      </c>
      <c r="GS47" s="17">
        <v>110.91316999999999</v>
      </c>
      <c r="GT47" s="17">
        <v>110.91316999999999</v>
      </c>
      <c r="GU47" s="17">
        <v>-2.2131699999999999</v>
      </c>
      <c r="GV47" s="17">
        <v>7.4</v>
      </c>
      <c r="GW47" s="17">
        <v>7.9920299999999997</v>
      </c>
      <c r="GX47" s="17">
        <v>5.0694600000000003</v>
      </c>
      <c r="GY47" s="17">
        <v>2.3305400000000001</v>
      </c>
      <c r="GZ47" s="17">
        <v>2</v>
      </c>
      <c r="HA47" s="17">
        <v>1.9762200000000001</v>
      </c>
      <c r="HB47" s="17">
        <v>4.9260000000000002</v>
      </c>
      <c r="HC47" s="17">
        <v>-2.9260000000000002</v>
      </c>
      <c r="HD47" s="17">
        <v>43.8</v>
      </c>
      <c r="HE47" s="17">
        <v>36.329039999999999</v>
      </c>
      <c r="HF47" s="17">
        <v>47.26493</v>
      </c>
      <c r="HG47" s="17">
        <v>-3.4649299999999998</v>
      </c>
      <c r="HH47" s="17">
        <v>47.1</v>
      </c>
      <c r="HI47" s="17">
        <v>44.275120000000001</v>
      </c>
      <c r="HJ47" s="17">
        <v>44.275120000000001</v>
      </c>
      <c r="HK47" s="17">
        <v>2.8248799999999998</v>
      </c>
      <c r="HL47" s="17">
        <v>3.8</v>
      </c>
      <c r="HM47" s="17">
        <v>4.0998900000000003</v>
      </c>
      <c r="HN47" s="17">
        <v>4.0998900000000003</v>
      </c>
      <c r="HO47" s="17">
        <v>-0.29988999999999999</v>
      </c>
      <c r="HP47" s="17">
        <v>31.3</v>
      </c>
      <c r="HQ47" s="17">
        <v>31.00404</v>
      </c>
      <c r="HR47" s="17">
        <v>31.00404</v>
      </c>
      <c r="HS47" s="17">
        <v>0.29596</v>
      </c>
      <c r="HT47" s="17">
        <v>120.4</v>
      </c>
      <c r="HU47" s="17">
        <v>140.71706</v>
      </c>
      <c r="HV47" s="17">
        <v>171.11211</v>
      </c>
      <c r="HW47" s="17">
        <v>-50.712110000000003</v>
      </c>
      <c r="HX47" s="17">
        <v>72.7</v>
      </c>
      <c r="HY47" s="17">
        <v>62.530149999999999</v>
      </c>
      <c r="HZ47" s="17">
        <v>85.480199999999996</v>
      </c>
      <c r="IA47" s="17">
        <v>-12.780200000000001</v>
      </c>
      <c r="IB47" s="17"/>
      <c r="IC47" s="17"/>
      <c r="ID47" s="17"/>
      <c r="IE47" s="17">
        <v>0</v>
      </c>
      <c r="IF47" s="17"/>
      <c r="IG47" s="17"/>
      <c r="IH47" s="17"/>
      <c r="II47" s="17">
        <v>0</v>
      </c>
      <c r="IJ47" s="17">
        <v>47.3</v>
      </c>
      <c r="IK47" s="17">
        <v>48.41648</v>
      </c>
      <c r="IL47" s="17">
        <v>48.416469999999997</v>
      </c>
      <c r="IM47" s="17">
        <v>-1.1164700000000001</v>
      </c>
      <c r="IN47" s="17"/>
      <c r="IO47" s="17"/>
      <c r="IP47" s="17"/>
      <c r="IQ47" s="17">
        <v>0</v>
      </c>
      <c r="IR47" s="17"/>
      <c r="IS47" s="17"/>
      <c r="IT47" s="17"/>
      <c r="IU47" s="17">
        <v>0</v>
      </c>
      <c r="IV47" s="17"/>
      <c r="IW47" s="17"/>
      <c r="IX47" s="17"/>
      <c r="IY47" s="17">
        <v>0</v>
      </c>
      <c r="IZ47" s="17">
        <v>130.19999999999999</v>
      </c>
      <c r="JA47" s="17">
        <v>133.35676000000001</v>
      </c>
      <c r="JB47" s="17">
        <v>133.35676000000001</v>
      </c>
      <c r="JC47" s="17">
        <v>-3.1567599999999998</v>
      </c>
      <c r="JD47" s="17"/>
      <c r="JE47" s="17"/>
      <c r="JF47" s="17"/>
      <c r="JG47" s="17">
        <v>0</v>
      </c>
      <c r="JH47" s="17">
        <v>61.8</v>
      </c>
      <c r="JI47" s="17">
        <v>0</v>
      </c>
      <c r="JJ47" s="17"/>
      <c r="JK47" s="17">
        <v>61.8</v>
      </c>
      <c r="JL47" s="17"/>
      <c r="JM47" s="17"/>
      <c r="JN47" s="17"/>
      <c r="JO47" s="17">
        <v>0</v>
      </c>
      <c r="JP47" s="17"/>
      <c r="JQ47" s="17"/>
      <c r="JR47" s="17"/>
      <c r="JS47" s="17">
        <v>0</v>
      </c>
      <c r="JT47" s="17">
        <v>0</v>
      </c>
      <c r="JU47" s="17">
        <v>0</v>
      </c>
      <c r="JV47" s="17"/>
      <c r="JW47" s="17">
        <v>0</v>
      </c>
      <c r="JX47" s="17"/>
      <c r="JY47" s="17"/>
      <c r="JZ47" s="17"/>
      <c r="KA47" s="17">
        <v>0</v>
      </c>
      <c r="KB47" s="17"/>
      <c r="KC47" s="17"/>
      <c r="KD47" s="17"/>
      <c r="KE47" s="17">
        <v>0</v>
      </c>
      <c r="KF47" s="17"/>
      <c r="KG47" s="17"/>
      <c r="KH47" s="17"/>
      <c r="KI47" s="17">
        <v>0</v>
      </c>
      <c r="KJ47" s="17"/>
      <c r="KK47" s="17"/>
      <c r="KL47" s="17"/>
      <c r="KM47" s="17">
        <v>0</v>
      </c>
      <c r="KN47" s="17">
        <v>80.099999999999994</v>
      </c>
      <c r="KO47" s="17">
        <v>107.3836</v>
      </c>
      <c r="KP47" s="17">
        <v>114.90711</v>
      </c>
      <c r="KQ47" s="17">
        <v>-34.807110000000002</v>
      </c>
      <c r="KR47" s="17"/>
      <c r="KS47" s="17"/>
      <c r="KT47" s="17"/>
      <c r="KU47" s="17">
        <v>0</v>
      </c>
      <c r="KV47" s="17"/>
      <c r="KW47" s="17"/>
      <c r="KX47" s="17"/>
      <c r="KY47" s="17">
        <v>0</v>
      </c>
      <c r="KZ47" s="17">
        <v>112.5</v>
      </c>
      <c r="LA47" s="17">
        <v>114.66341</v>
      </c>
      <c r="LB47" s="17">
        <v>200.80717999999999</v>
      </c>
      <c r="LC47" s="17">
        <v>-88.307180000000002</v>
      </c>
      <c r="LD47" s="17">
        <v>132.9</v>
      </c>
      <c r="LE47" s="17">
        <v>133.67995999999999</v>
      </c>
      <c r="LF47" s="17">
        <v>133.67995999999999</v>
      </c>
      <c r="LG47" s="17">
        <v>-0.77995999999999999</v>
      </c>
      <c r="LH47" s="17">
        <v>63.5</v>
      </c>
      <c r="LI47" s="17">
        <v>67.461460000000002</v>
      </c>
      <c r="LJ47" s="17">
        <v>67.461460000000002</v>
      </c>
      <c r="LK47" s="17">
        <v>-3.9614600000000002</v>
      </c>
      <c r="LL47" s="17">
        <v>80.099999999999994</v>
      </c>
      <c r="LM47" s="17">
        <v>78.567999999999998</v>
      </c>
      <c r="LN47" s="17">
        <v>78.567989999999995</v>
      </c>
      <c r="LO47" s="17">
        <v>1.5320100000000001</v>
      </c>
      <c r="LP47" s="17">
        <v>30.1</v>
      </c>
      <c r="LQ47" s="17">
        <v>30.097560000000001</v>
      </c>
      <c r="LR47" s="17">
        <v>30.097560000000001</v>
      </c>
      <c r="LS47" s="17">
        <v>2.4399999999999999E-3</v>
      </c>
      <c r="LT47" s="17"/>
      <c r="LU47" s="17"/>
      <c r="LV47" s="17"/>
      <c r="LW47" s="17">
        <v>0</v>
      </c>
      <c r="LX47" s="17"/>
      <c r="LY47" s="17"/>
      <c r="LZ47" s="17"/>
      <c r="MA47" s="17">
        <v>0</v>
      </c>
      <c r="MB47" s="17"/>
      <c r="MC47" s="17"/>
      <c r="MD47" s="17"/>
      <c r="ME47" s="17">
        <v>0</v>
      </c>
      <c r="MF47" s="17">
        <v>142.4</v>
      </c>
      <c r="MG47" s="17">
        <v>145.16088999999999</v>
      </c>
      <c r="MH47" s="17">
        <v>145.16083</v>
      </c>
      <c r="MI47" s="17">
        <v>-2.7608299999999999</v>
      </c>
      <c r="MJ47" s="17">
        <v>141.6</v>
      </c>
      <c r="MK47" s="17">
        <v>145.16088999999999</v>
      </c>
      <c r="ML47" s="17">
        <v>145.16083</v>
      </c>
      <c r="MM47" s="17">
        <v>-3.5608300000000002</v>
      </c>
      <c r="MN47" s="17">
        <v>146.6</v>
      </c>
      <c r="MO47" s="17">
        <v>145.16088999999999</v>
      </c>
      <c r="MP47" s="17">
        <v>145.16083</v>
      </c>
      <c r="MQ47" s="17">
        <v>1.4391700000000001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115.4</v>
      </c>
      <c r="NY47" s="17">
        <v>103.849</v>
      </c>
      <c r="NZ47" s="17">
        <v>103.849</v>
      </c>
      <c r="OA47" s="17">
        <v>11.551</v>
      </c>
      <c r="OB47" s="17">
        <v>0</v>
      </c>
      <c r="OC47" s="17">
        <v>0</v>
      </c>
      <c r="OD47" s="17">
        <v>0</v>
      </c>
      <c r="OE47" s="17">
        <v>0</v>
      </c>
      <c r="OF47" s="17">
        <v>7.7</v>
      </c>
      <c r="OG47" s="17">
        <v>5.524</v>
      </c>
      <c r="OH47" s="17">
        <v>5.524</v>
      </c>
      <c r="OI47" s="17">
        <v>2.1760000000000002</v>
      </c>
      <c r="OJ47" s="17">
        <v>0</v>
      </c>
      <c r="OK47" s="17">
        <v>0</v>
      </c>
      <c r="OL47" s="17">
        <v>0</v>
      </c>
      <c r="OM47" s="17">
        <v>0</v>
      </c>
      <c r="ON47" s="17">
        <v>19.7</v>
      </c>
      <c r="OO47" s="17">
        <v>20</v>
      </c>
      <c r="OP47" s="17">
        <v>17.560970000000001</v>
      </c>
      <c r="OQ47" s="17">
        <v>2.13903</v>
      </c>
      <c r="OR47" s="17">
        <v>10</v>
      </c>
      <c r="OS47" s="17">
        <v>9.9830000000000005</v>
      </c>
      <c r="OT47" s="17">
        <v>9.9830000000000005</v>
      </c>
      <c r="OU47" s="17">
        <v>1.7000000000000001E-2</v>
      </c>
      <c r="OV47" s="17">
        <v>5.3</v>
      </c>
      <c r="OW47" s="17">
        <v>5.67</v>
      </c>
      <c r="OX47" s="17">
        <v>5.67</v>
      </c>
      <c r="OY47" s="17">
        <v>-0.37</v>
      </c>
      <c r="OZ47" s="17">
        <v>3.6</v>
      </c>
      <c r="PA47" s="17">
        <v>3.5</v>
      </c>
      <c r="PB47" s="17">
        <v>3.5</v>
      </c>
      <c r="PC47" s="17">
        <v>0.1</v>
      </c>
      <c r="PD47" s="17">
        <v>5.2</v>
      </c>
      <c r="PE47" s="17">
        <v>5</v>
      </c>
      <c r="PF47" s="17">
        <v>5</v>
      </c>
      <c r="PG47" s="17">
        <v>0.2</v>
      </c>
      <c r="PH47" s="17">
        <v>20.3</v>
      </c>
      <c r="PI47" s="17">
        <v>19.5122</v>
      </c>
      <c r="PJ47" s="17">
        <v>19.51219</v>
      </c>
      <c r="PK47" s="17">
        <v>0.78781000000000001</v>
      </c>
      <c r="PL47" s="17">
        <v>20</v>
      </c>
      <c r="PM47" s="17">
        <v>19.5122</v>
      </c>
      <c r="PN47" s="17">
        <v>19.51219</v>
      </c>
      <c r="PO47" s="17">
        <v>0.48781000000000002</v>
      </c>
      <c r="PP47" s="17">
        <v>18.2</v>
      </c>
      <c r="PQ47" s="17">
        <v>15.60976</v>
      </c>
      <c r="PR47" s="17">
        <v>15.60975</v>
      </c>
      <c r="PS47" s="17">
        <v>2.5902500000000002</v>
      </c>
      <c r="PT47" s="17">
        <v>3.4</v>
      </c>
      <c r="PU47" s="17">
        <v>3.5</v>
      </c>
      <c r="PV47" s="17">
        <v>3.5</v>
      </c>
      <c r="PW47" s="17">
        <v>-0.1</v>
      </c>
      <c r="PX47" s="17">
        <v>18.8</v>
      </c>
      <c r="PY47" s="17">
        <v>18.2439</v>
      </c>
      <c r="PZ47" s="17">
        <v>18.2439</v>
      </c>
      <c r="QA47" s="17">
        <v>0.55610000000000004</v>
      </c>
      <c r="QB47" s="17">
        <v>0</v>
      </c>
      <c r="QC47" s="17">
        <v>0</v>
      </c>
      <c r="QD47" s="17">
        <v>0</v>
      </c>
      <c r="QE47" s="17">
        <v>0</v>
      </c>
      <c r="QF47" s="17">
        <v>0</v>
      </c>
      <c r="QG47" s="17">
        <v>0</v>
      </c>
      <c r="QH47" s="17">
        <v>0</v>
      </c>
      <c r="QI47" s="17">
        <v>0</v>
      </c>
      <c r="QJ47" s="17">
        <v>31</v>
      </c>
      <c r="QK47" s="17">
        <v>24.4</v>
      </c>
      <c r="QL47" s="17">
        <v>24.835000000000001</v>
      </c>
      <c r="QM47" s="17">
        <v>6.165</v>
      </c>
      <c r="QN47" s="17">
        <v>87.7</v>
      </c>
      <c r="QO47" s="17">
        <v>72.515000000000001</v>
      </c>
      <c r="QP47" s="17">
        <v>72.515000000000001</v>
      </c>
      <c r="QQ47" s="17">
        <v>15.185</v>
      </c>
      <c r="QR47" s="17">
        <v>4.5999999999999996</v>
      </c>
      <c r="QS47" s="17">
        <v>3</v>
      </c>
      <c r="QT47" s="17">
        <v>3</v>
      </c>
      <c r="QU47" s="17">
        <v>1.6</v>
      </c>
      <c r="QV47" s="17">
        <v>2.2999999999999998</v>
      </c>
      <c r="QW47" s="17">
        <v>2.4</v>
      </c>
      <c r="QX47" s="17">
        <v>2.4</v>
      </c>
      <c r="QY47" s="17">
        <v>-0.1</v>
      </c>
      <c r="QZ47" s="17">
        <v>2.4</v>
      </c>
      <c r="RA47" s="17">
        <v>2.4</v>
      </c>
      <c r="RB47" s="17">
        <v>2.4</v>
      </c>
      <c r="RC47" s="17">
        <v>0</v>
      </c>
      <c r="RD47" s="17">
        <v>2.7</v>
      </c>
      <c r="RE47" s="17">
        <v>2.8</v>
      </c>
      <c r="RF47" s="17">
        <v>2.8</v>
      </c>
      <c r="RG47" s="17">
        <v>-0.1</v>
      </c>
      <c r="RH47" s="17">
        <v>0</v>
      </c>
      <c r="RI47" s="17">
        <v>0</v>
      </c>
      <c r="RJ47" s="17">
        <v>0</v>
      </c>
      <c r="RK47" s="17">
        <v>0</v>
      </c>
      <c r="RL47" s="17">
        <v>3.6</v>
      </c>
      <c r="RM47" s="17">
        <v>3.6</v>
      </c>
      <c r="RN47" s="17">
        <v>3.6</v>
      </c>
      <c r="RO47" s="17">
        <v>0</v>
      </c>
      <c r="RP47" s="17">
        <v>20.399999999999999</v>
      </c>
      <c r="RQ47" s="17">
        <v>14.534269999999999</v>
      </c>
      <c r="RR47" s="17">
        <v>19.868680000000001</v>
      </c>
      <c r="RS47" s="17">
        <v>0.53132000000000001</v>
      </c>
      <c r="RT47" s="17">
        <v>2</v>
      </c>
      <c r="RU47" s="17">
        <v>2</v>
      </c>
      <c r="RV47" s="17">
        <v>2</v>
      </c>
      <c r="RW47" s="17">
        <v>0</v>
      </c>
      <c r="RX47" s="17"/>
      <c r="RY47" s="17"/>
      <c r="RZ47" s="17"/>
      <c r="SA47" s="17">
        <v>0</v>
      </c>
      <c r="SB47" s="17">
        <v>19.8</v>
      </c>
      <c r="SC47" s="17">
        <v>14.048780000000001</v>
      </c>
      <c r="SD47" s="17">
        <v>14.048780000000001</v>
      </c>
      <c r="SE47" s="17">
        <v>5.75122</v>
      </c>
      <c r="SF47" s="17">
        <v>7.7</v>
      </c>
      <c r="SG47" s="17">
        <v>9.0519999999999996</v>
      </c>
      <c r="SH47" s="17">
        <v>9.0519999999999996</v>
      </c>
      <c r="SI47" s="17">
        <v>-1.3520000000000001</v>
      </c>
      <c r="SJ47" s="17">
        <v>20.100000000000001</v>
      </c>
      <c r="SK47" s="17">
        <v>19.5122</v>
      </c>
      <c r="SL47" s="17">
        <v>19.51219</v>
      </c>
      <c r="SM47" s="17">
        <v>0.58781000000000005</v>
      </c>
      <c r="SN47" s="17">
        <v>20.3</v>
      </c>
      <c r="SO47" s="17">
        <v>19.5122</v>
      </c>
      <c r="SP47" s="17">
        <v>19.51219</v>
      </c>
      <c r="SQ47" s="17">
        <v>0.78781000000000001</v>
      </c>
      <c r="SR47" s="17">
        <v>20</v>
      </c>
      <c r="SS47" s="17">
        <v>19.317070000000001</v>
      </c>
      <c r="ST47" s="17">
        <v>19.317070000000001</v>
      </c>
      <c r="SU47" s="17">
        <v>0.68293000000000004</v>
      </c>
      <c r="SV47" s="17">
        <v>13</v>
      </c>
      <c r="SW47" s="17">
        <v>17.600000000000001</v>
      </c>
      <c r="SX47" s="17">
        <v>13.744999999999999</v>
      </c>
      <c r="SY47" s="17">
        <v>-0.745</v>
      </c>
      <c r="SZ47" s="17">
        <v>75.8</v>
      </c>
      <c r="TA47" s="17">
        <v>57.7</v>
      </c>
      <c r="TB47" s="17">
        <v>58.395000000000003</v>
      </c>
      <c r="TC47" s="17">
        <v>17.405000000000001</v>
      </c>
      <c r="TD47" s="17">
        <v>0</v>
      </c>
      <c r="TE47" s="17">
        <v>0</v>
      </c>
      <c r="TF47" s="17">
        <v>0</v>
      </c>
      <c r="TG47" s="17">
        <v>0</v>
      </c>
      <c r="TH47" s="17">
        <v>79.5</v>
      </c>
      <c r="TI47" s="17">
        <v>65.599999999999994</v>
      </c>
      <c r="TJ47" s="17">
        <v>91</v>
      </c>
      <c r="TK47" s="17">
        <v>-11.5</v>
      </c>
      <c r="TL47" s="17">
        <v>97.1</v>
      </c>
      <c r="TM47" s="17">
        <v>80.7</v>
      </c>
      <c r="TN47" s="17">
        <v>87.75</v>
      </c>
      <c r="TO47" s="17">
        <v>9.35</v>
      </c>
      <c r="TP47" s="17">
        <v>6.3</v>
      </c>
      <c r="TQ47" s="17">
        <v>7.8</v>
      </c>
      <c r="TR47" s="17">
        <v>8.66</v>
      </c>
      <c r="TS47" s="17">
        <v>-2.36</v>
      </c>
      <c r="TT47" s="17">
        <v>3</v>
      </c>
      <c r="TU47" s="17">
        <v>5.7</v>
      </c>
      <c r="TV47" s="17">
        <v>7.23</v>
      </c>
      <c r="TW47" s="17">
        <v>-4.2300000000000004</v>
      </c>
      <c r="TX47" s="17">
        <v>21</v>
      </c>
      <c r="TY47" s="17">
        <v>19.5122</v>
      </c>
      <c r="TZ47" s="17">
        <v>19.51219</v>
      </c>
      <c r="UA47" s="17">
        <v>1.4878100000000001</v>
      </c>
      <c r="UB47" s="17">
        <v>5.2</v>
      </c>
      <c r="UC47" s="17">
        <v>7</v>
      </c>
      <c r="UD47" s="17">
        <v>7</v>
      </c>
      <c r="UE47" s="17">
        <v>-1.8</v>
      </c>
      <c r="UF47" s="17">
        <v>5.5</v>
      </c>
      <c r="UG47" s="17">
        <v>7.5</v>
      </c>
      <c r="UH47" s="17">
        <v>7.5</v>
      </c>
      <c r="UI47" s="17">
        <v>-2</v>
      </c>
      <c r="UJ47" s="17">
        <v>20</v>
      </c>
      <c r="UK47" s="17">
        <v>19.5122</v>
      </c>
      <c r="UL47" s="17">
        <v>19.51219</v>
      </c>
      <c r="UM47" s="17">
        <v>0.48781000000000002</v>
      </c>
      <c r="UN47" s="17">
        <v>20</v>
      </c>
      <c r="UO47" s="17">
        <v>19.5122</v>
      </c>
      <c r="UP47" s="17">
        <v>19.51219</v>
      </c>
      <c r="UQ47" s="17">
        <v>0.48781000000000002</v>
      </c>
      <c r="UR47" s="17">
        <v>10</v>
      </c>
      <c r="US47" s="17">
        <v>10</v>
      </c>
      <c r="UT47" s="17">
        <v>10</v>
      </c>
      <c r="UU47" s="17">
        <v>0</v>
      </c>
      <c r="UV47" s="17">
        <v>6.2</v>
      </c>
      <c r="UW47" s="17">
        <v>3.181</v>
      </c>
      <c r="UX47" s="17">
        <v>3.181</v>
      </c>
      <c r="UY47" s="17">
        <v>3.0190000000000001</v>
      </c>
      <c r="UZ47" s="17">
        <v>0</v>
      </c>
      <c r="VA47" s="17">
        <v>0</v>
      </c>
      <c r="VB47" s="17">
        <v>0</v>
      </c>
      <c r="VC47" s="17">
        <v>0</v>
      </c>
      <c r="VD47" s="17">
        <v>0</v>
      </c>
      <c r="VE47" s="17">
        <v>0</v>
      </c>
      <c r="VF47" s="17">
        <v>0</v>
      </c>
      <c r="VG47" s="17">
        <v>0</v>
      </c>
      <c r="VH47" s="17">
        <v>0.6</v>
      </c>
      <c r="VI47" s="17">
        <v>0.6</v>
      </c>
      <c r="VJ47" s="17">
        <v>0.6</v>
      </c>
      <c r="VK47" s="17">
        <v>0</v>
      </c>
      <c r="VL47" s="17">
        <v>129.80000000000001</v>
      </c>
      <c r="VM47" s="17">
        <v>122.721</v>
      </c>
      <c r="VN47" s="17">
        <v>122.721</v>
      </c>
      <c r="VO47" s="17">
        <v>7.0789999999999997</v>
      </c>
      <c r="VP47" s="17">
        <v>115.1</v>
      </c>
      <c r="VQ47" s="17">
        <v>130.255</v>
      </c>
      <c r="VR47" s="17">
        <v>130.255</v>
      </c>
      <c r="VS47" s="17">
        <v>-15.154999999999999</v>
      </c>
      <c r="VT47" s="17">
        <v>0</v>
      </c>
      <c r="VU47" s="17">
        <v>0</v>
      </c>
      <c r="VV47" s="17">
        <v>0</v>
      </c>
      <c r="VW47" s="17">
        <v>0</v>
      </c>
      <c r="VX47" s="17">
        <v>0</v>
      </c>
      <c r="VY47" s="17">
        <v>0</v>
      </c>
      <c r="VZ47" s="17">
        <v>0</v>
      </c>
      <c r="WA47" s="17">
        <v>0</v>
      </c>
      <c r="WB47" s="17">
        <v>6</v>
      </c>
      <c r="WC47" s="17">
        <v>5.4</v>
      </c>
      <c r="WD47" s="17">
        <v>5.4</v>
      </c>
      <c r="WE47" s="17">
        <v>0.6</v>
      </c>
      <c r="WF47" s="17">
        <v>20</v>
      </c>
      <c r="WG47" s="17">
        <v>19.317070000000001</v>
      </c>
      <c r="WH47" s="17">
        <v>19.317070000000001</v>
      </c>
      <c r="WI47" s="17">
        <v>0.68293000000000004</v>
      </c>
      <c r="WJ47" s="17">
        <v>10.8</v>
      </c>
      <c r="WK47" s="17">
        <v>10.7</v>
      </c>
      <c r="WL47" s="17">
        <v>10.7</v>
      </c>
      <c r="WM47" s="17">
        <v>0.1</v>
      </c>
      <c r="WN47" s="17">
        <v>14.9</v>
      </c>
      <c r="WO47" s="17">
        <v>51</v>
      </c>
      <c r="WP47" s="17">
        <v>55</v>
      </c>
      <c r="WQ47" s="17">
        <v>-40.1</v>
      </c>
      <c r="WR47" s="17">
        <v>36.299999999999997</v>
      </c>
      <c r="WS47" s="17"/>
      <c r="WT47" s="17"/>
      <c r="WU47" s="17">
        <v>36.299999999999997</v>
      </c>
      <c r="WV47" s="17">
        <v>28.7</v>
      </c>
      <c r="WW47" s="17">
        <v>29.184000000000001</v>
      </c>
      <c r="WX47" s="17">
        <v>29.184000000000001</v>
      </c>
      <c r="WY47" s="17">
        <v>-0.48399999999999999</v>
      </c>
      <c r="WZ47" s="17">
        <v>3.3</v>
      </c>
      <c r="XA47" s="17">
        <v>2.8159999999999998</v>
      </c>
      <c r="XB47" s="17">
        <v>2.8159999999999998</v>
      </c>
      <c r="XC47" s="17">
        <v>0.48399999999999999</v>
      </c>
      <c r="XD47" s="17">
        <v>14</v>
      </c>
      <c r="XE47" s="17">
        <v>14</v>
      </c>
      <c r="XF47" s="17">
        <v>14</v>
      </c>
      <c r="XG47" s="17">
        <v>0</v>
      </c>
      <c r="XH47" s="17">
        <v>16.2</v>
      </c>
      <c r="XI47" s="17">
        <v>17</v>
      </c>
      <c r="XJ47" s="17">
        <v>17</v>
      </c>
      <c r="XK47" s="17">
        <v>-0.8</v>
      </c>
      <c r="XL47" s="17">
        <v>6.6</v>
      </c>
      <c r="XM47" s="17">
        <v>8.18</v>
      </c>
      <c r="XN47" s="17">
        <v>8.18</v>
      </c>
      <c r="XO47" s="17">
        <v>-1.58</v>
      </c>
    </row>
    <row r="48" spans="1:639" ht="24" customHeight="1" x14ac:dyDescent="0.3">
      <c r="A48" s="1"/>
      <c r="B48" s="18" t="s">
        <v>57</v>
      </c>
      <c r="C48" s="18" t="s">
        <v>685</v>
      </c>
      <c r="D48" s="19">
        <v>1.1000000000000001</v>
      </c>
      <c r="E48" s="19">
        <v>1.01</v>
      </c>
      <c r="F48" s="19">
        <v>1.01</v>
      </c>
      <c r="G48" s="19">
        <v>0.09</v>
      </c>
      <c r="H48" s="19">
        <v>1.7</v>
      </c>
      <c r="I48" s="19">
        <v>1.64</v>
      </c>
      <c r="J48" s="19">
        <v>1.64</v>
      </c>
      <c r="K48" s="19">
        <v>0.06</v>
      </c>
      <c r="L48" s="19">
        <v>4.2</v>
      </c>
      <c r="M48" s="19">
        <v>3.5488499999999998</v>
      </c>
      <c r="N48" s="19">
        <v>3.5488400000000002</v>
      </c>
      <c r="O48" s="19">
        <v>0.65115999999999996</v>
      </c>
      <c r="P48" s="19">
        <v>647.91999999999996</v>
      </c>
      <c r="Q48" s="19">
        <v>646.79789000000005</v>
      </c>
      <c r="R48" s="19">
        <v>646.79789000000005</v>
      </c>
      <c r="S48" s="19">
        <v>1.1221099999999999</v>
      </c>
      <c r="T48" s="19">
        <v>219.6</v>
      </c>
      <c r="U48" s="19">
        <v>211.44126</v>
      </c>
      <c r="V48" s="19">
        <v>211.44126</v>
      </c>
      <c r="W48" s="19">
        <v>8.1587399999999999</v>
      </c>
      <c r="X48" s="19"/>
      <c r="Y48" s="19"/>
      <c r="Z48" s="19"/>
      <c r="AA48" s="19">
        <v>0</v>
      </c>
      <c r="AB48" s="19"/>
      <c r="AC48" s="19"/>
      <c r="AD48" s="19"/>
      <c r="AE48" s="19">
        <v>0</v>
      </c>
      <c r="AF48" s="19">
        <v>90</v>
      </c>
      <c r="AG48" s="19">
        <v>92.226339999999993</v>
      </c>
      <c r="AH48" s="19">
        <v>92.226330000000004</v>
      </c>
      <c r="AI48" s="19">
        <v>-2.2263299999999999</v>
      </c>
      <c r="AJ48" s="19">
        <v>239</v>
      </c>
      <c r="AK48" s="19">
        <v>244.03479999999999</v>
      </c>
      <c r="AL48" s="19">
        <v>244.03479999999999</v>
      </c>
      <c r="AM48" s="19">
        <v>-5.0347999999999997</v>
      </c>
      <c r="AN48" s="19"/>
      <c r="AO48" s="19"/>
      <c r="AP48" s="19"/>
      <c r="AQ48" s="19">
        <v>0</v>
      </c>
      <c r="AR48" s="19"/>
      <c r="AS48" s="19"/>
      <c r="AT48" s="19"/>
      <c r="AU48" s="19">
        <v>0</v>
      </c>
      <c r="AV48" s="19">
        <v>169</v>
      </c>
      <c r="AW48" s="19">
        <v>176.44445999999999</v>
      </c>
      <c r="AX48" s="19">
        <v>143.16398000000001</v>
      </c>
      <c r="AY48" s="19">
        <v>25.836020000000001</v>
      </c>
      <c r="AZ48" s="19">
        <v>169.4</v>
      </c>
      <c r="BA48" s="19">
        <v>176.44445999999999</v>
      </c>
      <c r="BB48" s="19">
        <v>143.16398000000001</v>
      </c>
      <c r="BC48" s="19">
        <v>26.23602</v>
      </c>
      <c r="BD48" s="19">
        <v>169.2</v>
      </c>
      <c r="BE48" s="19">
        <v>176.44445999999999</v>
      </c>
      <c r="BF48" s="19">
        <v>143.16398000000001</v>
      </c>
      <c r="BG48" s="19">
        <v>26.036020000000001</v>
      </c>
      <c r="BH48" s="19">
        <v>257.89999999999998</v>
      </c>
      <c r="BI48" s="19">
        <v>264.66669999999999</v>
      </c>
      <c r="BJ48" s="19">
        <v>214.74597</v>
      </c>
      <c r="BK48" s="19">
        <v>43.154029999999999</v>
      </c>
      <c r="BL48" s="19">
        <v>206.3</v>
      </c>
      <c r="BM48" s="19">
        <v>212.66664</v>
      </c>
      <c r="BN48" s="19">
        <v>212.66660999999999</v>
      </c>
      <c r="BO48" s="19">
        <v>-6.3666099999999997</v>
      </c>
      <c r="BP48" s="19">
        <v>108.2</v>
      </c>
      <c r="BQ48" s="19">
        <v>106.33332</v>
      </c>
      <c r="BR48" s="19">
        <v>106.33329999999999</v>
      </c>
      <c r="BS48" s="19">
        <v>1.8667</v>
      </c>
      <c r="BT48" s="19">
        <v>561</v>
      </c>
      <c r="BU48" s="19">
        <v>568.29854</v>
      </c>
      <c r="BV48" s="19">
        <v>568.29853000000003</v>
      </c>
      <c r="BW48" s="19">
        <v>-7.2985300000000004</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165.9</v>
      </c>
      <c r="CS48" s="19">
        <v>164.70732000000001</v>
      </c>
      <c r="CT48" s="19">
        <v>164.70731000000001</v>
      </c>
      <c r="CU48" s="19">
        <v>1.19269</v>
      </c>
      <c r="CV48" s="19">
        <v>7.8</v>
      </c>
      <c r="CW48" s="19">
        <v>8.3046600000000002</v>
      </c>
      <c r="CX48" s="19">
        <v>8.3046600000000002</v>
      </c>
      <c r="CY48" s="19">
        <v>-0.50466</v>
      </c>
      <c r="CZ48" s="19">
        <v>0</v>
      </c>
      <c r="DA48" s="19">
        <v>0</v>
      </c>
      <c r="DB48" s="19">
        <v>0</v>
      </c>
      <c r="DC48" s="19">
        <v>0</v>
      </c>
      <c r="DD48" s="19">
        <v>6.7</v>
      </c>
      <c r="DE48" s="19">
        <v>6.8787000000000003</v>
      </c>
      <c r="DF48" s="19">
        <v>6.8787000000000003</v>
      </c>
      <c r="DG48" s="19">
        <v>-0.1787</v>
      </c>
      <c r="DH48" s="19">
        <v>0</v>
      </c>
      <c r="DI48" s="19">
        <v>9.9847999999999999</v>
      </c>
      <c r="DJ48" s="19">
        <v>9.9847999999999999</v>
      </c>
      <c r="DK48" s="19">
        <v>-9.9847999999999999</v>
      </c>
      <c r="DL48" s="19">
        <v>140.4</v>
      </c>
      <c r="DM48" s="19">
        <v>85.435850000000002</v>
      </c>
      <c r="DN48" s="19">
        <v>87.403499999999994</v>
      </c>
      <c r="DO48" s="19">
        <v>52.996499999999997</v>
      </c>
      <c r="DP48" s="19">
        <v>8.1999999999999993</v>
      </c>
      <c r="DQ48" s="19">
        <v>8.9130000000000003</v>
      </c>
      <c r="DR48" s="19">
        <v>8.9128600000000002</v>
      </c>
      <c r="DS48" s="19">
        <v>-0.71286000000000005</v>
      </c>
      <c r="DT48" s="19"/>
      <c r="DU48" s="19"/>
      <c r="DV48" s="19"/>
      <c r="DW48" s="19">
        <v>0</v>
      </c>
      <c r="DX48" s="19"/>
      <c r="DY48" s="19"/>
      <c r="DZ48" s="19"/>
      <c r="EA48" s="19">
        <v>0</v>
      </c>
      <c r="EB48" s="19"/>
      <c r="EC48" s="19"/>
      <c r="ED48" s="19"/>
      <c r="EE48" s="19">
        <v>0</v>
      </c>
      <c r="EF48" s="19">
        <v>110.9</v>
      </c>
      <c r="EG48" s="19">
        <v>112.90537</v>
      </c>
      <c r="EH48" s="19">
        <v>112.90536</v>
      </c>
      <c r="EI48" s="19">
        <v>-2.00536</v>
      </c>
      <c r="EJ48" s="19">
        <v>223.4</v>
      </c>
      <c r="EK48" s="19">
        <v>221.55625000000001</v>
      </c>
      <c r="EL48" s="19">
        <v>221.55625000000001</v>
      </c>
      <c r="EM48" s="19">
        <v>1.84375</v>
      </c>
      <c r="EN48" s="19"/>
      <c r="EO48" s="19"/>
      <c r="EP48" s="19"/>
      <c r="EQ48" s="19">
        <v>0</v>
      </c>
      <c r="ER48" s="19"/>
      <c r="ES48" s="19"/>
      <c r="ET48" s="19"/>
      <c r="EU48" s="19">
        <v>0</v>
      </c>
      <c r="EV48" s="19"/>
      <c r="EW48" s="19"/>
      <c r="EX48" s="19"/>
      <c r="EY48" s="19">
        <v>0</v>
      </c>
      <c r="EZ48" s="19">
        <v>6.5</v>
      </c>
      <c r="FA48" s="19">
        <v>6.39</v>
      </c>
      <c r="FB48" s="19">
        <v>6.39</v>
      </c>
      <c r="FC48" s="19">
        <v>0.11</v>
      </c>
      <c r="FD48" s="19">
        <v>460.1</v>
      </c>
      <c r="FE48" s="19">
        <v>458.87804999999997</v>
      </c>
      <c r="FF48" s="19">
        <v>458.87804</v>
      </c>
      <c r="FG48" s="19">
        <v>1.2219599999999999</v>
      </c>
      <c r="FH48" s="19">
        <v>82</v>
      </c>
      <c r="FI48" s="19">
        <v>79.38167</v>
      </c>
      <c r="FJ48" s="19">
        <v>79.38167</v>
      </c>
      <c r="FK48" s="19">
        <v>2.6183299999999998</v>
      </c>
      <c r="FL48" s="19">
        <v>73.2</v>
      </c>
      <c r="FM48" s="19">
        <v>75.749269999999996</v>
      </c>
      <c r="FN48" s="19">
        <v>148.62634</v>
      </c>
      <c r="FO48" s="19">
        <v>-75.426339999999996</v>
      </c>
      <c r="FP48" s="19">
        <v>42</v>
      </c>
      <c r="FQ48" s="19">
        <v>41.498959999999997</v>
      </c>
      <c r="FR48" s="19">
        <v>41.498959999999997</v>
      </c>
      <c r="FS48" s="19">
        <v>0.50104000000000004</v>
      </c>
      <c r="FT48" s="19">
        <v>16.899999999999999</v>
      </c>
      <c r="FU48" s="19">
        <v>19.28585</v>
      </c>
      <c r="FV48" s="19">
        <v>19.28585</v>
      </c>
      <c r="FW48" s="19">
        <v>-2.38585</v>
      </c>
      <c r="FX48" s="19">
        <v>19.7</v>
      </c>
      <c r="FY48" s="19">
        <v>19.414629999999999</v>
      </c>
      <c r="FZ48" s="19">
        <v>19.414629999999999</v>
      </c>
      <c r="GA48" s="19">
        <v>0.28537000000000001</v>
      </c>
      <c r="GB48" s="19">
        <v>88.9</v>
      </c>
      <c r="GC48" s="19">
        <v>87.657560000000004</v>
      </c>
      <c r="GD48" s="19">
        <v>87.657560000000004</v>
      </c>
      <c r="GE48" s="19">
        <v>1.24244</v>
      </c>
      <c r="GF48" s="19">
        <v>179.8</v>
      </c>
      <c r="GG48" s="19">
        <v>182.61776</v>
      </c>
      <c r="GH48" s="19">
        <v>182.61759000000001</v>
      </c>
      <c r="GI48" s="19">
        <v>-2.81759</v>
      </c>
      <c r="GJ48" s="19">
        <v>180.1</v>
      </c>
      <c r="GK48" s="19">
        <v>182.61776</v>
      </c>
      <c r="GL48" s="19">
        <v>182.61759000000001</v>
      </c>
      <c r="GM48" s="19">
        <v>-2.5175900000000002</v>
      </c>
      <c r="GN48" s="19">
        <v>184.9</v>
      </c>
      <c r="GO48" s="19">
        <v>182.61776</v>
      </c>
      <c r="GP48" s="19">
        <v>182.61759000000001</v>
      </c>
      <c r="GQ48" s="19">
        <v>2.28241</v>
      </c>
      <c r="GR48" s="19">
        <v>109</v>
      </c>
      <c r="GS48" s="19">
        <v>110.91316999999999</v>
      </c>
      <c r="GT48" s="19">
        <v>110.91316999999999</v>
      </c>
      <c r="GU48" s="19">
        <v>-1.91317</v>
      </c>
      <c r="GV48" s="19">
        <v>7.4</v>
      </c>
      <c r="GW48" s="19">
        <v>7.9920299999999997</v>
      </c>
      <c r="GX48" s="19">
        <v>5.0694600000000003</v>
      </c>
      <c r="GY48" s="19">
        <v>2.3305400000000001</v>
      </c>
      <c r="GZ48" s="19">
        <v>2</v>
      </c>
      <c r="HA48" s="19">
        <v>1.9762200000000001</v>
      </c>
      <c r="HB48" s="19">
        <v>4.9260000000000002</v>
      </c>
      <c r="HC48" s="19">
        <v>-2.9260000000000002</v>
      </c>
      <c r="HD48" s="19">
        <v>43.9</v>
      </c>
      <c r="HE48" s="19">
        <v>42.262569999999997</v>
      </c>
      <c r="HF48" s="19">
        <v>47.261119999999998</v>
      </c>
      <c r="HG48" s="19">
        <v>-3.3611200000000001</v>
      </c>
      <c r="HH48" s="19">
        <v>46.9</v>
      </c>
      <c r="HI48" s="19">
        <v>44.275120000000001</v>
      </c>
      <c r="HJ48" s="19">
        <v>44.275120000000001</v>
      </c>
      <c r="HK48" s="19">
        <v>2.6248800000000001</v>
      </c>
      <c r="HL48" s="19">
        <v>3.8</v>
      </c>
      <c r="HM48" s="19">
        <v>4.0998900000000003</v>
      </c>
      <c r="HN48" s="19">
        <v>4.0998900000000003</v>
      </c>
      <c r="HO48" s="19">
        <v>-0.29988999999999999</v>
      </c>
      <c r="HP48" s="19">
        <v>31.4</v>
      </c>
      <c r="HQ48" s="19">
        <v>31.00404</v>
      </c>
      <c r="HR48" s="19">
        <v>31.00404</v>
      </c>
      <c r="HS48" s="19">
        <v>0.39595999999999998</v>
      </c>
      <c r="HT48" s="19">
        <v>119.4</v>
      </c>
      <c r="HU48" s="19">
        <v>144.23167000000001</v>
      </c>
      <c r="HV48" s="19">
        <v>162.54226</v>
      </c>
      <c r="HW48" s="19">
        <v>-43.14226</v>
      </c>
      <c r="HX48" s="19">
        <v>61.7</v>
      </c>
      <c r="HY48" s="19">
        <v>65.965310000000002</v>
      </c>
      <c r="HZ48" s="19">
        <v>78.455510000000004</v>
      </c>
      <c r="IA48" s="19">
        <v>-16.755510000000001</v>
      </c>
      <c r="IB48" s="19"/>
      <c r="IC48" s="19"/>
      <c r="ID48" s="19"/>
      <c r="IE48" s="19">
        <v>0</v>
      </c>
      <c r="IF48" s="19"/>
      <c r="IG48" s="19"/>
      <c r="IH48" s="19"/>
      <c r="II48" s="19">
        <v>0</v>
      </c>
      <c r="IJ48" s="19">
        <v>47.7</v>
      </c>
      <c r="IK48" s="19">
        <v>48.41648</v>
      </c>
      <c r="IL48" s="19">
        <v>48.416469999999997</v>
      </c>
      <c r="IM48" s="19">
        <v>-0.71647000000000005</v>
      </c>
      <c r="IN48" s="19"/>
      <c r="IO48" s="19"/>
      <c r="IP48" s="19"/>
      <c r="IQ48" s="19">
        <v>0</v>
      </c>
      <c r="IR48" s="19"/>
      <c r="IS48" s="19"/>
      <c r="IT48" s="19"/>
      <c r="IU48" s="19">
        <v>0</v>
      </c>
      <c r="IV48" s="19"/>
      <c r="IW48" s="19"/>
      <c r="IX48" s="19"/>
      <c r="IY48" s="19">
        <v>0</v>
      </c>
      <c r="IZ48" s="19">
        <v>130.6</v>
      </c>
      <c r="JA48" s="19">
        <v>133.35676000000001</v>
      </c>
      <c r="JB48" s="19">
        <v>133.35676000000001</v>
      </c>
      <c r="JC48" s="19">
        <v>-2.7567599999999999</v>
      </c>
      <c r="JD48" s="19"/>
      <c r="JE48" s="19"/>
      <c r="JF48" s="19"/>
      <c r="JG48" s="19">
        <v>0</v>
      </c>
      <c r="JH48" s="19">
        <v>62.1</v>
      </c>
      <c r="JI48" s="19">
        <v>0</v>
      </c>
      <c r="JJ48" s="19"/>
      <c r="JK48" s="19">
        <v>62.1</v>
      </c>
      <c r="JL48" s="19"/>
      <c r="JM48" s="19"/>
      <c r="JN48" s="19"/>
      <c r="JO48" s="19">
        <v>0</v>
      </c>
      <c r="JP48" s="19"/>
      <c r="JQ48" s="19"/>
      <c r="JR48" s="19"/>
      <c r="JS48" s="19">
        <v>0</v>
      </c>
      <c r="JT48" s="19">
        <v>0</v>
      </c>
      <c r="JU48" s="19">
        <v>0</v>
      </c>
      <c r="JV48" s="19"/>
      <c r="JW48" s="19">
        <v>0</v>
      </c>
      <c r="JX48" s="19"/>
      <c r="JY48" s="19"/>
      <c r="JZ48" s="19"/>
      <c r="KA48" s="19">
        <v>0</v>
      </c>
      <c r="KB48" s="19"/>
      <c r="KC48" s="19"/>
      <c r="KD48" s="19"/>
      <c r="KE48" s="19">
        <v>0</v>
      </c>
      <c r="KF48" s="19"/>
      <c r="KG48" s="19"/>
      <c r="KH48" s="19"/>
      <c r="KI48" s="19">
        <v>0</v>
      </c>
      <c r="KJ48" s="19"/>
      <c r="KK48" s="19"/>
      <c r="KL48" s="19"/>
      <c r="KM48" s="19">
        <v>0</v>
      </c>
      <c r="KN48" s="19">
        <v>114.2</v>
      </c>
      <c r="KO48" s="19">
        <v>111.32897</v>
      </c>
      <c r="KP48" s="19">
        <v>114.90707999999999</v>
      </c>
      <c r="KQ48" s="19">
        <v>-0.70708000000000004</v>
      </c>
      <c r="KR48" s="19"/>
      <c r="KS48" s="19"/>
      <c r="KT48" s="19"/>
      <c r="KU48" s="19">
        <v>0</v>
      </c>
      <c r="KV48" s="19"/>
      <c r="KW48" s="19"/>
      <c r="KX48" s="19"/>
      <c r="KY48" s="19">
        <v>0</v>
      </c>
      <c r="KZ48" s="19">
        <v>106.9</v>
      </c>
      <c r="LA48" s="19">
        <v>114.66341</v>
      </c>
      <c r="LB48" s="19">
        <v>107.39381</v>
      </c>
      <c r="LC48" s="19">
        <v>-0.49381000000000003</v>
      </c>
      <c r="LD48" s="19">
        <v>133.5</v>
      </c>
      <c r="LE48" s="19">
        <v>133.67995999999999</v>
      </c>
      <c r="LF48" s="19">
        <v>133.67995999999999</v>
      </c>
      <c r="LG48" s="19">
        <v>-0.17996000000000001</v>
      </c>
      <c r="LH48" s="19">
        <v>64.5</v>
      </c>
      <c r="LI48" s="19">
        <v>67.461460000000002</v>
      </c>
      <c r="LJ48" s="19">
        <v>67.461460000000002</v>
      </c>
      <c r="LK48" s="19">
        <v>-2.9614600000000002</v>
      </c>
      <c r="LL48" s="19">
        <v>80.2</v>
      </c>
      <c r="LM48" s="19">
        <v>78.567999999999998</v>
      </c>
      <c r="LN48" s="19">
        <v>78.567989999999995</v>
      </c>
      <c r="LO48" s="19">
        <v>1.63201</v>
      </c>
      <c r="LP48" s="19">
        <v>30.1</v>
      </c>
      <c r="LQ48" s="19">
        <v>30.097560000000001</v>
      </c>
      <c r="LR48" s="19">
        <v>30.097560000000001</v>
      </c>
      <c r="LS48" s="19">
        <v>2.4399999999999999E-3</v>
      </c>
      <c r="LT48" s="19"/>
      <c r="LU48" s="19"/>
      <c r="LV48" s="19"/>
      <c r="LW48" s="19">
        <v>0</v>
      </c>
      <c r="LX48" s="19"/>
      <c r="LY48" s="19"/>
      <c r="LZ48" s="19"/>
      <c r="MA48" s="19">
        <v>0</v>
      </c>
      <c r="MB48" s="19"/>
      <c r="MC48" s="19"/>
      <c r="MD48" s="19"/>
      <c r="ME48" s="19">
        <v>0</v>
      </c>
      <c r="MF48" s="19">
        <v>142.9</v>
      </c>
      <c r="MG48" s="19">
        <v>145.37057999999999</v>
      </c>
      <c r="MH48" s="19">
        <v>145.37051</v>
      </c>
      <c r="MI48" s="19">
        <v>-2.47051</v>
      </c>
      <c r="MJ48" s="19">
        <v>142.30000000000001</v>
      </c>
      <c r="MK48" s="19">
        <v>145.37057999999999</v>
      </c>
      <c r="ML48" s="19">
        <v>145.37051</v>
      </c>
      <c r="MM48" s="19">
        <v>-3.0705100000000001</v>
      </c>
      <c r="MN48" s="19">
        <v>147.5</v>
      </c>
      <c r="MO48" s="19">
        <v>145.37057999999999</v>
      </c>
      <c r="MP48" s="19">
        <v>145.37051</v>
      </c>
      <c r="MQ48" s="19">
        <v>2.1294900000000001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116.1</v>
      </c>
      <c r="NY48" s="19">
        <v>103.35299999999999</v>
      </c>
      <c r="NZ48" s="19">
        <v>103.35299999999999</v>
      </c>
      <c r="OA48" s="19">
        <v>12.747</v>
      </c>
      <c r="OB48" s="19">
        <v>0</v>
      </c>
      <c r="OC48" s="19">
        <v>0</v>
      </c>
      <c r="OD48" s="19">
        <v>0</v>
      </c>
      <c r="OE48" s="19">
        <v>0</v>
      </c>
      <c r="OF48" s="19">
        <v>10.6</v>
      </c>
      <c r="OG48" s="19">
        <v>4.8570000000000002</v>
      </c>
      <c r="OH48" s="19">
        <v>4.8570000000000002</v>
      </c>
      <c r="OI48" s="19">
        <v>5.7430000000000003</v>
      </c>
      <c r="OJ48" s="19">
        <v>0</v>
      </c>
      <c r="OK48" s="19">
        <v>0</v>
      </c>
      <c r="OL48" s="19">
        <v>0</v>
      </c>
      <c r="OM48" s="19">
        <v>0</v>
      </c>
      <c r="ON48" s="19">
        <v>19.7</v>
      </c>
      <c r="OO48" s="19">
        <v>20</v>
      </c>
      <c r="OP48" s="19">
        <v>17.560970000000001</v>
      </c>
      <c r="OQ48" s="19">
        <v>2.13903</v>
      </c>
      <c r="OR48" s="19">
        <v>9.9</v>
      </c>
      <c r="OS48" s="19">
        <v>9.9830000000000005</v>
      </c>
      <c r="OT48" s="19">
        <v>9.9830000000000005</v>
      </c>
      <c r="OU48" s="19">
        <v>-8.3000000000000004E-2</v>
      </c>
      <c r="OV48" s="19">
        <v>5.3</v>
      </c>
      <c r="OW48" s="19">
        <v>5.67</v>
      </c>
      <c r="OX48" s="19">
        <v>5.67</v>
      </c>
      <c r="OY48" s="19">
        <v>-0.37</v>
      </c>
      <c r="OZ48" s="19">
        <v>3.6</v>
      </c>
      <c r="PA48" s="19">
        <v>3.5</v>
      </c>
      <c r="PB48" s="19">
        <v>3.5</v>
      </c>
      <c r="PC48" s="19">
        <v>0.1</v>
      </c>
      <c r="PD48" s="19">
        <v>5.2</v>
      </c>
      <c r="PE48" s="19">
        <v>5</v>
      </c>
      <c r="PF48" s="19">
        <v>5</v>
      </c>
      <c r="PG48" s="19">
        <v>0.2</v>
      </c>
      <c r="PH48" s="19">
        <v>20.2</v>
      </c>
      <c r="PI48" s="19">
        <v>19.5122</v>
      </c>
      <c r="PJ48" s="19">
        <v>19.51219</v>
      </c>
      <c r="PK48" s="19">
        <v>0.68781000000000003</v>
      </c>
      <c r="PL48" s="19">
        <v>20</v>
      </c>
      <c r="PM48" s="19">
        <v>19.5122</v>
      </c>
      <c r="PN48" s="19">
        <v>19.51219</v>
      </c>
      <c r="PO48" s="19">
        <v>0.48781000000000002</v>
      </c>
      <c r="PP48" s="19">
        <v>17.8</v>
      </c>
      <c r="PQ48" s="19">
        <v>15.60976</v>
      </c>
      <c r="PR48" s="19">
        <v>15.60975</v>
      </c>
      <c r="PS48" s="19">
        <v>2.1902499999999998</v>
      </c>
      <c r="PT48" s="19">
        <v>3.4</v>
      </c>
      <c r="PU48" s="19">
        <v>3.5</v>
      </c>
      <c r="PV48" s="19">
        <v>3.5</v>
      </c>
      <c r="PW48" s="19">
        <v>-0.1</v>
      </c>
      <c r="PX48" s="19">
        <v>18.8</v>
      </c>
      <c r="PY48" s="19">
        <v>18.2439</v>
      </c>
      <c r="PZ48" s="19">
        <v>18.2439</v>
      </c>
      <c r="QA48" s="19">
        <v>0.55610000000000004</v>
      </c>
      <c r="QB48" s="19">
        <v>0</v>
      </c>
      <c r="QC48" s="19">
        <v>0</v>
      </c>
      <c r="QD48" s="19">
        <v>0</v>
      </c>
      <c r="QE48" s="19">
        <v>0</v>
      </c>
      <c r="QF48" s="19">
        <v>0</v>
      </c>
      <c r="QG48" s="19">
        <v>0</v>
      </c>
      <c r="QH48" s="19">
        <v>0</v>
      </c>
      <c r="QI48" s="19">
        <v>0</v>
      </c>
      <c r="QJ48" s="19">
        <v>27.3</v>
      </c>
      <c r="QK48" s="19">
        <v>23.7</v>
      </c>
      <c r="QL48" s="19">
        <v>24.510999999999999</v>
      </c>
      <c r="QM48" s="19">
        <v>2.7890000000000001</v>
      </c>
      <c r="QN48" s="19">
        <v>79.5</v>
      </c>
      <c r="QO48" s="19">
        <v>70.95</v>
      </c>
      <c r="QP48" s="19">
        <v>70.95</v>
      </c>
      <c r="QQ48" s="19">
        <v>8.5500000000000007</v>
      </c>
      <c r="QR48" s="19">
        <v>4.5999999999999996</v>
      </c>
      <c r="QS48" s="19">
        <v>3</v>
      </c>
      <c r="QT48" s="19">
        <v>3</v>
      </c>
      <c r="QU48" s="19">
        <v>1.6</v>
      </c>
      <c r="QV48" s="19">
        <v>2.2999999999999998</v>
      </c>
      <c r="QW48" s="19">
        <v>2.4</v>
      </c>
      <c r="QX48" s="19">
        <v>2.4</v>
      </c>
      <c r="QY48" s="19">
        <v>-0.1</v>
      </c>
      <c r="QZ48" s="19">
        <v>2.4</v>
      </c>
      <c r="RA48" s="19">
        <v>2.4</v>
      </c>
      <c r="RB48" s="19">
        <v>2.4</v>
      </c>
      <c r="RC48" s="19">
        <v>0</v>
      </c>
      <c r="RD48" s="19">
        <v>2.9</v>
      </c>
      <c r="RE48" s="19">
        <v>2.8</v>
      </c>
      <c r="RF48" s="19">
        <v>2.8</v>
      </c>
      <c r="RG48" s="19">
        <v>0.1</v>
      </c>
      <c r="RH48" s="19">
        <v>0</v>
      </c>
      <c r="RI48" s="19">
        <v>0</v>
      </c>
      <c r="RJ48" s="19">
        <v>0</v>
      </c>
      <c r="RK48" s="19">
        <v>0</v>
      </c>
      <c r="RL48" s="19">
        <v>3.5</v>
      </c>
      <c r="RM48" s="19">
        <v>3.6</v>
      </c>
      <c r="RN48" s="19">
        <v>3.6</v>
      </c>
      <c r="RO48" s="19">
        <v>-0.1</v>
      </c>
      <c r="RP48" s="19">
        <v>19.3</v>
      </c>
      <c r="RQ48" s="19">
        <v>15.33272</v>
      </c>
      <c r="RR48" s="19">
        <v>18.235890000000001</v>
      </c>
      <c r="RS48" s="19">
        <v>1.0641099999999999</v>
      </c>
      <c r="RT48" s="19">
        <v>2</v>
      </c>
      <c r="RU48" s="19">
        <v>2</v>
      </c>
      <c r="RV48" s="19">
        <v>2</v>
      </c>
      <c r="RW48" s="19">
        <v>0</v>
      </c>
      <c r="RX48" s="19"/>
      <c r="RY48" s="19"/>
      <c r="RZ48" s="19"/>
      <c r="SA48" s="19">
        <v>0</v>
      </c>
      <c r="SB48" s="19">
        <v>19.8</v>
      </c>
      <c r="SC48" s="19">
        <v>14.048780000000001</v>
      </c>
      <c r="SD48" s="19">
        <v>14.048780000000001</v>
      </c>
      <c r="SE48" s="19">
        <v>5.75122</v>
      </c>
      <c r="SF48" s="19">
        <v>7.8</v>
      </c>
      <c r="SG48" s="19">
        <v>9.0519999999999996</v>
      </c>
      <c r="SH48" s="19">
        <v>9.0519999999999996</v>
      </c>
      <c r="SI48" s="19">
        <v>-1.252</v>
      </c>
      <c r="SJ48" s="19">
        <v>20.100000000000001</v>
      </c>
      <c r="SK48" s="19">
        <v>19.5122</v>
      </c>
      <c r="SL48" s="19">
        <v>19.51219</v>
      </c>
      <c r="SM48" s="19">
        <v>0.58781000000000005</v>
      </c>
      <c r="SN48" s="19">
        <v>20.3</v>
      </c>
      <c r="SO48" s="19">
        <v>19.5122</v>
      </c>
      <c r="SP48" s="19">
        <v>19.51219</v>
      </c>
      <c r="SQ48" s="19">
        <v>0.78781000000000001</v>
      </c>
      <c r="SR48" s="19">
        <v>20</v>
      </c>
      <c r="SS48" s="19">
        <v>19.317070000000001</v>
      </c>
      <c r="ST48" s="19">
        <v>19.317070000000001</v>
      </c>
      <c r="SU48" s="19">
        <v>0.68293000000000004</v>
      </c>
      <c r="SV48" s="19">
        <v>12</v>
      </c>
      <c r="SW48" s="19">
        <v>17.399999999999999</v>
      </c>
      <c r="SX48" s="19">
        <v>14.542</v>
      </c>
      <c r="SY48" s="19">
        <v>-2.5419999999999998</v>
      </c>
      <c r="SZ48" s="19">
        <v>72.099999999999994</v>
      </c>
      <c r="TA48" s="19">
        <v>50.5</v>
      </c>
      <c r="TB48" s="19">
        <v>51.456000000000003</v>
      </c>
      <c r="TC48" s="19">
        <v>20.643999999999998</v>
      </c>
      <c r="TD48" s="19">
        <v>0</v>
      </c>
      <c r="TE48" s="19">
        <v>0</v>
      </c>
      <c r="TF48" s="19">
        <v>0</v>
      </c>
      <c r="TG48" s="19">
        <v>0</v>
      </c>
      <c r="TH48" s="19">
        <v>79.599999999999994</v>
      </c>
      <c r="TI48" s="19">
        <v>65.2</v>
      </c>
      <c r="TJ48" s="19">
        <v>96</v>
      </c>
      <c r="TK48" s="19">
        <v>-16.399999999999999</v>
      </c>
      <c r="TL48" s="19">
        <v>94.7</v>
      </c>
      <c r="TM48" s="19">
        <v>80.5</v>
      </c>
      <c r="TN48" s="19">
        <v>87.75</v>
      </c>
      <c r="TO48" s="19">
        <v>6.95</v>
      </c>
      <c r="TP48" s="19">
        <v>5.9</v>
      </c>
      <c r="TQ48" s="19">
        <v>7.9</v>
      </c>
      <c r="TR48" s="19">
        <v>8.66</v>
      </c>
      <c r="TS48" s="19">
        <v>-2.76</v>
      </c>
      <c r="TT48" s="19">
        <v>6</v>
      </c>
      <c r="TU48" s="19">
        <v>5.4</v>
      </c>
      <c r="TV48" s="19">
        <v>7.23</v>
      </c>
      <c r="TW48" s="19">
        <v>-1.23</v>
      </c>
      <c r="TX48" s="19">
        <v>21</v>
      </c>
      <c r="TY48" s="19">
        <v>19.5122</v>
      </c>
      <c r="TZ48" s="19">
        <v>19.51219</v>
      </c>
      <c r="UA48" s="19">
        <v>1.4878100000000001</v>
      </c>
      <c r="UB48" s="19">
        <v>5.0999999999999996</v>
      </c>
      <c r="UC48" s="19">
        <v>7</v>
      </c>
      <c r="UD48" s="19">
        <v>7</v>
      </c>
      <c r="UE48" s="19">
        <v>-1.9</v>
      </c>
      <c r="UF48" s="19">
        <v>5.5</v>
      </c>
      <c r="UG48" s="19">
        <v>7.5</v>
      </c>
      <c r="UH48" s="19">
        <v>7.5</v>
      </c>
      <c r="UI48" s="19">
        <v>-2</v>
      </c>
      <c r="UJ48" s="19">
        <v>20</v>
      </c>
      <c r="UK48" s="19">
        <v>19.5122</v>
      </c>
      <c r="UL48" s="19">
        <v>19.51219</v>
      </c>
      <c r="UM48" s="19">
        <v>0.48781000000000002</v>
      </c>
      <c r="UN48" s="19">
        <v>20</v>
      </c>
      <c r="UO48" s="19">
        <v>19.5122</v>
      </c>
      <c r="UP48" s="19">
        <v>19.51219</v>
      </c>
      <c r="UQ48" s="19">
        <v>0.48781000000000002</v>
      </c>
      <c r="UR48" s="19">
        <v>10</v>
      </c>
      <c r="US48" s="19">
        <v>10</v>
      </c>
      <c r="UT48" s="19">
        <v>10</v>
      </c>
      <c r="UU48" s="19">
        <v>0</v>
      </c>
      <c r="UV48" s="19">
        <v>8.1999999999999993</v>
      </c>
      <c r="UW48" s="19">
        <v>2.9369999999999998</v>
      </c>
      <c r="UX48" s="19">
        <v>2.9369999999999998</v>
      </c>
      <c r="UY48" s="19">
        <v>5.2629999999999999</v>
      </c>
      <c r="UZ48" s="19">
        <v>0</v>
      </c>
      <c r="VA48" s="19">
        <v>0</v>
      </c>
      <c r="VB48" s="19">
        <v>0</v>
      </c>
      <c r="VC48" s="19">
        <v>0</v>
      </c>
      <c r="VD48" s="19">
        <v>0</v>
      </c>
      <c r="VE48" s="19">
        <v>0</v>
      </c>
      <c r="VF48" s="19">
        <v>0</v>
      </c>
      <c r="VG48" s="19">
        <v>0</v>
      </c>
      <c r="VH48" s="19">
        <v>0.6</v>
      </c>
      <c r="VI48" s="19">
        <v>0.6</v>
      </c>
      <c r="VJ48" s="19">
        <v>0.6</v>
      </c>
      <c r="VK48" s="19">
        <v>0</v>
      </c>
      <c r="VL48" s="19">
        <v>119.9</v>
      </c>
      <c r="VM48" s="19">
        <v>115.855</v>
      </c>
      <c r="VN48" s="19">
        <v>115.855</v>
      </c>
      <c r="VO48" s="19">
        <v>4.0449999999999999</v>
      </c>
      <c r="VP48" s="19">
        <v>123.8</v>
      </c>
      <c r="VQ48" s="19">
        <v>120.58499999999999</v>
      </c>
      <c r="VR48" s="19">
        <v>120.58499999999999</v>
      </c>
      <c r="VS48" s="19">
        <v>3.2149999999999999</v>
      </c>
      <c r="VT48" s="19">
        <v>0</v>
      </c>
      <c r="VU48" s="19">
        <v>0</v>
      </c>
      <c r="VV48" s="19">
        <v>0</v>
      </c>
      <c r="VW48" s="19">
        <v>0</v>
      </c>
      <c r="VX48" s="19">
        <v>0</v>
      </c>
      <c r="VY48" s="19">
        <v>0</v>
      </c>
      <c r="VZ48" s="19">
        <v>0</v>
      </c>
      <c r="WA48" s="19">
        <v>0</v>
      </c>
      <c r="WB48" s="19">
        <v>6.1</v>
      </c>
      <c r="WC48" s="19">
        <v>5.4</v>
      </c>
      <c r="WD48" s="19">
        <v>5.4</v>
      </c>
      <c r="WE48" s="19">
        <v>0.7</v>
      </c>
      <c r="WF48" s="19">
        <v>20</v>
      </c>
      <c r="WG48" s="19">
        <v>19.317070000000001</v>
      </c>
      <c r="WH48" s="19">
        <v>19.317070000000001</v>
      </c>
      <c r="WI48" s="19">
        <v>0.68293000000000004</v>
      </c>
      <c r="WJ48" s="19">
        <v>10.9</v>
      </c>
      <c r="WK48" s="19">
        <v>10.7</v>
      </c>
      <c r="WL48" s="19">
        <v>10.7</v>
      </c>
      <c r="WM48" s="19">
        <v>0.2</v>
      </c>
      <c r="WN48" s="19">
        <v>14.9</v>
      </c>
      <c r="WO48" s="19">
        <v>51</v>
      </c>
      <c r="WP48" s="19">
        <v>55</v>
      </c>
      <c r="WQ48" s="19">
        <v>-40.1</v>
      </c>
      <c r="WR48" s="19">
        <v>36.4</v>
      </c>
      <c r="WS48" s="19"/>
      <c r="WT48" s="19"/>
      <c r="WU48" s="19">
        <v>36.4</v>
      </c>
      <c r="WV48" s="19">
        <v>28.8</v>
      </c>
      <c r="WW48" s="19">
        <v>29.184000000000001</v>
      </c>
      <c r="WX48" s="19">
        <v>29.184000000000001</v>
      </c>
      <c r="WY48" s="19">
        <v>-0.38400000000000001</v>
      </c>
      <c r="WZ48" s="19">
        <v>3.3</v>
      </c>
      <c r="XA48" s="19">
        <v>2.8159999999999998</v>
      </c>
      <c r="XB48" s="19">
        <v>2.8159999999999998</v>
      </c>
      <c r="XC48" s="19">
        <v>0.48399999999999999</v>
      </c>
      <c r="XD48" s="19">
        <v>13.9</v>
      </c>
      <c r="XE48" s="19">
        <v>14</v>
      </c>
      <c r="XF48" s="19">
        <v>14</v>
      </c>
      <c r="XG48" s="19">
        <v>-0.1</v>
      </c>
      <c r="XH48" s="19">
        <v>16.2</v>
      </c>
      <c r="XI48" s="19">
        <v>17</v>
      </c>
      <c r="XJ48" s="19">
        <v>17</v>
      </c>
      <c r="XK48" s="19">
        <v>-0.8</v>
      </c>
      <c r="XL48" s="19">
        <v>9.1</v>
      </c>
      <c r="XM48" s="19">
        <v>8.18</v>
      </c>
      <c r="XN48" s="19">
        <v>8.18</v>
      </c>
      <c r="XO48" s="19">
        <v>0.92</v>
      </c>
    </row>
    <row r="49" spans="1:639" ht="24" customHeight="1" x14ac:dyDescent="0.3">
      <c r="A49" s="1"/>
      <c r="B49" s="13" t="s">
        <v>57</v>
      </c>
      <c r="C49" s="13" t="s">
        <v>686</v>
      </c>
      <c r="D49" s="14">
        <v>1.1000000000000001</v>
      </c>
      <c r="E49" s="14">
        <v>1.01</v>
      </c>
      <c r="F49" s="14">
        <v>1.01</v>
      </c>
      <c r="G49" s="14">
        <v>0.09</v>
      </c>
      <c r="H49" s="14">
        <v>1.7</v>
      </c>
      <c r="I49" s="14">
        <v>1.64</v>
      </c>
      <c r="J49" s="14">
        <v>1.64</v>
      </c>
      <c r="K49" s="14">
        <v>0.06</v>
      </c>
      <c r="L49" s="14">
        <v>4.3</v>
      </c>
      <c r="M49" s="14">
        <v>3.5488499999999998</v>
      </c>
      <c r="N49" s="14">
        <v>3.5488400000000002</v>
      </c>
      <c r="O49" s="14">
        <v>0.75116000000000005</v>
      </c>
      <c r="P49" s="14">
        <v>649.04</v>
      </c>
      <c r="Q49" s="14">
        <v>646.79789000000005</v>
      </c>
      <c r="R49" s="14">
        <v>646.79789000000005</v>
      </c>
      <c r="S49" s="14">
        <v>2.2421099999999998</v>
      </c>
      <c r="T49" s="14">
        <v>220.43</v>
      </c>
      <c r="U49" s="14">
        <v>211.44126</v>
      </c>
      <c r="V49" s="14">
        <v>211.44126</v>
      </c>
      <c r="W49" s="14">
        <v>8.98874</v>
      </c>
      <c r="X49" s="14"/>
      <c r="Y49" s="14"/>
      <c r="Z49" s="14"/>
      <c r="AA49" s="14">
        <v>0</v>
      </c>
      <c r="AB49" s="14"/>
      <c r="AC49" s="14"/>
      <c r="AD49" s="14"/>
      <c r="AE49" s="14">
        <v>0</v>
      </c>
      <c r="AF49" s="14">
        <v>90.4</v>
      </c>
      <c r="AG49" s="14">
        <v>92.226339999999993</v>
      </c>
      <c r="AH49" s="14">
        <v>92.226330000000004</v>
      </c>
      <c r="AI49" s="14">
        <v>-1.82633</v>
      </c>
      <c r="AJ49" s="14">
        <v>239</v>
      </c>
      <c r="AK49" s="14">
        <v>244.03479999999999</v>
      </c>
      <c r="AL49" s="14">
        <v>244.03479999999999</v>
      </c>
      <c r="AM49" s="14">
        <v>-5.0347999999999997</v>
      </c>
      <c r="AN49" s="14"/>
      <c r="AO49" s="14"/>
      <c r="AP49" s="14"/>
      <c r="AQ49" s="14">
        <v>0</v>
      </c>
      <c r="AR49" s="14"/>
      <c r="AS49" s="14"/>
      <c r="AT49" s="14"/>
      <c r="AU49" s="14">
        <v>0</v>
      </c>
      <c r="AV49" s="14">
        <v>161.80000000000001</v>
      </c>
      <c r="AW49" s="14">
        <v>176.44445999999999</v>
      </c>
      <c r="AX49" s="14">
        <v>116.66677</v>
      </c>
      <c r="AY49" s="14">
        <v>45.133229999999998</v>
      </c>
      <c r="AZ49" s="14">
        <v>162.1</v>
      </c>
      <c r="BA49" s="14">
        <v>176.44445999999999</v>
      </c>
      <c r="BB49" s="14">
        <v>116.66677</v>
      </c>
      <c r="BC49" s="14">
        <v>45.433230000000002</v>
      </c>
      <c r="BD49" s="14">
        <v>162.19999999999999</v>
      </c>
      <c r="BE49" s="14">
        <v>176.44445999999999</v>
      </c>
      <c r="BF49" s="14">
        <v>116.66677</v>
      </c>
      <c r="BG49" s="14">
        <v>45.533230000000003</v>
      </c>
      <c r="BH49" s="14">
        <v>251.5</v>
      </c>
      <c r="BI49" s="14">
        <v>264.66669999999999</v>
      </c>
      <c r="BJ49" s="14">
        <v>175.00014999999999</v>
      </c>
      <c r="BK49" s="14">
        <v>76.499849999999995</v>
      </c>
      <c r="BL49" s="14">
        <v>205.3</v>
      </c>
      <c r="BM49" s="14">
        <v>212.66664</v>
      </c>
      <c r="BN49" s="14">
        <v>212.66660999999999</v>
      </c>
      <c r="BO49" s="14">
        <v>-7.3666099999999997</v>
      </c>
      <c r="BP49" s="14">
        <v>108</v>
      </c>
      <c r="BQ49" s="14">
        <v>106.33332</v>
      </c>
      <c r="BR49" s="14">
        <v>106.33329999999999</v>
      </c>
      <c r="BS49" s="14">
        <v>1.6667000000000001</v>
      </c>
      <c r="BT49" s="14">
        <v>559.79999999999995</v>
      </c>
      <c r="BU49" s="14">
        <v>568.29854</v>
      </c>
      <c r="BV49" s="14">
        <v>568.29853000000003</v>
      </c>
      <c r="BW49" s="14">
        <v>-8.4985300000000006</v>
      </c>
      <c r="BX49" s="14">
        <v>10.6</v>
      </c>
      <c r="BY49" s="14">
        <v>10.17268</v>
      </c>
      <c r="BZ49" s="14">
        <v>10.17268</v>
      </c>
      <c r="CA49" s="14">
        <v>0.42731999999999998</v>
      </c>
      <c r="CB49" s="14"/>
      <c r="CC49" s="14"/>
      <c r="CD49" s="14"/>
      <c r="CE49" s="14">
        <v>0</v>
      </c>
      <c r="CF49" s="14"/>
      <c r="CG49" s="14"/>
      <c r="CH49" s="14"/>
      <c r="CI49" s="14">
        <v>0</v>
      </c>
      <c r="CJ49" s="14"/>
      <c r="CK49" s="14"/>
      <c r="CL49" s="14"/>
      <c r="CM49" s="14">
        <v>0</v>
      </c>
      <c r="CN49" s="14"/>
      <c r="CO49" s="14"/>
      <c r="CP49" s="14"/>
      <c r="CQ49" s="14">
        <v>0</v>
      </c>
      <c r="CR49" s="14">
        <v>165.9</v>
      </c>
      <c r="CS49" s="14">
        <v>164.70732000000001</v>
      </c>
      <c r="CT49" s="14">
        <v>164.70731000000001</v>
      </c>
      <c r="CU49" s="14">
        <v>1.19269</v>
      </c>
      <c r="CV49" s="14">
        <v>8</v>
      </c>
      <c r="CW49" s="14">
        <v>8.3046600000000002</v>
      </c>
      <c r="CX49" s="14">
        <v>8.3046600000000002</v>
      </c>
      <c r="CY49" s="14">
        <v>-0.30465999999999999</v>
      </c>
      <c r="CZ49" s="14">
        <v>0</v>
      </c>
      <c r="DA49" s="14">
        <v>0</v>
      </c>
      <c r="DB49" s="14">
        <v>0</v>
      </c>
      <c r="DC49" s="14">
        <v>0</v>
      </c>
      <c r="DD49" s="14">
        <v>6.7</v>
      </c>
      <c r="DE49" s="14">
        <v>6.8787000000000003</v>
      </c>
      <c r="DF49" s="14">
        <v>6.8787000000000003</v>
      </c>
      <c r="DG49" s="14">
        <v>-0.1787</v>
      </c>
      <c r="DH49" s="14">
        <v>0</v>
      </c>
      <c r="DI49" s="14">
        <v>9.9847999999999999</v>
      </c>
      <c r="DJ49" s="14">
        <v>9.9847999999999999</v>
      </c>
      <c r="DK49" s="14">
        <v>-9.9847999999999999</v>
      </c>
      <c r="DL49" s="14">
        <v>140.80000000000001</v>
      </c>
      <c r="DM49" s="14">
        <v>82.070920000000001</v>
      </c>
      <c r="DN49" s="14">
        <v>91.395740000000004</v>
      </c>
      <c r="DO49" s="14">
        <v>49.404260000000001</v>
      </c>
      <c r="DP49" s="14">
        <v>8.1999999999999993</v>
      </c>
      <c r="DQ49" s="14">
        <v>8.9130000000000003</v>
      </c>
      <c r="DR49" s="14">
        <v>8.9128699999999998</v>
      </c>
      <c r="DS49" s="14">
        <v>-0.71287</v>
      </c>
      <c r="DT49" s="14"/>
      <c r="DU49" s="14"/>
      <c r="DV49" s="14"/>
      <c r="DW49" s="14">
        <v>0</v>
      </c>
      <c r="DX49" s="14"/>
      <c r="DY49" s="14"/>
      <c r="DZ49" s="14"/>
      <c r="EA49" s="14">
        <v>0</v>
      </c>
      <c r="EB49" s="14"/>
      <c r="EC49" s="14"/>
      <c r="ED49" s="14"/>
      <c r="EE49" s="14">
        <v>0</v>
      </c>
      <c r="EF49" s="14">
        <v>111.3</v>
      </c>
      <c r="EG49" s="14">
        <v>112.90537</v>
      </c>
      <c r="EH49" s="14">
        <v>112.90536</v>
      </c>
      <c r="EI49" s="14">
        <v>-1.6053599999999999</v>
      </c>
      <c r="EJ49" s="14">
        <v>223.5</v>
      </c>
      <c r="EK49" s="14">
        <v>221.55625000000001</v>
      </c>
      <c r="EL49" s="14">
        <v>221.55625000000001</v>
      </c>
      <c r="EM49" s="14">
        <v>1.9437500000000001</v>
      </c>
      <c r="EN49" s="14"/>
      <c r="EO49" s="14"/>
      <c r="EP49" s="14"/>
      <c r="EQ49" s="14">
        <v>0</v>
      </c>
      <c r="ER49" s="14"/>
      <c r="ES49" s="14"/>
      <c r="ET49" s="14"/>
      <c r="EU49" s="14">
        <v>0</v>
      </c>
      <c r="EV49" s="14"/>
      <c r="EW49" s="14"/>
      <c r="EX49" s="14"/>
      <c r="EY49" s="14">
        <v>0</v>
      </c>
      <c r="EZ49" s="14">
        <v>6.5</v>
      </c>
      <c r="FA49" s="14">
        <v>6.39</v>
      </c>
      <c r="FB49" s="14">
        <v>6.39</v>
      </c>
      <c r="FC49" s="14">
        <v>0.11</v>
      </c>
      <c r="FD49" s="14">
        <v>460.3</v>
      </c>
      <c r="FE49" s="14">
        <v>458.87804999999997</v>
      </c>
      <c r="FF49" s="14">
        <v>458.87804</v>
      </c>
      <c r="FG49" s="14">
        <v>1.4219599999999999</v>
      </c>
      <c r="FH49" s="14">
        <v>82</v>
      </c>
      <c r="FI49" s="14">
        <v>79.38167</v>
      </c>
      <c r="FJ49" s="14">
        <v>79.38167</v>
      </c>
      <c r="FK49" s="14">
        <v>2.6183299999999998</v>
      </c>
      <c r="FL49" s="14">
        <v>73.2</v>
      </c>
      <c r="FM49" s="14">
        <v>75.749269999999996</v>
      </c>
      <c r="FN49" s="14">
        <v>148.62634</v>
      </c>
      <c r="FO49" s="14">
        <v>-75.426339999999996</v>
      </c>
      <c r="FP49" s="14">
        <v>42</v>
      </c>
      <c r="FQ49" s="14">
        <v>41.498959999999997</v>
      </c>
      <c r="FR49" s="14">
        <v>41.498959999999997</v>
      </c>
      <c r="FS49" s="14">
        <v>0.50104000000000004</v>
      </c>
      <c r="FT49" s="14">
        <v>18.399999999999999</v>
      </c>
      <c r="FU49" s="14">
        <v>19.28585</v>
      </c>
      <c r="FV49" s="14">
        <v>19.28585</v>
      </c>
      <c r="FW49" s="14">
        <v>-0.88585000000000003</v>
      </c>
      <c r="FX49" s="14">
        <v>19.7</v>
      </c>
      <c r="FY49" s="14">
        <v>19.414629999999999</v>
      </c>
      <c r="FZ49" s="14">
        <v>19.414629999999999</v>
      </c>
      <c r="GA49" s="14">
        <v>0.28537000000000001</v>
      </c>
      <c r="GB49" s="14">
        <v>87.6</v>
      </c>
      <c r="GC49" s="14">
        <v>87.657560000000004</v>
      </c>
      <c r="GD49" s="14">
        <v>87.657560000000004</v>
      </c>
      <c r="GE49" s="14">
        <v>-5.756E-2</v>
      </c>
      <c r="GF49" s="14">
        <v>180.6</v>
      </c>
      <c r="GG49" s="14">
        <v>182.61776</v>
      </c>
      <c r="GH49" s="14">
        <v>178.66655</v>
      </c>
      <c r="GI49" s="14">
        <v>1.9334499999999999</v>
      </c>
      <c r="GJ49" s="14">
        <v>181.4</v>
      </c>
      <c r="GK49" s="14">
        <v>182.61776</v>
      </c>
      <c r="GL49" s="14">
        <v>178.66655</v>
      </c>
      <c r="GM49" s="14">
        <v>2.7334499999999999</v>
      </c>
      <c r="GN49" s="14">
        <v>184.3</v>
      </c>
      <c r="GO49" s="14">
        <v>182.61776</v>
      </c>
      <c r="GP49" s="14">
        <v>178.66655</v>
      </c>
      <c r="GQ49" s="14">
        <v>5.6334499999999998</v>
      </c>
      <c r="GR49" s="14">
        <v>108.8</v>
      </c>
      <c r="GS49" s="14">
        <v>110.91316999999999</v>
      </c>
      <c r="GT49" s="14">
        <v>110.91316999999999</v>
      </c>
      <c r="GU49" s="14">
        <v>-2.1131700000000002</v>
      </c>
      <c r="GV49" s="14">
        <v>7.5</v>
      </c>
      <c r="GW49" s="14">
        <v>7.9920299999999997</v>
      </c>
      <c r="GX49" s="14">
        <v>5.0694600000000003</v>
      </c>
      <c r="GY49" s="14">
        <v>2.4305400000000001</v>
      </c>
      <c r="GZ49" s="14">
        <v>2</v>
      </c>
      <c r="HA49" s="14">
        <v>1.9762200000000001</v>
      </c>
      <c r="HB49" s="14">
        <v>4.9260000000000002</v>
      </c>
      <c r="HC49" s="14">
        <v>-2.9260000000000002</v>
      </c>
      <c r="HD49" s="14">
        <v>43.9</v>
      </c>
      <c r="HE49" s="14">
        <v>41.287559999999999</v>
      </c>
      <c r="HF49" s="14">
        <v>47.265160000000002</v>
      </c>
      <c r="HG49" s="14">
        <v>-3.3651599999999999</v>
      </c>
      <c r="HH49" s="14">
        <v>47</v>
      </c>
      <c r="HI49" s="14">
        <v>44.275120000000001</v>
      </c>
      <c r="HJ49" s="14">
        <v>44.275120000000001</v>
      </c>
      <c r="HK49" s="14">
        <v>2.7248800000000002</v>
      </c>
      <c r="HL49" s="14">
        <v>3.8</v>
      </c>
      <c r="HM49" s="14">
        <v>4.0998900000000003</v>
      </c>
      <c r="HN49" s="14">
        <v>4.0998900000000003</v>
      </c>
      <c r="HO49" s="14">
        <v>-0.29988999999999999</v>
      </c>
      <c r="HP49" s="14">
        <v>31.4</v>
      </c>
      <c r="HQ49" s="14">
        <v>31.00404</v>
      </c>
      <c r="HR49" s="14">
        <v>31.00404</v>
      </c>
      <c r="HS49" s="14">
        <v>0.39595999999999998</v>
      </c>
      <c r="HT49" s="14">
        <v>119.8</v>
      </c>
      <c r="HU49" s="14">
        <v>141.21811</v>
      </c>
      <c r="HV49" s="14">
        <v>166.72439</v>
      </c>
      <c r="HW49" s="14">
        <v>-46.924390000000002</v>
      </c>
      <c r="HX49" s="14">
        <v>61.9</v>
      </c>
      <c r="HY49" s="14">
        <v>60.553420000000003</v>
      </c>
      <c r="HZ49" s="14">
        <v>85.466340000000002</v>
      </c>
      <c r="IA49" s="14">
        <v>-23.56634</v>
      </c>
      <c r="IB49" s="14"/>
      <c r="IC49" s="14"/>
      <c r="ID49" s="14"/>
      <c r="IE49" s="14">
        <v>0</v>
      </c>
      <c r="IF49" s="14"/>
      <c r="IG49" s="14"/>
      <c r="IH49" s="14"/>
      <c r="II49" s="14">
        <v>0</v>
      </c>
      <c r="IJ49" s="14">
        <v>47.5</v>
      </c>
      <c r="IK49" s="14">
        <v>48.41648</v>
      </c>
      <c r="IL49" s="14">
        <v>48.416469999999997</v>
      </c>
      <c r="IM49" s="14">
        <v>-0.91647000000000001</v>
      </c>
      <c r="IN49" s="14"/>
      <c r="IO49" s="14"/>
      <c r="IP49" s="14"/>
      <c r="IQ49" s="14">
        <v>0</v>
      </c>
      <c r="IR49" s="14"/>
      <c r="IS49" s="14"/>
      <c r="IT49" s="14"/>
      <c r="IU49" s="14">
        <v>0</v>
      </c>
      <c r="IV49" s="14"/>
      <c r="IW49" s="14"/>
      <c r="IX49" s="14"/>
      <c r="IY49" s="14">
        <v>0</v>
      </c>
      <c r="IZ49" s="14">
        <v>130.6</v>
      </c>
      <c r="JA49" s="14">
        <v>133.35676000000001</v>
      </c>
      <c r="JB49" s="14">
        <v>133.35676000000001</v>
      </c>
      <c r="JC49" s="14">
        <v>-2.7567599999999999</v>
      </c>
      <c r="JD49" s="14"/>
      <c r="JE49" s="14"/>
      <c r="JF49" s="14"/>
      <c r="JG49" s="14">
        <v>0</v>
      </c>
      <c r="JH49" s="14">
        <v>0</v>
      </c>
      <c r="JI49" s="14">
        <v>0</v>
      </c>
      <c r="JJ49" s="14"/>
      <c r="JK49" s="14">
        <v>0</v>
      </c>
      <c r="JL49" s="14"/>
      <c r="JM49" s="14"/>
      <c r="JN49" s="14"/>
      <c r="JO49" s="14">
        <v>0</v>
      </c>
      <c r="JP49" s="14"/>
      <c r="JQ49" s="14"/>
      <c r="JR49" s="14"/>
      <c r="JS49" s="14">
        <v>0</v>
      </c>
      <c r="JT49" s="14">
        <v>0</v>
      </c>
      <c r="JU49" s="14">
        <v>0</v>
      </c>
      <c r="JV49" s="14"/>
      <c r="JW49" s="14">
        <v>0</v>
      </c>
      <c r="JX49" s="14"/>
      <c r="JY49" s="14"/>
      <c r="JZ49" s="14"/>
      <c r="KA49" s="14">
        <v>0</v>
      </c>
      <c r="KB49" s="14"/>
      <c r="KC49" s="14"/>
      <c r="KD49" s="14"/>
      <c r="KE49" s="14">
        <v>0</v>
      </c>
      <c r="KF49" s="14"/>
      <c r="KG49" s="14"/>
      <c r="KH49" s="14"/>
      <c r="KI49" s="14">
        <v>0</v>
      </c>
      <c r="KJ49" s="14"/>
      <c r="KK49" s="14"/>
      <c r="KL49" s="14"/>
      <c r="KM49" s="14">
        <v>0</v>
      </c>
      <c r="KN49" s="14">
        <v>114.4</v>
      </c>
      <c r="KO49" s="14">
        <v>100.15288</v>
      </c>
      <c r="KP49" s="14">
        <v>114.90707</v>
      </c>
      <c r="KQ49" s="14">
        <v>-0.50707000000000002</v>
      </c>
      <c r="KR49" s="14"/>
      <c r="KS49" s="14"/>
      <c r="KT49" s="14"/>
      <c r="KU49" s="14">
        <v>0</v>
      </c>
      <c r="KV49" s="14"/>
      <c r="KW49" s="14"/>
      <c r="KX49" s="14"/>
      <c r="KY49" s="14">
        <v>0</v>
      </c>
      <c r="KZ49" s="14">
        <v>141.80000000000001</v>
      </c>
      <c r="LA49" s="14">
        <v>110.23057</v>
      </c>
      <c r="LB49" s="14">
        <v>188.40971999999999</v>
      </c>
      <c r="LC49" s="14">
        <v>-46.609720000000003</v>
      </c>
      <c r="LD49" s="14">
        <v>128.4</v>
      </c>
      <c r="LE49" s="14">
        <v>133.67995999999999</v>
      </c>
      <c r="LF49" s="14">
        <v>133.67995999999999</v>
      </c>
      <c r="LG49" s="14">
        <v>-5.27996</v>
      </c>
      <c r="LH49" s="14">
        <v>64.5</v>
      </c>
      <c r="LI49" s="14">
        <v>67.461460000000002</v>
      </c>
      <c r="LJ49" s="14">
        <v>67.461460000000002</v>
      </c>
      <c r="LK49" s="14">
        <v>-2.9614600000000002</v>
      </c>
      <c r="LL49" s="14">
        <v>80.099999999999994</v>
      </c>
      <c r="LM49" s="14">
        <v>78.567999999999998</v>
      </c>
      <c r="LN49" s="14">
        <v>78.567989999999995</v>
      </c>
      <c r="LO49" s="14">
        <v>1.5320100000000001</v>
      </c>
      <c r="LP49" s="14">
        <v>30.2</v>
      </c>
      <c r="LQ49" s="14">
        <v>30.097560000000001</v>
      </c>
      <c r="LR49" s="14">
        <v>30.097560000000001</v>
      </c>
      <c r="LS49" s="14">
        <v>0.10244</v>
      </c>
      <c r="LT49" s="14"/>
      <c r="LU49" s="14"/>
      <c r="LV49" s="14"/>
      <c r="LW49" s="14">
        <v>0</v>
      </c>
      <c r="LX49" s="14"/>
      <c r="LY49" s="14"/>
      <c r="LZ49" s="14"/>
      <c r="MA49" s="14">
        <v>0</v>
      </c>
      <c r="MB49" s="14"/>
      <c r="MC49" s="14"/>
      <c r="MD49" s="14"/>
      <c r="ME49" s="14">
        <v>0</v>
      </c>
      <c r="MF49" s="14">
        <v>142.6</v>
      </c>
      <c r="MG49" s="14">
        <v>145.62519</v>
      </c>
      <c r="MH49" s="14">
        <v>145.62513000000001</v>
      </c>
      <c r="MI49" s="14">
        <v>-3.0251299999999999</v>
      </c>
      <c r="MJ49" s="14">
        <v>142.19999999999999</v>
      </c>
      <c r="MK49" s="14">
        <v>145.62519</v>
      </c>
      <c r="ML49" s="14">
        <v>145.62513000000001</v>
      </c>
      <c r="MM49" s="14">
        <v>-3.4251299999999998</v>
      </c>
      <c r="MN49" s="14">
        <v>146.6</v>
      </c>
      <c r="MO49" s="14">
        <v>145.62519</v>
      </c>
      <c r="MP49" s="14">
        <v>145.62513000000001</v>
      </c>
      <c r="MQ49" s="14">
        <v>0.97487000000000001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114.5</v>
      </c>
      <c r="NY49" s="14">
        <v>102.51900000000001</v>
      </c>
      <c r="NZ49" s="14">
        <v>102.51900000000001</v>
      </c>
      <c r="OA49" s="14">
        <v>11.981</v>
      </c>
      <c r="OB49" s="14">
        <v>0</v>
      </c>
      <c r="OC49" s="14">
        <v>0</v>
      </c>
      <c r="OD49" s="14">
        <v>0</v>
      </c>
      <c r="OE49" s="14">
        <v>0</v>
      </c>
      <c r="OF49" s="14">
        <v>9.3000000000000007</v>
      </c>
      <c r="OG49" s="14">
        <v>4.6360000000000001</v>
      </c>
      <c r="OH49" s="14">
        <v>4.6360000000000001</v>
      </c>
      <c r="OI49" s="14">
        <v>4.6639999999999997</v>
      </c>
      <c r="OJ49" s="14">
        <v>0</v>
      </c>
      <c r="OK49" s="14">
        <v>0</v>
      </c>
      <c r="OL49" s="14">
        <v>0</v>
      </c>
      <c r="OM49" s="14">
        <v>0</v>
      </c>
      <c r="ON49" s="14">
        <v>19.7</v>
      </c>
      <c r="OO49" s="14">
        <v>20</v>
      </c>
      <c r="OP49" s="14">
        <v>17.560970000000001</v>
      </c>
      <c r="OQ49" s="14">
        <v>2.13903</v>
      </c>
      <c r="OR49" s="14">
        <v>9.9</v>
      </c>
      <c r="OS49" s="14">
        <v>9.9830000000000005</v>
      </c>
      <c r="OT49" s="14">
        <v>9.9830000000000005</v>
      </c>
      <c r="OU49" s="14">
        <v>-8.3000000000000004E-2</v>
      </c>
      <c r="OV49" s="14">
        <v>5.3</v>
      </c>
      <c r="OW49" s="14">
        <v>5.67</v>
      </c>
      <c r="OX49" s="14">
        <v>5.67</v>
      </c>
      <c r="OY49" s="14">
        <v>-0.37</v>
      </c>
      <c r="OZ49" s="14">
        <v>3.6</v>
      </c>
      <c r="PA49" s="14">
        <v>3.5</v>
      </c>
      <c r="PB49" s="14">
        <v>3.5</v>
      </c>
      <c r="PC49" s="14">
        <v>0.1</v>
      </c>
      <c r="PD49" s="14">
        <v>5.2</v>
      </c>
      <c r="PE49" s="14">
        <v>5</v>
      </c>
      <c r="PF49" s="14">
        <v>5</v>
      </c>
      <c r="PG49" s="14">
        <v>0.2</v>
      </c>
      <c r="PH49" s="14">
        <v>20.399999999999999</v>
      </c>
      <c r="PI49" s="14">
        <v>19.5122</v>
      </c>
      <c r="PJ49" s="14">
        <v>19.51219</v>
      </c>
      <c r="PK49" s="14">
        <v>0.88780999999999999</v>
      </c>
      <c r="PL49" s="14">
        <v>20</v>
      </c>
      <c r="PM49" s="14">
        <v>19.5122</v>
      </c>
      <c r="PN49" s="14">
        <v>19.51219</v>
      </c>
      <c r="PO49" s="14">
        <v>0.48781000000000002</v>
      </c>
      <c r="PP49" s="14">
        <v>17.8</v>
      </c>
      <c r="PQ49" s="14">
        <v>15.60976</v>
      </c>
      <c r="PR49" s="14">
        <v>15.60975</v>
      </c>
      <c r="PS49" s="14">
        <v>2.1902499999999998</v>
      </c>
      <c r="PT49" s="14">
        <v>3.4</v>
      </c>
      <c r="PU49" s="14">
        <v>3.5</v>
      </c>
      <c r="PV49" s="14">
        <v>3.5</v>
      </c>
      <c r="PW49" s="14">
        <v>-0.1</v>
      </c>
      <c r="PX49" s="14">
        <v>18.8</v>
      </c>
      <c r="PY49" s="14">
        <v>18.2439</v>
      </c>
      <c r="PZ49" s="14">
        <v>18.2439</v>
      </c>
      <c r="QA49" s="14">
        <v>0.55610000000000004</v>
      </c>
      <c r="QB49" s="14">
        <v>0</v>
      </c>
      <c r="QC49" s="14">
        <v>0</v>
      </c>
      <c r="QD49" s="14">
        <v>0</v>
      </c>
      <c r="QE49" s="14">
        <v>0</v>
      </c>
      <c r="QF49" s="14">
        <v>0</v>
      </c>
      <c r="QG49" s="14">
        <v>0</v>
      </c>
      <c r="QH49" s="14">
        <v>0</v>
      </c>
      <c r="QI49" s="14">
        <v>0</v>
      </c>
      <c r="QJ49" s="14">
        <v>27</v>
      </c>
      <c r="QK49" s="14">
        <v>23.1</v>
      </c>
      <c r="QL49" s="14">
        <v>23.997</v>
      </c>
      <c r="QM49" s="14">
        <v>3.0030000000000001</v>
      </c>
      <c r="QN49" s="14">
        <v>82.2</v>
      </c>
      <c r="QO49" s="14">
        <v>69.016000000000005</v>
      </c>
      <c r="QP49" s="14">
        <v>69.016000000000005</v>
      </c>
      <c r="QQ49" s="14">
        <v>13.183999999999999</v>
      </c>
      <c r="QR49" s="14">
        <v>4.5999999999999996</v>
      </c>
      <c r="QS49" s="14">
        <v>4.2</v>
      </c>
      <c r="QT49" s="14">
        <v>4.2</v>
      </c>
      <c r="QU49" s="14">
        <v>0.4</v>
      </c>
      <c r="QV49" s="14">
        <v>2.2999999999999998</v>
      </c>
      <c r="QW49" s="14">
        <v>2.4</v>
      </c>
      <c r="QX49" s="14">
        <v>2.4</v>
      </c>
      <c r="QY49" s="14">
        <v>-0.1</v>
      </c>
      <c r="QZ49" s="14">
        <v>2.4</v>
      </c>
      <c r="RA49" s="14">
        <v>2.4</v>
      </c>
      <c r="RB49" s="14">
        <v>2.4</v>
      </c>
      <c r="RC49" s="14">
        <v>0</v>
      </c>
      <c r="RD49" s="14">
        <v>2.9</v>
      </c>
      <c r="RE49" s="14">
        <v>2.8</v>
      </c>
      <c r="RF49" s="14">
        <v>2.8</v>
      </c>
      <c r="RG49" s="14">
        <v>0.1</v>
      </c>
      <c r="RH49" s="14">
        <v>0</v>
      </c>
      <c r="RI49" s="14">
        <v>0</v>
      </c>
      <c r="RJ49" s="14">
        <v>0</v>
      </c>
      <c r="RK49" s="14">
        <v>0</v>
      </c>
      <c r="RL49" s="14">
        <v>3.5</v>
      </c>
      <c r="RM49" s="14">
        <v>3.6</v>
      </c>
      <c r="RN49" s="14">
        <v>3.6</v>
      </c>
      <c r="RO49" s="14">
        <v>-0.1</v>
      </c>
      <c r="RP49" s="14">
        <v>19</v>
      </c>
      <c r="RQ49" s="14">
        <v>14.0748</v>
      </c>
      <c r="RR49" s="14">
        <v>19.865459999999999</v>
      </c>
      <c r="RS49" s="14">
        <v>-0.86546000000000001</v>
      </c>
      <c r="RT49" s="14">
        <v>2</v>
      </c>
      <c r="RU49" s="14">
        <v>2</v>
      </c>
      <c r="RV49" s="14">
        <v>2</v>
      </c>
      <c r="RW49" s="14">
        <v>0</v>
      </c>
      <c r="RX49" s="14"/>
      <c r="RY49" s="14"/>
      <c r="RZ49" s="14"/>
      <c r="SA49" s="14">
        <v>0</v>
      </c>
      <c r="SB49" s="14">
        <v>19.8</v>
      </c>
      <c r="SC49" s="14">
        <v>14.048780000000001</v>
      </c>
      <c r="SD49" s="14">
        <v>14.048780000000001</v>
      </c>
      <c r="SE49" s="14">
        <v>5.75122</v>
      </c>
      <c r="SF49" s="14">
        <v>7.8</v>
      </c>
      <c r="SG49" s="14">
        <v>9.0519999999999996</v>
      </c>
      <c r="SH49" s="14">
        <v>9.0519999999999996</v>
      </c>
      <c r="SI49" s="14">
        <v>-1.252</v>
      </c>
      <c r="SJ49" s="14">
        <v>20.100000000000001</v>
      </c>
      <c r="SK49" s="14">
        <v>19.5122</v>
      </c>
      <c r="SL49" s="14">
        <v>19.51219</v>
      </c>
      <c r="SM49" s="14">
        <v>0.58781000000000005</v>
      </c>
      <c r="SN49" s="14">
        <v>20.3</v>
      </c>
      <c r="SO49" s="14">
        <v>19.5122</v>
      </c>
      <c r="SP49" s="14">
        <v>19.51219</v>
      </c>
      <c r="SQ49" s="14">
        <v>0.78781000000000001</v>
      </c>
      <c r="SR49" s="14">
        <v>20</v>
      </c>
      <c r="SS49" s="14">
        <v>19.317070000000001</v>
      </c>
      <c r="ST49" s="14">
        <v>19.317070000000001</v>
      </c>
      <c r="SU49" s="14">
        <v>0.68293000000000004</v>
      </c>
      <c r="SV49" s="14">
        <v>12.4</v>
      </c>
      <c r="SW49" s="14">
        <v>16.399999999999999</v>
      </c>
      <c r="SX49" s="14">
        <v>14.98</v>
      </c>
      <c r="SY49" s="14">
        <v>-2.58</v>
      </c>
      <c r="SZ49" s="14">
        <v>68.5</v>
      </c>
      <c r="TA49" s="14">
        <v>45.2</v>
      </c>
      <c r="TB49" s="14">
        <v>45.073999999999998</v>
      </c>
      <c r="TC49" s="14">
        <v>23.425999999999998</v>
      </c>
      <c r="TD49" s="14">
        <v>0</v>
      </c>
      <c r="TE49" s="14">
        <v>0</v>
      </c>
      <c r="TF49" s="14">
        <v>0</v>
      </c>
      <c r="TG49" s="14">
        <v>0</v>
      </c>
      <c r="TH49" s="14">
        <v>89.9</v>
      </c>
      <c r="TI49" s="14">
        <v>64.099999999999994</v>
      </c>
      <c r="TJ49" s="14">
        <v>96</v>
      </c>
      <c r="TK49" s="14">
        <v>-6.1</v>
      </c>
      <c r="TL49" s="14">
        <v>93.1</v>
      </c>
      <c r="TM49" s="14">
        <v>79.2</v>
      </c>
      <c r="TN49" s="14">
        <v>87.75</v>
      </c>
      <c r="TO49" s="14">
        <v>5.35</v>
      </c>
      <c r="TP49" s="14">
        <v>4.7</v>
      </c>
      <c r="TQ49" s="14">
        <v>7.9</v>
      </c>
      <c r="TR49" s="14">
        <v>8.66</v>
      </c>
      <c r="TS49" s="14">
        <v>-3.96</v>
      </c>
      <c r="TT49" s="14">
        <v>7.5</v>
      </c>
      <c r="TU49" s="14">
        <v>5.4</v>
      </c>
      <c r="TV49" s="14">
        <v>7.23</v>
      </c>
      <c r="TW49" s="14">
        <v>0.27</v>
      </c>
      <c r="TX49" s="14">
        <v>21</v>
      </c>
      <c r="TY49" s="14">
        <v>19.5122</v>
      </c>
      <c r="TZ49" s="14">
        <v>19.51219</v>
      </c>
      <c r="UA49" s="14">
        <v>1.4878100000000001</v>
      </c>
      <c r="UB49" s="14">
        <v>5</v>
      </c>
      <c r="UC49" s="14">
        <v>7</v>
      </c>
      <c r="UD49" s="14">
        <v>7</v>
      </c>
      <c r="UE49" s="14">
        <v>-2</v>
      </c>
      <c r="UF49" s="14">
        <v>6.1</v>
      </c>
      <c r="UG49" s="14">
        <v>7.5</v>
      </c>
      <c r="UH49" s="14">
        <v>7.5</v>
      </c>
      <c r="UI49" s="14">
        <v>-1.4</v>
      </c>
      <c r="UJ49" s="14">
        <v>20</v>
      </c>
      <c r="UK49" s="14">
        <v>19.5122</v>
      </c>
      <c r="UL49" s="14">
        <v>19.51219</v>
      </c>
      <c r="UM49" s="14">
        <v>0.48781000000000002</v>
      </c>
      <c r="UN49" s="14">
        <v>20</v>
      </c>
      <c r="UO49" s="14">
        <v>19.5122</v>
      </c>
      <c r="UP49" s="14">
        <v>19.51219</v>
      </c>
      <c r="UQ49" s="14">
        <v>0.48781000000000002</v>
      </c>
      <c r="UR49" s="14">
        <v>10</v>
      </c>
      <c r="US49" s="14">
        <v>10</v>
      </c>
      <c r="UT49" s="14">
        <v>10</v>
      </c>
      <c r="UU49" s="14">
        <v>0</v>
      </c>
      <c r="UV49" s="14">
        <v>5.5</v>
      </c>
      <c r="UW49" s="14">
        <v>2.8809999999999998</v>
      </c>
      <c r="UX49" s="14">
        <v>2.8809999999999998</v>
      </c>
      <c r="UY49" s="14">
        <v>2.6190000000000002</v>
      </c>
      <c r="UZ49" s="14">
        <v>0</v>
      </c>
      <c r="VA49" s="14">
        <v>0</v>
      </c>
      <c r="VB49" s="14">
        <v>0</v>
      </c>
      <c r="VC49" s="14">
        <v>0</v>
      </c>
      <c r="VD49" s="14">
        <v>0</v>
      </c>
      <c r="VE49" s="14">
        <v>0</v>
      </c>
      <c r="VF49" s="14">
        <v>0</v>
      </c>
      <c r="VG49" s="14">
        <v>0</v>
      </c>
      <c r="VH49" s="14">
        <v>0.6</v>
      </c>
      <c r="VI49" s="14">
        <v>0.6</v>
      </c>
      <c r="VJ49" s="14">
        <v>0.6</v>
      </c>
      <c r="VK49" s="14">
        <v>0</v>
      </c>
      <c r="VL49" s="14">
        <v>110.3</v>
      </c>
      <c r="VM49" s="14">
        <v>108.04300000000001</v>
      </c>
      <c r="VN49" s="14">
        <v>108.04300000000001</v>
      </c>
      <c r="VO49" s="14">
        <v>2.2570000000000001</v>
      </c>
      <c r="VP49" s="14">
        <v>119.2</v>
      </c>
      <c r="VQ49" s="14">
        <v>109.497</v>
      </c>
      <c r="VR49" s="14">
        <v>109.497</v>
      </c>
      <c r="VS49" s="14">
        <v>9.7029999999999994</v>
      </c>
      <c r="VT49" s="14">
        <v>0</v>
      </c>
      <c r="VU49" s="14">
        <v>0</v>
      </c>
      <c r="VV49" s="14">
        <v>0</v>
      </c>
      <c r="VW49" s="14">
        <v>0</v>
      </c>
      <c r="VX49" s="14">
        <v>0</v>
      </c>
      <c r="VY49" s="14">
        <v>0</v>
      </c>
      <c r="VZ49" s="14">
        <v>0</v>
      </c>
      <c r="WA49" s="14">
        <v>0</v>
      </c>
      <c r="WB49" s="14">
        <v>6</v>
      </c>
      <c r="WC49" s="14">
        <v>5.4</v>
      </c>
      <c r="WD49" s="14">
        <v>5.4</v>
      </c>
      <c r="WE49" s="14">
        <v>0.6</v>
      </c>
      <c r="WF49" s="14">
        <v>20</v>
      </c>
      <c r="WG49" s="14">
        <v>19.317070000000001</v>
      </c>
      <c r="WH49" s="14">
        <v>19.317070000000001</v>
      </c>
      <c r="WI49" s="14">
        <v>0.68293000000000004</v>
      </c>
      <c r="WJ49" s="14">
        <v>10.6</v>
      </c>
      <c r="WK49" s="14">
        <v>10.7</v>
      </c>
      <c r="WL49" s="14">
        <v>10.7</v>
      </c>
      <c r="WM49" s="14">
        <v>-0.1</v>
      </c>
      <c r="WN49" s="14">
        <v>15.1</v>
      </c>
      <c r="WO49" s="14">
        <v>51</v>
      </c>
      <c r="WP49" s="14">
        <v>55</v>
      </c>
      <c r="WQ49" s="14">
        <v>-39.9</v>
      </c>
      <c r="WR49" s="14">
        <v>36.200000000000003</v>
      </c>
      <c r="WS49" s="14"/>
      <c r="WT49" s="14"/>
      <c r="WU49" s="14">
        <v>36.200000000000003</v>
      </c>
      <c r="WV49" s="14">
        <v>28.9</v>
      </c>
      <c r="WW49" s="14">
        <v>29.184000000000001</v>
      </c>
      <c r="WX49" s="14">
        <v>29.184000000000001</v>
      </c>
      <c r="WY49" s="14">
        <v>-0.28399999999999997</v>
      </c>
      <c r="WZ49" s="14">
        <v>3.4</v>
      </c>
      <c r="XA49" s="14">
        <v>2.8159999999999998</v>
      </c>
      <c r="XB49" s="14">
        <v>2.8159999999999998</v>
      </c>
      <c r="XC49" s="14">
        <v>0.58399999999999996</v>
      </c>
      <c r="XD49" s="14">
        <v>13.8</v>
      </c>
      <c r="XE49" s="14">
        <v>14</v>
      </c>
      <c r="XF49" s="14">
        <v>14</v>
      </c>
      <c r="XG49" s="14">
        <v>-0.2</v>
      </c>
      <c r="XH49" s="14">
        <v>16.2</v>
      </c>
      <c r="XI49" s="14">
        <v>17</v>
      </c>
      <c r="XJ49" s="14">
        <v>17</v>
      </c>
      <c r="XK49" s="14">
        <v>-0.8</v>
      </c>
      <c r="XL49" s="14">
        <v>7.8</v>
      </c>
      <c r="XM49" s="14">
        <v>8.18</v>
      </c>
      <c r="XN49" s="14">
        <v>8.18</v>
      </c>
      <c r="XO49" s="14">
        <v>-0.38</v>
      </c>
    </row>
    <row r="50" spans="1:639" ht="24" customHeight="1" x14ac:dyDescent="0.3">
      <c r="A50" s="1"/>
      <c r="B50" s="16" t="s">
        <v>57</v>
      </c>
      <c r="C50" s="16" t="s">
        <v>687</v>
      </c>
      <c r="D50" s="17">
        <v>1.1000000000000001</v>
      </c>
      <c r="E50" s="17">
        <v>1.01</v>
      </c>
      <c r="F50" s="17">
        <v>1.01</v>
      </c>
      <c r="G50" s="17">
        <v>0.09</v>
      </c>
      <c r="H50" s="17">
        <v>1.7</v>
      </c>
      <c r="I50" s="17">
        <v>1.64</v>
      </c>
      <c r="J50" s="17">
        <v>1.64</v>
      </c>
      <c r="K50" s="17">
        <v>0.06</v>
      </c>
      <c r="L50" s="17">
        <v>4.3</v>
      </c>
      <c r="M50" s="17">
        <v>3.5488499999999998</v>
      </c>
      <c r="N50" s="17">
        <v>3.5488400000000002</v>
      </c>
      <c r="O50" s="17">
        <v>0.75116000000000005</v>
      </c>
      <c r="P50" s="17">
        <v>645.79</v>
      </c>
      <c r="Q50" s="17">
        <v>646.79789000000005</v>
      </c>
      <c r="R50" s="17">
        <v>646.79789000000005</v>
      </c>
      <c r="S50" s="17">
        <v>-1.00789</v>
      </c>
      <c r="T50" s="17">
        <v>218.36</v>
      </c>
      <c r="U50" s="17">
        <v>211.44126</v>
      </c>
      <c r="V50" s="17">
        <v>211.44126</v>
      </c>
      <c r="W50" s="17">
        <v>6.9187399999999997</v>
      </c>
      <c r="X50" s="17"/>
      <c r="Y50" s="17"/>
      <c r="Z50" s="17"/>
      <c r="AA50" s="17">
        <v>0</v>
      </c>
      <c r="AB50" s="17"/>
      <c r="AC50" s="17"/>
      <c r="AD50" s="17"/>
      <c r="AE50" s="17">
        <v>0</v>
      </c>
      <c r="AF50" s="17">
        <v>90</v>
      </c>
      <c r="AG50" s="17">
        <v>92.226339999999993</v>
      </c>
      <c r="AH50" s="17">
        <v>92.226330000000004</v>
      </c>
      <c r="AI50" s="17">
        <v>-2.2263299999999999</v>
      </c>
      <c r="AJ50" s="17">
        <v>239.1</v>
      </c>
      <c r="AK50" s="17">
        <v>244.03479999999999</v>
      </c>
      <c r="AL50" s="17">
        <v>244.03479999999999</v>
      </c>
      <c r="AM50" s="17">
        <v>-4.9348000000000001</v>
      </c>
      <c r="AN50" s="17"/>
      <c r="AO50" s="17"/>
      <c r="AP50" s="17"/>
      <c r="AQ50" s="17">
        <v>0</v>
      </c>
      <c r="AR50" s="17"/>
      <c r="AS50" s="17"/>
      <c r="AT50" s="17"/>
      <c r="AU50" s="17">
        <v>0</v>
      </c>
      <c r="AV50" s="17">
        <v>174.6</v>
      </c>
      <c r="AW50" s="17">
        <v>176.44445999999999</v>
      </c>
      <c r="AX50" s="17">
        <v>128.65478999999999</v>
      </c>
      <c r="AY50" s="17">
        <v>45.945210000000003</v>
      </c>
      <c r="AZ50" s="17">
        <v>174.9</v>
      </c>
      <c r="BA50" s="17">
        <v>176.44445999999999</v>
      </c>
      <c r="BB50" s="17">
        <v>128.65478999999999</v>
      </c>
      <c r="BC50" s="17">
        <v>46.24521</v>
      </c>
      <c r="BD50" s="17">
        <v>174.5</v>
      </c>
      <c r="BE50" s="17">
        <v>176.44445999999999</v>
      </c>
      <c r="BF50" s="17">
        <v>128.65478999999999</v>
      </c>
      <c r="BG50" s="17">
        <v>45.845210000000002</v>
      </c>
      <c r="BH50" s="17">
        <v>266.2</v>
      </c>
      <c r="BI50" s="17">
        <v>264.66669999999999</v>
      </c>
      <c r="BJ50" s="17">
        <v>192.98219</v>
      </c>
      <c r="BK50" s="17">
        <v>73.21781</v>
      </c>
      <c r="BL50" s="17">
        <v>205.6</v>
      </c>
      <c r="BM50" s="17">
        <v>212.66664</v>
      </c>
      <c r="BN50" s="17">
        <v>212.66660999999999</v>
      </c>
      <c r="BO50" s="17">
        <v>-7.0666099999999998</v>
      </c>
      <c r="BP50" s="17">
        <v>108.2</v>
      </c>
      <c r="BQ50" s="17">
        <v>106.33332</v>
      </c>
      <c r="BR50" s="17">
        <v>106.33329999999999</v>
      </c>
      <c r="BS50" s="17">
        <v>1.8667</v>
      </c>
      <c r="BT50" s="17">
        <v>559.6</v>
      </c>
      <c r="BU50" s="17">
        <v>568.29854</v>
      </c>
      <c r="BV50" s="17">
        <v>568.29853000000003</v>
      </c>
      <c r="BW50" s="17">
        <v>-8.6985299999999999</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168</v>
      </c>
      <c r="CS50" s="17">
        <v>164.70732000000001</v>
      </c>
      <c r="CT50" s="17">
        <v>164.70731000000001</v>
      </c>
      <c r="CU50" s="17">
        <v>3.2926899999999999</v>
      </c>
      <c r="CV50" s="17">
        <v>7.4</v>
      </c>
      <c r="CW50" s="17">
        <v>8.3046600000000002</v>
      </c>
      <c r="CX50" s="17">
        <v>8.3046600000000002</v>
      </c>
      <c r="CY50" s="17">
        <v>-0.90466000000000002</v>
      </c>
      <c r="CZ50" s="17">
        <v>0</v>
      </c>
      <c r="DA50" s="17">
        <v>0</v>
      </c>
      <c r="DB50" s="17">
        <v>0</v>
      </c>
      <c r="DC50" s="17">
        <v>0</v>
      </c>
      <c r="DD50" s="17">
        <v>6.7</v>
      </c>
      <c r="DE50" s="17">
        <v>6.8787000000000003</v>
      </c>
      <c r="DF50" s="17">
        <v>6.8787000000000003</v>
      </c>
      <c r="DG50" s="17">
        <v>-0.1787</v>
      </c>
      <c r="DH50" s="17">
        <v>0</v>
      </c>
      <c r="DI50" s="17">
        <v>9.9847999999999999</v>
      </c>
      <c r="DJ50" s="17">
        <v>9.9847999999999999</v>
      </c>
      <c r="DK50" s="17">
        <v>-9.9847999999999999</v>
      </c>
      <c r="DL50" s="17">
        <v>140.5</v>
      </c>
      <c r="DM50" s="17">
        <v>87.525999999999996</v>
      </c>
      <c r="DN50" s="17">
        <v>88.983999999999995</v>
      </c>
      <c r="DO50" s="17">
        <v>51.515999999999998</v>
      </c>
      <c r="DP50" s="17">
        <v>8.1</v>
      </c>
      <c r="DQ50" s="17">
        <v>8.9130000000000003</v>
      </c>
      <c r="DR50" s="17">
        <v>8.9128699999999998</v>
      </c>
      <c r="DS50" s="17">
        <v>-0.81286999999999998</v>
      </c>
      <c r="DT50" s="17"/>
      <c r="DU50" s="17"/>
      <c r="DV50" s="17"/>
      <c r="DW50" s="17">
        <v>0</v>
      </c>
      <c r="DX50" s="17"/>
      <c r="DY50" s="17"/>
      <c r="DZ50" s="17"/>
      <c r="EA50" s="17">
        <v>0</v>
      </c>
      <c r="EB50" s="17"/>
      <c r="EC50" s="17"/>
      <c r="ED50" s="17"/>
      <c r="EE50" s="17">
        <v>0</v>
      </c>
      <c r="EF50" s="17">
        <v>110.7</v>
      </c>
      <c r="EG50" s="17">
        <v>112.90537</v>
      </c>
      <c r="EH50" s="17">
        <v>112.90536</v>
      </c>
      <c r="EI50" s="17">
        <v>-2.2053600000000002</v>
      </c>
      <c r="EJ50" s="17">
        <v>223.7</v>
      </c>
      <c r="EK50" s="17">
        <v>221.55625000000001</v>
      </c>
      <c r="EL50" s="17">
        <v>221.55625000000001</v>
      </c>
      <c r="EM50" s="17">
        <v>2.1437499999999998</v>
      </c>
      <c r="EN50" s="17"/>
      <c r="EO50" s="17"/>
      <c r="EP50" s="17"/>
      <c r="EQ50" s="17">
        <v>0</v>
      </c>
      <c r="ER50" s="17"/>
      <c r="ES50" s="17"/>
      <c r="ET50" s="17"/>
      <c r="EU50" s="17">
        <v>0</v>
      </c>
      <c r="EV50" s="17"/>
      <c r="EW50" s="17"/>
      <c r="EX50" s="17"/>
      <c r="EY50" s="17">
        <v>0</v>
      </c>
      <c r="EZ50" s="17">
        <v>6.5</v>
      </c>
      <c r="FA50" s="17">
        <v>6.39</v>
      </c>
      <c r="FB50" s="17">
        <v>6.39</v>
      </c>
      <c r="FC50" s="17">
        <v>0.11</v>
      </c>
      <c r="FD50" s="17">
        <v>457.6</v>
      </c>
      <c r="FE50" s="17">
        <v>458.87804999999997</v>
      </c>
      <c r="FF50" s="17">
        <v>458.87804</v>
      </c>
      <c r="FG50" s="17">
        <v>-1.2780400000000001</v>
      </c>
      <c r="FH50" s="17">
        <v>82</v>
      </c>
      <c r="FI50" s="17">
        <v>79.38167</v>
      </c>
      <c r="FJ50" s="17">
        <v>79.38167</v>
      </c>
      <c r="FK50" s="17">
        <v>2.6183299999999998</v>
      </c>
      <c r="FL50" s="17">
        <v>73.099999999999994</v>
      </c>
      <c r="FM50" s="17">
        <v>75.749269999999996</v>
      </c>
      <c r="FN50" s="17">
        <v>148.62634</v>
      </c>
      <c r="FO50" s="17">
        <v>-75.526340000000005</v>
      </c>
      <c r="FP50" s="17">
        <v>41.9</v>
      </c>
      <c r="FQ50" s="17">
        <v>41.498959999999997</v>
      </c>
      <c r="FR50" s="17">
        <v>41.498959999999997</v>
      </c>
      <c r="FS50" s="17">
        <v>0.40104000000000001</v>
      </c>
      <c r="FT50" s="17">
        <v>18.399999999999999</v>
      </c>
      <c r="FU50" s="17">
        <v>19.28585</v>
      </c>
      <c r="FV50" s="17">
        <v>19.28585</v>
      </c>
      <c r="FW50" s="17">
        <v>-0.88585000000000003</v>
      </c>
      <c r="FX50" s="17">
        <v>19.7</v>
      </c>
      <c r="FY50" s="17">
        <v>19.414629999999999</v>
      </c>
      <c r="FZ50" s="17">
        <v>19.414629999999999</v>
      </c>
      <c r="GA50" s="17">
        <v>0.28537000000000001</v>
      </c>
      <c r="GB50" s="17">
        <v>92.6</v>
      </c>
      <c r="GC50" s="17">
        <v>87.657560000000004</v>
      </c>
      <c r="GD50" s="17">
        <v>87.657560000000004</v>
      </c>
      <c r="GE50" s="17">
        <v>4.9424400000000004</v>
      </c>
      <c r="GF50" s="17">
        <v>178.7</v>
      </c>
      <c r="GG50" s="17">
        <v>182.61776</v>
      </c>
      <c r="GH50" s="17">
        <v>182.61759000000001</v>
      </c>
      <c r="GI50" s="17">
        <v>-3.9175900000000001</v>
      </c>
      <c r="GJ50" s="17">
        <v>179.3</v>
      </c>
      <c r="GK50" s="17">
        <v>182.61776</v>
      </c>
      <c r="GL50" s="17">
        <v>182.61759000000001</v>
      </c>
      <c r="GM50" s="17">
        <v>-3.31759</v>
      </c>
      <c r="GN50" s="17">
        <v>184.4</v>
      </c>
      <c r="GO50" s="17">
        <v>182.61776</v>
      </c>
      <c r="GP50" s="17">
        <v>182.61759000000001</v>
      </c>
      <c r="GQ50" s="17">
        <v>1.78241</v>
      </c>
      <c r="GR50" s="17">
        <v>108.9</v>
      </c>
      <c r="GS50" s="17">
        <v>110.91316999999999</v>
      </c>
      <c r="GT50" s="17">
        <v>110.91316999999999</v>
      </c>
      <c r="GU50" s="17">
        <v>-2.0131700000000001</v>
      </c>
      <c r="GV50" s="17">
        <v>7.4</v>
      </c>
      <c r="GW50" s="17">
        <v>7.9920299999999997</v>
      </c>
      <c r="GX50" s="17">
        <v>5.0694600000000003</v>
      </c>
      <c r="GY50" s="17">
        <v>2.3305400000000001</v>
      </c>
      <c r="GZ50" s="17">
        <v>1.9</v>
      </c>
      <c r="HA50" s="17">
        <v>1.9762200000000001</v>
      </c>
      <c r="HB50" s="17">
        <v>4.9260000000000002</v>
      </c>
      <c r="HC50" s="17">
        <v>-3.0259999999999998</v>
      </c>
      <c r="HD50" s="17">
        <v>43.9</v>
      </c>
      <c r="HE50" s="17">
        <v>44.503880000000002</v>
      </c>
      <c r="HF50" s="17">
        <v>47.261479999999999</v>
      </c>
      <c r="HG50" s="17">
        <v>-3.3614799999999998</v>
      </c>
      <c r="HH50" s="17">
        <v>47.2</v>
      </c>
      <c r="HI50" s="17">
        <v>44.275120000000001</v>
      </c>
      <c r="HJ50" s="17">
        <v>44.275120000000001</v>
      </c>
      <c r="HK50" s="17">
        <v>2.9248799999999999</v>
      </c>
      <c r="HL50" s="17">
        <v>3.8</v>
      </c>
      <c r="HM50" s="17">
        <v>4.0998900000000003</v>
      </c>
      <c r="HN50" s="17">
        <v>4.0998900000000003</v>
      </c>
      <c r="HO50" s="17">
        <v>-0.29988999999999999</v>
      </c>
      <c r="HP50" s="17">
        <v>31.3</v>
      </c>
      <c r="HQ50" s="17">
        <v>31.00404</v>
      </c>
      <c r="HR50" s="17">
        <v>31.00404</v>
      </c>
      <c r="HS50" s="17">
        <v>0.29596</v>
      </c>
      <c r="HT50" s="17">
        <v>120.3</v>
      </c>
      <c r="HU50" s="17">
        <v>145.23468</v>
      </c>
      <c r="HV50" s="17">
        <v>160.08028999999999</v>
      </c>
      <c r="HW50" s="17">
        <v>-39.780290000000001</v>
      </c>
      <c r="HX50" s="17">
        <v>45.3</v>
      </c>
      <c r="HY50" s="17">
        <v>64.355350000000001</v>
      </c>
      <c r="HZ50" s="17">
        <v>72.029669999999996</v>
      </c>
      <c r="IA50" s="17">
        <v>-26.729669999999999</v>
      </c>
      <c r="IB50" s="17"/>
      <c r="IC50" s="17"/>
      <c r="ID50" s="17"/>
      <c r="IE50" s="17">
        <v>0</v>
      </c>
      <c r="IF50" s="17"/>
      <c r="IG50" s="17"/>
      <c r="IH50" s="17"/>
      <c r="II50" s="17">
        <v>0</v>
      </c>
      <c r="IJ50" s="17">
        <v>47.5</v>
      </c>
      <c r="IK50" s="17">
        <v>48.41648</v>
      </c>
      <c r="IL50" s="17">
        <v>48.416469999999997</v>
      </c>
      <c r="IM50" s="17">
        <v>-0.91647000000000001</v>
      </c>
      <c r="IN50" s="17"/>
      <c r="IO50" s="17"/>
      <c r="IP50" s="17"/>
      <c r="IQ50" s="17">
        <v>0</v>
      </c>
      <c r="IR50" s="17"/>
      <c r="IS50" s="17"/>
      <c r="IT50" s="17"/>
      <c r="IU50" s="17">
        <v>0</v>
      </c>
      <c r="IV50" s="17"/>
      <c r="IW50" s="17"/>
      <c r="IX50" s="17"/>
      <c r="IY50" s="17">
        <v>0</v>
      </c>
      <c r="IZ50" s="17">
        <v>130.30000000000001</v>
      </c>
      <c r="JA50" s="17">
        <v>133.35676000000001</v>
      </c>
      <c r="JB50" s="17">
        <v>133.35676000000001</v>
      </c>
      <c r="JC50" s="17">
        <v>-3.0567600000000001</v>
      </c>
      <c r="JD50" s="17"/>
      <c r="JE50" s="17"/>
      <c r="JF50" s="17"/>
      <c r="JG50" s="17">
        <v>0</v>
      </c>
      <c r="JH50" s="17">
        <v>0</v>
      </c>
      <c r="JI50" s="17">
        <v>0</v>
      </c>
      <c r="JJ50" s="17"/>
      <c r="JK50" s="17">
        <v>0</v>
      </c>
      <c r="JL50" s="17"/>
      <c r="JM50" s="17"/>
      <c r="JN50" s="17"/>
      <c r="JO50" s="17">
        <v>0</v>
      </c>
      <c r="JP50" s="17"/>
      <c r="JQ50" s="17"/>
      <c r="JR50" s="17"/>
      <c r="JS50" s="17">
        <v>0</v>
      </c>
      <c r="JT50" s="17">
        <v>0</v>
      </c>
      <c r="JU50" s="17">
        <v>0</v>
      </c>
      <c r="JV50" s="17"/>
      <c r="JW50" s="17">
        <v>0</v>
      </c>
      <c r="JX50" s="17"/>
      <c r="JY50" s="17"/>
      <c r="JZ50" s="17"/>
      <c r="KA50" s="17">
        <v>0</v>
      </c>
      <c r="KB50" s="17"/>
      <c r="KC50" s="17"/>
      <c r="KD50" s="17"/>
      <c r="KE50" s="17">
        <v>0</v>
      </c>
      <c r="KF50" s="17"/>
      <c r="KG50" s="17"/>
      <c r="KH50" s="17"/>
      <c r="KI50" s="17">
        <v>0</v>
      </c>
      <c r="KJ50" s="17"/>
      <c r="KK50" s="17"/>
      <c r="KL50" s="17"/>
      <c r="KM50" s="17">
        <v>0</v>
      </c>
      <c r="KN50" s="17">
        <v>113.7</v>
      </c>
      <c r="KO50" s="17">
        <v>107.3584</v>
      </c>
      <c r="KP50" s="17">
        <v>114.90706</v>
      </c>
      <c r="KQ50" s="17">
        <v>-1.20706</v>
      </c>
      <c r="KR50" s="17"/>
      <c r="KS50" s="17"/>
      <c r="KT50" s="17"/>
      <c r="KU50" s="17">
        <v>0</v>
      </c>
      <c r="KV50" s="17"/>
      <c r="KW50" s="17"/>
      <c r="KX50" s="17"/>
      <c r="KY50" s="17">
        <v>0</v>
      </c>
      <c r="KZ50" s="17">
        <v>141.30000000000001</v>
      </c>
      <c r="LA50" s="17">
        <v>114.48390000000001</v>
      </c>
      <c r="LB50" s="17">
        <v>174.36864</v>
      </c>
      <c r="LC50" s="17">
        <v>-33.068640000000002</v>
      </c>
      <c r="LD50" s="17">
        <v>133.1</v>
      </c>
      <c r="LE50" s="17">
        <v>133.67995999999999</v>
      </c>
      <c r="LF50" s="17">
        <v>133.67995999999999</v>
      </c>
      <c r="LG50" s="17">
        <v>-0.57996000000000003</v>
      </c>
      <c r="LH50" s="17">
        <v>64.3</v>
      </c>
      <c r="LI50" s="17">
        <v>67.461460000000002</v>
      </c>
      <c r="LJ50" s="17">
        <v>67.461460000000002</v>
      </c>
      <c r="LK50" s="17">
        <v>-3.1614599999999999</v>
      </c>
      <c r="LL50" s="17">
        <v>80.099999999999994</v>
      </c>
      <c r="LM50" s="17">
        <v>78.567999999999998</v>
      </c>
      <c r="LN50" s="17">
        <v>78.567989999999995</v>
      </c>
      <c r="LO50" s="17">
        <v>1.5320100000000001</v>
      </c>
      <c r="LP50" s="17">
        <v>30.1</v>
      </c>
      <c r="LQ50" s="17">
        <v>30.097560000000001</v>
      </c>
      <c r="LR50" s="17">
        <v>30.097560000000001</v>
      </c>
      <c r="LS50" s="17">
        <v>2.4399999999999999E-3</v>
      </c>
      <c r="LT50" s="17"/>
      <c r="LU50" s="17"/>
      <c r="LV50" s="17"/>
      <c r="LW50" s="17">
        <v>0</v>
      </c>
      <c r="LX50" s="17"/>
      <c r="LY50" s="17"/>
      <c r="LZ50" s="17"/>
      <c r="MA50" s="17">
        <v>0</v>
      </c>
      <c r="MB50" s="17"/>
      <c r="MC50" s="17"/>
      <c r="MD50" s="17"/>
      <c r="ME50" s="17">
        <v>0</v>
      </c>
      <c r="MF50" s="17">
        <v>142.9</v>
      </c>
      <c r="MG50" s="17">
        <v>145.53532999999999</v>
      </c>
      <c r="MH50" s="17">
        <v>145.53525999999999</v>
      </c>
      <c r="MI50" s="17">
        <v>-2.6352600000000002</v>
      </c>
      <c r="MJ50" s="17">
        <v>142.1</v>
      </c>
      <c r="MK50" s="17">
        <v>145.53532999999999</v>
      </c>
      <c r="ML50" s="17">
        <v>145.53525999999999</v>
      </c>
      <c r="MM50" s="17">
        <v>-3.43526</v>
      </c>
      <c r="MN50" s="17">
        <v>146.80000000000001</v>
      </c>
      <c r="MO50" s="17">
        <v>145.53532999999999</v>
      </c>
      <c r="MP50" s="17">
        <v>145.53525999999999</v>
      </c>
      <c r="MQ50" s="17">
        <v>1.26474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114.7</v>
      </c>
      <c r="NY50" s="17">
        <v>100.67</v>
      </c>
      <c r="NZ50" s="17">
        <v>100.67</v>
      </c>
      <c r="OA50" s="17">
        <v>14.03</v>
      </c>
      <c r="OB50" s="17">
        <v>0</v>
      </c>
      <c r="OC50" s="17">
        <v>0</v>
      </c>
      <c r="OD50" s="17">
        <v>0</v>
      </c>
      <c r="OE50" s="17">
        <v>0</v>
      </c>
      <c r="OF50" s="17">
        <v>6.5</v>
      </c>
      <c r="OG50" s="17">
        <v>5.7530000000000001</v>
      </c>
      <c r="OH50" s="17">
        <v>5.7530000000000001</v>
      </c>
      <c r="OI50" s="17">
        <v>0.747</v>
      </c>
      <c r="OJ50" s="17">
        <v>0</v>
      </c>
      <c r="OK50" s="17">
        <v>0</v>
      </c>
      <c r="OL50" s="17">
        <v>0</v>
      </c>
      <c r="OM50" s="17">
        <v>0</v>
      </c>
      <c r="ON50" s="17">
        <v>19.8</v>
      </c>
      <c r="OO50" s="17">
        <v>20</v>
      </c>
      <c r="OP50" s="17">
        <v>17.560970000000001</v>
      </c>
      <c r="OQ50" s="17">
        <v>2.2390300000000001</v>
      </c>
      <c r="OR50" s="17">
        <v>9.9</v>
      </c>
      <c r="OS50" s="17">
        <v>9.9830000000000005</v>
      </c>
      <c r="OT50" s="17">
        <v>9.9830000000000005</v>
      </c>
      <c r="OU50" s="17">
        <v>-8.3000000000000004E-2</v>
      </c>
      <c r="OV50" s="17">
        <v>5.3</v>
      </c>
      <c r="OW50" s="17">
        <v>5.67</v>
      </c>
      <c r="OX50" s="17">
        <v>5.67</v>
      </c>
      <c r="OY50" s="17">
        <v>-0.37</v>
      </c>
      <c r="OZ50" s="17">
        <v>3.6</v>
      </c>
      <c r="PA50" s="17">
        <v>3.5</v>
      </c>
      <c r="PB50" s="17">
        <v>3.5</v>
      </c>
      <c r="PC50" s="17">
        <v>0.1</v>
      </c>
      <c r="PD50" s="17">
        <v>5.0999999999999996</v>
      </c>
      <c r="PE50" s="17">
        <v>5</v>
      </c>
      <c r="PF50" s="17">
        <v>5</v>
      </c>
      <c r="PG50" s="17">
        <v>0.1</v>
      </c>
      <c r="PH50" s="17">
        <v>20</v>
      </c>
      <c r="PI50" s="17">
        <v>19.5122</v>
      </c>
      <c r="PJ50" s="17">
        <v>19.51219</v>
      </c>
      <c r="PK50" s="17">
        <v>0.48781000000000002</v>
      </c>
      <c r="PL50" s="17">
        <v>20</v>
      </c>
      <c r="PM50" s="17">
        <v>19.5122</v>
      </c>
      <c r="PN50" s="17">
        <v>19.51219</v>
      </c>
      <c r="PO50" s="17">
        <v>0.48781000000000002</v>
      </c>
      <c r="PP50" s="17">
        <v>17.7</v>
      </c>
      <c r="PQ50" s="17">
        <v>15.60976</v>
      </c>
      <c r="PR50" s="17">
        <v>15.60975</v>
      </c>
      <c r="PS50" s="17">
        <v>2.0902500000000002</v>
      </c>
      <c r="PT50" s="17">
        <v>3.4</v>
      </c>
      <c r="PU50" s="17">
        <v>3.5</v>
      </c>
      <c r="PV50" s="17">
        <v>3.5</v>
      </c>
      <c r="PW50" s="17">
        <v>-0.1</v>
      </c>
      <c r="PX50" s="17">
        <v>18.8</v>
      </c>
      <c r="PY50" s="17">
        <v>18.2439</v>
      </c>
      <c r="PZ50" s="17">
        <v>18.2439</v>
      </c>
      <c r="QA50" s="17">
        <v>0.55610000000000004</v>
      </c>
      <c r="QB50" s="17">
        <v>0</v>
      </c>
      <c r="QC50" s="17">
        <v>0</v>
      </c>
      <c r="QD50" s="17">
        <v>0</v>
      </c>
      <c r="QE50" s="17">
        <v>0</v>
      </c>
      <c r="QF50" s="17">
        <v>0</v>
      </c>
      <c r="QG50" s="17">
        <v>0</v>
      </c>
      <c r="QH50" s="17">
        <v>0</v>
      </c>
      <c r="QI50" s="17">
        <v>0</v>
      </c>
      <c r="QJ50" s="17">
        <v>24.7</v>
      </c>
      <c r="QK50" s="17">
        <v>22.7</v>
      </c>
      <c r="QL50" s="17">
        <v>22.908999999999999</v>
      </c>
      <c r="QM50" s="17">
        <v>1.7909999999999999</v>
      </c>
      <c r="QN50" s="17">
        <v>77.900000000000006</v>
      </c>
      <c r="QO50" s="17">
        <v>65.974999999999994</v>
      </c>
      <c r="QP50" s="17">
        <v>65.974999999999994</v>
      </c>
      <c r="QQ50" s="17">
        <v>11.925000000000001</v>
      </c>
      <c r="QR50" s="17">
        <v>4.5999999999999996</v>
      </c>
      <c r="QS50" s="17">
        <v>4.2</v>
      </c>
      <c r="QT50" s="17">
        <v>4.2</v>
      </c>
      <c r="QU50" s="17">
        <v>0.4</v>
      </c>
      <c r="QV50" s="17">
        <v>2.2999999999999998</v>
      </c>
      <c r="QW50" s="17">
        <v>2.4</v>
      </c>
      <c r="QX50" s="17">
        <v>2.4</v>
      </c>
      <c r="QY50" s="17">
        <v>-0.1</v>
      </c>
      <c r="QZ50" s="17">
        <v>2.4</v>
      </c>
      <c r="RA50" s="17">
        <v>2.4</v>
      </c>
      <c r="RB50" s="17">
        <v>2.4</v>
      </c>
      <c r="RC50" s="17">
        <v>0</v>
      </c>
      <c r="RD50" s="17">
        <v>2.9</v>
      </c>
      <c r="RE50" s="17">
        <v>2.8</v>
      </c>
      <c r="RF50" s="17">
        <v>2.8</v>
      </c>
      <c r="RG50" s="17">
        <v>0.1</v>
      </c>
      <c r="RH50" s="17">
        <v>0</v>
      </c>
      <c r="RI50" s="17">
        <v>0</v>
      </c>
      <c r="RJ50" s="17">
        <v>0</v>
      </c>
      <c r="RK50" s="17">
        <v>0</v>
      </c>
      <c r="RL50" s="17">
        <v>3.5</v>
      </c>
      <c r="RM50" s="17">
        <v>3.6</v>
      </c>
      <c r="RN50" s="17">
        <v>3.6</v>
      </c>
      <c r="RO50" s="17">
        <v>-0.1</v>
      </c>
      <c r="RP50" s="17">
        <v>15.6</v>
      </c>
      <c r="RQ50" s="17">
        <v>14.95851</v>
      </c>
      <c r="RR50" s="17">
        <v>16.742290000000001</v>
      </c>
      <c r="RS50" s="17">
        <v>-1.14229</v>
      </c>
      <c r="RT50" s="17">
        <v>2</v>
      </c>
      <c r="RU50" s="17">
        <v>2</v>
      </c>
      <c r="RV50" s="17">
        <v>2</v>
      </c>
      <c r="RW50" s="17">
        <v>0</v>
      </c>
      <c r="RX50" s="17"/>
      <c r="RY50" s="17"/>
      <c r="RZ50" s="17"/>
      <c r="SA50" s="17">
        <v>0</v>
      </c>
      <c r="SB50" s="17">
        <v>19.8</v>
      </c>
      <c r="SC50" s="17">
        <v>14.048780000000001</v>
      </c>
      <c r="SD50" s="17">
        <v>14.048780000000001</v>
      </c>
      <c r="SE50" s="17">
        <v>5.75122</v>
      </c>
      <c r="SF50" s="17">
        <v>7.8</v>
      </c>
      <c r="SG50" s="17">
        <v>9.0519999999999996</v>
      </c>
      <c r="SH50" s="17">
        <v>9.0519999999999996</v>
      </c>
      <c r="SI50" s="17">
        <v>-1.252</v>
      </c>
      <c r="SJ50" s="17">
        <v>20.100000000000001</v>
      </c>
      <c r="SK50" s="17">
        <v>19.5122</v>
      </c>
      <c r="SL50" s="17">
        <v>19.51219</v>
      </c>
      <c r="SM50" s="17">
        <v>0.58781000000000005</v>
      </c>
      <c r="SN50" s="17">
        <v>20.3</v>
      </c>
      <c r="SO50" s="17">
        <v>19.5122</v>
      </c>
      <c r="SP50" s="17">
        <v>19.51219</v>
      </c>
      <c r="SQ50" s="17">
        <v>0.78781000000000001</v>
      </c>
      <c r="SR50" s="17">
        <v>20</v>
      </c>
      <c r="SS50" s="17">
        <v>19.317070000000001</v>
      </c>
      <c r="ST50" s="17">
        <v>19.317070000000001</v>
      </c>
      <c r="SU50" s="17">
        <v>0.68293000000000004</v>
      </c>
      <c r="SV50" s="17">
        <v>14</v>
      </c>
      <c r="SW50" s="17">
        <v>15.4</v>
      </c>
      <c r="SX50" s="17">
        <v>14.340999999999999</v>
      </c>
      <c r="SY50" s="17">
        <v>-0.34100000000000003</v>
      </c>
      <c r="SZ50" s="17">
        <v>69.099999999999994</v>
      </c>
      <c r="TA50" s="17">
        <v>40.200000000000003</v>
      </c>
      <c r="TB50" s="17">
        <v>40.365000000000002</v>
      </c>
      <c r="TC50" s="17">
        <v>28.734999999999999</v>
      </c>
      <c r="TD50" s="17">
        <v>0</v>
      </c>
      <c r="TE50" s="17">
        <v>0</v>
      </c>
      <c r="TF50" s="17">
        <v>0</v>
      </c>
      <c r="TG50" s="17">
        <v>0</v>
      </c>
      <c r="TH50" s="17">
        <v>92.1</v>
      </c>
      <c r="TI50" s="17">
        <v>62.8</v>
      </c>
      <c r="TJ50" s="17">
        <v>96</v>
      </c>
      <c r="TK50" s="17">
        <v>-3.9</v>
      </c>
      <c r="TL50" s="17">
        <v>90.7</v>
      </c>
      <c r="TM50" s="17">
        <v>77.8</v>
      </c>
      <c r="TN50" s="17">
        <v>87.75</v>
      </c>
      <c r="TO50" s="17">
        <v>2.95</v>
      </c>
      <c r="TP50" s="17">
        <v>7.6</v>
      </c>
      <c r="TQ50" s="17">
        <v>7.9</v>
      </c>
      <c r="TR50" s="17">
        <v>8.66</v>
      </c>
      <c r="TS50" s="17">
        <v>-1.06</v>
      </c>
      <c r="TT50" s="17">
        <v>9.6</v>
      </c>
      <c r="TU50" s="17">
        <v>5.2</v>
      </c>
      <c r="TV50" s="17">
        <v>7.23</v>
      </c>
      <c r="TW50" s="17">
        <v>2.37</v>
      </c>
      <c r="TX50" s="17">
        <v>21</v>
      </c>
      <c r="TY50" s="17">
        <v>19.5122</v>
      </c>
      <c r="TZ50" s="17">
        <v>19.51219</v>
      </c>
      <c r="UA50" s="17">
        <v>1.4878100000000001</v>
      </c>
      <c r="UB50" s="17">
        <v>5</v>
      </c>
      <c r="UC50" s="17">
        <v>7</v>
      </c>
      <c r="UD50" s="17">
        <v>7</v>
      </c>
      <c r="UE50" s="17">
        <v>-2</v>
      </c>
      <c r="UF50" s="17">
        <v>6.2</v>
      </c>
      <c r="UG50" s="17">
        <v>7.5</v>
      </c>
      <c r="UH50" s="17">
        <v>7.5</v>
      </c>
      <c r="UI50" s="17">
        <v>-1.3</v>
      </c>
      <c r="UJ50" s="17">
        <v>20</v>
      </c>
      <c r="UK50" s="17">
        <v>19.5122</v>
      </c>
      <c r="UL50" s="17">
        <v>19.51219</v>
      </c>
      <c r="UM50" s="17">
        <v>0.48781000000000002</v>
      </c>
      <c r="UN50" s="17">
        <v>20</v>
      </c>
      <c r="UO50" s="17">
        <v>19.5122</v>
      </c>
      <c r="UP50" s="17">
        <v>19.51219</v>
      </c>
      <c r="UQ50" s="17">
        <v>0.48781000000000002</v>
      </c>
      <c r="UR50" s="17">
        <v>10</v>
      </c>
      <c r="US50" s="17">
        <v>10</v>
      </c>
      <c r="UT50" s="17">
        <v>10</v>
      </c>
      <c r="UU50" s="17">
        <v>0</v>
      </c>
      <c r="UV50" s="17">
        <v>3.4</v>
      </c>
      <c r="UW50" s="17">
        <v>3.3889999999999998</v>
      </c>
      <c r="UX50" s="17">
        <v>3.3889999999999998</v>
      </c>
      <c r="UY50" s="17">
        <v>1.0999999999999999E-2</v>
      </c>
      <c r="UZ50" s="17">
        <v>0</v>
      </c>
      <c r="VA50" s="17">
        <v>0</v>
      </c>
      <c r="VB50" s="17">
        <v>0</v>
      </c>
      <c r="VC50" s="17">
        <v>0</v>
      </c>
      <c r="VD50" s="17">
        <v>0</v>
      </c>
      <c r="VE50" s="17">
        <v>0</v>
      </c>
      <c r="VF50" s="17">
        <v>0</v>
      </c>
      <c r="VG50" s="17">
        <v>0</v>
      </c>
      <c r="VH50" s="17">
        <v>0.6</v>
      </c>
      <c r="VI50" s="17">
        <v>0.6</v>
      </c>
      <c r="VJ50" s="17">
        <v>0.6</v>
      </c>
      <c r="VK50" s="17">
        <v>0</v>
      </c>
      <c r="VL50" s="17">
        <v>110.6</v>
      </c>
      <c r="VM50" s="17">
        <v>97.393000000000001</v>
      </c>
      <c r="VN50" s="17">
        <v>97.393000000000001</v>
      </c>
      <c r="VO50" s="17">
        <v>13.207000000000001</v>
      </c>
      <c r="VP50" s="17">
        <v>101.3</v>
      </c>
      <c r="VQ50" s="17">
        <v>94.156000000000006</v>
      </c>
      <c r="VR50" s="17">
        <v>94.156000000000006</v>
      </c>
      <c r="VS50" s="17">
        <v>7.1440000000000001</v>
      </c>
      <c r="VT50" s="17">
        <v>0</v>
      </c>
      <c r="VU50" s="17">
        <v>0</v>
      </c>
      <c r="VV50" s="17">
        <v>0</v>
      </c>
      <c r="VW50" s="17">
        <v>0</v>
      </c>
      <c r="VX50" s="17">
        <v>0</v>
      </c>
      <c r="VY50" s="17">
        <v>0</v>
      </c>
      <c r="VZ50" s="17">
        <v>0</v>
      </c>
      <c r="WA50" s="17">
        <v>0</v>
      </c>
      <c r="WB50" s="17">
        <v>6</v>
      </c>
      <c r="WC50" s="17">
        <v>5.4</v>
      </c>
      <c r="WD50" s="17">
        <v>5.4</v>
      </c>
      <c r="WE50" s="17">
        <v>0.6</v>
      </c>
      <c r="WF50" s="17">
        <v>20</v>
      </c>
      <c r="WG50" s="17">
        <v>19.317070000000001</v>
      </c>
      <c r="WH50" s="17">
        <v>19.317070000000001</v>
      </c>
      <c r="WI50" s="17">
        <v>0.68293000000000004</v>
      </c>
      <c r="WJ50" s="17">
        <v>10.7</v>
      </c>
      <c r="WK50" s="17">
        <v>10.7</v>
      </c>
      <c r="WL50" s="17">
        <v>10.7</v>
      </c>
      <c r="WM50" s="17">
        <v>0</v>
      </c>
      <c r="WN50" s="17">
        <v>14.8</v>
      </c>
      <c r="WO50" s="17">
        <v>51</v>
      </c>
      <c r="WP50" s="17">
        <v>55</v>
      </c>
      <c r="WQ50" s="17">
        <v>-40.200000000000003</v>
      </c>
      <c r="WR50" s="17">
        <v>36.299999999999997</v>
      </c>
      <c r="WS50" s="17"/>
      <c r="WT50" s="17"/>
      <c r="WU50" s="17">
        <v>36.299999999999997</v>
      </c>
      <c r="WV50" s="17">
        <v>28.9</v>
      </c>
      <c r="WW50" s="17">
        <v>29.184000000000001</v>
      </c>
      <c r="WX50" s="17">
        <v>29.184000000000001</v>
      </c>
      <c r="WY50" s="17">
        <v>-0.28399999999999997</v>
      </c>
      <c r="WZ50" s="17">
        <v>3.4</v>
      </c>
      <c r="XA50" s="17">
        <v>2.8159999999999998</v>
      </c>
      <c r="XB50" s="17">
        <v>2.8159999999999998</v>
      </c>
      <c r="XC50" s="17">
        <v>0.58399999999999996</v>
      </c>
      <c r="XD50" s="17">
        <v>14</v>
      </c>
      <c r="XE50" s="17">
        <v>14</v>
      </c>
      <c r="XF50" s="17">
        <v>14</v>
      </c>
      <c r="XG50" s="17">
        <v>0</v>
      </c>
      <c r="XH50" s="17">
        <v>16.2</v>
      </c>
      <c r="XI50" s="17">
        <v>17</v>
      </c>
      <c r="XJ50" s="17">
        <v>17</v>
      </c>
      <c r="XK50" s="17">
        <v>-0.8</v>
      </c>
      <c r="XL50" s="17">
        <v>7.1</v>
      </c>
      <c r="XM50" s="17">
        <v>8.18</v>
      </c>
      <c r="XN50" s="17">
        <v>8.18</v>
      </c>
      <c r="XO50" s="17">
        <v>-1.08</v>
      </c>
    </row>
    <row r="51" spans="1:639" ht="24" customHeight="1" x14ac:dyDescent="0.3">
      <c r="A51" s="1"/>
      <c r="B51" s="16" t="s">
        <v>57</v>
      </c>
      <c r="C51" s="16" t="s">
        <v>688</v>
      </c>
      <c r="D51" s="17">
        <v>1.1000000000000001</v>
      </c>
      <c r="E51" s="17">
        <v>1.01</v>
      </c>
      <c r="F51" s="17">
        <v>1.01</v>
      </c>
      <c r="G51" s="17">
        <v>0.09</v>
      </c>
      <c r="H51" s="17">
        <v>1.7</v>
      </c>
      <c r="I51" s="17">
        <v>1.64</v>
      </c>
      <c r="J51" s="17">
        <v>1.64</v>
      </c>
      <c r="K51" s="17">
        <v>0.06</v>
      </c>
      <c r="L51" s="17">
        <v>4.3</v>
      </c>
      <c r="M51" s="17">
        <v>3.5488499999999998</v>
      </c>
      <c r="N51" s="17">
        <v>3.5488400000000002</v>
      </c>
      <c r="O51" s="17">
        <v>0.75116000000000005</v>
      </c>
      <c r="P51" s="17">
        <v>647.75</v>
      </c>
      <c r="Q51" s="17">
        <v>646.79789000000005</v>
      </c>
      <c r="R51" s="17">
        <v>646.79789000000005</v>
      </c>
      <c r="S51" s="17">
        <v>0.95211000000000001</v>
      </c>
      <c r="T51" s="17">
        <v>219.91</v>
      </c>
      <c r="U51" s="17">
        <v>211.44126</v>
      </c>
      <c r="V51" s="17">
        <v>211.44126</v>
      </c>
      <c r="W51" s="17">
        <v>8.4687400000000004</v>
      </c>
      <c r="X51" s="17"/>
      <c r="Y51" s="17"/>
      <c r="Z51" s="17"/>
      <c r="AA51" s="17">
        <v>0</v>
      </c>
      <c r="AB51" s="17"/>
      <c r="AC51" s="17"/>
      <c r="AD51" s="17"/>
      <c r="AE51" s="17">
        <v>0</v>
      </c>
      <c r="AF51" s="17">
        <v>90</v>
      </c>
      <c r="AG51" s="17">
        <v>92.226339999999993</v>
      </c>
      <c r="AH51" s="17">
        <v>92.226330000000004</v>
      </c>
      <c r="AI51" s="17">
        <v>-2.2263299999999999</v>
      </c>
      <c r="AJ51" s="17">
        <v>238.7</v>
      </c>
      <c r="AK51" s="17">
        <v>244.03479999999999</v>
      </c>
      <c r="AL51" s="17">
        <v>244.03479999999999</v>
      </c>
      <c r="AM51" s="17">
        <v>-5.3348000000000004</v>
      </c>
      <c r="AN51" s="17"/>
      <c r="AO51" s="17"/>
      <c r="AP51" s="17"/>
      <c r="AQ51" s="17">
        <v>0</v>
      </c>
      <c r="AR51" s="17"/>
      <c r="AS51" s="17"/>
      <c r="AT51" s="17"/>
      <c r="AU51" s="17">
        <v>0</v>
      </c>
      <c r="AV51" s="17">
        <v>150.4</v>
      </c>
      <c r="AW51" s="17">
        <v>176.44445999999999</v>
      </c>
      <c r="AX51" s="17">
        <v>128.65483</v>
      </c>
      <c r="AY51" s="17">
        <v>21.745170000000002</v>
      </c>
      <c r="AZ51" s="17">
        <v>150.30000000000001</v>
      </c>
      <c r="BA51" s="17">
        <v>176.44445999999999</v>
      </c>
      <c r="BB51" s="17">
        <v>128.65483</v>
      </c>
      <c r="BC51" s="17">
        <v>21.64517</v>
      </c>
      <c r="BD51" s="17">
        <v>150.5</v>
      </c>
      <c r="BE51" s="17">
        <v>176.44445999999999</v>
      </c>
      <c r="BF51" s="17">
        <v>128.65483</v>
      </c>
      <c r="BG51" s="17">
        <v>21.84517</v>
      </c>
      <c r="BH51" s="17">
        <v>247.1</v>
      </c>
      <c r="BI51" s="17">
        <v>264.66669999999999</v>
      </c>
      <c r="BJ51" s="17">
        <v>192.98224999999999</v>
      </c>
      <c r="BK51" s="17">
        <v>54.117750000000001</v>
      </c>
      <c r="BL51" s="17">
        <v>206.4</v>
      </c>
      <c r="BM51" s="17">
        <v>212.66664</v>
      </c>
      <c r="BN51" s="17">
        <v>212.66660999999999</v>
      </c>
      <c r="BO51" s="17">
        <v>-6.26661</v>
      </c>
      <c r="BP51" s="17">
        <v>108.5</v>
      </c>
      <c r="BQ51" s="17">
        <v>106.33332</v>
      </c>
      <c r="BR51" s="17">
        <v>106.33329999999999</v>
      </c>
      <c r="BS51" s="17">
        <v>2.1667000000000001</v>
      </c>
      <c r="BT51" s="17">
        <v>558.6</v>
      </c>
      <c r="BU51" s="17">
        <v>568.29854</v>
      </c>
      <c r="BV51" s="17">
        <v>568.29853000000003</v>
      </c>
      <c r="BW51" s="17">
        <v>-9.6985299999999999</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162</v>
      </c>
      <c r="CS51" s="17">
        <v>164.70732000000001</v>
      </c>
      <c r="CT51" s="17">
        <v>164.70731000000001</v>
      </c>
      <c r="CU51" s="17">
        <v>-2.7073100000000001</v>
      </c>
      <c r="CV51" s="17">
        <v>7.7</v>
      </c>
      <c r="CW51" s="17">
        <v>8.3046600000000002</v>
      </c>
      <c r="CX51" s="17">
        <v>8.3046600000000002</v>
      </c>
      <c r="CY51" s="17">
        <v>-0.60465999999999998</v>
      </c>
      <c r="CZ51" s="17">
        <v>0</v>
      </c>
      <c r="DA51" s="17">
        <v>0</v>
      </c>
      <c r="DB51" s="17">
        <v>0</v>
      </c>
      <c r="DC51" s="17">
        <v>0</v>
      </c>
      <c r="DD51" s="17">
        <v>6.7</v>
      </c>
      <c r="DE51" s="17">
        <v>6.8787000000000003</v>
      </c>
      <c r="DF51" s="17">
        <v>6.8787000000000003</v>
      </c>
      <c r="DG51" s="17">
        <v>-0.1787</v>
      </c>
      <c r="DH51" s="17">
        <v>0</v>
      </c>
      <c r="DI51" s="17">
        <v>9.9847999999999999</v>
      </c>
      <c r="DJ51" s="17">
        <v>9.9847999999999999</v>
      </c>
      <c r="DK51" s="17">
        <v>-9.9847999999999999</v>
      </c>
      <c r="DL51" s="17">
        <v>140.6</v>
      </c>
      <c r="DM51" s="17">
        <v>101.70511</v>
      </c>
      <c r="DN51" s="17">
        <v>101.9101</v>
      </c>
      <c r="DO51" s="17">
        <v>38.689900000000002</v>
      </c>
      <c r="DP51" s="17">
        <v>8.1</v>
      </c>
      <c r="DQ51" s="17">
        <v>8.9130000000000003</v>
      </c>
      <c r="DR51" s="17">
        <v>8.9128799999999995</v>
      </c>
      <c r="DS51" s="17">
        <v>-0.81288000000000005</v>
      </c>
      <c r="DT51" s="17"/>
      <c r="DU51" s="17"/>
      <c r="DV51" s="17"/>
      <c r="DW51" s="17">
        <v>0</v>
      </c>
      <c r="DX51" s="17"/>
      <c r="DY51" s="17"/>
      <c r="DZ51" s="17"/>
      <c r="EA51" s="17">
        <v>0</v>
      </c>
      <c r="EB51" s="17"/>
      <c r="EC51" s="17"/>
      <c r="ED51" s="17"/>
      <c r="EE51" s="17">
        <v>0</v>
      </c>
      <c r="EF51" s="17">
        <v>110.9</v>
      </c>
      <c r="EG51" s="17">
        <v>112.90537</v>
      </c>
      <c r="EH51" s="17">
        <v>112.90536</v>
      </c>
      <c r="EI51" s="17">
        <v>-2.00536</v>
      </c>
      <c r="EJ51" s="17">
        <v>223.4</v>
      </c>
      <c r="EK51" s="17">
        <v>221.55625000000001</v>
      </c>
      <c r="EL51" s="17">
        <v>221.55625000000001</v>
      </c>
      <c r="EM51" s="17">
        <v>1.84375</v>
      </c>
      <c r="EN51" s="17"/>
      <c r="EO51" s="17"/>
      <c r="EP51" s="17"/>
      <c r="EQ51" s="17">
        <v>0</v>
      </c>
      <c r="ER51" s="17"/>
      <c r="ES51" s="17"/>
      <c r="ET51" s="17"/>
      <c r="EU51" s="17">
        <v>0</v>
      </c>
      <c r="EV51" s="17"/>
      <c r="EW51" s="17"/>
      <c r="EX51" s="17"/>
      <c r="EY51" s="17">
        <v>0</v>
      </c>
      <c r="EZ51" s="17">
        <v>6.5</v>
      </c>
      <c r="FA51" s="17">
        <v>6.39</v>
      </c>
      <c r="FB51" s="17">
        <v>6.39</v>
      </c>
      <c r="FC51" s="17">
        <v>0.11</v>
      </c>
      <c r="FD51" s="17">
        <v>456.8</v>
      </c>
      <c r="FE51" s="17">
        <v>458.87804999999997</v>
      </c>
      <c r="FF51" s="17">
        <v>458.87804</v>
      </c>
      <c r="FG51" s="17">
        <v>-2.0780400000000001</v>
      </c>
      <c r="FH51" s="17">
        <v>82</v>
      </c>
      <c r="FI51" s="17">
        <v>79.38167</v>
      </c>
      <c r="FJ51" s="17">
        <v>79.38167</v>
      </c>
      <c r="FK51" s="17">
        <v>2.6183299999999998</v>
      </c>
      <c r="FL51" s="17">
        <v>73.099999999999994</v>
      </c>
      <c r="FM51" s="17">
        <v>75.749269999999996</v>
      </c>
      <c r="FN51" s="17">
        <v>148.62634</v>
      </c>
      <c r="FO51" s="17">
        <v>-75.526340000000005</v>
      </c>
      <c r="FP51" s="17">
        <v>41.9</v>
      </c>
      <c r="FQ51" s="17">
        <v>41.498959999999997</v>
      </c>
      <c r="FR51" s="17">
        <v>41.498959999999997</v>
      </c>
      <c r="FS51" s="17">
        <v>0.40104000000000001</v>
      </c>
      <c r="FT51" s="17">
        <v>18.399999999999999</v>
      </c>
      <c r="FU51" s="17">
        <v>19.28585</v>
      </c>
      <c r="FV51" s="17">
        <v>19.28585</v>
      </c>
      <c r="FW51" s="17">
        <v>-0.88585000000000003</v>
      </c>
      <c r="FX51" s="17">
        <v>19.7</v>
      </c>
      <c r="FY51" s="17">
        <v>19.414629999999999</v>
      </c>
      <c r="FZ51" s="17">
        <v>19.414629999999999</v>
      </c>
      <c r="GA51" s="17">
        <v>0.28537000000000001</v>
      </c>
      <c r="GB51" s="17">
        <v>52.8</v>
      </c>
      <c r="GC51" s="17">
        <v>87.657560000000004</v>
      </c>
      <c r="GD51" s="17">
        <v>87.657560000000004</v>
      </c>
      <c r="GE51" s="17">
        <v>-34.857559999999999</v>
      </c>
      <c r="GF51" s="17">
        <v>179.5</v>
      </c>
      <c r="GG51" s="17">
        <v>182.61776</v>
      </c>
      <c r="GH51" s="17">
        <v>182.61761999999999</v>
      </c>
      <c r="GI51" s="17">
        <v>-3.1176200000000001</v>
      </c>
      <c r="GJ51" s="17">
        <v>179.8</v>
      </c>
      <c r="GK51" s="17">
        <v>182.61776</v>
      </c>
      <c r="GL51" s="17">
        <v>182.61761999999999</v>
      </c>
      <c r="GM51" s="17">
        <v>-2.8176199999999998</v>
      </c>
      <c r="GN51" s="17">
        <v>184.5</v>
      </c>
      <c r="GO51" s="17">
        <v>182.61776</v>
      </c>
      <c r="GP51" s="17">
        <v>182.61761999999999</v>
      </c>
      <c r="GQ51" s="17">
        <v>1.8823799999999999</v>
      </c>
      <c r="GR51" s="17">
        <v>108.6</v>
      </c>
      <c r="GS51" s="17">
        <v>110.91316999999999</v>
      </c>
      <c r="GT51" s="17">
        <v>110.91316999999999</v>
      </c>
      <c r="GU51" s="17">
        <v>-2.3131699999999999</v>
      </c>
      <c r="GV51" s="17">
        <v>7.4</v>
      </c>
      <c r="GW51" s="17">
        <v>7.9920299999999997</v>
      </c>
      <c r="GX51" s="17">
        <v>5.0694600000000003</v>
      </c>
      <c r="GY51" s="17">
        <v>2.3305400000000001</v>
      </c>
      <c r="GZ51" s="17">
        <v>2.4</v>
      </c>
      <c r="HA51" s="17">
        <v>1.9762200000000001</v>
      </c>
      <c r="HB51" s="17">
        <v>4.9260000000000002</v>
      </c>
      <c r="HC51" s="17">
        <v>-2.5259999999999998</v>
      </c>
      <c r="HD51" s="17">
        <v>43.8</v>
      </c>
      <c r="HE51" s="17">
        <v>47.26634</v>
      </c>
      <c r="HF51" s="17">
        <v>47.264919999999996</v>
      </c>
      <c r="HG51" s="17">
        <v>-3.4649200000000002</v>
      </c>
      <c r="HH51" s="17">
        <v>47</v>
      </c>
      <c r="HI51" s="17">
        <v>44.275120000000001</v>
      </c>
      <c r="HJ51" s="17">
        <v>44.275120000000001</v>
      </c>
      <c r="HK51" s="17">
        <v>2.7248800000000002</v>
      </c>
      <c r="HL51" s="17">
        <v>3.8</v>
      </c>
      <c r="HM51" s="17">
        <v>4.0998900000000003</v>
      </c>
      <c r="HN51" s="17">
        <v>4.0998900000000003</v>
      </c>
      <c r="HO51" s="17">
        <v>-0.29988999999999999</v>
      </c>
      <c r="HP51" s="17">
        <v>31.4</v>
      </c>
      <c r="HQ51" s="17">
        <v>31.00404</v>
      </c>
      <c r="HR51" s="17">
        <v>31.00404</v>
      </c>
      <c r="HS51" s="17">
        <v>0.39595999999999998</v>
      </c>
      <c r="HT51" s="17">
        <v>124.8</v>
      </c>
      <c r="HU51" s="17">
        <v>151.73663999999999</v>
      </c>
      <c r="HV51" s="17">
        <v>166.56726</v>
      </c>
      <c r="HW51" s="17">
        <v>-41.76726</v>
      </c>
      <c r="HX51" s="17">
        <v>45.4</v>
      </c>
      <c r="HY51" s="17">
        <v>77.758229999999998</v>
      </c>
      <c r="HZ51" s="17">
        <v>82.755570000000006</v>
      </c>
      <c r="IA51" s="17">
        <v>-37.35557</v>
      </c>
      <c r="IB51" s="17"/>
      <c r="IC51" s="17"/>
      <c r="ID51" s="17"/>
      <c r="IE51" s="17">
        <v>0</v>
      </c>
      <c r="IF51" s="17"/>
      <c r="IG51" s="17"/>
      <c r="IH51" s="17"/>
      <c r="II51" s="17">
        <v>0</v>
      </c>
      <c r="IJ51" s="17">
        <v>47.7</v>
      </c>
      <c r="IK51" s="17">
        <v>48.41648</v>
      </c>
      <c r="IL51" s="17">
        <v>48.416469999999997</v>
      </c>
      <c r="IM51" s="17">
        <v>-0.71647000000000005</v>
      </c>
      <c r="IN51" s="17"/>
      <c r="IO51" s="17"/>
      <c r="IP51" s="17"/>
      <c r="IQ51" s="17">
        <v>0</v>
      </c>
      <c r="IR51" s="17"/>
      <c r="IS51" s="17"/>
      <c r="IT51" s="17"/>
      <c r="IU51" s="17">
        <v>0</v>
      </c>
      <c r="IV51" s="17"/>
      <c r="IW51" s="17"/>
      <c r="IX51" s="17"/>
      <c r="IY51" s="17">
        <v>0</v>
      </c>
      <c r="IZ51" s="17">
        <v>130.4</v>
      </c>
      <c r="JA51" s="17">
        <v>133.35676000000001</v>
      </c>
      <c r="JB51" s="17">
        <v>133.35676000000001</v>
      </c>
      <c r="JC51" s="17">
        <v>-2.9567600000000001</v>
      </c>
      <c r="JD51" s="17"/>
      <c r="JE51" s="17"/>
      <c r="JF51" s="17"/>
      <c r="JG51" s="17">
        <v>0</v>
      </c>
      <c r="JH51" s="17">
        <v>0</v>
      </c>
      <c r="JI51" s="17">
        <v>0</v>
      </c>
      <c r="JJ51" s="17"/>
      <c r="JK51" s="17">
        <v>0</v>
      </c>
      <c r="JL51" s="17"/>
      <c r="JM51" s="17"/>
      <c r="JN51" s="17"/>
      <c r="JO51" s="17">
        <v>0</v>
      </c>
      <c r="JP51" s="17"/>
      <c r="JQ51" s="17"/>
      <c r="JR51" s="17"/>
      <c r="JS51" s="17">
        <v>0</v>
      </c>
      <c r="JT51" s="17">
        <v>0</v>
      </c>
      <c r="JU51" s="17">
        <v>0</v>
      </c>
      <c r="JV51" s="17"/>
      <c r="JW51" s="17">
        <v>0</v>
      </c>
      <c r="JX51" s="17"/>
      <c r="JY51" s="17"/>
      <c r="JZ51" s="17"/>
      <c r="KA51" s="17">
        <v>0</v>
      </c>
      <c r="KB51" s="17"/>
      <c r="KC51" s="17"/>
      <c r="KD51" s="17"/>
      <c r="KE51" s="17">
        <v>0</v>
      </c>
      <c r="KF51" s="17"/>
      <c r="KG51" s="17"/>
      <c r="KH51" s="17"/>
      <c r="KI51" s="17">
        <v>0</v>
      </c>
      <c r="KJ51" s="17"/>
      <c r="KK51" s="17"/>
      <c r="KL51" s="17"/>
      <c r="KM51" s="17">
        <v>0</v>
      </c>
      <c r="KN51" s="17">
        <v>114.1</v>
      </c>
      <c r="KO51" s="17">
        <v>112.44540000000001</v>
      </c>
      <c r="KP51" s="17">
        <v>114.90707999999999</v>
      </c>
      <c r="KQ51" s="17">
        <v>-0.80708000000000002</v>
      </c>
      <c r="KR51" s="17"/>
      <c r="KS51" s="17"/>
      <c r="KT51" s="17"/>
      <c r="KU51" s="17">
        <v>0</v>
      </c>
      <c r="KV51" s="17"/>
      <c r="KW51" s="17"/>
      <c r="KX51" s="17"/>
      <c r="KY51" s="17">
        <v>0</v>
      </c>
      <c r="KZ51" s="17">
        <v>143.4</v>
      </c>
      <c r="LA51" s="17">
        <v>114.48390000000001</v>
      </c>
      <c r="LB51" s="17">
        <v>183.35111000000001</v>
      </c>
      <c r="LC51" s="17">
        <v>-39.95111</v>
      </c>
      <c r="LD51" s="17">
        <v>133.4</v>
      </c>
      <c r="LE51" s="17">
        <v>133.67995999999999</v>
      </c>
      <c r="LF51" s="17">
        <v>133.67995999999999</v>
      </c>
      <c r="LG51" s="17">
        <v>-0.27995999999999999</v>
      </c>
      <c r="LH51" s="17">
        <v>64.400000000000006</v>
      </c>
      <c r="LI51" s="17">
        <v>67.461460000000002</v>
      </c>
      <c r="LJ51" s="17">
        <v>67.461460000000002</v>
      </c>
      <c r="LK51" s="17">
        <v>-3.0614599999999998</v>
      </c>
      <c r="LL51" s="17">
        <v>80.099999999999994</v>
      </c>
      <c r="LM51" s="17">
        <v>78.567999999999998</v>
      </c>
      <c r="LN51" s="17">
        <v>78.567989999999995</v>
      </c>
      <c r="LO51" s="17">
        <v>1.5320100000000001</v>
      </c>
      <c r="LP51" s="17">
        <v>30.2</v>
      </c>
      <c r="LQ51" s="17">
        <v>30.097560000000001</v>
      </c>
      <c r="LR51" s="17">
        <v>30.097560000000001</v>
      </c>
      <c r="LS51" s="17">
        <v>0.10244</v>
      </c>
      <c r="LT51" s="17"/>
      <c r="LU51" s="17"/>
      <c r="LV51" s="17"/>
      <c r="LW51" s="17">
        <v>0</v>
      </c>
      <c r="LX51" s="17"/>
      <c r="LY51" s="17"/>
      <c r="LZ51" s="17"/>
      <c r="MA51" s="17">
        <v>0</v>
      </c>
      <c r="MB51" s="17"/>
      <c r="MC51" s="17"/>
      <c r="MD51" s="17"/>
      <c r="ME51" s="17">
        <v>0</v>
      </c>
      <c r="MF51" s="17">
        <v>143.1</v>
      </c>
      <c r="MG51" s="17">
        <v>145.86483000000001</v>
      </c>
      <c r="MH51" s="17">
        <v>145.86476999999999</v>
      </c>
      <c r="MI51" s="17">
        <v>-2.7647699999999999</v>
      </c>
      <c r="MJ51" s="17">
        <v>142.4</v>
      </c>
      <c r="MK51" s="17">
        <v>145.86483000000001</v>
      </c>
      <c r="ML51" s="17">
        <v>145.86476999999999</v>
      </c>
      <c r="MM51" s="17">
        <v>-3.4647700000000001</v>
      </c>
      <c r="MN51" s="17">
        <v>146.9</v>
      </c>
      <c r="MO51" s="17">
        <v>145.86483000000001</v>
      </c>
      <c r="MP51" s="17">
        <v>145.86476999999999</v>
      </c>
      <c r="MQ51" s="17">
        <v>1.0352300000000001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113.4</v>
      </c>
      <c r="NY51" s="17">
        <v>99.120999999999995</v>
      </c>
      <c r="NZ51" s="17">
        <v>99.120999999999995</v>
      </c>
      <c r="OA51" s="17">
        <v>14.279</v>
      </c>
      <c r="OB51" s="17">
        <v>0</v>
      </c>
      <c r="OC51" s="17">
        <v>0</v>
      </c>
      <c r="OD51" s="17">
        <v>0</v>
      </c>
      <c r="OE51" s="17">
        <v>0</v>
      </c>
      <c r="OF51" s="17">
        <v>6.6</v>
      </c>
      <c r="OG51" s="17">
        <v>6.782</v>
      </c>
      <c r="OH51" s="17">
        <v>6.782</v>
      </c>
      <c r="OI51" s="17">
        <v>-0.182</v>
      </c>
      <c r="OJ51" s="17">
        <v>0</v>
      </c>
      <c r="OK51" s="17">
        <v>0</v>
      </c>
      <c r="OL51" s="17">
        <v>0</v>
      </c>
      <c r="OM51" s="17">
        <v>0</v>
      </c>
      <c r="ON51" s="17">
        <v>19.8</v>
      </c>
      <c r="OO51" s="17">
        <v>20</v>
      </c>
      <c r="OP51" s="17">
        <v>17.560970000000001</v>
      </c>
      <c r="OQ51" s="17">
        <v>2.2390300000000001</v>
      </c>
      <c r="OR51" s="17">
        <v>9.9</v>
      </c>
      <c r="OS51" s="17">
        <v>9.9830000000000005</v>
      </c>
      <c r="OT51" s="17">
        <v>9.9830000000000005</v>
      </c>
      <c r="OU51" s="17">
        <v>-8.3000000000000004E-2</v>
      </c>
      <c r="OV51" s="17">
        <v>5.2</v>
      </c>
      <c r="OW51" s="17">
        <v>5.67</v>
      </c>
      <c r="OX51" s="17">
        <v>5.67</v>
      </c>
      <c r="OY51" s="17">
        <v>-0.47</v>
      </c>
      <c r="OZ51" s="17">
        <v>3.6</v>
      </c>
      <c r="PA51" s="17">
        <v>3.5</v>
      </c>
      <c r="PB51" s="17">
        <v>3.5</v>
      </c>
      <c r="PC51" s="17">
        <v>0.1</v>
      </c>
      <c r="PD51" s="17">
        <v>5.0999999999999996</v>
      </c>
      <c r="PE51" s="17">
        <v>5</v>
      </c>
      <c r="PF51" s="17">
        <v>5</v>
      </c>
      <c r="PG51" s="17">
        <v>0.1</v>
      </c>
      <c r="PH51" s="17">
        <v>20.2</v>
      </c>
      <c r="PI51" s="17">
        <v>19.5122</v>
      </c>
      <c r="PJ51" s="17">
        <v>19.51219</v>
      </c>
      <c r="PK51" s="17">
        <v>0.68781000000000003</v>
      </c>
      <c r="PL51" s="17">
        <v>20</v>
      </c>
      <c r="PM51" s="17">
        <v>19.5122</v>
      </c>
      <c r="PN51" s="17">
        <v>19.51219</v>
      </c>
      <c r="PO51" s="17">
        <v>0.48781000000000002</v>
      </c>
      <c r="PP51" s="17">
        <v>17.8</v>
      </c>
      <c r="PQ51" s="17">
        <v>15.60976</v>
      </c>
      <c r="PR51" s="17">
        <v>15.60975</v>
      </c>
      <c r="PS51" s="17">
        <v>2.1902499999999998</v>
      </c>
      <c r="PT51" s="17">
        <v>3.4</v>
      </c>
      <c r="PU51" s="17">
        <v>3.5</v>
      </c>
      <c r="PV51" s="17">
        <v>3.5</v>
      </c>
      <c r="PW51" s="17">
        <v>-0.1</v>
      </c>
      <c r="PX51" s="17">
        <v>18.8</v>
      </c>
      <c r="PY51" s="17">
        <v>18.2439</v>
      </c>
      <c r="PZ51" s="17">
        <v>18.2439</v>
      </c>
      <c r="QA51" s="17">
        <v>0.55610000000000004</v>
      </c>
      <c r="QB51" s="17">
        <v>0</v>
      </c>
      <c r="QC51" s="17">
        <v>0</v>
      </c>
      <c r="QD51" s="17">
        <v>0</v>
      </c>
      <c r="QE51" s="17">
        <v>0</v>
      </c>
      <c r="QF51" s="17">
        <v>0</v>
      </c>
      <c r="QG51" s="17">
        <v>0</v>
      </c>
      <c r="QH51" s="17">
        <v>0</v>
      </c>
      <c r="QI51" s="17">
        <v>0</v>
      </c>
      <c r="QJ51" s="17">
        <v>26.2</v>
      </c>
      <c r="QK51" s="17">
        <v>22.6</v>
      </c>
      <c r="QL51" s="17">
        <v>22.1</v>
      </c>
      <c r="QM51" s="17">
        <v>4.0999999999999996</v>
      </c>
      <c r="QN51" s="17">
        <v>73.099999999999994</v>
      </c>
      <c r="QO51" s="17">
        <v>63.773000000000003</v>
      </c>
      <c r="QP51" s="17">
        <v>63.773000000000003</v>
      </c>
      <c r="QQ51" s="17">
        <v>9.327</v>
      </c>
      <c r="QR51" s="17">
        <v>4.5999999999999996</v>
      </c>
      <c r="QS51" s="17">
        <v>4.2</v>
      </c>
      <c r="QT51" s="17">
        <v>4.2</v>
      </c>
      <c r="QU51" s="17">
        <v>0.4</v>
      </c>
      <c r="QV51" s="17">
        <v>2.2999999999999998</v>
      </c>
      <c r="QW51" s="17">
        <v>2.4</v>
      </c>
      <c r="QX51" s="17">
        <v>2.4</v>
      </c>
      <c r="QY51" s="17">
        <v>-0.1</v>
      </c>
      <c r="QZ51" s="17">
        <v>2.4</v>
      </c>
      <c r="RA51" s="17">
        <v>2.4</v>
      </c>
      <c r="RB51" s="17">
        <v>2.4</v>
      </c>
      <c r="RC51" s="17">
        <v>0</v>
      </c>
      <c r="RD51" s="17">
        <v>2.9</v>
      </c>
      <c r="RE51" s="17">
        <v>2.8</v>
      </c>
      <c r="RF51" s="17">
        <v>2.8</v>
      </c>
      <c r="RG51" s="17">
        <v>0.1</v>
      </c>
      <c r="RH51" s="17">
        <v>0</v>
      </c>
      <c r="RI51" s="17">
        <v>0</v>
      </c>
      <c r="RJ51" s="17">
        <v>0</v>
      </c>
      <c r="RK51" s="17">
        <v>0</v>
      </c>
      <c r="RL51" s="17">
        <v>3.5</v>
      </c>
      <c r="RM51" s="17">
        <v>3.6</v>
      </c>
      <c r="RN51" s="17">
        <v>3.6</v>
      </c>
      <c r="RO51" s="17">
        <v>-0.1</v>
      </c>
      <c r="RP51" s="17">
        <v>14.8</v>
      </c>
      <c r="RQ51" s="17">
        <v>18.073820000000001</v>
      </c>
      <c r="RR51" s="17">
        <v>19.235379999999999</v>
      </c>
      <c r="RS51" s="17">
        <v>-4.4353800000000003</v>
      </c>
      <c r="RT51" s="17">
        <v>2</v>
      </c>
      <c r="RU51" s="17">
        <v>2</v>
      </c>
      <c r="RV51" s="17">
        <v>2</v>
      </c>
      <c r="RW51" s="17">
        <v>0</v>
      </c>
      <c r="RX51" s="17"/>
      <c r="RY51" s="17"/>
      <c r="RZ51" s="17"/>
      <c r="SA51" s="17">
        <v>0</v>
      </c>
      <c r="SB51" s="17">
        <v>19.8</v>
      </c>
      <c r="SC51" s="17">
        <v>14.048780000000001</v>
      </c>
      <c r="SD51" s="17">
        <v>14.048780000000001</v>
      </c>
      <c r="SE51" s="17">
        <v>5.75122</v>
      </c>
      <c r="SF51" s="17">
        <v>7.8</v>
      </c>
      <c r="SG51" s="17">
        <v>9.0519999999999996</v>
      </c>
      <c r="SH51" s="17">
        <v>9.0519999999999996</v>
      </c>
      <c r="SI51" s="17">
        <v>-1.252</v>
      </c>
      <c r="SJ51" s="17">
        <v>20.100000000000001</v>
      </c>
      <c r="SK51" s="17">
        <v>19.5122</v>
      </c>
      <c r="SL51" s="17">
        <v>19.51219</v>
      </c>
      <c r="SM51" s="17">
        <v>0.58781000000000005</v>
      </c>
      <c r="SN51" s="17">
        <v>20.3</v>
      </c>
      <c r="SO51" s="17">
        <v>19.5122</v>
      </c>
      <c r="SP51" s="17">
        <v>19.51219</v>
      </c>
      <c r="SQ51" s="17">
        <v>0.78781000000000001</v>
      </c>
      <c r="SR51" s="17">
        <v>20</v>
      </c>
      <c r="SS51" s="17">
        <v>19.317070000000001</v>
      </c>
      <c r="ST51" s="17">
        <v>19.317070000000001</v>
      </c>
      <c r="SU51" s="17">
        <v>0.68293000000000004</v>
      </c>
      <c r="SV51" s="17">
        <v>13</v>
      </c>
      <c r="SW51" s="17">
        <v>14.2</v>
      </c>
      <c r="SX51" s="17">
        <v>13.539</v>
      </c>
      <c r="SY51" s="17">
        <v>-0.53900000000000003</v>
      </c>
      <c r="SZ51" s="17">
        <v>65.8</v>
      </c>
      <c r="TA51" s="17">
        <v>36.6</v>
      </c>
      <c r="TB51" s="17">
        <v>36.067999999999998</v>
      </c>
      <c r="TC51" s="17">
        <v>29.731999999999999</v>
      </c>
      <c r="TD51" s="17">
        <v>0</v>
      </c>
      <c r="TE51" s="17">
        <v>0</v>
      </c>
      <c r="TF51" s="17">
        <v>0</v>
      </c>
      <c r="TG51" s="17">
        <v>0</v>
      </c>
      <c r="TH51" s="17">
        <v>95.3</v>
      </c>
      <c r="TI51" s="17">
        <v>60.5</v>
      </c>
      <c r="TJ51" s="17">
        <v>96</v>
      </c>
      <c r="TK51" s="17">
        <v>-0.7</v>
      </c>
      <c r="TL51" s="17">
        <v>93.2</v>
      </c>
      <c r="TM51" s="17">
        <v>76.099999999999994</v>
      </c>
      <c r="TN51" s="17">
        <v>87.75</v>
      </c>
      <c r="TO51" s="17">
        <v>5.45</v>
      </c>
      <c r="TP51" s="17">
        <v>5.5</v>
      </c>
      <c r="TQ51" s="17">
        <v>7.9</v>
      </c>
      <c r="TR51" s="17">
        <v>8.66</v>
      </c>
      <c r="TS51" s="17">
        <v>-3.16</v>
      </c>
      <c r="TT51" s="17">
        <v>7.1</v>
      </c>
      <c r="TU51" s="17">
        <v>4.8</v>
      </c>
      <c r="TV51" s="17">
        <v>7.23</v>
      </c>
      <c r="TW51" s="17">
        <v>-0.13</v>
      </c>
      <c r="TX51" s="17">
        <v>21</v>
      </c>
      <c r="TY51" s="17">
        <v>19.5122</v>
      </c>
      <c r="TZ51" s="17">
        <v>19.51219</v>
      </c>
      <c r="UA51" s="17">
        <v>1.4878100000000001</v>
      </c>
      <c r="UB51" s="17">
        <v>5</v>
      </c>
      <c r="UC51" s="17">
        <v>7</v>
      </c>
      <c r="UD51" s="17">
        <v>7</v>
      </c>
      <c r="UE51" s="17">
        <v>-2</v>
      </c>
      <c r="UF51" s="17">
        <v>6.2</v>
      </c>
      <c r="UG51" s="17">
        <v>7.5</v>
      </c>
      <c r="UH51" s="17">
        <v>7.5</v>
      </c>
      <c r="UI51" s="17">
        <v>-1.3</v>
      </c>
      <c r="UJ51" s="17">
        <v>20</v>
      </c>
      <c r="UK51" s="17">
        <v>19.5122</v>
      </c>
      <c r="UL51" s="17">
        <v>19.51219</v>
      </c>
      <c r="UM51" s="17">
        <v>0.48781000000000002</v>
      </c>
      <c r="UN51" s="17">
        <v>20</v>
      </c>
      <c r="UO51" s="17">
        <v>19.5122</v>
      </c>
      <c r="UP51" s="17">
        <v>19.51219</v>
      </c>
      <c r="UQ51" s="17">
        <v>0.48781000000000002</v>
      </c>
      <c r="UR51" s="17">
        <v>10</v>
      </c>
      <c r="US51" s="17">
        <v>10</v>
      </c>
      <c r="UT51" s="17">
        <v>10</v>
      </c>
      <c r="UU51" s="17">
        <v>0</v>
      </c>
      <c r="UV51" s="17">
        <v>3</v>
      </c>
      <c r="UW51" s="17">
        <v>3.8959999999999999</v>
      </c>
      <c r="UX51" s="17">
        <v>3.8959999999999999</v>
      </c>
      <c r="UY51" s="17">
        <v>-0.89600000000000002</v>
      </c>
      <c r="UZ51" s="17">
        <v>0</v>
      </c>
      <c r="VA51" s="17">
        <v>0</v>
      </c>
      <c r="VB51" s="17">
        <v>0</v>
      </c>
      <c r="VC51" s="17">
        <v>0</v>
      </c>
      <c r="VD51" s="17">
        <v>0</v>
      </c>
      <c r="VE51" s="17">
        <v>0</v>
      </c>
      <c r="VF51" s="17">
        <v>0</v>
      </c>
      <c r="VG51" s="17">
        <v>0</v>
      </c>
      <c r="VH51" s="17">
        <v>0.6</v>
      </c>
      <c r="VI51" s="17">
        <v>0.6</v>
      </c>
      <c r="VJ51" s="17">
        <v>0.6</v>
      </c>
      <c r="VK51" s="17">
        <v>0</v>
      </c>
      <c r="VL51" s="17">
        <v>94.3</v>
      </c>
      <c r="VM51" s="17">
        <v>87.798000000000002</v>
      </c>
      <c r="VN51" s="17">
        <v>87.798000000000002</v>
      </c>
      <c r="VO51" s="17">
        <v>6.5019999999999998</v>
      </c>
      <c r="VP51" s="17">
        <v>78.599999999999994</v>
      </c>
      <c r="VQ51" s="17">
        <v>82.488</v>
      </c>
      <c r="VR51" s="17">
        <v>82.488</v>
      </c>
      <c r="VS51" s="17">
        <v>-3.8879999999999999</v>
      </c>
      <c r="VT51" s="17">
        <v>0</v>
      </c>
      <c r="VU51" s="17">
        <v>0</v>
      </c>
      <c r="VV51" s="17">
        <v>0</v>
      </c>
      <c r="VW51" s="17">
        <v>0</v>
      </c>
      <c r="VX51" s="17">
        <v>0</v>
      </c>
      <c r="VY51" s="17">
        <v>0</v>
      </c>
      <c r="VZ51" s="17">
        <v>0</v>
      </c>
      <c r="WA51" s="17">
        <v>0</v>
      </c>
      <c r="WB51" s="17">
        <v>6</v>
      </c>
      <c r="WC51" s="17">
        <v>5.4</v>
      </c>
      <c r="WD51" s="17">
        <v>5.4</v>
      </c>
      <c r="WE51" s="17">
        <v>0.6</v>
      </c>
      <c r="WF51" s="17">
        <v>20</v>
      </c>
      <c r="WG51" s="17">
        <v>19.317070000000001</v>
      </c>
      <c r="WH51" s="17">
        <v>19.317070000000001</v>
      </c>
      <c r="WI51" s="17">
        <v>0.68293000000000004</v>
      </c>
      <c r="WJ51" s="17">
        <v>10.8</v>
      </c>
      <c r="WK51" s="17">
        <v>10.7</v>
      </c>
      <c r="WL51" s="17">
        <v>10.7</v>
      </c>
      <c r="WM51" s="17">
        <v>0.1</v>
      </c>
      <c r="WN51" s="17">
        <v>15</v>
      </c>
      <c r="WO51" s="17">
        <v>51</v>
      </c>
      <c r="WP51" s="17">
        <v>55</v>
      </c>
      <c r="WQ51" s="17">
        <v>-40</v>
      </c>
      <c r="WR51" s="17">
        <v>36.1</v>
      </c>
      <c r="WS51" s="17"/>
      <c r="WT51" s="17"/>
      <c r="WU51" s="17">
        <v>36.1</v>
      </c>
      <c r="WV51" s="17">
        <v>28.9</v>
      </c>
      <c r="WW51" s="17">
        <v>29.184000000000001</v>
      </c>
      <c r="WX51" s="17">
        <v>29.184000000000001</v>
      </c>
      <c r="WY51" s="17">
        <v>-0.28399999999999997</v>
      </c>
      <c r="WZ51" s="17">
        <v>3.3</v>
      </c>
      <c r="XA51" s="17">
        <v>2.8159999999999998</v>
      </c>
      <c r="XB51" s="17">
        <v>2.8159999999999998</v>
      </c>
      <c r="XC51" s="17">
        <v>0.48399999999999999</v>
      </c>
      <c r="XD51" s="17">
        <v>14</v>
      </c>
      <c r="XE51" s="17">
        <v>14</v>
      </c>
      <c r="XF51" s="17">
        <v>14</v>
      </c>
      <c r="XG51" s="17">
        <v>0</v>
      </c>
      <c r="XH51" s="17">
        <v>16.2</v>
      </c>
      <c r="XI51" s="17">
        <v>17</v>
      </c>
      <c r="XJ51" s="17">
        <v>17</v>
      </c>
      <c r="XK51" s="17">
        <v>-0.8</v>
      </c>
      <c r="XL51" s="17">
        <v>6.3</v>
      </c>
      <c r="XM51" s="17">
        <v>8.18</v>
      </c>
      <c r="XN51" s="17">
        <v>8.18</v>
      </c>
      <c r="XO51" s="17">
        <v>-1.88</v>
      </c>
    </row>
    <row r="52" spans="1:639" ht="24" customHeight="1" x14ac:dyDescent="0.3">
      <c r="A52" s="1"/>
      <c r="B52" s="16" t="s">
        <v>57</v>
      </c>
      <c r="C52" s="16" t="s">
        <v>689</v>
      </c>
      <c r="D52" s="17">
        <v>1.1000000000000001</v>
      </c>
      <c r="E52" s="17">
        <v>1.01</v>
      </c>
      <c r="F52" s="17">
        <v>1.01</v>
      </c>
      <c r="G52" s="17">
        <v>0.09</v>
      </c>
      <c r="H52" s="17">
        <v>1.7</v>
      </c>
      <c r="I52" s="17">
        <v>1.64</v>
      </c>
      <c r="J52" s="17">
        <v>1.64</v>
      </c>
      <c r="K52" s="17">
        <v>0.06</v>
      </c>
      <c r="L52" s="17">
        <v>4.3</v>
      </c>
      <c r="M52" s="17">
        <v>3.5488499999999998</v>
      </c>
      <c r="N52" s="17">
        <v>3.5488400000000002</v>
      </c>
      <c r="O52" s="17">
        <v>0.75116000000000005</v>
      </c>
      <c r="P52" s="17">
        <v>645.03</v>
      </c>
      <c r="Q52" s="17">
        <v>646.79789000000005</v>
      </c>
      <c r="R52" s="17">
        <v>646.79789000000005</v>
      </c>
      <c r="S52" s="17">
        <v>-1.76789</v>
      </c>
      <c r="T52" s="17">
        <v>219.3</v>
      </c>
      <c r="U52" s="17">
        <v>211.44126</v>
      </c>
      <c r="V52" s="17">
        <v>211.44126</v>
      </c>
      <c r="W52" s="17">
        <v>7.8587400000000001</v>
      </c>
      <c r="X52" s="17"/>
      <c r="Y52" s="17"/>
      <c r="Z52" s="17"/>
      <c r="AA52" s="17">
        <v>0</v>
      </c>
      <c r="AB52" s="17"/>
      <c r="AC52" s="17"/>
      <c r="AD52" s="17"/>
      <c r="AE52" s="17">
        <v>0</v>
      </c>
      <c r="AF52" s="17">
        <v>90.1</v>
      </c>
      <c r="AG52" s="17">
        <v>92.226339999999993</v>
      </c>
      <c r="AH52" s="17">
        <v>92.226330000000004</v>
      </c>
      <c r="AI52" s="17">
        <v>-2.1263299999999998</v>
      </c>
      <c r="AJ52" s="17">
        <v>238.6</v>
      </c>
      <c r="AK52" s="17">
        <v>244.03479999999999</v>
      </c>
      <c r="AL52" s="17">
        <v>244.03479999999999</v>
      </c>
      <c r="AM52" s="17">
        <v>-5.4348000000000001</v>
      </c>
      <c r="AN52" s="17"/>
      <c r="AO52" s="17"/>
      <c r="AP52" s="17"/>
      <c r="AQ52" s="17">
        <v>0</v>
      </c>
      <c r="AR52" s="17"/>
      <c r="AS52" s="17"/>
      <c r="AT52" s="17"/>
      <c r="AU52" s="17">
        <v>0</v>
      </c>
      <c r="AV52" s="17">
        <v>147.6</v>
      </c>
      <c r="AW52" s="17">
        <v>176.44445999999999</v>
      </c>
      <c r="AX52" s="17">
        <v>116.66676</v>
      </c>
      <c r="AY52" s="17">
        <v>30.933240000000001</v>
      </c>
      <c r="AZ52" s="17">
        <v>148.30000000000001</v>
      </c>
      <c r="BA52" s="17">
        <v>176.44445999999999</v>
      </c>
      <c r="BB52" s="17">
        <v>116.66676</v>
      </c>
      <c r="BC52" s="17">
        <v>31.633240000000001</v>
      </c>
      <c r="BD52" s="17">
        <v>147.80000000000001</v>
      </c>
      <c r="BE52" s="17">
        <v>176.44445999999999</v>
      </c>
      <c r="BF52" s="17">
        <v>116.66676</v>
      </c>
      <c r="BG52" s="17">
        <v>31.133240000000001</v>
      </c>
      <c r="BH52" s="17">
        <v>244.8</v>
      </c>
      <c r="BI52" s="17">
        <v>264.66669999999999</v>
      </c>
      <c r="BJ52" s="17">
        <v>175.00013000000001</v>
      </c>
      <c r="BK52" s="17">
        <v>69.799869999999999</v>
      </c>
      <c r="BL52" s="17">
        <v>203.6</v>
      </c>
      <c r="BM52" s="17">
        <v>211.33340999999999</v>
      </c>
      <c r="BN52" s="17">
        <v>211.33338000000001</v>
      </c>
      <c r="BO52" s="17">
        <v>-7.7333800000000004</v>
      </c>
      <c r="BP52" s="17">
        <v>104.5</v>
      </c>
      <c r="BQ52" s="17">
        <v>105.66670000000001</v>
      </c>
      <c r="BR52" s="17">
        <v>105.66669</v>
      </c>
      <c r="BS52" s="17">
        <v>-1.16669</v>
      </c>
      <c r="BT52" s="17">
        <v>557.20000000000005</v>
      </c>
      <c r="BU52" s="17">
        <v>568.29854</v>
      </c>
      <c r="BV52" s="17">
        <v>568.29853000000003</v>
      </c>
      <c r="BW52" s="17">
        <v>-11.09853</v>
      </c>
      <c r="BX52" s="17">
        <v>10.6</v>
      </c>
      <c r="BY52" s="17">
        <v>10.17268</v>
      </c>
      <c r="BZ52" s="17">
        <v>10.17268</v>
      </c>
      <c r="CA52" s="17">
        <v>0.42731999999999998</v>
      </c>
      <c r="CB52" s="17"/>
      <c r="CC52" s="17"/>
      <c r="CD52" s="17"/>
      <c r="CE52" s="17">
        <v>0</v>
      </c>
      <c r="CF52" s="17"/>
      <c r="CG52" s="17"/>
      <c r="CH52" s="17"/>
      <c r="CI52" s="17">
        <v>0</v>
      </c>
      <c r="CJ52" s="17"/>
      <c r="CK52" s="17"/>
      <c r="CL52" s="17"/>
      <c r="CM52" s="17">
        <v>0</v>
      </c>
      <c r="CN52" s="17"/>
      <c r="CO52" s="17"/>
      <c r="CP52" s="17"/>
      <c r="CQ52" s="17">
        <v>0</v>
      </c>
      <c r="CR52" s="17">
        <v>165.2</v>
      </c>
      <c r="CS52" s="17">
        <v>164.70732000000001</v>
      </c>
      <c r="CT52" s="17">
        <v>164.70731000000001</v>
      </c>
      <c r="CU52" s="17">
        <v>0.49269000000000002</v>
      </c>
      <c r="CV52" s="17">
        <v>7.6</v>
      </c>
      <c r="CW52" s="17">
        <v>8.3046600000000002</v>
      </c>
      <c r="CX52" s="17">
        <v>8.3046600000000002</v>
      </c>
      <c r="CY52" s="17">
        <v>-0.70465999999999995</v>
      </c>
      <c r="CZ52" s="17">
        <v>0</v>
      </c>
      <c r="DA52" s="17">
        <v>0</v>
      </c>
      <c r="DB52" s="17">
        <v>0</v>
      </c>
      <c r="DC52" s="17">
        <v>0</v>
      </c>
      <c r="DD52" s="17">
        <v>6.7</v>
      </c>
      <c r="DE52" s="17">
        <v>6.8787000000000003</v>
      </c>
      <c r="DF52" s="17">
        <v>6.8787000000000003</v>
      </c>
      <c r="DG52" s="17">
        <v>-0.1787</v>
      </c>
      <c r="DH52" s="17">
        <v>0</v>
      </c>
      <c r="DI52" s="17">
        <v>9.9847999999999999</v>
      </c>
      <c r="DJ52" s="17">
        <v>9.9847999999999999</v>
      </c>
      <c r="DK52" s="17">
        <v>-9.9847999999999999</v>
      </c>
      <c r="DL52" s="17">
        <v>83.9</v>
      </c>
      <c r="DM52" s="17">
        <v>88.516739999999999</v>
      </c>
      <c r="DN52" s="17">
        <v>94.663200000000003</v>
      </c>
      <c r="DO52" s="17">
        <v>-10.763199999999999</v>
      </c>
      <c r="DP52" s="17">
        <v>8.1999999999999993</v>
      </c>
      <c r="DQ52" s="17">
        <v>8.9130000000000003</v>
      </c>
      <c r="DR52" s="17">
        <v>8.9128699999999998</v>
      </c>
      <c r="DS52" s="17">
        <v>-0.71287</v>
      </c>
      <c r="DT52" s="17"/>
      <c r="DU52" s="17"/>
      <c r="DV52" s="17"/>
      <c r="DW52" s="17">
        <v>0</v>
      </c>
      <c r="DX52" s="17"/>
      <c r="DY52" s="17"/>
      <c r="DZ52" s="17"/>
      <c r="EA52" s="17">
        <v>0</v>
      </c>
      <c r="EB52" s="17"/>
      <c r="EC52" s="17"/>
      <c r="ED52" s="17"/>
      <c r="EE52" s="17">
        <v>0</v>
      </c>
      <c r="EF52" s="17">
        <v>110.9</v>
      </c>
      <c r="EG52" s="17">
        <v>112.90537</v>
      </c>
      <c r="EH52" s="17">
        <v>112.90536</v>
      </c>
      <c r="EI52" s="17">
        <v>-2.00536</v>
      </c>
      <c r="EJ52" s="17">
        <v>223.3</v>
      </c>
      <c r="EK52" s="17">
        <v>221.55625000000001</v>
      </c>
      <c r="EL52" s="17">
        <v>221.55625000000001</v>
      </c>
      <c r="EM52" s="17">
        <v>1.7437499999999999</v>
      </c>
      <c r="EN52" s="17"/>
      <c r="EO52" s="17"/>
      <c r="EP52" s="17"/>
      <c r="EQ52" s="17">
        <v>0</v>
      </c>
      <c r="ER52" s="17"/>
      <c r="ES52" s="17"/>
      <c r="ET52" s="17"/>
      <c r="EU52" s="17">
        <v>0</v>
      </c>
      <c r="EV52" s="17"/>
      <c r="EW52" s="17"/>
      <c r="EX52" s="17"/>
      <c r="EY52" s="17">
        <v>0</v>
      </c>
      <c r="EZ52" s="17">
        <v>6.5</v>
      </c>
      <c r="FA52" s="17">
        <v>6.39</v>
      </c>
      <c r="FB52" s="17">
        <v>6.39</v>
      </c>
      <c r="FC52" s="17">
        <v>0.11</v>
      </c>
      <c r="FD52" s="17">
        <v>457</v>
      </c>
      <c r="FE52" s="17">
        <v>458.87804999999997</v>
      </c>
      <c r="FF52" s="17">
        <v>458.87804</v>
      </c>
      <c r="FG52" s="17">
        <v>-1.8780399999999999</v>
      </c>
      <c r="FH52" s="17">
        <v>82</v>
      </c>
      <c r="FI52" s="17">
        <v>79.38167</v>
      </c>
      <c r="FJ52" s="17">
        <v>79.38167</v>
      </c>
      <c r="FK52" s="17">
        <v>2.6183299999999998</v>
      </c>
      <c r="FL52" s="17">
        <v>73</v>
      </c>
      <c r="FM52" s="17">
        <v>75.749269999999996</v>
      </c>
      <c r="FN52" s="17">
        <v>148.62634</v>
      </c>
      <c r="FO52" s="17">
        <v>-75.626339999999999</v>
      </c>
      <c r="FP52" s="17">
        <v>41.9</v>
      </c>
      <c r="FQ52" s="17">
        <v>41.498959999999997</v>
      </c>
      <c r="FR52" s="17">
        <v>41.498959999999997</v>
      </c>
      <c r="FS52" s="17">
        <v>0.40104000000000001</v>
      </c>
      <c r="FT52" s="17">
        <v>18.399999999999999</v>
      </c>
      <c r="FU52" s="17">
        <v>19.28585</v>
      </c>
      <c r="FV52" s="17">
        <v>19.28585</v>
      </c>
      <c r="FW52" s="17">
        <v>-0.88585000000000003</v>
      </c>
      <c r="FX52" s="17">
        <v>19.899999999999999</v>
      </c>
      <c r="FY52" s="17">
        <v>19.414629999999999</v>
      </c>
      <c r="FZ52" s="17">
        <v>19.414629999999999</v>
      </c>
      <c r="GA52" s="17">
        <v>0.48537000000000002</v>
      </c>
      <c r="GB52" s="17">
        <v>89.2</v>
      </c>
      <c r="GC52" s="17">
        <v>87.657560000000004</v>
      </c>
      <c r="GD52" s="17">
        <v>87.657560000000004</v>
      </c>
      <c r="GE52" s="17">
        <v>1.54244</v>
      </c>
      <c r="GF52" s="17">
        <v>177.9</v>
      </c>
      <c r="GG52" s="17">
        <v>182.61776</v>
      </c>
      <c r="GH52" s="17">
        <v>178.66654</v>
      </c>
      <c r="GI52" s="17">
        <v>-0.76654</v>
      </c>
      <c r="GJ52" s="17">
        <v>178.1</v>
      </c>
      <c r="GK52" s="17">
        <v>182.61776</v>
      </c>
      <c r="GL52" s="17">
        <v>178.66654</v>
      </c>
      <c r="GM52" s="17">
        <v>-0.56654000000000004</v>
      </c>
      <c r="GN52" s="17">
        <v>183.8</v>
      </c>
      <c r="GO52" s="17">
        <v>182.61776</v>
      </c>
      <c r="GP52" s="17">
        <v>178.66654</v>
      </c>
      <c r="GQ52" s="17">
        <v>5.1334600000000004</v>
      </c>
      <c r="GR52" s="17">
        <v>108.9</v>
      </c>
      <c r="GS52" s="17">
        <v>110.91316999999999</v>
      </c>
      <c r="GT52" s="17">
        <v>110.91316999999999</v>
      </c>
      <c r="GU52" s="17">
        <v>-2.0131700000000001</v>
      </c>
      <c r="GV52" s="17">
        <v>7.4</v>
      </c>
      <c r="GW52" s="17">
        <v>7.9920299999999997</v>
      </c>
      <c r="GX52" s="17">
        <v>5.0694600000000003</v>
      </c>
      <c r="GY52" s="17">
        <v>2.3305400000000001</v>
      </c>
      <c r="GZ52" s="17">
        <v>2.4</v>
      </c>
      <c r="HA52" s="17">
        <v>1.9762200000000001</v>
      </c>
      <c r="HB52" s="17">
        <v>4.9260000000000002</v>
      </c>
      <c r="HC52" s="17">
        <v>-2.5259999999999998</v>
      </c>
      <c r="HD52" s="17">
        <v>43.7</v>
      </c>
      <c r="HE52" s="17">
        <v>45.031790000000001</v>
      </c>
      <c r="HF52" s="17">
        <v>47.264960000000002</v>
      </c>
      <c r="HG52" s="17">
        <v>-3.5649600000000001</v>
      </c>
      <c r="HH52" s="17">
        <v>46.6</v>
      </c>
      <c r="HI52" s="17">
        <v>44.275120000000001</v>
      </c>
      <c r="HJ52" s="17">
        <v>44.275120000000001</v>
      </c>
      <c r="HK52" s="17">
        <v>2.3248799999999998</v>
      </c>
      <c r="HL52" s="17">
        <v>3.8</v>
      </c>
      <c r="HM52" s="17">
        <v>4.0998900000000003</v>
      </c>
      <c r="HN52" s="17">
        <v>4.0998900000000003</v>
      </c>
      <c r="HO52" s="17">
        <v>-0.29988999999999999</v>
      </c>
      <c r="HP52" s="17">
        <v>31.4</v>
      </c>
      <c r="HQ52" s="17">
        <v>31.00404</v>
      </c>
      <c r="HR52" s="17">
        <v>31.00404</v>
      </c>
      <c r="HS52" s="17">
        <v>0.39595999999999998</v>
      </c>
      <c r="HT52" s="17">
        <v>124.5</v>
      </c>
      <c r="HU52" s="17">
        <v>135.49739</v>
      </c>
      <c r="HV52" s="17">
        <v>149.86533</v>
      </c>
      <c r="HW52" s="17">
        <v>-25.36533</v>
      </c>
      <c r="HX52" s="17">
        <v>45.2</v>
      </c>
      <c r="HY52" s="17">
        <v>60.267200000000003</v>
      </c>
      <c r="HZ52" s="17">
        <v>79.366129999999998</v>
      </c>
      <c r="IA52" s="17">
        <v>-34.166130000000003</v>
      </c>
      <c r="IB52" s="17"/>
      <c r="IC52" s="17"/>
      <c r="ID52" s="17"/>
      <c r="IE52" s="17">
        <v>0</v>
      </c>
      <c r="IF52" s="17"/>
      <c r="IG52" s="17"/>
      <c r="IH52" s="17"/>
      <c r="II52" s="17">
        <v>0</v>
      </c>
      <c r="IJ52" s="17">
        <v>47.6</v>
      </c>
      <c r="IK52" s="17">
        <v>48.41648</v>
      </c>
      <c r="IL52" s="17">
        <v>48.416469999999997</v>
      </c>
      <c r="IM52" s="17">
        <v>-0.81647000000000003</v>
      </c>
      <c r="IN52" s="17"/>
      <c r="IO52" s="17"/>
      <c r="IP52" s="17"/>
      <c r="IQ52" s="17">
        <v>0</v>
      </c>
      <c r="IR52" s="17"/>
      <c r="IS52" s="17"/>
      <c r="IT52" s="17"/>
      <c r="IU52" s="17">
        <v>0</v>
      </c>
      <c r="IV52" s="17"/>
      <c r="IW52" s="17"/>
      <c r="IX52" s="17"/>
      <c r="IY52" s="17">
        <v>0</v>
      </c>
      <c r="IZ52" s="17">
        <v>130.19999999999999</v>
      </c>
      <c r="JA52" s="17">
        <v>133.35676000000001</v>
      </c>
      <c r="JB52" s="17">
        <v>133.35676000000001</v>
      </c>
      <c r="JC52" s="17">
        <v>-3.1567599999999998</v>
      </c>
      <c r="JD52" s="17"/>
      <c r="JE52" s="17"/>
      <c r="JF52" s="17"/>
      <c r="JG52" s="17">
        <v>0</v>
      </c>
      <c r="JH52" s="17">
        <v>0</v>
      </c>
      <c r="JI52" s="17">
        <v>0</v>
      </c>
      <c r="JJ52" s="17"/>
      <c r="JK52" s="17">
        <v>0</v>
      </c>
      <c r="JL52" s="17"/>
      <c r="JM52" s="17"/>
      <c r="JN52" s="17"/>
      <c r="JO52" s="17">
        <v>0</v>
      </c>
      <c r="JP52" s="17"/>
      <c r="JQ52" s="17"/>
      <c r="JR52" s="17"/>
      <c r="JS52" s="17">
        <v>0</v>
      </c>
      <c r="JT52" s="17">
        <v>0</v>
      </c>
      <c r="JU52" s="17">
        <v>0</v>
      </c>
      <c r="JV52" s="17"/>
      <c r="JW52" s="17">
        <v>0</v>
      </c>
      <c r="JX52" s="17"/>
      <c r="JY52" s="17"/>
      <c r="JZ52" s="17"/>
      <c r="KA52" s="17">
        <v>0</v>
      </c>
      <c r="KB52" s="17"/>
      <c r="KC52" s="17"/>
      <c r="KD52" s="17"/>
      <c r="KE52" s="17">
        <v>0</v>
      </c>
      <c r="KF52" s="17"/>
      <c r="KG52" s="17"/>
      <c r="KH52" s="17"/>
      <c r="KI52" s="17">
        <v>0</v>
      </c>
      <c r="KJ52" s="17"/>
      <c r="KK52" s="17"/>
      <c r="KL52" s="17"/>
      <c r="KM52" s="17">
        <v>0</v>
      </c>
      <c r="KN52" s="17">
        <v>113.5</v>
      </c>
      <c r="KO52" s="17">
        <v>77.017179999999996</v>
      </c>
      <c r="KP52" s="17">
        <v>114.90689999999999</v>
      </c>
      <c r="KQ52" s="17">
        <v>-1.4069</v>
      </c>
      <c r="KR52" s="17"/>
      <c r="KS52" s="17"/>
      <c r="KT52" s="17"/>
      <c r="KU52" s="17">
        <v>0</v>
      </c>
      <c r="KV52" s="17"/>
      <c r="KW52" s="17"/>
      <c r="KX52" s="17"/>
      <c r="KY52" s="17">
        <v>0</v>
      </c>
      <c r="KZ52" s="17">
        <v>140.80000000000001</v>
      </c>
      <c r="LA52" s="17">
        <v>114.66341</v>
      </c>
      <c r="LB52" s="17">
        <v>182.85464999999999</v>
      </c>
      <c r="LC52" s="17">
        <v>-42.054650000000002</v>
      </c>
      <c r="LD52" s="17">
        <v>132.9</v>
      </c>
      <c r="LE52" s="17">
        <v>133.67995999999999</v>
      </c>
      <c r="LF52" s="17">
        <v>133.67995999999999</v>
      </c>
      <c r="LG52" s="17">
        <v>-0.77995999999999999</v>
      </c>
      <c r="LH52" s="17">
        <v>64.2</v>
      </c>
      <c r="LI52" s="17">
        <v>67.461460000000002</v>
      </c>
      <c r="LJ52" s="17">
        <v>67.461460000000002</v>
      </c>
      <c r="LK52" s="17">
        <v>-3.26146</v>
      </c>
      <c r="LL52" s="17">
        <v>80</v>
      </c>
      <c r="LM52" s="17">
        <v>78.567999999999998</v>
      </c>
      <c r="LN52" s="17">
        <v>78.567989999999995</v>
      </c>
      <c r="LO52" s="17">
        <v>1.43201</v>
      </c>
      <c r="LP52" s="17">
        <v>30</v>
      </c>
      <c r="LQ52" s="17">
        <v>30.097560000000001</v>
      </c>
      <c r="LR52" s="17">
        <v>30.097560000000001</v>
      </c>
      <c r="LS52" s="17">
        <v>-9.7559999999999994E-2</v>
      </c>
      <c r="LT52" s="17"/>
      <c r="LU52" s="17"/>
      <c r="LV52" s="17"/>
      <c r="LW52" s="17">
        <v>0</v>
      </c>
      <c r="LX52" s="17"/>
      <c r="LY52" s="17"/>
      <c r="LZ52" s="17"/>
      <c r="MA52" s="17">
        <v>0</v>
      </c>
      <c r="MB52" s="17"/>
      <c r="MC52" s="17"/>
      <c r="MD52" s="17"/>
      <c r="ME52" s="17">
        <v>0</v>
      </c>
      <c r="MF52" s="17">
        <v>142.4</v>
      </c>
      <c r="MG52" s="17">
        <v>146.02958000000001</v>
      </c>
      <c r="MH52" s="17">
        <v>146.02950999999999</v>
      </c>
      <c r="MI52" s="17">
        <v>-3.6295099999999998</v>
      </c>
      <c r="MJ52" s="17">
        <v>141.69999999999999</v>
      </c>
      <c r="MK52" s="17">
        <v>146.02958000000001</v>
      </c>
      <c r="ML52" s="17">
        <v>146.02950999999999</v>
      </c>
      <c r="MM52" s="17">
        <v>-4.32951</v>
      </c>
      <c r="MN52" s="17">
        <v>146.4</v>
      </c>
      <c r="MO52" s="17">
        <v>146.02958000000001</v>
      </c>
      <c r="MP52" s="17">
        <v>146.02950999999999</v>
      </c>
      <c r="MQ52" s="17">
        <v>0.37048999999999999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94.3</v>
      </c>
      <c r="NY52" s="17">
        <v>98.474000000000004</v>
      </c>
      <c r="NZ52" s="17">
        <v>98.474000000000004</v>
      </c>
      <c r="OA52" s="17">
        <v>-4.1740000000000004</v>
      </c>
      <c r="OB52" s="17">
        <v>0</v>
      </c>
      <c r="OC52" s="17">
        <v>0</v>
      </c>
      <c r="OD52" s="17">
        <v>0</v>
      </c>
      <c r="OE52" s="17">
        <v>0</v>
      </c>
      <c r="OF52" s="17">
        <v>6.6</v>
      </c>
      <c r="OG52" s="17">
        <v>7.548</v>
      </c>
      <c r="OH52" s="17">
        <v>7.548</v>
      </c>
      <c r="OI52" s="17">
        <v>-0.94799999999999995</v>
      </c>
      <c r="OJ52" s="17">
        <v>0</v>
      </c>
      <c r="OK52" s="17">
        <v>0</v>
      </c>
      <c r="OL52" s="17">
        <v>0</v>
      </c>
      <c r="OM52" s="17">
        <v>0</v>
      </c>
      <c r="ON52" s="17">
        <v>19.8</v>
      </c>
      <c r="OO52" s="17">
        <v>20</v>
      </c>
      <c r="OP52" s="17">
        <v>17.560970000000001</v>
      </c>
      <c r="OQ52" s="17">
        <v>2.2390300000000001</v>
      </c>
      <c r="OR52" s="17">
        <v>9.9</v>
      </c>
      <c r="OS52" s="17">
        <v>9.9830000000000005</v>
      </c>
      <c r="OT52" s="17">
        <v>9.9830000000000005</v>
      </c>
      <c r="OU52" s="17">
        <v>-8.3000000000000004E-2</v>
      </c>
      <c r="OV52" s="17">
        <v>5.2</v>
      </c>
      <c r="OW52" s="17">
        <v>5.67</v>
      </c>
      <c r="OX52" s="17">
        <v>5.67</v>
      </c>
      <c r="OY52" s="17">
        <v>-0.47</v>
      </c>
      <c r="OZ52" s="17">
        <v>3.5</v>
      </c>
      <c r="PA52" s="17">
        <v>3.5</v>
      </c>
      <c r="PB52" s="17">
        <v>3.5</v>
      </c>
      <c r="PC52" s="17">
        <v>0</v>
      </c>
      <c r="PD52" s="17">
        <v>5.0999999999999996</v>
      </c>
      <c r="PE52" s="17">
        <v>5</v>
      </c>
      <c r="PF52" s="17">
        <v>5</v>
      </c>
      <c r="PG52" s="17">
        <v>0.1</v>
      </c>
      <c r="PH52" s="17">
        <v>20.100000000000001</v>
      </c>
      <c r="PI52" s="17">
        <v>19.5122</v>
      </c>
      <c r="PJ52" s="17">
        <v>19.51219</v>
      </c>
      <c r="PK52" s="17">
        <v>0.58781000000000005</v>
      </c>
      <c r="PL52" s="17">
        <v>20</v>
      </c>
      <c r="PM52" s="17">
        <v>19.5122</v>
      </c>
      <c r="PN52" s="17">
        <v>19.51219</v>
      </c>
      <c r="PO52" s="17">
        <v>0.48781000000000002</v>
      </c>
      <c r="PP52" s="17">
        <v>17.7</v>
      </c>
      <c r="PQ52" s="17">
        <v>15.60976</v>
      </c>
      <c r="PR52" s="17">
        <v>15.60975</v>
      </c>
      <c r="PS52" s="17">
        <v>2.0902500000000002</v>
      </c>
      <c r="PT52" s="17">
        <v>3.4</v>
      </c>
      <c r="PU52" s="17">
        <v>3.5</v>
      </c>
      <c r="PV52" s="17">
        <v>3.5</v>
      </c>
      <c r="PW52" s="17">
        <v>-0.1</v>
      </c>
      <c r="PX52" s="17">
        <v>18.8</v>
      </c>
      <c r="PY52" s="17">
        <v>18.2439</v>
      </c>
      <c r="PZ52" s="17">
        <v>18.2439</v>
      </c>
      <c r="QA52" s="17">
        <v>0.55610000000000004</v>
      </c>
      <c r="QB52" s="17">
        <v>0</v>
      </c>
      <c r="QC52" s="17">
        <v>0</v>
      </c>
      <c r="QD52" s="17">
        <v>0</v>
      </c>
      <c r="QE52" s="17">
        <v>0</v>
      </c>
      <c r="QF52" s="17">
        <v>0</v>
      </c>
      <c r="QG52" s="17">
        <v>0</v>
      </c>
      <c r="QH52" s="17">
        <v>0</v>
      </c>
      <c r="QI52" s="17">
        <v>0</v>
      </c>
      <c r="QJ52" s="17">
        <v>24.8</v>
      </c>
      <c r="QK52" s="17">
        <v>22.4</v>
      </c>
      <c r="QL52" s="17">
        <v>22.123000000000001</v>
      </c>
      <c r="QM52" s="17">
        <v>2.677</v>
      </c>
      <c r="QN52" s="17">
        <v>67.400000000000006</v>
      </c>
      <c r="QO52" s="17">
        <v>64.090999999999994</v>
      </c>
      <c r="QP52" s="17">
        <v>64.090999999999994</v>
      </c>
      <c r="QQ52" s="17">
        <v>3.3090000000000002</v>
      </c>
      <c r="QR52" s="17">
        <v>4.5999999999999996</v>
      </c>
      <c r="QS52" s="17">
        <v>4.2</v>
      </c>
      <c r="QT52" s="17">
        <v>4.2</v>
      </c>
      <c r="QU52" s="17">
        <v>0.4</v>
      </c>
      <c r="QV52" s="17">
        <v>2.2999999999999998</v>
      </c>
      <c r="QW52" s="17">
        <v>2.4</v>
      </c>
      <c r="QX52" s="17">
        <v>2.4</v>
      </c>
      <c r="QY52" s="17">
        <v>-0.1</v>
      </c>
      <c r="QZ52" s="17">
        <v>2.4</v>
      </c>
      <c r="RA52" s="17">
        <v>2.4</v>
      </c>
      <c r="RB52" s="17">
        <v>2.4</v>
      </c>
      <c r="RC52" s="17">
        <v>0</v>
      </c>
      <c r="RD52" s="17">
        <v>2.9</v>
      </c>
      <c r="RE52" s="17">
        <v>2.8</v>
      </c>
      <c r="RF52" s="17">
        <v>2.8</v>
      </c>
      <c r="RG52" s="17">
        <v>0.1</v>
      </c>
      <c r="RH52" s="17">
        <v>0</v>
      </c>
      <c r="RI52" s="17">
        <v>0</v>
      </c>
      <c r="RJ52" s="17">
        <v>0</v>
      </c>
      <c r="RK52" s="17">
        <v>0</v>
      </c>
      <c r="RL52" s="17">
        <v>3.5</v>
      </c>
      <c r="RM52" s="17">
        <v>3.6</v>
      </c>
      <c r="RN52" s="17">
        <v>3.6</v>
      </c>
      <c r="RO52" s="17">
        <v>-0.1</v>
      </c>
      <c r="RP52" s="17">
        <v>14.6</v>
      </c>
      <c r="RQ52" s="17">
        <v>14.00827</v>
      </c>
      <c r="RR52" s="17">
        <v>18.44755</v>
      </c>
      <c r="RS52" s="17">
        <v>-3.84755</v>
      </c>
      <c r="RT52" s="17">
        <v>2</v>
      </c>
      <c r="RU52" s="17">
        <v>2</v>
      </c>
      <c r="RV52" s="17">
        <v>2</v>
      </c>
      <c r="RW52" s="17">
        <v>0</v>
      </c>
      <c r="RX52" s="17"/>
      <c r="RY52" s="17"/>
      <c r="RZ52" s="17"/>
      <c r="SA52" s="17">
        <v>0</v>
      </c>
      <c r="SB52" s="17">
        <v>19.8</v>
      </c>
      <c r="SC52" s="17">
        <v>14.048780000000001</v>
      </c>
      <c r="SD52" s="17">
        <v>14.048780000000001</v>
      </c>
      <c r="SE52" s="17">
        <v>5.75122</v>
      </c>
      <c r="SF52" s="17">
        <v>7.9</v>
      </c>
      <c r="SG52" s="17">
        <v>9.0519999999999996</v>
      </c>
      <c r="SH52" s="17">
        <v>9.0519999999999996</v>
      </c>
      <c r="SI52" s="17">
        <v>-1.1519999999999999</v>
      </c>
      <c r="SJ52" s="17">
        <v>20.100000000000001</v>
      </c>
      <c r="SK52" s="17">
        <v>19.5122</v>
      </c>
      <c r="SL52" s="17">
        <v>19.51219</v>
      </c>
      <c r="SM52" s="17">
        <v>0.58781000000000005</v>
      </c>
      <c r="SN52" s="17">
        <v>20.3</v>
      </c>
      <c r="SO52" s="17">
        <v>19.5122</v>
      </c>
      <c r="SP52" s="17">
        <v>19.51219</v>
      </c>
      <c r="SQ52" s="17">
        <v>0.78781000000000001</v>
      </c>
      <c r="SR52" s="17">
        <v>20</v>
      </c>
      <c r="SS52" s="17">
        <v>19.317070000000001</v>
      </c>
      <c r="ST52" s="17">
        <v>19.317070000000001</v>
      </c>
      <c r="SU52" s="17">
        <v>0.68293000000000004</v>
      </c>
      <c r="SV52" s="17">
        <v>10.4</v>
      </c>
      <c r="SW52" s="17">
        <v>13.1</v>
      </c>
      <c r="SX52" s="17">
        <v>12.241</v>
      </c>
      <c r="SY52" s="17">
        <v>-1.841</v>
      </c>
      <c r="SZ52" s="17">
        <v>60.8</v>
      </c>
      <c r="TA52" s="17">
        <v>34.200000000000003</v>
      </c>
      <c r="TB52" s="17">
        <v>33.012</v>
      </c>
      <c r="TC52" s="17">
        <v>27.788</v>
      </c>
      <c r="TD52" s="17">
        <v>0</v>
      </c>
      <c r="TE52" s="17">
        <v>0</v>
      </c>
      <c r="TF52" s="17">
        <v>0</v>
      </c>
      <c r="TG52" s="17">
        <v>0</v>
      </c>
      <c r="TH52" s="17">
        <v>77.900000000000006</v>
      </c>
      <c r="TI52" s="17">
        <v>57.4</v>
      </c>
      <c r="TJ52" s="17">
        <v>96</v>
      </c>
      <c r="TK52" s="17">
        <v>-18.100000000000001</v>
      </c>
      <c r="TL52" s="17">
        <v>94.4</v>
      </c>
      <c r="TM52" s="17">
        <v>73.7</v>
      </c>
      <c r="TN52" s="17">
        <v>87.75</v>
      </c>
      <c r="TO52" s="17">
        <v>6.65</v>
      </c>
      <c r="TP52" s="17">
        <v>4.0999999999999996</v>
      </c>
      <c r="TQ52" s="17">
        <v>7.6</v>
      </c>
      <c r="TR52" s="17">
        <v>8.66</v>
      </c>
      <c r="TS52" s="17">
        <v>-4.5599999999999996</v>
      </c>
      <c r="TT52" s="17">
        <v>5.8</v>
      </c>
      <c r="TU52" s="17">
        <v>4.3</v>
      </c>
      <c r="TV52" s="17">
        <v>7.23</v>
      </c>
      <c r="TW52" s="17">
        <v>-1.43</v>
      </c>
      <c r="TX52" s="17">
        <v>21</v>
      </c>
      <c r="TY52" s="17">
        <v>19.5122</v>
      </c>
      <c r="TZ52" s="17">
        <v>19.51219</v>
      </c>
      <c r="UA52" s="17">
        <v>1.4878100000000001</v>
      </c>
      <c r="UB52" s="17">
        <v>5</v>
      </c>
      <c r="UC52" s="17">
        <v>7</v>
      </c>
      <c r="UD52" s="17">
        <v>7</v>
      </c>
      <c r="UE52" s="17">
        <v>-2</v>
      </c>
      <c r="UF52" s="17">
        <v>6</v>
      </c>
      <c r="UG52" s="17">
        <v>7.5</v>
      </c>
      <c r="UH52" s="17">
        <v>7.5</v>
      </c>
      <c r="UI52" s="17">
        <v>-1.5</v>
      </c>
      <c r="UJ52" s="17">
        <v>20</v>
      </c>
      <c r="UK52" s="17">
        <v>19.5122</v>
      </c>
      <c r="UL52" s="17">
        <v>19.51219</v>
      </c>
      <c r="UM52" s="17">
        <v>0.48781000000000002</v>
      </c>
      <c r="UN52" s="17">
        <v>20</v>
      </c>
      <c r="UO52" s="17">
        <v>19.5122</v>
      </c>
      <c r="UP52" s="17">
        <v>19.51219</v>
      </c>
      <c r="UQ52" s="17">
        <v>0.48781000000000002</v>
      </c>
      <c r="UR52" s="17">
        <v>10</v>
      </c>
      <c r="US52" s="17">
        <v>10</v>
      </c>
      <c r="UT52" s="17">
        <v>10</v>
      </c>
      <c r="UU52" s="17">
        <v>0</v>
      </c>
      <c r="UV52" s="17">
        <v>2.9</v>
      </c>
      <c r="UW52" s="17">
        <v>4.4029999999999996</v>
      </c>
      <c r="UX52" s="17">
        <v>4.4029999999999996</v>
      </c>
      <c r="UY52" s="17">
        <v>-1.5029999999999999</v>
      </c>
      <c r="UZ52" s="17">
        <v>0</v>
      </c>
      <c r="VA52" s="17">
        <v>0</v>
      </c>
      <c r="VB52" s="17">
        <v>0</v>
      </c>
      <c r="VC52" s="17">
        <v>0</v>
      </c>
      <c r="VD52" s="17">
        <v>0</v>
      </c>
      <c r="VE52" s="17">
        <v>0</v>
      </c>
      <c r="VF52" s="17">
        <v>0</v>
      </c>
      <c r="VG52" s="17">
        <v>0</v>
      </c>
      <c r="VH52" s="17">
        <v>0.6</v>
      </c>
      <c r="VI52" s="17">
        <v>0.6</v>
      </c>
      <c r="VJ52" s="17">
        <v>0.6</v>
      </c>
      <c r="VK52" s="17">
        <v>0</v>
      </c>
      <c r="VL52" s="17">
        <v>63.7</v>
      </c>
      <c r="VM52" s="17">
        <v>81.367000000000004</v>
      </c>
      <c r="VN52" s="17">
        <v>81.367000000000004</v>
      </c>
      <c r="VO52" s="17">
        <v>-17.667000000000002</v>
      </c>
      <c r="VP52" s="17">
        <v>63.2</v>
      </c>
      <c r="VQ52" s="17">
        <v>81.843000000000004</v>
      </c>
      <c r="VR52" s="17">
        <v>81.843000000000004</v>
      </c>
      <c r="VS52" s="17">
        <v>-18.643000000000001</v>
      </c>
      <c r="VT52" s="17">
        <v>0</v>
      </c>
      <c r="VU52" s="17">
        <v>0</v>
      </c>
      <c r="VV52" s="17">
        <v>0</v>
      </c>
      <c r="VW52" s="17">
        <v>0</v>
      </c>
      <c r="VX52" s="17">
        <v>0</v>
      </c>
      <c r="VY52" s="17">
        <v>0</v>
      </c>
      <c r="VZ52" s="17">
        <v>0</v>
      </c>
      <c r="WA52" s="17">
        <v>0</v>
      </c>
      <c r="WB52" s="17">
        <v>6</v>
      </c>
      <c r="WC52" s="17">
        <v>5.4</v>
      </c>
      <c r="WD52" s="17">
        <v>5.4</v>
      </c>
      <c r="WE52" s="17">
        <v>0.6</v>
      </c>
      <c r="WF52" s="17">
        <v>20</v>
      </c>
      <c r="WG52" s="17">
        <v>19.317070000000001</v>
      </c>
      <c r="WH52" s="17">
        <v>19.317070000000001</v>
      </c>
      <c r="WI52" s="17">
        <v>0.68293000000000004</v>
      </c>
      <c r="WJ52" s="17">
        <v>10.6</v>
      </c>
      <c r="WK52" s="17">
        <v>10.7</v>
      </c>
      <c r="WL52" s="17">
        <v>10.7</v>
      </c>
      <c r="WM52" s="17">
        <v>-0.1</v>
      </c>
      <c r="WN52" s="17">
        <v>14.9</v>
      </c>
      <c r="WO52" s="17">
        <v>51</v>
      </c>
      <c r="WP52" s="17">
        <v>55</v>
      </c>
      <c r="WQ52" s="17">
        <v>-40.1</v>
      </c>
      <c r="WR52" s="17">
        <v>36.200000000000003</v>
      </c>
      <c r="WS52" s="17"/>
      <c r="WT52" s="17"/>
      <c r="WU52" s="17">
        <v>36.200000000000003</v>
      </c>
      <c r="WV52" s="17">
        <v>28.9</v>
      </c>
      <c r="WW52" s="17">
        <v>29.184000000000001</v>
      </c>
      <c r="WX52" s="17">
        <v>29.184000000000001</v>
      </c>
      <c r="WY52" s="17">
        <v>-0.28399999999999997</v>
      </c>
      <c r="WZ52" s="17">
        <v>3.3</v>
      </c>
      <c r="XA52" s="17">
        <v>2.8159999999999998</v>
      </c>
      <c r="XB52" s="17">
        <v>2.8159999999999998</v>
      </c>
      <c r="XC52" s="17">
        <v>0.48399999999999999</v>
      </c>
      <c r="XD52" s="17">
        <v>14</v>
      </c>
      <c r="XE52" s="17">
        <v>14</v>
      </c>
      <c r="XF52" s="17">
        <v>14</v>
      </c>
      <c r="XG52" s="17">
        <v>0</v>
      </c>
      <c r="XH52" s="17">
        <v>16.3</v>
      </c>
      <c r="XI52" s="17">
        <v>17</v>
      </c>
      <c r="XJ52" s="17">
        <v>17</v>
      </c>
      <c r="XK52" s="17">
        <v>-0.7</v>
      </c>
      <c r="XL52" s="17">
        <v>9</v>
      </c>
      <c r="XM52" s="17">
        <v>8.18</v>
      </c>
      <c r="XN52" s="17">
        <v>8.18</v>
      </c>
      <c r="XO52" s="17">
        <v>0.82</v>
      </c>
    </row>
    <row r="53" spans="1:639" ht="24" customHeight="1" x14ac:dyDescent="0.3">
      <c r="A53" s="1"/>
      <c r="B53" s="16" t="s">
        <v>57</v>
      </c>
      <c r="C53" s="16" t="s">
        <v>690</v>
      </c>
      <c r="D53" s="17">
        <v>1.1000000000000001</v>
      </c>
      <c r="E53" s="17">
        <v>1.01</v>
      </c>
      <c r="F53" s="17">
        <v>1.01</v>
      </c>
      <c r="G53" s="17">
        <v>0.09</v>
      </c>
      <c r="H53" s="17">
        <v>1.7</v>
      </c>
      <c r="I53" s="17">
        <v>1.64</v>
      </c>
      <c r="J53" s="17">
        <v>1.64</v>
      </c>
      <c r="K53" s="17">
        <v>0.06</v>
      </c>
      <c r="L53" s="17">
        <v>4.3</v>
      </c>
      <c r="M53" s="17">
        <v>3.5488499999999998</v>
      </c>
      <c r="N53" s="17">
        <v>3.5488400000000002</v>
      </c>
      <c r="O53" s="17">
        <v>0.75116000000000005</v>
      </c>
      <c r="P53" s="17">
        <v>645.70000000000005</v>
      </c>
      <c r="Q53" s="17">
        <v>646.79789000000005</v>
      </c>
      <c r="R53" s="17">
        <v>646.79789000000005</v>
      </c>
      <c r="S53" s="17">
        <v>-1.09789</v>
      </c>
      <c r="T53" s="17">
        <v>218.21</v>
      </c>
      <c r="U53" s="17">
        <v>211.44126</v>
      </c>
      <c r="V53" s="17">
        <v>211.44126</v>
      </c>
      <c r="W53" s="17">
        <v>6.7687400000000002</v>
      </c>
      <c r="X53" s="17"/>
      <c r="Y53" s="17"/>
      <c r="Z53" s="17"/>
      <c r="AA53" s="17">
        <v>0</v>
      </c>
      <c r="AB53" s="17"/>
      <c r="AC53" s="17"/>
      <c r="AD53" s="17"/>
      <c r="AE53" s="17">
        <v>0</v>
      </c>
      <c r="AF53" s="17">
        <v>90.1</v>
      </c>
      <c r="AG53" s="17">
        <v>92.226339999999993</v>
      </c>
      <c r="AH53" s="17">
        <v>92.226330000000004</v>
      </c>
      <c r="AI53" s="17">
        <v>-2.1263299999999998</v>
      </c>
      <c r="AJ53" s="17">
        <v>238.9</v>
      </c>
      <c r="AK53" s="17">
        <v>244.03479999999999</v>
      </c>
      <c r="AL53" s="17">
        <v>244.03479999999999</v>
      </c>
      <c r="AM53" s="17">
        <v>-5.1348000000000003</v>
      </c>
      <c r="AN53" s="17"/>
      <c r="AO53" s="17"/>
      <c r="AP53" s="17"/>
      <c r="AQ53" s="17">
        <v>0</v>
      </c>
      <c r="AR53" s="17"/>
      <c r="AS53" s="17"/>
      <c r="AT53" s="17"/>
      <c r="AU53" s="17">
        <v>0</v>
      </c>
      <c r="AV53" s="17">
        <v>125.5</v>
      </c>
      <c r="AW53" s="17">
        <v>171.11113</v>
      </c>
      <c r="AX53" s="17">
        <v>116.66674999999999</v>
      </c>
      <c r="AY53" s="17">
        <v>8.8332499999999996</v>
      </c>
      <c r="AZ53" s="17">
        <v>125.3</v>
      </c>
      <c r="BA53" s="17">
        <v>171.11113</v>
      </c>
      <c r="BB53" s="17">
        <v>116.66674999999999</v>
      </c>
      <c r="BC53" s="17">
        <v>8.6332500000000003</v>
      </c>
      <c r="BD53" s="17">
        <v>125.4</v>
      </c>
      <c r="BE53" s="17">
        <v>171.11113</v>
      </c>
      <c r="BF53" s="17">
        <v>116.66674999999999</v>
      </c>
      <c r="BG53" s="17">
        <v>8.73325</v>
      </c>
      <c r="BH53" s="17">
        <v>228.6</v>
      </c>
      <c r="BI53" s="17">
        <v>256.66669999999999</v>
      </c>
      <c r="BJ53" s="17">
        <v>175.00013000000001</v>
      </c>
      <c r="BK53" s="17">
        <v>53.599870000000003</v>
      </c>
      <c r="BL53" s="17">
        <v>205.4</v>
      </c>
      <c r="BM53" s="17">
        <v>212.66664</v>
      </c>
      <c r="BN53" s="17">
        <v>212.66660999999999</v>
      </c>
      <c r="BO53" s="17">
        <v>-7.26661</v>
      </c>
      <c r="BP53" s="17">
        <v>109</v>
      </c>
      <c r="BQ53" s="17">
        <v>106.33332</v>
      </c>
      <c r="BR53" s="17">
        <v>106.33329999999999</v>
      </c>
      <c r="BS53" s="17">
        <v>2.6667000000000001</v>
      </c>
      <c r="BT53" s="17">
        <v>558.6</v>
      </c>
      <c r="BU53" s="17">
        <v>568.29854</v>
      </c>
      <c r="BV53" s="17">
        <v>568.29853000000003</v>
      </c>
      <c r="BW53" s="17">
        <v>-9.6985299999999999</v>
      </c>
      <c r="BX53" s="17">
        <v>10.6</v>
      </c>
      <c r="BY53" s="17">
        <v>10.17268</v>
      </c>
      <c r="BZ53" s="17">
        <v>10.17268</v>
      </c>
      <c r="CA53" s="17">
        <v>0.42731999999999998</v>
      </c>
      <c r="CB53" s="17"/>
      <c r="CC53" s="17"/>
      <c r="CD53" s="17"/>
      <c r="CE53" s="17">
        <v>0</v>
      </c>
      <c r="CF53" s="17"/>
      <c r="CG53" s="17"/>
      <c r="CH53" s="17"/>
      <c r="CI53" s="17">
        <v>0</v>
      </c>
      <c r="CJ53" s="17"/>
      <c r="CK53" s="17"/>
      <c r="CL53" s="17"/>
      <c r="CM53" s="17">
        <v>0</v>
      </c>
      <c r="CN53" s="17"/>
      <c r="CO53" s="17"/>
      <c r="CP53" s="17"/>
      <c r="CQ53" s="17">
        <v>0</v>
      </c>
      <c r="CR53" s="17">
        <v>166.8</v>
      </c>
      <c r="CS53" s="17">
        <v>164.70732000000001</v>
      </c>
      <c r="CT53" s="17">
        <v>164.70731000000001</v>
      </c>
      <c r="CU53" s="17">
        <v>2.0926900000000002</v>
      </c>
      <c r="CV53" s="17">
        <v>7.5</v>
      </c>
      <c r="CW53" s="17">
        <v>8.3046600000000002</v>
      </c>
      <c r="CX53" s="17">
        <v>8.3046600000000002</v>
      </c>
      <c r="CY53" s="17">
        <v>-0.80466000000000004</v>
      </c>
      <c r="CZ53" s="17">
        <v>0</v>
      </c>
      <c r="DA53" s="17">
        <v>0</v>
      </c>
      <c r="DB53" s="17">
        <v>0</v>
      </c>
      <c r="DC53" s="17">
        <v>0</v>
      </c>
      <c r="DD53" s="17">
        <v>6.3</v>
      </c>
      <c r="DE53" s="17">
        <v>6.8787000000000003</v>
      </c>
      <c r="DF53" s="17">
        <v>6.8787000000000003</v>
      </c>
      <c r="DG53" s="17">
        <v>-0.57869999999999999</v>
      </c>
      <c r="DH53" s="17">
        <v>0</v>
      </c>
      <c r="DI53" s="17">
        <v>9.9847999999999999</v>
      </c>
      <c r="DJ53" s="17">
        <v>9.9847999999999999</v>
      </c>
      <c r="DK53" s="17">
        <v>-9.9847999999999999</v>
      </c>
      <c r="DL53" s="17">
        <v>85.8</v>
      </c>
      <c r="DM53" s="17">
        <v>88.745310000000003</v>
      </c>
      <c r="DN53" s="17">
        <v>93.017380000000003</v>
      </c>
      <c r="DO53" s="17">
        <v>-7.2173800000000004</v>
      </c>
      <c r="DP53" s="17">
        <v>5.6</v>
      </c>
      <c r="DQ53" s="17">
        <v>8.9130000000000003</v>
      </c>
      <c r="DR53" s="17">
        <v>8.9128799999999995</v>
      </c>
      <c r="DS53" s="17">
        <v>-3.3128799999999998</v>
      </c>
      <c r="DT53" s="17"/>
      <c r="DU53" s="17"/>
      <c r="DV53" s="17"/>
      <c r="DW53" s="17">
        <v>0</v>
      </c>
      <c r="DX53" s="17"/>
      <c r="DY53" s="17"/>
      <c r="DZ53" s="17"/>
      <c r="EA53" s="17">
        <v>0</v>
      </c>
      <c r="EB53" s="17"/>
      <c r="EC53" s="17"/>
      <c r="ED53" s="17"/>
      <c r="EE53" s="17">
        <v>0</v>
      </c>
      <c r="EF53" s="17">
        <v>110.6</v>
      </c>
      <c r="EG53" s="17">
        <v>112.90537</v>
      </c>
      <c r="EH53" s="17">
        <v>112.90536</v>
      </c>
      <c r="EI53" s="17">
        <v>-2.3053599999999999</v>
      </c>
      <c r="EJ53" s="17">
        <v>223.2</v>
      </c>
      <c r="EK53" s="17">
        <v>221.55625000000001</v>
      </c>
      <c r="EL53" s="17">
        <v>221.55625000000001</v>
      </c>
      <c r="EM53" s="17">
        <v>1.64375</v>
      </c>
      <c r="EN53" s="17"/>
      <c r="EO53" s="17"/>
      <c r="EP53" s="17"/>
      <c r="EQ53" s="17">
        <v>0</v>
      </c>
      <c r="ER53" s="17"/>
      <c r="ES53" s="17"/>
      <c r="ET53" s="17"/>
      <c r="EU53" s="17">
        <v>0</v>
      </c>
      <c r="EV53" s="17"/>
      <c r="EW53" s="17"/>
      <c r="EX53" s="17"/>
      <c r="EY53" s="17">
        <v>0</v>
      </c>
      <c r="EZ53" s="17">
        <v>6.5</v>
      </c>
      <c r="FA53" s="17">
        <v>6.39</v>
      </c>
      <c r="FB53" s="17">
        <v>6.39</v>
      </c>
      <c r="FC53" s="17">
        <v>0.11</v>
      </c>
      <c r="FD53" s="17">
        <v>457.8</v>
      </c>
      <c r="FE53" s="17">
        <v>458.87804999999997</v>
      </c>
      <c r="FF53" s="17">
        <v>458.87804</v>
      </c>
      <c r="FG53" s="17">
        <v>-1.0780400000000001</v>
      </c>
      <c r="FH53" s="17">
        <v>82</v>
      </c>
      <c r="FI53" s="17">
        <v>79.38167</v>
      </c>
      <c r="FJ53" s="17">
        <v>79.38167</v>
      </c>
      <c r="FK53" s="17">
        <v>2.6183299999999998</v>
      </c>
      <c r="FL53" s="17">
        <v>72.900000000000006</v>
      </c>
      <c r="FM53" s="17">
        <v>75.749269999999996</v>
      </c>
      <c r="FN53" s="17">
        <v>148.62634</v>
      </c>
      <c r="FO53" s="17">
        <v>-75.726339999999993</v>
      </c>
      <c r="FP53" s="17">
        <v>41.8</v>
      </c>
      <c r="FQ53" s="17">
        <v>41.498959999999997</v>
      </c>
      <c r="FR53" s="17">
        <v>41.498959999999997</v>
      </c>
      <c r="FS53" s="17">
        <v>0.30103999999999997</v>
      </c>
      <c r="FT53" s="17">
        <v>18.399999999999999</v>
      </c>
      <c r="FU53" s="17">
        <v>19.28585</v>
      </c>
      <c r="FV53" s="17">
        <v>19.28585</v>
      </c>
      <c r="FW53" s="17">
        <v>-0.88585000000000003</v>
      </c>
      <c r="FX53" s="17">
        <v>19.7</v>
      </c>
      <c r="FY53" s="17">
        <v>19.414629999999999</v>
      </c>
      <c r="FZ53" s="17">
        <v>19.414629999999999</v>
      </c>
      <c r="GA53" s="17">
        <v>0.28537000000000001</v>
      </c>
      <c r="GB53" s="17">
        <v>91.2</v>
      </c>
      <c r="GC53" s="17">
        <v>87.657560000000004</v>
      </c>
      <c r="GD53" s="17">
        <v>87.657560000000004</v>
      </c>
      <c r="GE53" s="17">
        <v>3.54244</v>
      </c>
      <c r="GF53" s="17">
        <v>178.9</v>
      </c>
      <c r="GG53" s="17">
        <v>182.61776</v>
      </c>
      <c r="GH53" s="17">
        <v>178.66652999999999</v>
      </c>
      <c r="GI53" s="17">
        <v>0.23347000000000001</v>
      </c>
      <c r="GJ53" s="17">
        <v>179.2</v>
      </c>
      <c r="GK53" s="17">
        <v>182.61776</v>
      </c>
      <c r="GL53" s="17">
        <v>178.66652999999999</v>
      </c>
      <c r="GM53" s="17">
        <v>0.53347</v>
      </c>
      <c r="GN53" s="17">
        <v>184.3</v>
      </c>
      <c r="GO53" s="17">
        <v>182.61776</v>
      </c>
      <c r="GP53" s="17">
        <v>178.66652999999999</v>
      </c>
      <c r="GQ53" s="17">
        <v>5.63347</v>
      </c>
      <c r="GR53" s="17">
        <v>108.7</v>
      </c>
      <c r="GS53" s="17">
        <v>110.91316999999999</v>
      </c>
      <c r="GT53" s="17">
        <v>110.91316999999999</v>
      </c>
      <c r="GU53" s="17">
        <v>-2.2131699999999999</v>
      </c>
      <c r="GV53" s="17">
        <v>7.4</v>
      </c>
      <c r="GW53" s="17">
        <v>7.9920299999999997</v>
      </c>
      <c r="GX53" s="17">
        <v>5.0694600000000003</v>
      </c>
      <c r="GY53" s="17">
        <v>2.3305400000000001</v>
      </c>
      <c r="GZ53" s="17">
        <v>2.4</v>
      </c>
      <c r="HA53" s="17">
        <v>1.9762200000000001</v>
      </c>
      <c r="HB53" s="17">
        <v>4.9260000000000002</v>
      </c>
      <c r="HC53" s="17">
        <v>-2.5259999999999998</v>
      </c>
      <c r="HD53" s="17">
        <v>43.9</v>
      </c>
      <c r="HE53" s="17">
        <v>47.26634</v>
      </c>
      <c r="HF53" s="17">
        <v>47.264949999999999</v>
      </c>
      <c r="HG53" s="17">
        <v>-3.3649499999999999</v>
      </c>
      <c r="HH53" s="17">
        <v>46.8</v>
      </c>
      <c r="HI53" s="17">
        <v>44.275120000000001</v>
      </c>
      <c r="HJ53" s="17">
        <v>44.275120000000001</v>
      </c>
      <c r="HK53" s="17">
        <v>2.52488</v>
      </c>
      <c r="HL53" s="17">
        <v>3.8</v>
      </c>
      <c r="HM53" s="17">
        <v>4.0998900000000003</v>
      </c>
      <c r="HN53" s="17">
        <v>4.0998900000000003</v>
      </c>
      <c r="HO53" s="17">
        <v>-0.29988999999999999</v>
      </c>
      <c r="HP53" s="17">
        <v>31.2</v>
      </c>
      <c r="HQ53" s="17">
        <v>31.00404</v>
      </c>
      <c r="HR53" s="17">
        <v>31.00404</v>
      </c>
      <c r="HS53" s="17">
        <v>0.19596</v>
      </c>
      <c r="HT53" s="17">
        <v>124.5</v>
      </c>
      <c r="HU53" s="17">
        <v>133.81466</v>
      </c>
      <c r="HV53" s="17">
        <v>141.41862</v>
      </c>
      <c r="HW53" s="17">
        <v>-16.918620000000001</v>
      </c>
      <c r="HX53" s="17">
        <v>45.3</v>
      </c>
      <c r="HY53" s="17">
        <v>62.007890000000003</v>
      </c>
      <c r="HZ53" s="17">
        <v>75.230770000000007</v>
      </c>
      <c r="IA53" s="17">
        <v>-29.930769999999999</v>
      </c>
      <c r="IB53" s="17"/>
      <c r="IC53" s="17"/>
      <c r="ID53" s="17"/>
      <c r="IE53" s="17">
        <v>0</v>
      </c>
      <c r="IF53" s="17"/>
      <c r="IG53" s="17"/>
      <c r="IH53" s="17"/>
      <c r="II53" s="17">
        <v>0</v>
      </c>
      <c r="IJ53" s="17">
        <v>47.8</v>
      </c>
      <c r="IK53" s="17">
        <v>48.41648</v>
      </c>
      <c r="IL53" s="17">
        <v>48.416469999999997</v>
      </c>
      <c r="IM53" s="17">
        <v>-0.61646999999999996</v>
      </c>
      <c r="IN53" s="17"/>
      <c r="IO53" s="17"/>
      <c r="IP53" s="17"/>
      <c r="IQ53" s="17">
        <v>0</v>
      </c>
      <c r="IR53" s="17"/>
      <c r="IS53" s="17"/>
      <c r="IT53" s="17"/>
      <c r="IU53" s="17">
        <v>0</v>
      </c>
      <c r="IV53" s="17"/>
      <c r="IW53" s="17"/>
      <c r="IX53" s="17"/>
      <c r="IY53" s="17">
        <v>0</v>
      </c>
      <c r="IZ53" s="17">
        <v>130.30000000000001</v>
      </c>
      <c r="JA53" s="17">
        <v>133.35676000000001</v>
      </c>
      <c r="JB53" s="17">
        <v>133.35676000000001</v>
      </c>
      <c r="JC53" s="17">
        <v>-3.0567600000000001</v>
      </c>
      <c r="JD53" s="17"/>
      <c r="JE53" s="17"/>
      <c r="JF53" s="17"/>
      <c r="JG53" s="17">
        <v>0</v>
      </c>
      <c r="JH53" s="17">
        <v>0</v>
      </c>
      <c r="JI53" s="17">
        <v>0</v>
      </c>
      <c r="JJ53" s="17"/>
      <c r="JK53" s="17">
        <v>0</v>
      </c>
      <c r="JL53" s="17"/>
      <c r="JM53" s="17"/>
      <c r="JN53" s="17"/>
      <c r="JO53" s="17">
        <v>0</v>
      </c>
      <c r="JP53" s="17"/>
      <c r="JQ53" s="17"/>
      <c r="JR53" s="17"/>
      <c r="JS53" s="17">
        <v>0</v>
      </c>
      <c r="JT53" s="17">
        <v>0</v>
      </c>
      <c r="JU53" s="17">
        <v>0</v>
      </c>
      <c r="JV53" s="17"/>
      <c r="JW53" s="17">
        <v>0</v>
      </c>
      <c r="JX53" s="17"/>
      <c r="JY53" s="17"/>
      <c r="JZ53" s="17"/>
      <c r="KA53" s="17">
        <v>0</v>
      </c>
      <c r="KB53" s="17"/>
      <c r="KC53" s="17"/>
      <c r="KD53" s="17"/>
      <c r="KE53" s="17">
        <v>0</v>
      </c>
      <c r="KF53" s="17"/>
      <c r="KG53" s="17"/>
      <c r="KH53" s="17"/>
      <c r="KI53" s="17">
        <v>0</v>
      </c>
      <c r="KJ53" s="17"/>
      <c r="KK53" s="17"/>
      <c r="KL53" s="17"/>
      <c r="KM53" s="17">
        <v>0</v>
      </c>
      <c r="KN53" s="17">
        <v>113.4</v>
      </c>
      <c r="KO53" s="17">
        <v>64.977900000000005</v>
      </c>
      <c r="KP53" s="17">
        <v>114.90663000000001</v>
      </c>
      <c r="KQ53" s="17">
        <v>-1.5066299999999999</v>
      </c>
      <c r="KR53" s="17"/>
      <c r="KS53" s="17"/>
      <c r="KT53" s="17"/>
      <c r="KU53" s="17">
        <v>0</v>
      </c>
      <c r="KV53" s="17"/>
      <c r="KW53" s="17"/>
      <c r="KX53" s="17"/>
      <c r="KY53" s="17">
        <v>0</v>
      </c>
      <c r="KZ53" s="17">
        <v>142.4</v>
      </c>
      <c r="LA53" s="17">
        <v>115.03805</v>
      </c>
      <c r="LB53" s="17">
        <v>181.06594000000001</v>
      </c>
      <c r="LC53" s="17">
        <v>-38.665939999999999</v>
      </c>
      <c r="LD53" s="17">
        <v>124.9</v>
      </c>
      <c r="LE53" s="17">
        <v>133.67995999999999</v>
      </c>
      <c r="LF53" s="17">
        <v>133.67995999999999</v>
      </c>
      <c r="LG53" s="17">
        <v>-8.7799600000000009</v>
      </c>
      <c r="LH53" s="17">
        <v>64.2</v>
      </c>
      <c r="LI53" s="17">
        <v>67.461460000000002</v>
      </c>
      <c r="LJ53" s="17">
        <v>67.461460000000002</v>
      </c>
      <c r="LK53" s="17">
        <v>-3.26146</v>
      </c>
      <c r="LL53" s="17">
        <v>80.099999999999994</v>
      </c>
      <c r="LM53" s="17">
        <v>78.567999999999998</v>
      </c>
      <c r="LN53" s="17">
        <v>78.567989999999995</v>
      </c>
      <c r="LO53" s="17">
        <v>1.5320100000000001</v>
      </c>
      <c r="LP53" s="17">
        <v>30</v>
      </c>
      <c r="LQ53" s="17">
        <v>30.097560000000001</v>
      </c>
      <c r="LR53" s="17">
        <v>30.097560000000001</v>
      </c>
      <c r="LS53" s="17">
        <v>-9.7559999999999994E-2</v>
      </c>
      <c r="LT53" s="17"/>
      <c r="LU53" s="17"/>
      <c r="LV53" s="17"/>
      <c r="LW53" s="17">
        <v>0</v>
      </c>
      <c r="LX53" s="17"/>
      <c r="LY53" s="17"/>
      <c r="LZ53" s="17"/>
      <c r="MA53" s="17">
        <v>0</v>
      </c>
      <c r="MB53" s="17"/>
      <c r="MC53" s="17"/>
      <c r="MD53" s="17"/>
      <c r="ME53" s="17">
        <v>0</v>
      </c>
      <c r="MF53" s="17">
        <v>143.1</v>
      </c>
      <c r="MG53" s="17">
        <v>145.46044000000001</v>
      </c>
      <c r="MH53" s="17">
        <v>145.46037000000001</v>
      </c>
      <c r="MI53" s="17">
        <v>-2.3603700000000001</v>
      </c>
      <c r="MJ53" s="17">
        <v>142.5</v>
      </c>
      <c r="MK53" s="17">
        <v>145.46044000000001</v>
      </c>
      <c r="ML53" s="17">
        <v>145.46037000000001</v>
      </c>
      <c r="MM53" s="17">
        <v>-2.9603700000000002</v>
      </c>
      <c r="MN53" s="17">
        <v>147</v>
      </c>
      <c r="MO53" s="17">
        <v>145.46044000000001</v>
      </c>
      <c r="MP53" s="17">
        <v>145.46037000000001</v>
      </c>
      <c r="MQ53" s="17">
        <v>1.5396300000000001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94.3</v>
      </c>
      <c r="NY53" s="17">
        <v>96.921999999999997</v>
      </c>
      <c r="NZ53" s="17">
        <v>96.921999999999997</v>
      </c>
      <c r="OA53" s="17">
        <v>-2.6219999999999999</v>
      </c>
      <c r="OB53" s="17">
        <v>0</v>
      </c>
      <c r="OC53" s="17">
        <v>0</v>
      </c>
      <c r="OD53" s="17">
        <v>0</v>
      </c>
      <c r="OE53" s="17">
        <v>0</v>
      </c>
      <c r="OF53" s="17">
        <v>7.8</v>
      </c>
      <c r="OG53" s="17">
        <v>8.2309999999999999</v>
      </c>
      <c r="OH53" s="17">
        <v>8.2309999999999999</v>
      </c>
      <c r="OI53" s="17">
        <v>-0.43099999999999999</v>
      </c>
      <c r="OJ53" s="17">
        <v>0</v>
      </c>
      <c r="OK53" s="17">
        <v>0</v>
      </c>
      <c r="OL53" s="17">
        <v>0</v>
      </c>
      <c r="OM53" s="17">
        <v>0</v>
      </c>
      <c r="ON53" s="17">
        <v>19.8</v>
      </c>
      <c r="OO53" s="17">
        <v>20</v>
      </c>
      <c r="OP53" s="17">
        <v>17.560970000000001</v>
      </c>
      <c r="OQ53" s="17">
        <v>2.2390300000000001</v>
      </c>
      <c r="OR53" s="17">
        <v>9.9</v>
      </c>
      <c r="OS53" s="17">
        <v>9.9830000000000005</v>
      </c>
      <c r="OT53" s="17">
        <v>9.9830000000000005</v>
      </c>
      <c r="OU53" s="17">
        <v>-8.3000000000000004E-2</v>
      </c>
      <c r="OV53" s="17">
        <v>5.3</v>
      </c>
      <c r="OW53" s="17">
        <v>5.67</v>
      </c>
      <c r="OX53" s="17">
        <v>5.67</v>
      </c>
      <c r="OY53" s="17">
        <v>-0.37</v>
      </c>
      <c r="OZ53" s="17">
        <v>3.6</v>
      </c>
      <c r="PA53" s="17">
        <v>3.5</v>
      </c>
      <c r="PB53" s="17">
        <v>3.5</v>
      </c>
      <c r="PC53" s="17">
        <v>0.1</v>
      </c>
      <c r="PD53" s="17">
        <v>5.2</v>
      </c>
      <c r="PE53" s="17">
        <v>5</v>
      </c>
      <c r="PF53" s="17">
        <v>5</v>
      </c>
      <c r="PG53" s="17">
        <v>0.2</v>
      </c>
      <c r="PH53" s="17">
        <v>20</v>
      </c>
      <c r="PI53" s="17">
        <v>19.5122</v>
      </c>
      <c r="PJ53" s="17">
        <v>19.51219</v>
      </c>
      <c r="PK53" s="17">
        <v>0.48781000000000002</v>
      </c>
      <c r="PL53" s="17">
        <v>20</v>
      </c>
      <c r="PM53" s="17">
        <v>19.5122</v>
      </c>
      <c r="PN53" s="17">
        <v>19.51219</v>
      </c>
      <c r="PO53" s="17">
        <v>0.48781000000000002</v>
      </c>
      <c r="PP53" s="17">
        <v>17.8</v>
      </c>
      <c r="PQ53" s="17">
        <v>15.60976</v>
      </c>
      <c r="PR53" s="17">
        <v>15.60975</v>
      </c>
      <c r="PS53" s="17">
        <v>2.1902499999999998</v>
      </c>
      <c r="PT53" s="17">
        <v>3.4</v>
      </c>
      <c r="PU53" s="17">
        <v>3.5</v>
      </c>
      <c r="PV53" s="17">
        <v>3.5</v>
      </c>
      <c r="PW53" s="17">
        <v>-0.1</v>
      </c>
      <c r="PX53" s="17">
        <v>18.8</v>
      </c>
      <c r="PY53" s="17">
        <v>18.2439</v>
      </c>
      <c r="PZ53" s="17">
        <v>18.2439</v>
      </c>
      <c r="QA53" s="17">
        <v>0.55610000000000004</v>
      </c>
      <c r="QB53" s="17">
        <v>0</v>
      </c>
      <c r="QC53" s="17">
        <v>0</v>
      </c>
      <c r="QD53" s="17">
        <v>0</v>
      </c>
      <c r="QE53" s="17">
        <v>0</v>
      </c>
      <c r="QF53" s="17">
        <v>0</v>
      </c>
      <c r="QG53" s="17">
        <v>0</v>
      </c>
      <c r="QH53" s="17">
        <v>0</v>
      </c>
      <c r="QI53" s="17">
        <v>0</v>
      </c>
      <c r="QJ53" s="17">
        <v>25.8</v>
      </c>
      <c r="QK53" s="17">
        <v>21.6</v>
      </c>
      <c r="QL53" s="17">
        <v>21.951000000000001</v>
      </c>
      <c r="QM53" s="17">
        <v>3.8490000000000002</v>
      </c>
      <c r="QN53" s="17">
        <v>64.099999999999994</v>
      </c>
      <c r="QO53" s="17">
        <v>63.645000000000003</v>
      </c>
      <c r="QP53" s="17">
        <v>63.645000000000003</v>
      </c>
      <c r="QQ53" s="17">
        <v>0.45500000000000002</v>
      </c>
      <c r="QR53" s="17">
        <v>4.5999999999999996</v>
      </c>
      <c r="QS53" s="17">
        <v>4.2</v>
      </c>
      <c r="QT53" s="17">
        <v>4.2</v>
      </c>
      <c r="QU53" s="17">
        <v>0.4</v>
      </c>
      <c r="QV53" s="17">
        <v>2.2999999999999998</v>
      </c>
      <c r="QW53" s="17">
        <v>2.4</v>
      </c>
      <c r="QX53" s="17">
        <v>2.4</v>
      </c>
      <c r="QY53" s="17">
        <v>-0.1</v>
      </c>
      <c r="QZ53" s="17">
        <v>2.4</v>
      </c>
      <c r="RA53" s="17">
        <v>2.4</v>
      </c>
      <c r="RB53" s="17">
        <v>2.4</v>
      </c>
      <c r="RC53" s="17">
        <v>0</v>
      </c>
      <c r="RD53" s="17">
        <v>2.9</v>
      </c>
      <c r="RE53" s="17">
        <v>2.8</v>
      </c>
      <c r="RF53" s="17">
        <v>2.8</v>
      </c>
      <c r="RG53" s="17">
        <v>0.1</v>
      </c>
      <c r="RH53" s="17">
        <v>0</v>
      </c>
      <c r="RI53" s="17">
        <v>0</v>
      </c>
      <c r="RJ53" s="17">
        <v>0</v>
      </c>
      <c r="RK53" s="17">
        <v>0</v>
      </c>
      <c r="RL53" s="17">
        <v>3.5</v>
      </c>
      <c r="RM53" s="17">
        <v>3.6</v>
      </c>
      <c r="RN53" s="17">
        <v>3.6</v>
      </c>
      <c r="RO53" s="17">
        <v>-0.1</v>
      </c>
      <c r="RP53" s="17">
        <v>14.4</v>
      </c>
      <c r="RQ53" s="17">
        <v>14.41287</v>
      </c>
      <c r="RR53" s="17">
        <v>17.486339999999998</v>
      </c>
      <c r="RS53" s="17">
        <v>-3.0863399999999999</v>
      </c>
      <c r="RT53" s="17">
        <v>2</v>
      </c>
      <c r="RU53" s="17">
        <v>2</v>
      </c>
      <c r="RV53" s="17">
        <v>2</v>
      </c>
      <c r="RW53" s="17">
        <v>0</v>
      </c>
      <c r="RX53" s="17"/>
      <c r="RY53" s="17"/>
      <c r="RZ53" s="17"/>
      <c r="SA53" s="17">
        <v>0</v>
      </c>
      <c r="SB53" s="17">
        <v>19.8</v>
      </c>
      <c r="SC53" s="17">
        <v>14.048780000000001</v>
      </c>
      <c r="SD53" s="17">
        <v>14.048780000000001</v>
      </c>
      <c r="SE53" s="17">
        <v>5.75122</v>
      </c>
      <c r="SF53" s="17">
        <v>7.9</v>
      </c>
      <c r="SG53" s="17">
        <v>9.0519999999999996</v>
      </c>
      <c r="SH53" s="17">
        <v>9.0519999999999996</v>
      </c>
      <c r="SI53" s="17">
        <v>-1.1519999999999999</v>
      </c>
      <c r="SJ53" s="17">
        <v>20.100000000000001</v>
      </c>
      <c r="SK53" s="17">
        <v>19.5122</v>
      </c>
      <c r="SL53" s="17">
        <v>19.51219</v>
      </c>
      <c r="SM53" s="17">
        <v>0.58781000000000005</v>
      </c>
      <c r="SN53" s="17">
        <v>20.3</v>
      </c>
      <c r="SO53" s="17">
        <v>19.5122</v>
      </c>
      <c r="SP53" s="17">
        <v>19.51219</v>
      </c>
      <c r="SQ53" s="17">
        <v>0.78781000000000001</v>
      </c>
      <c r="SR53" s="17">
        <v>20</v>
      </c>
      <c r="SS53" s="17">
        <v>19.317070000000001</v>
      </c>
      <c r="ST53" s="17">
        <v>19.317070000000001</v>
      </c>
      <c r="SU53" s="17">
        <v>0.68293000000000004</v>
      </c>
      <c r="SV53" s="17">
        <v>8.5</v>
      </c>
      <c r="SW53" s="17">
        <v>12.4</v>
      </c>
      <c r="SX53" s="17">
        <v>11.167999999999999</v>
      </c>
      <c r="SY53" s="17">
        <v>-2.6680000000000001</v>
      </c>
      <c r="SZ53" s="17">
        <v>58.1</v>
      </c>
      <c r="TA53" s="17">
        <v>35.6</v>
      </c>
      <c r="TB53" s="17">
        <v>30.599</v>
      </c>
      <c r="TC53" s="17">
        <v>27.501000000000001</v>
      </c>
      <c r="TD53" s="17">
        <v>0</v>
      </c>
      <c r="TE53" s="17">
        <v>0</v>
      </c>
      <c r="TF53" s="17">
        <v>0</v>
      </c>
      <c r="TG53" s="17">
        <v>0</v>
      </c>
      <c r="TH53" s="17">
        <v>54.1</v>
      </c>
      <c r="TI53" s="17">
        <v>52.1</v>
      </c>
      <c r="TJ53" s="17">
        <v>79.7</v>
      </c>
      <c r="TK53" s="17">
        <v>-25.6</v>
      </c>
      <c r="TL53" s="17">
        <v>96.1</v>
      </c>
      <c r="TM53" s="17">
        <v>69.099999999999994</v>
      </c>
      <c r="TN53" s="17">
        <v>87.57</v>
      </c>
      <c r="TO53" s="17">
        <v>8.5299999999999994</v>
      </c>
      <c r="TP53" s="17">
        <v>9.6999999999999993</v>
      </c>
      <c r="TQ53" s="17">
        <v>6.6</v>
      </c>
      <c r="TR53" s="17">
        <v>6.25</v>
      </c>
      <c r="TS53" s="17">
        <v>3.45</v>
      </c>
      <c r="TT53" s="17">
        <v>4.4000000000000004</v>
      </c>
      <c r="TU53" s="17">
        <v>3.6</v>
      </c>
      <c r="TV53" s="17">
        <v>2.41</v>
      </c>
      <c r="TW53" s="17">
        <v>1.99</v>
      </c>
      <c r="TX53" s="17">
        <v>21</v>
      </c>
      <c r="TY53" s="17">
        <v>19.5122</v>
      </c>
      <c r="TZ53" s="17">
        <v>19.51219</v>
      </c>
      <c r="UA53" s="17">
        <v>1.4878100000000001</v>
      </c>
      <c r="UB53" s="17">
        <v>5</v>
      </c>
      <c r="UC53" s="17">
        <v>7</v>
      </c>
      <c r="UD53" s="17">
        <v>7</v>
      </c>
      <c r="UE53" s="17">
        <v>-2</v>
      </c>
      <c r="UF53" s="17">
        <v>5.4</v>
      </c>
      <c r="UG53" s="17">
        <v>7.5</v>
      </c>
      <c r="UH53" s="17">
        <v>7.5</v>
      </c>
      <c r="UI53" s="17">
        <v>-2.1</v>
      </c>
      <c r="UJ53" s="17">
        <v>20</v>
      </c>
      <c r="UK53" s="17">
        <v>19.5122</v>
      </c>
      <c r="UL53" s="17">
        <v>19.51219</v>
      </c>
      <c r="UM53" s="17">
        <v>0.48781000000000002</v>
      </c>
      <c r="UN53" s="17">
        <v>20</v>
      </c>
      <c r="UO53" s="17">
        <v>19.5122</v>
      </c>
      <c r="UP53" s="17">
        <v>19.51219</v>
      </c>
      <c r="UQ53" s="17">
        <v>0.48781000000000002</v>
      </c>
      <c r="UR53" s="17">
        <v>10</v>
      </c>
      <c r="US53" s="17">
        <v>10</v>
      </c>
      <c r="UT53" s="17">
        <v>10</v>
      </c>
      <c r="UU53" s="17">
        <v>0</v>
      </c>
      <c r="UV53" s="17">
        <v>4</v>
      </c>
      <c r="UW53" s="17">
        <v>4.8099999999999996</v>
      </c>
      <c r="UX53" s="17">
        <v>4.8099999999999996</v>
      </c>
      <c r="UY53" s="17">
        <v>-0.81</v>
      </c>
      <c r="UZ53" s="17">
        <v>0</v>
      </c>
      <c r="VA53" s="17">
        <v>0</v>
      </c>
      <c r="VB53" s="17">
        <v>0</v>
      </c>
      <c r="VC53" s="17">
        <v>0</v>
      </c>
      <c r="VD53" s="17">
        <v>0</v>
      </c>
      <c r="VE53" s="17">
        <v>0</v>
      </c>
      <c r="VF53" s="17">
        <v>0</v>
      </c>
      <c r="VG53" s="17">
        <v>0</v>
      </c>
      <c r="VH53" s="17">
        <v>0.6</v>
      </c>
      <c r="VI53" s="17">
        <v>0.6</v>
      </c>
      <c r="VJ53" s="17">
        <v>0.6</v>
      </c>
      <c r="VK53" s="17">
        <v>0</v>
      </c>
      <c r="VL53" s="17">
        <v>55.3</v>
      </c>
      <c r="VM53" s="17">
        <v>75.47</v>
      </c>
      <c r="VN53" s="17">
        <v>75.47</v>
      </c>
      <c r="VO53" s="17">
        <v>-20.170000000000002</v>
      </c>
      <c r="VP53" s="17">
        <v>54.6</v>
      </c>
      <c r="VQ53" s="17">
        <v>81.236000000000004</v>
      </c>
      <c r="VR53" s="17">
        <v>81.236000000000004</v>
      </c>
      <c r="VS53" s="17">
        <v>-26.635999999999999</v>
      </c>
      <c r="VT53" s="17">
        <v>0</v>
      </c>
      <c r="VU53" s="17">
        <v>0</v>
      </c>
      <c r="VV53" s="17">
        <v>0</v>
      </c>
      <c r="VW53" s="17">
        <v>0</v>
      </c>
      <c r="VX53" s="17">
        <v>0</v>
      </c>
      <c r="VY53" s="17">
        <v>0</v>
      </c>
      <c r="VZ53" s="17">
        <v>0</v>
      </c>
      <c r="WA53" s="17">
        <v>0</v>
      </c>
      <c r="WB53" s="17">
        <v>6</v>
      </c>
      <c r="WC53" s="17">
        <v>5.4</v>
      </c>
      <c r="WD53" s="17">
        <v>5.4</v>
      </c>
      <c r="WE53" s="17">
        <v>0.6</v>
      </c>
      <c r="WF53" s="17">
        <v>20</v>
      </c>
      <c r="WG53" s="17">
        <v>19.317070000000001</v>
      </c>
      <c r="WH53" s="17">
        <v>19.317070000000001</v>
      </c>
      <c r="WI53" s="17">
        <v>0.68293000000000004</v>
      </c>
      <c r="WJ53" s="17">
        <v>10.7</v>
      </c>
      <c r="WK53" s="17">
        <v>10.7</v>
      </c>
      <c r="WL53" s="17">
        <v>10.7</v>
      </c>
      <c r="WM53" s="17">
        <v>0</v>
      </c>
      <c r="WN53" s="17">
        <v>15.1</v>
      </c>
      <c r="WO53" s="17">
        <v>51</v>
      </c>
      <c r="WP53" s="17">
        <v>55</v>
      </c>
      <c r="WQ53" s="17">
        <v>-39.9</v>
      </c>
      <c r="WR53" s="17">
        <v>36.200000000000003</v>
      </c>
      <c r="WS53" s="17"/>
      <c r="WT53" s="17"/>
      <c r="WU53" s="17">
        <v>36.200000000000003</v>
      </c>
      <c r="WV53" s="17">
        <v>28.9</v>
      </c>
      <c r="WW53" s="17">
        <v>29.184000000000001</v>
      </c>
      <c r="WX53" s="17">
        <v>29.184000000000001</v>
      </c>
      <c r="WY53" s="17">
        <v>-0.28399999999999997</v>
      </c>
      <c r="WZ53" s="17">
        <v>3.3</v>
      </c>
      <c r="XA53" s="17">
        <v>2.8159999999999998</v>
      </c>
      <c r="XB53" s="17">
        <v>2.8159999999999998</v>
      </c>
      <c r="XC53" s="17">
        <v>0.48399999999999999</v>
      </c>
      <c r="XD53" s="17">
        <v>14.1</v>
      </c>
      <c r="XE53" s="17">
        <v>14</v>
      </c>
      <c r="XF53" s="17">
        <v>14</v>
      </c>
      <c r="XG53" s="17">
        <v>0.1</v>
      </c>
      <c r="XH53" s="17">
        <v>16.3</v>
      </c>
      <c r="XI53" s="17">
        <v>17</v>
      </c>
      <c r="XJ53" s="17">
        <v>17</v>
      </c>
      <c r="XK53" s="17">
        <v>-0.7</v>
      </c>
      <c r="XL53" s="17">
        <v>6.8</v>
      </c>
      <c r="XM53" s="17">
        <v>8.18</v>
      </c>
      <c r="XN53" s="17">
        <v>8.18</v>
      </c>
      <c r="XO53" s="17">
        <v>-1.38</v>
      </c>
    </row>
    <row r="54" spans="1:639" ht="24" customHeight="1" x14ac:dyDescent="0.3">
      <c r="A54" s="1"/>
      <c r="B54" s="16" t="s">
        <v>57</v>
      </c>
      <c r="C54" s="16" t="s">
        <v>691</v>
      </c>
      <c r="D54" s="17">
        <v>1.1000000000000001</v>
      </c>
      <c r="E54" s="17">
        <v>1.01</v>
      </c>
      <c r="F54" s="17">
        <v>1.01</v>
      </c>
      <c r="G54" s="17">
        <v>0.09</v>
      </c>
      <c r="H54" s="17">
        <v>1.7</v>
      </c>
      <c r="I54" s="17">
        <v>1.64</v>
      </c>
      <c r="J54" s="17">
        <v>1.64</v>
      </c>
      <c r="K54" s="17">
        <v>0.06</v>
      </c>
      <c r="L54" s="17">
        <v>4.3</v>
      </c>
      <c r="M54" s="17">
        <v>3.5488499999999998</v>
      </c>
      <c r="N54" s="17">
        <v>3.5488400000000002</v>
      </c>
      <c r="O54" s="17">
        <v>0.75116000000000005</v>
      </c>
      <c r="P54" s="17">
        <v>646.66</v>
      </c>
      <c r="Q54" s="17">
        <v>646.79789000000005</v>
      </c>
      <c r="R54" s="17">
        <v>646.79789000000005</v>
      </c>
      <c r="S54" s="17">
        <v>-0.13789000000000001</v>
      </c>
      <c r="T54" s="17">
        <v>218.85</v>
      </c>
      <c r="U54" s="17">
        <v>211.44126</v>
      </c>
      <c r="V54" s="17">
        <v>211.44126</v>
      </c>
      <c r="W54" s="17">
        <v>7.4087399999999999</v>
      </c>
      <c r="X54" s="17"/>
      <c r="Y54" s="17"/>
      <c r="Z54" s="17"/>
      <c r="AA54" s="17">
        <v>0</v>
      </c>
      <c r="AB54" s="17"/>
      <c r="AC54" s="17"/>
      <c r="AD54" s="17"/>
      <c r="AE54" s="17">
        <v>0</v>
      </c>
      <c r="AF54" s="17">
        <v>89.7</v>
      </c>
      <c r="AG54" s="17">
        <v>92.226339999999993</v>
      </c>
      <c r="AH54" s="17">
        <v>92.226330000000004</v>
      </c>
      <c r="AI54" s="17">
        <v>-2.5263300000000002</v>
      </c>
      <c r="AJ54" s="17">
        <v>238.8</v>
      </c>
      <c r="AK54" s="17">
        <v>244.03479999999999</v>
      </c>
      <c r="AL54" s="17">
        <v>244.03479999999999</v>
      </c>
      <c r="AM54" s="17">
        <v>-5.2347999999999999</v>
      </c>
      <c r="AN54" s="17"/>
      <c r="AO54" s="17"/>
      <c r="AP54" s="17"/>
      <c r="AQ54" s="17">
        <v>0</v>
      </c>
      <c r="AR54" s="17"/>
      <c r="AS54" s="17"/>
      <c r="AT54" s="17"/>
      <c r="AU54" s="17">
        <v>0</v>
      </c>
      <c r="AV54" s="17">
        <v>123.1</v>
      </c>
      <c r="AW54" s="17">
        <v>163.21924000000001</v>
      </c>
      <c r="AX54" s="17">
        <v>116.66672</v>
      </c>
      <c r="AY54" s="17">
        <v>6.4332799999999999</v>
      </c>
      <c r="AZ54" s="17">
        <v>123.1</v>
      </c>
      <c r="BA54" s="17">
        <v>163.21924000000001</v>
      </c>
      <c r="BB54" s="17">
        <v>116.66672</v>
      </c>
      <c r="BC54" s="17">
        <v>6.4332799999999999</v>
      </c>
      <c r="BD54" s="17">
        <v>123.2</v>
      </c>
      <c r="BE54" s="17">
        <v>163.21924000000001</v>
      </c>
      <c r="BF54" s="17">
        <v>116.66672</v>
      </c>
      <c r="BG54" s="17">
        <v>6.5332800000000004</v>
      </c>
      <c r="BH54" s="17">
        <v>230.4</v>
      </c>
      <c r="BI54" s="17">
        <v>244.82885999999999</v>
      </c>
      <c r="BJ54" s="17">
        <v>175.00006999999999</v>
      </c>
      <c r="BK54" s="17">
        <v>55.399929999999998</v>
      </c>
      <c r="BL54" s="17">
        <v>206.8</v>
      </c>
      <c r="BM54" s="17">
        <v>212.66664</v>
      </c>
      <c r="BN54" s="17">
        <v>212.66659999999999</v>
      </c>
      <c r="BO54" s="17">
        <v>-5.8666</v>
      </c>
      <c r="BP54" s="17">
        <v>108.5</v>
      </c>
      <c r="BQ54" s="17">
        <v>106.33332</v>
      </c>
      <c r="BR54" s="17">
        <v>106.33329999999999</v>
      </c>
      <c r="BS54" s="17">
        <v>2.1667000000000001</v>
      </c>
      <c r="BT54" s="17">
        <v>559.1</v>
      </c>
      <c r="BU54" s="17">
        <v>568.29854</v>
      </c>
      <c r="BV54" s="17">
        <v>568.29853000000003</v>
      </c>
      <c r="BW54" s="17">
        <v>-9.1985299999999999</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168.5</v>
      </c>
      <c r="CS54" s="17">
        <v>164.70732000000001</v>
      </c>
      <c r="CT54" s="17">
        <v>164.70731000000001</v>
      </c>
      <c r="CU54" s="17">
        <v>3.7926899999999999</v>
      </c>
      <c r="CV54" s="17">
        <v>7.4</v>
      </c>
      <c r="CW54" s="17">
        <v>8.3046600000000002</v>
      </c>
      <c r="CX54" s="17">
        <v>8.3046600000000002</v>
      </c>
      <c r="CY54" s="17">
        <v>-0.90466000000000002</v>
      </c>
      <c r="CZ54" s="17">
        <v>0</v>
      </c>
      <c r="DA54" s="17">
        <v>0</v>
      </c>
      <c r="DB54" s="17">
        <v>0</v>
      </c>
      <c r="DC54" s="17">
        <v>0</v>
      </c>
      <c r="DD54" s="17">
        <v>6.3</v>
      </c>
      <c r="DE54" s="17">
        <v>6.8787000000000003</v>
      </c>
      <c r="DF54" s="17">
        <v>6.8787000000000003</v>
      </c>
      <c r="DG54" s="17">
        <v>-0.57869999999999999</v>
      </c>
      <c r="DH54" s="17">
        <v>0</v>
      </c>
      <c r="DI54" s="17">
        <v>9.9847999999999999</v>
      </c>
      <c r="DJ54" s="17">
        <v>9.9847999999999999</v>
      </c>
      <c r="DK54" s="17">
        <v>-9.9847999999999999</v>
      </c>
      <c r="DL54" s="17">
        <v>85.6</v>
      </c>
      <c r="DM54" s="17">
        <v>74.369569999999996</v>
      </c>
      <c r="DN54" s="17">
        <v>72.915710000000004</v>
      </c>
      <c r="DO54" s="17">
        <v>12.684290000000001</v>
      </c>
      <c r="DP54" s="17">
        <v>5.2</v>
      </c>
      <c r="DQ54" s="17">
        <v>8.9130000000000003</v>
      </c>
      <c r="DR54" s="17">
        <v>8.9128500000000006</v>
      </c>
      <c r="DS54" s="17">
        <v>-3.71285</v>
      </c>
      <c r="DT54" s="17"/>
      <c r="DU54" s="17"/>
      <c r="DV54" s="17"/>
      <c r="DW54" s="17">
        <v>0</v>
      </c>
      <c r="DX54" s="17"/>
      <c r="DY54" s="17"/>
      <c r="DZ54" s="17"/>
      <c r="EA54" s="17">
        <v>0</v>
      </c>
      <c r="EB54" s="17"/>
      <c r="EC54" s="17"/>
      <c r="ED54" s="17"/>
      <c r="EE54" s="17">
        <v>0</v>
      </c>
      <c r="EF54" s="17">
        <v>110.6</v>
      </c>
      <c r="EG54" s="17">
        <v>112.90537</v>
      </c>
      <c r="EH54" s="17">
        <v>112.90536</v>
      </c>
      <c r="EI54" s="17">
        <v>-2.3053599999999999</v>
      </c>
      <c r="EJ54" s="17">
        <v>223.3</v>
      </c>
      <c r="EK54" s="17">
        <v>221.55625000000001</v>
      </c>
      <c r="EL54" s="17">
        <v>221.55625000000001</v>
      </c>
      <c r="EM54" s="17">
        <v>1.7437499999999999</v>
      </c>
      <c r="EN54" s="17"/>
      <c r="EO54" s="17"/>
      <c r="EP54" s="17"/>
      <c r="EQ54" s="17">
        <v>0</v>
      </c>
      <c r="ER54" s="17"/>
      <c r="ES54" s="17"/>
      <c r="ET54" s="17"/>
      <c r="EU54" s="17">
        <v>0</v>
      </c>
      <c r="EV54" s="17"/>
      <c r="EW54" s="17"/>
      <c r="EX54" s="17"/>
      <c r="EY54" s="17">
        <v>0</v>
      </c>
      <c r="EZ54" s="17">
        <v>6.5</v>
      </c>
      <c r="FA54" s="17">
        <v>6.39</v>
      </c>
      <c r="FB54" s="17">
        <v>6.39</v>
      </c>
      <c r="FC54" s="17">
        <v>0.11</v>
      </c>
      <c r="FD54" s="17">
        <v>459.8</v>
      </c>
      <c r="FE54" s="17">
        <v>458.87804999999997</v>
      </c>
      <c r="FF54" s="17">
        <v>458.87804</v>
      </c>
      <c r="FG54" s="17">
        <v>0.92196</v>
      </c>
      <c r="FH54" s="17">
        <v>82</v>
      </c>
      <c r="FI54" s="17">
        <v>79.38167</v>
      </c>
      <c r="FJ54" s="17">
        <v>79.38167</v>
      </c>
      <c r="FK54" s="17">
        <v>2.6183299999999998</v>
      </c>
      <c r="FL54" s="17">
        <v>73.099999999999994</v>
      </c>
      <c r="FM54" s="17">
        <v>75.749269999999996</v>
      </c>
      <c r="FN54" s="17">
        <v>148.62634</v>
      </c>
      <c r="FO54" s="17">
        <v>-75.526340000000005</v>
      </c>
      <c r="FP54" s="17">
        <v>41.9</v>
      </c>
      <c r="FQ54" s="17">
        <v>41.498959999999997</v>
      </c>
      <c r="FR54" s="17">
        <v>41.498959999999997</v>
      </c>
      <c r="FS54" s="17">
        <v>0.40104000000000001</v>
      </c>
      <c r="FT54" s="17">
        <v>18.399999999999999</v>
      </c>
      <c r="FU54" s="17">
        <v>19.28585</v>
      </c>
      <c r="FV54" s="17">
        <v>19.28585</v>
      </c>
      <c r="FW54" s="17">
        <v>-0.88585000000000003</v>
      </c>
      <c r="FX54" s="17">
        <v>19.7</v>
      </c>
      <c r="FY54" s="17">
        <v>19.414629999999999</v>
      </c>
      <c r="FZ54" s="17">
        <v>19.414629999999999</v>
      </c>
      <c r="GA54" s="17">
        <v>0.28537000000000001</v>
      </c>
      <c r="GB54" s="17">
        <v>91.2</v>
      </c>
      <c r="GC54" s="17">
        <v>87.657560000000004</v>
      </c>
      <c r="GD54" s="17">
        <v>87.657560000000004</v>
      </c>
      <c r="GE54" s="17">
        <v>3.54244</v>
      </c>
      <c r="GF54" s="17">
        <v>150</v>
      </c>
      <c r="GG54" s="17">
        <v>182.61776</v>
      </c>
      <c r="GH54" s="17">
        <v>178.66611</v>
      </c>
      <c r="GI54" s="17">
        <v>-28.66611</v>
      </c>
      <c r="GJ54" s="17">
        <v>150.1</v>
      </c>
      <c r="GK54" s="17">
        <v>182.61776</v>
      </c>
      <c r="GL54" s="17">
        <v>178.66611</v>
      </c>
      <c r="GM54" s="17">
        <v>-28.566109999999998</v>
      </c>
      <c r="GN54" s="17">
        <v>172.4</v>
      </c>
      <c r="GO54" s="17">
        <v>182.61776</v>
      </c>
      <c r="GP54" s="17">
        <v>178.66611</v>
      </c>
      <c r="GQ54" s="17">
        <v>-6.2661100000000003</v>
      </c>
      <c r="GR54" s="17">
        <v>108.9</v>
      </c>
      <c r="GS54" s="17">
        <v>110.91316999999999</v>
      </c>
      <c r="GT54" s="17">
        <v>110.91316999999999</v>
      </c>
      <c r="GU54" s="17">
        <v>-2.0131700000000001</v>
      </c>
      <c r="GV54" s="17">
        <v>7.4</v>
      </c>
      <c r="GW54" s="17">
        <v>7.9920299999999997</v>
      </c>
      <c r="GX54" s="17">
        <v>5.0694600000000003</v>
      </c>
      <c r="GY54" s="17">
        <v>2.3305400000000001</v>
      </c>
      <c r="GZ54" s="17">
        <v>2.4</v>
      </c>
      <c r="HA54" s="17">
        <v>1.9762200000000001</v>
      </c>
      <c r="HB54" s="17">
        <v>4.9260000000000002</v>
      </c>
      <c r="HC54" s="17">
        <v>-2.5259999999999998</v>
      </c>
      <c r="HD54" s="17">
        <v>43.6</v>
      </c>
      <c r="HE54" s="17">
        <v>42.402639999999998</v>
      </c>
      <c r="HF54" s="17">
        <v>41.767980000000001</v>
      </c>
      <c r="HG54" s="17">
        <v>1.83202</v>
      </c>
      <c r="HH54" s="17">
        <v>46.9</v>
      </c>
      <c r="HI54" s="17">
        <v>44.275120000000001</v>
      </c>
      <c r="HJ54" s="17">
        <v>44.275120000000001</v>
      </c>
      <c r="HK54" s="17">
        <v>2.6248800000000001</v>
      </c>
      <c r="HL54" s="17">
        <v>3.8</v>
      </c>
      <c r="HM54" s="17">
        <v>4.0998900000000003</v>
      </c>
      <c r="HN54" s="17">
        <v>4.0998900000000003</v>
      </c>
      <c r="HO54" s="17">
        <v>-0.29988999999999999</v>
      </c>
      <c r="HP54" s="17">
        <v>31.2</v>
      </c>
      <c r="HQ54" s="17">
        <v>31.00404</v>
      </c>
      <c r="HR54" s="17">
        <v>31.00404</v>
      </c>
      <c r="HS54" s="17">
        <v>0.19596</v>
      </c>
      <c r="HT54" s="17">
        <v>167.6</v>
      </c>
      <c r="HU54" s="17">
        <v>114.89858</v>
      </c>
      <c r="HV54" s="17">
        <v>128.10603</v>
      </c>
      <c r="HW54" s="17">
        <v>39.493969999999997</v>
      </c>
      <c r="HX54" s="17">
        <v>30.3</v>
      </c>
      <c r="HY54" s="17">
        <v>36.110289999999999</v>
      </c>
      <c r="HZ54" s="17">
        <v>38.154879999999999</v>
      </c>
      <c r="IA54" s="17">
        <v>-7.8548799999999996</v>
      </c>
      <c r="IB54" s="17"/>
      <c r="IC54" s="17"/>
      <c r="ID54" s="17"/>
      <c r="IE54" s="17">
        <v>0</v>
      </c>
      <c r="IF54" s="17"/>
      <c r="IG54" s="17"/>
      <c r="IH54" s="17"/>
      <c r="II54" s="17">
        <v>0</v>
      </c>
      <c r="IJ54" s="17">
        <v>47.6</v>
      </c>
      <c r="IK54" s="17">
        <v>48.41648</v>
      </c>
      <c r="IL54" s="17">
        <v>48.416469999999997</v>
      </c>
      <c r="IM54" s="17">
        <v>-0.81647000000000003</v>
      </c>
      <c r="IN54" s="17"/>
      <c r="IO54" s="17"/>
      <c r="IP54" s="17"/>
      <c r="IQ54" s="17">
        <v>0</v>
      </c>
      <c r="IR54" s="17"/>
      <c r="IS54" s="17"/>
      <c r="IT54" s="17"/>
      <c r="IU54" s="17">
        <v>0</v>
      </c>
      <c r="IV54" s="17"/>
      <c r="IW54" s="17"/>
      <c r="IX54" s="17"/>
      <c r="IY54" s="17">
        <v>0</v>
      </c>
      <c r="IZ54" s="17">
        <v>130.4</v>
      </c>
      <c r="JA54" s="17">
        <v>133.35676000000001</v>
      </c>
      <c r="JB54" s="17">
        <v>133.35676000000001</v>
      </c>
      <c r="JC54" s="17">
        <v>-2.9567600000000001</v>
      </c>
      <c r="JD54" s="17"/>
      <c r="JE54" s="17"/>
      <c r="JF54" s="17"/>
      <c r="JG54" s="17">
        <v>0</v>
      </c>
      <c r="JH54" s="17">
        <v>0</v>
      </c>
      <c r="JI54" s="17">
        <v>0</v>
      </c>
      <c r="JJ54" s="17"/>
      <c r="JK54" s="17">
        <v>0</v>
      </c>
      <c r="JL54" s="17"/>
      <c r="JM54" s="17"/>
      <c r="JN54" s="17"/>
      <c r="JO54" s="17">
        <v>0</v>
      </c>
      <c r="JP54" s="17"/>
      <c r="JQ54" s="17"/>
      <c r="JR54" s="17"/>
      <c r="JS54" s="17">
        <v>0</v>
      </c>
      <c r="JT54" s="17">
        <v>0</v>
      </c>
      <c r="JU54" s="17">
        <v>0</v>
      </c>
      <c r="JV54" s="17"/>
      <c r="JW54" s="17">
        <v>0</v>
      </c>
      <c r="JX54" s="17"/>
      <c r="JY54" s="17"/>
      <c r="JZ54" s="17"/>
      <c r="KA54" s="17">
        <v>0</v>
      </c>
      <c r="KB54" s="17"/>
      <c r="KC54" s="17"/>
      <c r="KD54" s="17"/>
      <c r="KE54" s="17">
        <v>0</v>
      </c>
      <c r="KF54" s="17"/>
      <c r="KG54" s="17"/>
      <c r="KH54" s="17"/>
      <c r="KI54" s="17">
        <v>0</v>
      </c>
      <c r="KJ54" s="17"/>
      <c r="KK54" s="17"/>
      <c r="KL54" s="17"/>
      <c r="KM54" s="17">
        <v>0</v>
      </c>
      <c r="KN54" s="17">
        <v>64.7</v>
      </c>
      <c r="KO54" s="17">
        <v>32.447879999999998</v>
      </c>
      <c r="KP54" s="17">
        <v>93.854479999999995</v>
      </c>
      <c r="KQ54" s="17">
        <v>-29.15448</v>
      </c>
      <c r="KR54" s="17"/>
      <c r="KS54" s="17"/>
      <c r="KT54" s="17"/>
      <c r="KU54" s="17">
        <v>0</v>
      </c>
      <c r="KV54" s="17"/>
      <c r="KW54" s="17"/>
      <c r="KX54" s="17"/>
      <c r="KY54" s="17">
        <v>0</v>
      </c>
      <c r="KZ54" s="17">
        <v>145.19999999999999</v>
      </c>
      <c r="LA54" s="17">
        <v>82.564419999999998</v>
      </c>
      <c r="LB54" s="17">
        <v>107.39021</v>
      </c>
      <c r="LC54" s="17">
        <v>37.80979</v>
      </c>
      <c r="LD54" s="17">
        <v>133</v>
      </c>
      <c r="LE54" s="17">
        <v>133.67995999999999</v>
      </c>
      <c r="LF54" s="17">
        <v>133.67995999999999</v>
      </c>
      <c r="LG54" s="17">
        <v>-0.67996000000000001</v>
      </c>
      <c r="LH54" s="17">
        <v>64.400000000000006</v>
      </c>
      <c r="LI54" s="17">
        <v>67.461460000000002</v>
      </c>
      <c r="LJ54" s="17">
        <v>67.461460000000002</v>
      </c>
      <c r="LK54" s="17">
        <v>-3.0614599999999998</v>
      </c>
      <c r="LL54" s="17">
        <v>80.2</v>
      </c>
      <c r="LM54" s="17">
        <v>78.567999999999998</v>
      </c>
      <c r="LN54" s="17">
        <v>78.567989999999995</v>
      </c>
      <c r="LO54" s="17">
        <v>1.63201</v>
      </c>
      <c r="LP54" s="17">
        <v>30.1</v>
      </c>
      <c r="LQ54" s="17">
        <v>30.097560000000001</v>
      </c>
      <c r="LR54" s="17">
        <v>30.097560000000001</v>
      </c>
      <c r="LS54" s="17">
        <v>2.4399999999999999E-3</v>
      </c>
      <c r="LT54" s="17"/>
      <c r="LU54" s="17"/>
      <c r="LV54" s="17"/>
      <c r="LW54" s="17">
        <v>0</v>
      </c>
      <c r="LX54" s="17"/>
      <c r="LY54" s="17"/>
      <c r="LZ54" s="17"/>
      <c r="MA54" s="17">
        <v>0</v>
      </c>
      <c r="MB54" s="17"/>
      <c r="MC54" s="17"/>
      <c r="MD54" s="17"/>
      <c r="ME54" s="17">
        <v>0</v>
      </c>
      <c r="MF54" s="17">
        <v>103.3</v>
      </c>
      <c r="MG54" s="17">
        <v>145.67012</v>
      </c>
      <c r="MH54" s="17">
        <v>145.66999999999999</v>
      </c>
      <c r="MI54" s="17">
        <v>-42.37</v>
      </c>
      <c r="MJ54" s="17">
        <v>103.2</v>
      </c>
      <c r="MK54" s="17">
        <v>145.67012</v>
      </c>
      <c r="ML54" s="17">
        <v>145.66999999999999</v>
      </c>
      <c r="MM54" s="17">
        <v>-42.47</v>
      </c>
      <c r="MN54" s="17">
        <v>121.9</v>
      </c>
      <c r="MO54" s="17">
        <v>145.67012</v>
      </c>
      <c r="MP54" s="17">
        <v>145.66999999999999</v>
      </c>
      <c r="MQ54" s="17">
        <v>-23.77</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80.8</v>
      </c>
      <c r="NY54" s="17">
        <v>92.659000000000006</v>
      </c>
      <c r="NZ54" s="17">
        <v>92.659000000000006</v>
      </c>
      <c r="OA54" s="17">
        <v>-11.859</v>
      </c>
      <c r="OB54" s="17">
        <v>0</v>
      </c>
      <c r="OC54" s="17">
        <v>0</v>
      </c>
      <c r="OD54" s="17">
        <v>0</v>
      </c>
      <c r="OE54" s="17">
        <v>0</v>
      </c>
      <c r="OF54" s="17">
        <v>7.8</v>
      </c>
      <c r="OG54" s="17">
        <v>8.6609999999999996</v>
      </c>
      <c r="OH54" s="17">
        <v>8.6609999999999996</v>
      </c>
      <c r="OI54" s="17">
        <v>-0.86099999999999999</v>
      </c>
      <c r="OJ54" s="17">
        <v>0</v>
      </c>
      <c r="OK54" s="17">
        <v>0</v>
      </c>
      <c r="OL54" s="17">
        <v>0</v>
      </c>
      <c r="OM54" s="17">
        <v>0</v>
      </c>
      <c r="ON54" s="17">
        <v>19.8</v>
      </c>
      <c r="OO54" s="17">
        <v>20</v>
      </c>
      <c r="OP54" s="17">
        <v>17.560970000000001</v>
      </c>
      <c r="OQ54" s="17">
        <v>2.2390300000000001</v>
      </c>
      <c r="OR54" s="17">
        <v>9.9</v>
      </c>
      <c r="OS54" s="17">
        <v>9.9830000000000005</v>
      </c>
      <c r="OT54" s="17">
        <v>9.9830000000000005</v>
      </c>
      <c r="OU54" s="17">
        <v>-8.3000000000000004E-2</v>
      </c>
      <c r="OV54" s="17">
        <v>5.4</v>
      </c>
      <c r="OW54" s="17">
        <v>5.67</v>
      </c>
      <c r="OX54" s="17">
        <v>5.67</v>
      </c>
      <c r="OY54" s="17">
        <v>-0.27</v>
      </c>
      <c r="OZ54" s="17">
        <v>3.6</v>
      </c>
      <c r="PA54" s="17">
        <v>3.5</v>
      </c>
      <c r="PB54" s="17">
        <v>3.5</v>
      </c>
      <c r="PC54" s="17">
        <v>0.1</v>
      </c>
      <c r="PD54" s="17">
        <v>5.2</v>
      </c>
      <c r="PE54" s="17">
        <v>5</v>
      </c>
      <c r="PF54" s="17">
        <v>5</v>
      </c>
      <c r="PG54" s="17">
        <v>0.2</v>
      </c>
      <c r="PH54" s="17">
        <v>20.100000000000001</v>
      </c>
      <c r="PI54" s="17">
        <v>19.5122</v>
      </c>
      <c r="PJ54" s="17">
        <v>19.51219</v>
      </c>
      <c r="PK54" s="17">
        <v>0.58781000000000005</v>
      </c>
      <c r="PL54" s="17">
        <v>20</v>
      </c>
      <c r="PM54" s="17">
        <v>19.5122</v>
      </c>
      <c r="PN54" s="17">
        <v>19.51219</v>
      </c>
      <c r="PO54" s="17">
        <v>0.48781000000000002</v>
      </c>
      <c r="PP54" s="17">
        <v>17.8</v>
      </c>
      <c r="PQ54" s="17">
        <v>15.60976</v>
      </c>
      <c r="PR54" s="17">
        <v>15.60975</v>
      </c>
      <c r="PS54" s="17">
        <v>2.1902499999999998</v>
      </c>
      <c r="PT54" s="17">
        <v>3.4</v>
      </c>
      <c r="PU54" s="17">
        <v>3.5</v>
      </c>
      <c r="PV54" s="17">
        <v>3.5</v>
      </c>
      <c r="PW54" s="17">
        <v>-0.1</v>
      </c>
      <c r="PX54" s="17">
        <v>18.8</v>
      </c>
      <c r="PY54" s="17">
        <v>18.2439</v>
      </c>
      <c r="PZ54" s="17">
        <v>18.2439</v>
      </c>
      <c r="QA54" s="17">
        <v>0.55610000000000004</v>
      </c>
      <c r="QB54" s="17">
        <v>0</v>
      </c>
      <c r="QC54" s="17">
        <v>0</v>
      </c>
      <c r="QD54" s="17">
        <v>0</v>
      </c>
      <c r="QE54" s="17">
        <v>0</v>
      </c>
      <c r="QF54" s="17">
        <v>0</v>
      </c>
      <c r="QG54" s="17">
        <v>0</v>
      </c>
      <c r="QH54" s="17">
        <v>0</v>
      </c>
      <c r="QI54" s="17">
        <v>0</v>
      </c>
      <c r="QJ54" s="17">
        <v>26.8</v>
      </c>
      <c r="QK54" s="17">
        <v>20.9</v>
      </c>
      <c r="QL54" s="17">
        <v>21.195</v>
      </c>
      <c r="QM54" s="17">
        <v>5.6050000000000004</v>
      </c>
      <c r="QN54" s="17">
        <v>54</v>
      </c>
      <c r="QO54" s="17">
        <v>60.906999999999996</v>
      </c>
      <c r="QP54" s="17">
        <v>60.906999999999996</v>
      </c>
      <c r="QQ54" s="17">
        <v>-6.907</v>
      </c>
      <c r="QR54" s="17">
        <v>4.5999999999999996</v>
      </c>
      <c r="QS54" s="17">
        <v>4.2</v>
      </c>
      <c r="QT54" s="17">
        <v>4.2</v>
      </c>
      <c r="QU54" s="17">
        <v>0.4</v>
      </c>
      <c r="QV54" s="17">
        <v>2.2999999999999998</v>
      </c>
      <c r="QW54" s="17">
        <v>2.4</v>
      </c>
      <c r="QX54" s="17">
        <v>2.4</v>
      </c>
      <c r="QY54" s="17">
        <v>-0.1</v>
      </c>
      <c r="QZ54" s="17">
        <v>2.4</v>
      </c>
      <c r="RA54" s="17">
        <v>2.4</v>
      </c>
      <c r="RB54" s="17">
        <v>2.4</v>
      </c>
      <c r="RC54" s="17">
        <v>0</v>
      </c>
      <c r="RD54" s="17">
        <v>2.9</v>
      </c>
      <c r="RE54" s="17">
        <v>2.8</v>
      </c>
      <c r="RF54" s="17">
        <v>2.8</v>
      </c>
      <c r="RG54" s="17">
        <v>0.1</v>
      </c>
      <c r="RH54" s="17">
        <v>0</v>
      </c>
      <c r="RI54" s="17">
        <v>0</v>
      </c>
      <c r="RJ54" s="17">
        <v>0</v>
      </c>
      <c r="RK54" s="17">
        <v>0</v>
      </c>
      <c r="RL54" s="17">
        <v>3.5</v>
      </c>
      <c r="RM54" s="17">
        <v>3.6</v>
      </c>
      <c r="RN54" s="17">
        <v>3.6</v>
      </c>
      <c r="RO54" s="17">
        <v>-0.1</v>
      </c>
      <c r="RP54" s="17">
        <v>11.3</v>
      </c>
      <c r="RQ54" s="17">
        <v>8.3933400000000002</v>
      </c>
      <c r="RR54" s="17">
        <v>8.8685700000000001</v>
      </c>
      <c r="RS54" s="17">
        <v>2.4314300000000002</v>
      </c>
      <c r="RT54" s="17">
        <v>2</v>
      </c>
      <c r="RU54" s="17">
        <v>2</v>
      </c>
      <c r="RV54" s="17">
        <v>2</v>
      </c>
      <c r="RW54" s="17">
        <v>0</v>
      </c>
      <c r="RX54" s="17"/>
      <c r="RY54" s="17"/>
      <c r="RZ54" s="17"/>
      <c r="SA54" s="17">
        <v>0</v>
      </c>
      <c r="SB54" s="17">
        <v>19.8</v>
      </c>
      <c r="SC54" s="17">
        <v>14.048780000000001</v>
      </c>
      <c r="SD54" s="17">
        <v>14.048780000000001</v>
      </c>
      <c r="SE54" s="17">
        <v>5.75122</v>
      </c>
      <c r="SF54" s="17">
        <v>7.9</v>
      </c>
      <c r="SG54" s="17">
        <v>9.0519999999999996</v>
      </c>
      <c r="SH54" s="17">
        <v>9.0519999999999996</v>
      </c>
      <c r="SI54" s="17">
        <v>-1.1519999999999999</v>
      </c>
      <c r="SJ54" s="17">
        <v>20.100000000000001</v>
      </c>
      <c r="SK54" s="17">
        <v>19.5122</v>
      </c>
      <c r="SL54" s="17">
        <v>19.51219</v>
      </c>
      <c r="SM54" s="17">
        <v>0.58781000000000005</v>
      </c>
      <c r="SN54" s="17">
        <v>20.3</v>
      </c>
      <c r="SO54" s="17">
        <v>19.5122</v>
      </c>
      <c r="SP54" s="17">
        <v>19.51219</v>
      </c>
      <c r="SQ54" s="17">
        <v>0.78781000000000001</v>
      </c>
      <c r="SR54" s="17">
        <v>20</v>
      </c>
      <c r="SS54" s="17">
        <v>19.317070000000001</v>
      </c>
      <c r="ST54" s="17">
        <v>19.317070000000001</v>
      </c>
      <c r="SU54" s="17">
        <v>0.68293000000000004</v>
      </c>
      <c r="SV54" s="17">
        <v>10</v>
      </c>
      <c r="SW54" s="17">
        <v>11.8</v>
      </c>
      <c r="SX54" s="17">
        <v>10.768000000000001</v>
      </c>
      <c r="SY54" s="17">
        <v>-0.76800000000000002</v>
      </c>
      <c r="SZ54" s="17">
        <v>53.7</v>
      </c>
      <c r="TA54" s="17">
        <v>37</v>
      </c>
      <c r="TB54" s="17">
        <v>30.114000000000001</v>
      </c>
      <c r="TC54" s="17">
        <v>23.585999999999999</v>
      </c>
      <c r="TD54" s="17">
        <v>0</v>
      </c>
      <c r="TE54" s="17">
        <v>0</v>
      </c>
      <c r="TF54" s="17">
        <v>0</v>
      </c>
      <c r="TG54" s="17">
        <v>0</v>
      </c>
      <c r="TH54" s="17">
        <v>47.2</v>
      </c>
      <c r="TI54" s="17">
        <v>47.1</v>
      </c>
      <c r="TJ54" s="17">
        <v>79.7</v>
      </c>
      <c r="TK54" s="17">
        <v>-32.5</v>
      </c>
      <c r="TL54" s="17">
        <v>97.8</v>
      </c>
      <c r="TM54" s="17">
        <v>64.599999999999994</v>
      </c>
      <c r="TN54" s="17">
        <v>87.57</v>
      </c>
      <c r="TO54" s="17">
        <v>10.23</v>
      </c>
      <c r="TP54" s="17">
        <v>4.9000000000000004</v>
      </c>
      <c r="TQ54" s="17">
        <v>5.7</v>
      </c>
      <c r="TR54" s="17">
        <v>6.25</v>
      </c>
      <c r="TS54" s="17">
        <v>-1.35</v>
      </c>
      <c r="TT54" s="17">
        <v>2.6</v>
      </c>
      <c r="TU54" s="17">
        <v>3</v>
      </c>
      <c r="TV54" s="17">
        <v>2.41</v>
      </c>
      <c r="TW54" s="17">
        <v>0.19</v>
      </c>
      <c r="TX54" s="17">
        <v>21</v>
      </c>
      <c r="TY54" s="17">
        <v>19.5122</v>
      </c>
      <c r="TZ54" s="17">
        <v>19.51219</v>
      </c>
      <c r="UA54" s="17">
        <v>1.4878100000000001</v>
      </c>
      <c r="UB54" s="17">
        <v>5</v>
      </c>
      <c r="UC54" s="17">
        <v>7</v>
      </c>
      <c r="UD54" s="17">
        <v>7</v>
      </c>
      <c r="UE54" s="17">
        <v>-2</v>
      </c>
      <c r="UF54" s="17">
        <v>5.4</v>
      </c>
      <c r="UG54" s="17">
        <v>7.5</v>
      </c>
      <c r="UH54" s="17">
        <v>7.5</v>
      </c>
      <c r="UI54" s="17">
        <v>-2.1</v>
      </c>
      <c r="UJ54" s="17">
        <v>20</v>
      </c>
      <c r="UK54" s="17">
        <v>19.5122</v>
      </c>
      <c r="UL54" s="17">
        <v>19.51219</v>
      </c>
      <c r="UM54" s="17">
        <v>0.48781000000000002</v>
      </c>
      <c r="UN54" s="17">
        <v>20</v>
      </c>
      <c r="UO54" s="17">
        <v>19.5122</v>
      </c>
      <c r="UP54" s="17">
        <v>19.51219</v>
      </c>
      <c r="UQ54" s="17">
        <v>0.48781000000000002</v>
      </c>
      <c r="UR54" s="17">
        <v>10</v>
      </c>
      <c r="US54" s="17">
        <v>10</v>
      </c>
      <c r="UT54" s="17">
        <v>10</v>
      </c>
      <c r="UU54" s="17">
        <v>0</v>
      </c>
      <c r="UV54" s="17">
        <v>5.9</v>
      </c>
      <c r="UW54" s="17">
        <v>4.9139999999999997</v>
      </c>
      <c r="UX54" s="17">
        <v>4.9139999999999997</v>
      </c>
      <c r="UY54" s="17">
        <v>0.98599999999999999</v>
      </c>
      <c r="UZ54" s="17">
        <v>0</v>
      </c>
      <c r="VA54" s="17">
        <v>0</v>
      </c>
      <c r="VB54" s="17">
        <v>0</v>
      </c>
      <c r="VC54" s="17">
        <v>0</v>
      </c>
      <c r="VD54" s="17">
        <v>0</v>
      </c>
      <c r="VE54" s="17">
        <v>0</v>
      </c>
      <c r="VF54" s="17">
        <v>0</v>
      </c>
      <c r="VG54" s="17">
        <v>0</v>
      </c>
      <c r="VH54" s="17">
        <v>0.6</v>
      </c>
      <c r="VI54" s="17">
        <v>0.6</v>
      </c>
      <c r="VJ54" s="17">
        <v>0.6</v>
      </c>
      <c r="VK54" s="17">
        <v>0</v>
      </c>
      <c r="VL54" s="17">
        <v>52.8</v>
      </c>
      <c r="VM54" s="17">
        <v>71.17</v>
      </c>
      <c r="VN54" s="17">
        <v>71.17</v>
      </c>
      <c r="VO54" s="17">
        <v>-18.37</v>
      </c>
      <c r="VP54" s="17">
        <v>55.1</v>
      </c>
      <c r="VQ54" s="17">
        <v>80.745999999999995</v>
      </c>
      <c r="VR54" s="17">
        <v>80.745999999999995</v>
      </c>
      <c r="VS54" s="17">
        <v>-25.646000000000001</v>
      </c>
      <c r="VT54" s="17">
        <v>0</v>
      </c>
      <c r="VU54" s="17">
        <v>0</v>
      </c>
      <c r="VV54" s="17">
        <v>0</v>
      </c>
      <c r="VW54" s="17">
        <v>0</v>
      </c>
      <c r="VX54" s="17">
        <v>0</v>
      </c>
      <c r="VY54" s="17">
        <v>0</v>
      </c>
      <c r="VZ54" s="17">
        <v>0</v>
      </c>
      <c r="WA54" s="17">
        <v>0</v>
      </c>
      <c r="WB54" s="17">
        <v>6.1</v>
      </c>
      <c r="WC54" s="17">
        <v>5.4</v>
      </c>
      <c r="WD54" s="17">
        <v>5.4</v>
      </c>
      <c r="WE54" s="17">
        <v>0.7</v>
      </c>
      <c r="WF54" s="17">
        <v>20</v>
      </c>
      <c r="WG54" s="17">
        <v>19.317070000000001</v>
      </c>
      <c r="WH54" s="17">
        <v>19.317070000000001</v>
      </c>
      <c r="WI54" s="17">
        <v>0.68293000000000004</v>
      </c>
      <c r="WJ54" s="17">
        <v>10.5</v>
      </c>
      <c r="WK54" s="17">
        <v>10.7</v>
      </c>
      <c r="WL54" s="17">
        <v>10.7</v>
      </c>
      <c r="WM54" s="17">
        <v>-0.2</v>
      </c>
      <c r="WN54" s="17">
        <v>15</v>
      </c>
      <c r="WO54" s="17">
        <v>51</v>
      </c>
      <c r="WP54" s="17">
        <v>55</v>
      </c>
      <c r="WQ54" s="17">
        <v>-40</v>
      </c>
      <c r="WR54" s="17">
        <v>36.1</v>
      </c>
      <c r="WS54" s="17"/>
      <c r="WT54" s="17"/>
      <c r="WU54" s="17">
        <v>36.1</v>
      </c>
      <c r="WV54" s="17">
        <v>28.8</v>
      </c>
      <c r="WW54" s="17">
        <v>29.184000000000001</v>
      </c>
      <c r="WX54" s="17">
        <v>29.184000000000001</v>
      </c>
      <c r="WY54" s="17">
        <v>-0.38400000000000001</v>
      </c>
      <c r="WZ54" s="17">
        <v>3.3</v>
      </c>
      <c r="XA54" s="17">
        <v>2.8159999999999998</v>
      </c>
      <c r="XB54" s="17">
        <v>2.8159999999999998</v>
      </c>
      <c r="XC54" s="17">
        <v>0.48399999999999999</v>
      </c>
      <c r="XD54" s="17">
        <v>14</v>
      </c>
      <c r="XE54" s="17">
        <v>14</v>
      </c>
      <c r="XF54" s="17">
        <v>14</v>
      </c>
      <c r="XG54" s="17">
        <v>0</v>
      </c>
      <c r="XH54" s="17">
        <v>16.3</v>
      </c>
      <c r="XI54" s="17">
        <v>17</v>
      </c>
      <c r="XJ54" s="17">
        <v>17</v>
      </c>
      <c r="XK54" s="17">
        <v>-0.7</v>
      </c>
      <c r="XL54" s="17">
        <v>7.4</v>
      </c>
      <c r="XM54" s="17">
        <v>8.18</v>
      </c>
      <c r="XN54" s="17">
        <v>8.18</v>
      </c>
      <c r="XO54" s="17">
        <v>-0.78</v>
      </c>
    </row>
    <row r="55" spans="1:639" ht="24" customHeight="1" x14ac:dyDescent="0.3">
      <c r="A55" s="1"/>
      <c r="B55" s="16" t="s">
        <v>57</v>
      </c>
      <c r="C55" s="16" t="s">
        <v>692</v>
      </c>
      <c r="D55" s="17">
        <v>1.1000000000000001</v>
      </c>
      <c r="E55" s="17">
        <v>1.01</v>
      </c>
      <c r="F55" s="17">
        <v>1.01</v>
      </c>
      <c r="G55" s="17">
        <v>0.09</v>
      </c>
      <c r="H55" s="17">
        <v>1.7</v>
      </c>
      <c r="I55" s="17">
        <v>1.64</v>
      </c>
      <c r="J55" s="17">
        <v>1.64</v>
      </c>
      <c r="K55" s="17">
        <v>0.06</v>
      </c>
      <c r="L55" s="17">
        <v>4.3</v>
      </c>
      <c r="M55" s="17">
        <v>3.5488499999999998</v>
      </c>
      <c r="N55" s="17">
        <v>3.5488400000000002</v>
      </c>
      <c r="O55" s="17">
        <v>0.75116000000000005</v>
      </c>
      <c r="P55" s="17">
        <v>646.21</v>
      </c>
      <c r="Q55" s="17">
        <v>646.79789000000005</v>
      </c>
      <c r="R55" s="17">
        <v>646.79789000000005</v>
      </c>
      <c r="S55" s="17">
        <v>-0.58789000000000002</v>
      </c>
      <c r="T55" s="17">
        <v>218.79</v>
      </c>
      <c r="U55" s="17">
        <v>211.44126</v>
      </c>
      <c r="V55" s="17">
        <v>211.44126</v>
      </c>
      <c r="W55" s="17">
        <v>7.3487400000000003</v>
      </c>
      <c r="X55" s="17"/>
      <c r="Y55" s="17"/>
      <c r="Z55" s="17"/>
      <c r="AA55" s="17">
        <v>0</v>
      </c>
      <c r="AB55" s="17"/>
      <c r="AC55" s="17"/>
      <c r="AD55" s="17"/>
      <c r="AE55" s="17">
        <v>0</v>
      </c>
      <c r="AF55" s="17">
        <v>90.1</v>
      </c>
      <c r="AG55" s="17">
        <v>92.226339999999993</v>
      </c>
      <c r="AH55" s="17">
        <v>92.226330000000004</v>
      </c>
      <c r="AI55" s="17">
        <v>-2.1263299999999998</v>
      </c>
      <c r="AJ55" s="17">
        <v>238.9</v>
      </c>
      <c r="AK55" s="17">
        <v>244.03479999999999</v>
      </c>
      <c r="AL55" s="17">
        <v>244.03479999999999</v>
      </c>
      <c r="AM55" s="17">
        <v>-5.1348000000000003</v>
      </c>
      <c r="AN55" s="17"/>
      <c r="AO55" s="17"/>
      <c r="AP55" s="17"/>
      <c r="AQ55" s="17">
        <v>0</v>
      </c>
      <c r="AR55" s="17"/>
      <c r="AS55" s="17"/>
      <c r="AT55" s="17"/>
      <c r="AU55" s="17">
        <v>0</v>
      </c>
      <c r="AV55" s="17">
        <v>115</v>
      </c>
      <c r="AW55" s="17">
        <v>146.45693</v>
      </c>
      <c r="AX55" s="17">
        <v>116.66670000000001</v>
      </c>
      <c r="AY55" s="17">
        <v>-1.6667000000000001</v>
      </c>
      <c r="AZ55" s="17">
        <v>115</v>
      </c>
      <c r="BA55" s="17">
        <v>146.45693</v>
      </c>
      <c r="BB55" s="17">
        <v>116.66670000000001</v>
      </c>
      <c r="BC55" s="17">
        <v>-1.6667000000000001</v>
      </c>
      <c r="BD55" s="17">
        <v>115</v>
      </c>
      <c r="BE55" s="17">
        <v>146.45693</v>
      </c>
      <c r="BF55" s="17">
        <v>116.66670000000001</v>
      </c>
      <c r="BG55" s="17">
        <v>-1.6667000000000001</v>
      </c>
      <c r="BH55" s="17">
        <v>217.8</v>
      </c>
      <c r="BI55" s="17">
        <v>219.68539999999999</v>
      </c>
      <c r="BJ55" s="17">
        <v>175.00004999999999</v>
      </c>
      <c r="BK55" s="17">
        <v>42.799950000000003</v>
      </c>
      <c r="BL55" s="17">
        <v>206.8</v>
      </c>
      <c r="BM55" s="17">
        <v>212.66664</v>
      </c>
      <c r="BN55" s="17">
        <v>212.66659999999999</v>
      </c>
      <c r="BO55" s="17">
        <v>-5.8666</v>
      </c>
      <c r="BP55" s="17">
        <v>108.6</v>
      </c>
      <c r="BQ55" s="17">
        <v>106.33332</v>
      </c>
      <c r="BR55" s="17">
        <v>106.33329999999999</v>
      </c>
      <c r="BS55" s="17">
        <v>2.2667000000000002</v>
      </c>
      <c r="BT55" s="17">
        <v>559.9</v>
      </c>
      <c r="BU55" s="17">
        <v>568.29854</v>
      </c>
      <c r="BV55" s="17">
        <v>568.29853000000003</v>
      </c>
      <c r="BW55" s="17">
        <v>-8.3985299999999992</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166.7</v>
      </c>
      <c r="CS55" s="17">
        <v>164.70732000000001</v>
      </c>
      <c r="CT55" s="17">
        <v>164.70731000000001</v>
      </c>
      <c r="CU55" s="17">
        <v>1.9926900000000001</v>
      </c>
      <c r="CV55" s="17">
        <v>7.5</v>
      </c>
      <c r="CW55" s="17">
        <v>8.3046600000000002</v>
      </c>
      <c r="CX55" s="17">
        <v>8.3046600000000002</v>
      </c>
      <c r="CY55" s="17">
        <v>-0.80466000000000004</v>
      </c>
      <c r="CZ55" s="17">
        <v>0</v>
      </c>
      <c r="DA55" s="17">
        <v>0</v>
      </c>
      <c r="DB55" s="17">
        <v>0</v>
      </c>
      <c r="DC55" s="17">
        <v>0</v>
      </c>
      <c r="DD55" s="17">
        <v>6.3</v>
      </c>
      <c r="DE55" s="17">
        <v>6.8787000000000003</v>
      </c>
      <c r="DF55" s="17">
        <v>6.8787000000000003</v>
      </c>
      <c r="DG55" s="17">
        <v>-0.57869999999999999</v>
      </c>
      <c r="DH55" s="17">
        <v>0</v>
      </c>
      <c r="DI55" s="17">
        <v>9.9847999999999999</v>
      </c>
      <c r="DJ55" s="17">
        <v>9.9847999999999999</v>
      </c>
      <c r="DK55" s="17">
        <v>-9.9847999999999999</v>
      </c>
      <c r="DL55" s="17">
        <v>86.8</v>
      </c>
      <c r="DM55" s="17">
        <v>72.741889999999998</v>
      </c>
      <c r="DN55" s="17">
        <v>57.115900000000003</v>
      </c>
      <c r="DO55" s="17">
        <v>29.684100000000001</v>
      </c>
      <c r="DP55" s="17">
        <v>5.7</v>
      </c>
      <c r="DQ55" s="17">
        <v>8.9130000000000003</v>
      </c>
      <c r="DR55" s="17">
        <v>8.91282</v>
      </c>
      <c r="DS55" s="17">
        <v>-3.2128199999999998</v>
      </c>
      <c r="DT55" s="17"/>
      <c r="DU55" s="17"/>
      <c r="DV55" s="17"/>
      <c r="DW55" s="17">
        <v>0</v>
      </c>
      <c r="DX55" s="17"/>
      <c r="DY55" s="17"/>
      <c r="DZ55" s="17"/>
      <c r="EA55" s="17">
        <v>0</v>
      </c>
      <c r="EB55" s="17"/>
      <c r="EC55" s="17"/>
      <c r="ED55" s="17"/>
      <c r="EE55" s="17">
        <v>0</v>
      </c>
      <c r="EF55" s="17">
        <v>110.9</v>
      </c>
      <c r="EG55" s="17">
        <v>112.90537</v>
      </c>
      <c r="EH55" s="17">
        <v>112.90536</v>
      </c>
      <c r="EI55" s="17">
        <v>-2.00536</v>
      </c>
      <c r="EJ55" s="17">
        <v>223.5</v>
      </c>
      <c r="EK55" s="17">
        <v>221.55625000000001</v>
      </c>
      <c r="EL55" s="17">
        <v>221.30108000000001</v>
      </c>
      <c r="EM55" s="17">
        <v>2.1989200000000002</v>
      </c>
      <c r="EN55" s="17"/>
      <c r="EO55" s="17"/>
      <c r="EP55" s="17"/>
      <c r="EQ55" s="17">
        <v>0</v>
      </c>
      <c r="ER55" s="17"/>
      <c r="ES55" s="17"/>
      <c r="ET55" s="17"/>
      <c r="EU55" s="17">
        <v>0</v>
      </c>
      <c r="EV55" s="17"/>
      <c r="EW55" s="17"/>
      <c r="EX55" s="17"/>
      <c r="EY55" s="17">
        <v>0</v>
      </c>
      <c r="EZ55" s="17">
        <v>6.5</v>
      </c>
      <c r="FA55" s="17">
        <v>6.39</v>
      </c>
      <c r="FB55" s="17">
        <v>6.39</v>
      </c>
      <c r="FC55" s="17">
        <v>0.11</v>
      </c>
      <c r="FD55" s="17">
        <v>457.2</v>
      </c>
      <c r="FE55" s="17">
        <v>458.87804999999997</v>
      </c>
      <c r="FF55" s="17">
        <v>458.87804</v>
      </c>
      <c r="FG55" s="17">
        <v>-1.67804</v>
      </c>
      <c r="FH55" s="17">
        <v>81.8</v>
      </c>
      <c r="FI55" s="17">
        <v>79.38167</v>
      </c>
      <c r="FJ55" s="17">
        <v>79.38167</v>
      </c>
      <c r="FK55" s="17">
        <v>2.4183300000000001</v>
      </c>
      <c r="FL55" s="17">
        <v>73</v>
      </c>
      <c r="FM55" s="17">
        <v>75.749269999999996</v>
      </c>
      <c r="FN55" s="17">
        <v>148.62634</v>
      </c>
      <c r="FO55" s="17">
        <v>-75.626339999999999</v>
      </c>
      <c r="FP55" s="17">
        <v>41.8</v>
      </c>
      <c r="FQ55" s="17">
        <v>41.498959999999997</v>
      </c>
      <c r="FR55" s="17">
        <v>41.498959999999997</v>
      </c>
      <c r="FS55" s="17">
        <v>0.30103999999999997</v>
      </c>
      <c r="FT55" s="17">
        <v>18.399999999999999</v>
      </c>
      <c r="FU55" s="17">
        <v>19.28585</v>
      </c>
      <c r="FV55" s="17">
        <v>19.28585</v>
      </c>
      <c r="FW55" s="17">
        <v>-0.88585000000000003</v>
      </c>
      <c r="FX55" s="17">
        <v>19.899999999999999</v>
      </c>
      <c r="FY55" s="17">
        <v>19.414629999999999</v>
      </c>
      <c r="FZ55" s="17">
        <v>19.414629999999999</v>
      </c>
      <c r="GA55" s="17">
        <v>0.48537000000000002</v>
      </c>
      <c r="GB55" s="17">
        <v>91.2</v>
      </c>
      <c r="GC55" s="17">
        <v>87.657560000000004</v>
      </c>
      <c r="GD55" s="17">
        <v>87.657560000000004</v>
      </c>
      <c r="GE55" s="17">
        <v>3.54244</v>
      </c>
      <c r="GF55" s="17">
        <v>140.4</v>
      </c>
      <c r="GG55" s="17">
        <v>178.66667000000001</v>
      </c>
      <c r="GH55" s="17">
        <v>177.01362</v>
      </c>
      <c r="GI55" s="17">
        <v>-36.613619999999997</v>
      </c>
      <c r="GJ55" s="17">
        <v>141.1</v>
      </c>
      <c r="GK55" s="17">
        <v>178.66667000000001</v>
      </c>
      <c r="GL55" s="17">
        <v>177.01362</v>
      </c>
      <c r="GM55" s="17">
        <v>-35.913620000000002</v>
      </c>
      <c r="GN55" s="17">
        <v>163</v>
      </c>
      <c r="GO55" s="17">
        <v>178.66667000000001</v>
      </c>
      <c r="GP55" s="17">
        <v>177.01362</v>
      </c>
      <c r="GQ55" s="17">
        <v>-14.01362</v>
      </c>
      <c r="GR55" s="17">
        <v>108.7</v>
      </c>
      <c r="GS55" s="17">
        <v>110.91316999999999</v>
      </c>
      <c r="GT55" s="17">
        <v>110.91316999999999</v>
      </c>
      <c r="GU55" s="17">
        <v>-2.2131699999999999</v>
      </c>
      <c r="GV55" s="17">
        <v>7.4</v>
      </c>
      <c r="GW55" s="17">
        <v>7.9920299999999997</v>
      </c>
      <c r="GX55" s="17">
        <v>5.0694600000000003</v>
      </c>
      <c r="GY55" s="17">
        <v>2.3305400000000001</v>
      </c>
      <c r="GZ55" s="17">
        <v>2.4</v>
      </c>
      <c r="HA55" s="17">
        <v>1.9762200000000001</v>
      </c>
      <c r="HB55" s="17">
        <v>4.9260000000000002</v>
      </c>
      <c r="HC55" s="17">
        <v>-2.5259999999999998</v>
      </c>
      <c r="HD55" s="17">
        <v>43.8</v>
      </c>
      <c r="HE55" s="17">
        <v>35.556550000000001</v>
      </c>
      <c r="HF55" s="17">
        <v>23.743649999999999</v>
      </c>
      <c r="HG55" s="17">
        <v>20.056349999999998</v>
      </c>
      <c r="HH55" s="17">
        <v>46.7</v>
      </c>
      <c r="HI55" s="17">
        <v>44.275120000000001</v>
      </c>
      <c r="HJ55" s="17">
        <v>44.275120000000001</v>
      </c>
      <c r="HK55" s="17">
        <v>2.4248799999999999</v>
      </c>
      <c r="HL55" s="17">
        <v>3.8</v>
      </c>
      <c r="HM55" s="17">
        <v>4.0998900000000003</v>
      </c>
      <c r="HN55" s="17">
        <v>4.0998900000000003</v>
      </c>
      <c r="HO55" s="17">
        <v>-0.29988999999999999</v>
      </c>
      <c r="HP55" s="17">
        <v>31.3</v>
      </c>
      <c r="HQ55" s="17">
        <v>31.00404</v>
      </c>
      <c r="HR55" s="17">
        <v>31.00404</v>
      </c>
      <c r="HS55" s="17">
        <v>0.29596</v>
      </c>
      <c r="HT55" s="17">
        <v>169.3</v>
      </c>
      <c r="HU55" s="17">
        <v>112.47414999999999</v>
      </c>
      <c r="HV55" s="17">
        <v>119.59516000000001</v>
      </c>
      <c r="HW55" s="17">
        <v>49.704839999999997</v>
      </c>
      <c r="HX55" s="17">
        <v>30.4</v>
      </c>
      <c r="HY55" s="17">
        <v>22.09036</v>
      </c>
      <c r="HZ55" s="17">
        <v>16.328620000000001</v>
      </c>
      <c r="IA55" s="17">
        <v>14.07138</v>
      </c>
      <c r="IB55" s="17"/>
      <c r="IC55" s="17"/>
      <c r="ID55" s="17"/>
      <c r="IE55" s="17">
        <v>0</v>
      </c>
      <c r="IF55" s="17"/>
      <c r="IG55" s="17"/>
      <c r="IH55" s="17"/>
      <c r="II55" s="17">
        <v>0</v>
      </c>
      <c r="IJ55" s="17">
        <v>47.7</v>
      </c>
      <c r="IK55" s="17">
        <v>48.41648</v>
      </c>
      <c r="IL55" s="17">
        <v>48.416469999999997</v>
      </c>
      <c r="IM55" s="17">
        <v>-0.71647000000000005</v>
      </c>
      <c r="IN55" s="17"/>
      <c r="IO55" s="17"/>
      <c r="IP55" s="17"/>
      <c r="IQ55" s="17">
        <v>0</v>
      </c>
      <c r="IR55" s="17"/>
      <c r="IS55" s="17"/>
      <c r="IT55" s="17"/>
      <c r="IU55" s="17">
        <v>0</v>
      </c>
      <c r="IV55" s="17"/>
      <c r="IW55" s="17"/>
      <c r="IX55" s="17"/>
      <c r="IY55" s="17">
        <v>0</v>
      </c>
      <c r="IZ55" s="17">
        <v>130.19999999999999</v>
      </c>
      <c r="JA55" s="17">
        <v>133.35676000000001</v>
      </c>
      <c r="JB55" s="17">
        <v>133.35676000000001</v>
      </c>
      <c r="JC55" s="17">
        <v>-3.1567599999999998</v>
      </c>
      <c r="JD55" s="17"/>
      <c r="JE55" s="17"/>
      <c r="JF55" s="17"/>
      <c r="JG55" s="17">
        <v>0</v>
      </c>
      <c r="JH55" s="17">
        <v>0</v>
      </c>
      <c r="JI55" s="17">
        <v>0</v>
      </c>
      <c r="JJ55" s="17"/>
      <c r="JK55" s="17">
        <v>0</v>
      </c>
      <c r="JL55" s="17"/>
      <c r="JM55" s="17"/>
      <c r="JN55" s="17"/>
      <c r="JO55" s="17">
        <v>0</v>
      </c>
      <c r="JP55" s="17"/>
      <c r="JQ55" s="17"/>
      <c r="JR55" s="17"/>
      <c r="JS55" s="17">
        <v>0</v>
      </c>
      <c r="JT55" s="17">
        <v>0</v>
      </c>
      <c r="JU55" s="17">
        <v>0</v>
      </c>
      <c r="JV55" s="17"/>
      <c r="JW55" s="17">
        <v>0</v>
      </c>
      <c r="JX55" s="17"/>
      <c r="JY55" s="17"/>
      <c r="JZ55" s="17"/>
      <c r="KA55" s="17">
        <v>0</v>
      </c>
      <c r="KB55" s="17"/>
      <c r="KC55" s="17"/>
      <c r="KD55" s="17"/>
      <c r="KE55" s="17">
        <v>0</v>
      </c>
      <c r="KF55" s="17"/>
      <c r="KG55" s="17"/>
      <c r="KH55" s="17"/>
      <c r="KI55" s="17">
        <v>0</v>
      </c>
      <c r="KJ55" s="17"/>
      <c r="KK55" s="17"/>
      <c r="KL55" s="17"/>
      <c r="KM55" s="17">
        <v>0</v>
      </c>
      <c r="KN55" s="17">
        <v>64.900000000000006</v>
      </c>
      <c r="KO55" s="17">
        <v>16.410260000000001</v>
      </c>
      <c r="KP55" s="17">
        <v>64.423349999999999</v>
      </c>
      <c r="KQ55" s="17">
        <v>0.47665000000000002</v>
      </c>
      <c r="KR55" s="17"/>
      <c r="KS55" s="17"/>
      <c r="KT55" s="17"/>
      <c r="KU55" s="17">
        <v>0</v>
      </c>
      <c r="KV55" s="17"/>
      <c r="KW55" s="17"/>
      <c r="KX55" s="17"/>
      <c r="KY55" s="17">
        <v>0</v>
      </c>
      <c r="KZ55" s="17">
        <v>209.3</v>
      </c>
      <c r="LA55" s="17">
        <v>59.289279999999998</v>
      </c>
      <c r="LB55" s="17">
        <v>61.69632</v>
      </c>
      <c r="LC55" s="17">
        <v>147.60368</v>
      </c>
      <c r="LD55" s="17">
        <v>132.80000000000001</v>
      </c>
      <c r="LE55" s="17">
        <v>133.67995999999999</v>
      </c>
      <c r="LF55" s="17">
        <v>133.67995999999999</v>
      </c>
      <c r="LG55" s="17">
        <v>-0.87995999999999996</v>
      </c>
      <c r="LH55" s="17">
        <v>64.099999999999994</v>
      </c>
      <c r="LI55" s="17">
        <v>67.461460000000002</v>
      </c>
      <c r="LJ55" s="17">
        <v>67.461460000000002</v>
      </c>
      <c r="LK55" s="17">
        <v>-3.3614600000000001</v>
      </c>
      <c r="LL55" s="17">
        <v>80.099999999999994</v>
      </c>
      <c r="LM55" s="17">
        <v>78.567999999999998</v>
      </c>
      <c r="LN55" s="17">
        <v>78.567989999999995</v>
      </c>
      <c r="LO55" s="17">
        <v>1.5320100000000001</v>
      </c>
      <c r="LP55" s="17">
        <v>30.1</v>
      </c>
      <c r="LQ55" s="17">
        <v>30.097560000000001</v>
      </c>
      <c r="LR55" s="17">
        <v>30.097560000000001</v>
      </c>
      <c r="LS55" s="17">
        <v>2.4399999999999999E-3</v>
      </c>
      <c r="LT55" s="17"/>
      <c r="LU55" s="17"/>
      <c r="LV55" s="17"/>
      <c r="LW55" s="17">
        <v>0</v>
      </c>
      <c r="LX55" s="17"/>
      <c r="LY55" s="17"/>
      <c r="LZ55" s="17"/>
      <c r="MA55" s="17">
        <v>0</v>
      </c>
      <c r="MB55" s="17"/>
      <c r="MC55" s="17"/>
      <c r="MD55" s="17"/>
      <c r="ME55" s="17">
        <v>0</v>
      </c>
      <c r="MF55" s="17">
        <v>103.6</v>
      </c>
      <c r="MG55" s="17">
        <v>146.05954</v>
      </c>
      <c r="MH55" s="17">
        <v>146.0592</v>
      </c>
      <c r="MI55" s="17">
        <v>-42.459200000000003</v>
      </c>
      <c r="MJ55" s="17">
        <v>103.1</v>
      </c>
      <c r="MK55" s="17">
        <v>146.05954</v>
      </c>
      <c r="ML55" s="17">
        <v>146.0592</v>
      </c>
      <c r="MM55" s="17">
        <v>-42.959200000000003</v>
      </c>
      <c r="MN55" s="17">
        <v>120.1</v>
      </c>
      <c r="MO55" s="17">
        <v>146.05954</v>
      </c>
      <c r="MP55" s="17">
        <v>146.0592</v>
      </c>
      <c r="MQ55" s="17">
        <v>-25.959199999999999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80.8</v>
      </c>
      <c r="NY55" s="17">
        <v>88.387</v>
      </c>
      <c r="NZ55" s="17">
        <v>88.387</v>
      </c>
      <c r="OA55" s="17">
        <v>-7.5869999999999997</v>
      </c>
      <c r="OB55" s="17">
        <v>0</v>
      </c>
      <c r="OC55" s="17">
        <v>0</v>
      </c>
      <c r="OD55" s="17">
        <v>0</v>
      </c>
      <c r="OE55" s="17">
        <v>0</v>
      </c>
      <c r="OF55" s="17">
        <v>10.8</v>
      </c>
      <c r="OG55" s="17">
        <v>9.1539999999999999</v>
      </c>
      <c r="OH55" s="17">
        <v>9.1539999999999999</v>
      </c>
      <c r="OI55" s="17">
        <v>1.6459999999999999</v>
      </c>
      <c r="OJ55" s="17">
        <v>0</v>
      </c>
      <c r="OK55" s="17">
        <v>0</v>
      </c>
      <c r="OL55" s="17">
        <v>0</v>
      </c>
      <c r="OM55" s="17">
        <v>0</v>
      </c>
      <c r="ON55" s="17">
        <v>19.8</v>
      </c>
      <c r="OO55" s="17">
        <v>20</v>
      </c>
      <c r="OP55" s="17">
        <v>17.560970000000001</v>
      </c>
      <c r="OQ55" s="17">
        <v>2.2390300000000001</v>
      </c>
      <c r="OR55" s="17">
        <v>9.9</v>
      </c>
      <c r="OS55" s="17">
        <v>9.9830000000000005</v>
      </c>
      <c r="OT55" s="17">
        <v>9.9830000000000005</v>
      </c>
      <c r="OU55" s="17">
        <v>-8.3000000000000004E-2</v>
      </c>
      <c r="OV55" s="17">
        <v>5.4</v>
      </c>
      <c r="OW55" s="17">
        <v>5.67</v>
      </c>
      <c r="OX55" s="17">
        <v>5.67</v>
      </c>
      <c r="OY55" s="17">
        <v>-0.27</v>
      </c>
      <c r="OZ55" s="17">
        <v>3.6</v>
      </c>
      <c r="PA55" s="17">
        <v>3.5</v>
      </c>
      <c r="PB55" s="17">
        <v>3.5</v>
      </c>
      <c r="PC55" s="17">
        <v>0.1</v>
      </c>
      <c r="PD55" s="17">
        <v>5.0999999999999996</v>
      </c>
      <c r="PE55" s="17">
        <v>5</v>
      </c>
      <c r="PF55" s="17">
        <v>5</v>
      </c>
      <c r="PG55" s="17">
        <v>0.1</v>
      </c>
      <c r="PH55" s="17">
        <v>20.100000000000001</v>
      </c>
      <c r="PI55" s="17">
        <v>19.5122</v>
      </c>
      <c r="PJ55" s="17">
        <v>19.51219</v>
      </c>
      <c r="PK55" s="17">
        <v>0.58781000000000005</v>
      </c>
      <c r="PL55" s="17">
        <v>20</v>
      </c>
      <c r="PM55" s="17">
        <v>19.5122</v>
      </c>
      <c r="PN55" s="17">
        <v>19.51219</v>
      </c>
      <c r="PO55" s="17">
        <v>0.48781000000000002</v>
      </c>
      <c r="PP55" s="17">
        <v>18.7</v>
      </c>
      <c r="PQ55" s="17">
        <v>15.60976</v>
      </c>
      <c r="PR55" s="17">
        <v>15.60975</v>
      </c>
      <c r="PS55" s="17">
        <v>3.0902500000000002</v>
      </c>
      <c r="PT55" s="17">
        <v>3.4</v>
      </c>
      <c r="PU55" s="17">
        <v>3.5</v>
      </c>
      <c r="PV55" s="17">
        <v>3.5</v>
      </c>
      <c r="PW55" s="17">
        <v>-0.1</v>
      </c>
      <c r="PX55" s="17">
        <v>18.8</v>
      </c>
      <c r="PY55" s="17">
        <v>18.2439</v>
      </c>
      <c r="PZ55" s="17">
        <v>18.2439</v>
      </c>
      <c r="QA55" s="17">
        <v>0.55610000000000004</v>
      </c>
      <c r="QB55" s="17">
        <v>0</v>
      </c>
      <c r="QC55" s="17">
        <v>0</v>
      </c>
      <c r="QD55" s="17">
        <v>0</v>
      </c>
      <c r="QE55" s="17">
        <v>0</v>
      </c>
      <c r="QF55" s="17">
        <v>0</v>
      </c>
      <c r="QG55" s="17">
        <v>0</v>
      </c>
      <c r="QH55" s="17">
        <v>0</v>
      </c>
      <c r="QI55" s="17">
        <v>0</v>
      </c>
      <c r="QJ55" s="17">
        <v>20.9</v>
      </c>
      <c r="QK55" s="17">
        <v>20.399999999999999</v>
      </c>
      <c r="QL55" s="17">
        <v>20.303000000000001</v>
      </c>
      <c r="QM55" s="17">
        <v>0.59699999999999998</v>
      </c>
      <c r="QN55" s="17">
        <v>44.6</v>
      </c>
      <c r="QO55" s="17">
        <v>57.8</v>
      </c>
      <c r="QP55" s="17">
        <v>57.8</v>
      </c>
      <c r="QQ55" s="17">
        <v>-13.2</v>
      </c>
      <c r="QR55" s="17">
        <v>4.5999999999999996</v>
      </c>
      <c r="QS55" s="17">
        <v>4.2</v>
      </c>
      <c r="QT55" s="17">
        <v>4.2</v>
      </c>
      <c r="QU55" s="17">
        <v>0.4</v>
      </c>
      <c r="QV55" s="17">
        <v>2.2999999999999998</v>
      </c>
      <c r="QW55" s="17">
        <v>2.4</v>
      </c>
      <c r="QX55" s="17">
        <v>2.4</v>
      </c>
      <c r="QY55" s="17">
        <v>-0.1</v>
      </c>
      <c r="QZ55" s="17">
        <v>2.4</v>
      </c>
      <c r="RA55" s="17">
        <v>2.4</v>
      </c>
      <c r="RB55" s="17">
        <v>2.4</v>
      </c>
      <c r="RC55" s="17">
        <v>0</v>
      </c>
      <c r="RD55" s="17">
        <v>2.9</v>
      </c>
      <c r="RE55" s="17">
        <v>2.8</v>
      </c>
      <c r="RF55" s="17">
        <v>2.8</v>
      </c>
      <c r="RG55" s="17">
        <v>0.1</v>
      </c>
      <c r="RH55" s="17">
        <v>0</v>
      </c>
      <c r="RI55" s="17">
        <v>0</v>
      </c>
      <c r="RJ55" s="17">
        <v>0</v>
      </c>
      <c r="RK55" s="17">
        <v>0</v>
      </c>
      <c r="RL55" s="17">
        <v>3.5</v>
      </c>
      <c r="RM55" s="17">
        <v>3.6</v>
      </c>
      <c r="RN55" s="17">
        <v>3.6</v>
      </c>
      <c r="RO55" s="17">
        <v>-0.1</v>
      </c>
      <c r="RP55" s="17">
        <v>10.199999999999999</v>
      </c>
      <c r="RQ55" s="17">
        <v>5.1345999999999998</v>
      </c>
      <c r="RR55" s="17">
        <v>3.7953600000000001</v>
      </c>
      <c r="RS55" s="17">
        <v>6.4046399999999997</v>
      </c>
      <c r="RT55" s="17">
        <v>2</v>
      </c>
      <c r="RU55" s="17">
        <v>2</v>
      </c>
      <c r="RV55" s="17">
        <v>2</v>
      </c>
      <c r="RW55" s="17">
        <v>0</v>
      </c>
      <c r="RX55" s="17"/>
      <c r="RY55" s="17"/>
      <c r="RZ55" s="17"/>
      <c r="SA55" s="17">
        <v>0</v>
      </c>
      <c r="SB55" s="17">
        <v>19.8</v>
      </c>
      <c r="SC55" s="17">
        <v>14.048780000000001</v>
      </c>
      <c r="SD55" s="17">
        <v>14.048780000000001</v>
      </c>
      <c r="SE55" s="17">
        <v>5.75122</v>
      </c>
      <c r="SF55" s="17">
        <v>7.9</v>
      </c>
      <c r="SG55" s="17">
        <v>9.0519999999999996</v>
      </c>
      <c r="SH55" s="17">
        <v>9.0519999999999996</v>
      </c>
      <c r="SI55" s="17">
        <v>-1.1519999999999999</v>
      </c>
      <c r="SJ55" s="17">
        <v>20.100000000000001</v>
      </c>
      <c r="SK55" s="17">
        <v>19.5122</v>
      </c>
      <c r="SL55" s="17">
        <v>19.51219</v>
      </c>
      <c r="SM55" s="17">
        <v>0.58781000000000005</v>
      </c>
      <c r="SN55" s="17">
        <v>20.3</v>
      </c>
      <c r="SO55" s="17">
        <v>19.5122</v>
      </c>
      <c r="SP55" s="17">
        <v>19.51219</v>
      </c>
      <c r="SQ55" s="17">
        <v>0.78781000000000001</v>
      </c>
      <c r="SR55" s="17">
        <v>19.899999999999999</v>
      </c>
      <c r="SS55" s="17">
        <v>19.317070000000001</v>
      </c>
      <c r="ST55" s="17">
        <v>19.317070000000001</v>
      </c>
      <c r="SU55" s="17">
        <v>0.58292999999999995</v>
      </c>
      <c r="SV55" s="17">
        <v>11.3</v>
      </c>
      <c r="SW55" s="17">
        <v>11.6</v>
      </c>
      <c r="SX55" s="17">
        <v>10.51</v>
      </c>
      <c r="SY55" s="17">
        <v>0.79</v>
      </c>
      <c r="SZ55" s="17">
        <v>52</v>
      </c>
      <c r="TA55" s="17">
        <v>38.200000000000003</v>
      </c>
      <c r="TB55" s="17">
        <v>29.895</v>
      </c>
      <c r="TC55" s="17">
        <v>22.105</v>
      </c>
      <c r="TD55" s="17">
        <v>0</v>
      </c>
      <c r="TE55" s="17">
        <v>0</v>
      </c>
      <c r="TF55" s="17">
        <v>0</v>
      </c>
      <c r="TG55" s="17">
        <v>0</v>
      </c>
      <c r="TH55" s="17">
        <v>31.8</v>
      </c>
      <c r="TI55" s="17">
        <v>43</v>
      </c>
      <c r="TJ55" s="17">
        <v>74.209999999999994</v>
      </c>
      <c r="TK55" s="17">
        <v>-42.41</v>
      </c>
      <c r="TL55" s="17">
        <v>92.7</v>
      </c>
      <c r="TM55" s="17">
        <v>60.5</v>
      </c>
      <c r="TN55" s="17">
        <v>81.97</v>
      </c>
      <c r="TO55" s="17">
        <v>10.73</v>
      </c>
      <c r="TP55" s="17">
        <v>3.9</v>
      </c>
      <c r="TQ55" s="17">
        <v>5.0999999999999996</v>
      </c>
      <c r="TR55" s="17">
        <v>5.78</v>
      </c>
      <c r="TS55" s="17">
        <v>-1.88</v>
      </c>
      <c r="TT55" s="17">
        <v>5</v>
      </c>
      <c r="TU55" s="17">
        <v>2.6</v>
      </c>
      <c r="TV55" s="17">
        <v>2.41</v>
      </c>
      <c r="TW55" s="17">
        <v>2.59</v>
      </c>
      <c r="TX55" s="17">
        <v>21</v>
      </c>
      <c r="TY55" s="17">
        <v>19.5122</v>
      </c>
      <c r="TZ55" s="17">
        <v>19.51219</v>
      </c>
      <c r="UA55" s="17">
        <v>1.4878100000000001</v>
      </c>
      <c r="UB55" s="17">
        <v>5.2</v>
      </c>
      <c r="UC55" s="17">
        <v>7</v>
      </c>
      <c r="UD55" s="17">
        <v>7</v>
      </c>
      <c r="UE55" s="17">
        <v>-1.8</v>
      </c>
      <c r="UF55" s="17">
        <v>5.4</v>
      </c>
      <c r="UG55" s="17">
        <v>7.5</v>
      </c>
      <c r="UH55" s="17">
        <v>7.5</v>
      </c>
      <c r="UI55" s="17">
        <v>-2.1</v>
      </c>
      <c r="UJ55" s="17">
        <v>20</v>
      </c>
      <c r="UK55" s="17">
        <v>19.5122</v>
      </c>
      <c r="UL55" s="17">
        <v>19.51219</v>
      </c>
      <c r="UM55" s="17">
        <v>0.48781000000000002</v>
      </c>
      <c r="UN55" s="17">
        <v>10</v>
      </c>
      <c r="UO55" s="17">
        <v>19.5122</v>
      </c>
      <c r="UP55" s="17">
        <v>19.51219</v>
      </c>
      <c r="UQ55" s="17">
        <v>-9.5121900000000004</v>
      </c>
      <c r="UR55" s="17">
        <v>9</v>
      </c>
      <c r="US55" s="17">
        <v>10</v>
      </c>
      <c r="UT55" s="17">
        <v>10</v>
      </c>
      <c r="UU55" s="17">
        <v>-1</v>
      </c>
      <c r="UV55" s="17">
        <v>8</v>
      </c>
      <c r="UW55" s="17">
        <v>5.1440000000000001</v>
      </c>
      <c r="UX55" s="17">
        <v>5.1440000000000001</v>
      </c>
      <c r="UY55" s="17">
        <v>2.8559999999999999</v>
      </c>
      <c r="UZ55" s="17">
        <v>0</v>
      </c>
      <c r="VA55" s="17">
        <v>0</v>
      </c>
      <c r="VB55" s="17">
        <v>0</v>
      </c>
      <c r="VC55" s="17">
        <v>0</v>
      </c>
      <c r="VD55" s="17">
        <v>0</v>
      </c>
      <c r="VE55" s="17">
        <v>0</v>
      </c>
      <c r="VF55" s="17">
        <v>0</v>
      </c>
      <c r="VG55" s="17">
        <v>0</v>
      </c>
      <c r="VH55" s="17">
        <v>0.6</v>
      </c>
      <c r="VI55" s="17">
        <v>0.6</v>
      </c>
      <c r="VJ55" s="17">
        <v>0.6</v>
      </c>
      <c r="VK55" s="17">
        <v>0</v>
      </c>
      <c r="VL55" s="17">
        <v>38.1</v>
      </c>
      <c r="VM55" s="17">
        <v>66.957999999999998</v>
      </c>
      <c r="VN55" s="17">
        <v>66.957999999999998</v>
      </c>
      <c r="VO55" s="17">
        <v>-28.858000000000001</v>
      </c>
      <c r="VP55" s="17">
        <v>35.5</v>
      </c>
      <c r="VQ55" s="17">
        <v>77.968000000000004</v>
      </c>
      <c r="VR55" s="17">
        <v>77.968000000000004</v>
      </c>
      <c r="VS55" s="17">
        <v>-42.468000000000004</v>
      </c>
      <c r="VT55" s="17">
        <v>0</v>
      </c>
      <c r="VU55" s="17">
        <v>0</v>
      </c>
      <c r="VV55" s="17">
        <v>0</v>
      </c>
      <c r="VW55" s="17">
        <v>0</v>
      </c>
      <c r="VX55" s="17">
        <v>0</v>
      </c>
      <c r="VY55" s="17">
        <v>0</v>
      </c>
      <c r="VZ55" s="17">
        <v>0</v>
      </c>
      <c r="WA55" s="17">
        <v>0</v>
      </c>
      <c r="WB55" s="17">
        <v>6</v>
      </c>
      <c r="WC55" s="17">
        <v>5.4</v>
      </c>
      <c r="WD55" s="17">
        <v>5.4</v>
      </c>
      <c r="WE55" s="17">
        <v>0.6</v>
      </c>
      <c r="WF55" s="17">
        <v>20</v>
      </c>
      <c r="WG55" s="17">
        <v>19.317070000000001</v>
      </c>
      <c r="WH55" s="17">
        <v>19.317070000000001</v>
      </c>
      <c r="WI55" s="17">
        <v>0.68293000000000004</v>
      </c>
      <c r="WJ55" s="17">
        <v>10.7</v>
      </c>
      <c r="WK55" s="17">
        <v>10.7</v>
      </c>
      <c r="WL55" s="17">
        <v>10.7</v>
      </c>
      <c r="WM55" s="17">
        <v>0</v>
      </c>
      <c r="WN55" s="17">
        <v>15</v>
      </c>
      <c r="WO55" s="17">
        <v>51</v>
      </c>
      <c r="WP55" s="17">
        <v>55</v>
      </c>
      <c r="WQ55" s="17">
        <v>-40</v>
      </c>
      <c r="WR55" s="17">
        <v>36.299999999999997</v>
      </c>
      <c r="WS55" s="17"/>
      <c r="WT55" s="17"/>
      <c r="WU55" s="17">
        <v>36.299999999999997</v>
      </c>
      <c r="WV55" s="17">
        <v>28.9</v>
      </c>
      <c r="WW55" s="17">
        <v>29.184000000000001</v>
      </c>
      <c r="WX55" s="17">
        <v>29.184000000000001</v>
      </c>
      <c r="WY55" s="17">
        <v>-0.28399999999999997</v>
      </c>
      <c r="WZ55" s="17">
        <v>3.5</v>
      </c>
      <c r="XA55" s="17">
        <v>2.8159999999999998</v>
      </c>
      <c r="XB55" s="17">
        <v>2.8159999999999998</v>
      </c>
      <c r="XC55" s="17">
        <v>0.68400000000000005</v>
      </c>
      <c r="XD55" s="17">
        <v>14.5</v>
      </c>
      <c r="XE55" s="17">
        <v>14</v>
      </c>
      <c r="XF55" s="17">
        <v>14</v>
      </c>
      <c r="XG55" s="17">
        <v>0.5</v>
      </c>
      <c r="XH55" s="17">
        <v>16.3</v>
      </c>
      <c r="XI55" s="17">
        <v>17</v>
      </c>
      <c r="XJ55" s="17">
        <v>17</v>
      </c>
      <c r="XK55" s="17">
        <v>-0.7</v>
      </c>
      <c r="XL55" s="17">
        <v>7.8</v>
      </c>
      <c r="XM55" s="17">
        <v>8.18</v>
      </c>
      <c r="XN55" s="17">
        <v>8.18</v>
      </c>
      <c r="XO55" s="17">
        <v>-0.38</v>
      </c>
    </row>
    <row r="56" spans="1:639" ht="24" customHeight="1" x14ac:dyDescent="0.3">
      <c r="A56" s="1"/>
      <c r="B56" s="18" t="s">
        <v>693</v>
      </c>
      <c r="C56" s="18" t="s">
        <v>58</v>
      </c>
      <c r="D56" s="19">
        <v>1.1000000000000001</v>
      </c>
      <c r="E56" s="19">
        <v>1.01</v>
      </c>
      <c r="F56" s="19">
        <v>1.01</v>
      </c>
      <c r="G56" s="19">
        <v>0.09</v>
      </c>
      <c r="H56" s="19">
        <v>1.7</v>
      </c>
      <c r="I56" s="19">
        <v>1.64</v>
      </c>
      <c r="J56" s="19">
        <v>1.64</v>
      </c>
      <c r="K56" s="19">
        <v>0.06</v>
      </c>
      <c r="L56" s="19">
        <v>4.3</v>
      </c>
      <c r="M56" s="19">
        <v>3.5488499999999998</v>
      </c>
      <c r="N56" s="19">
        <v>3.5488400000000002</v>
      </c>
      <c r="O56" s="19">
        <v>0.75116000000000005</v>
      </c>
      <c r="P56" s="19">
        <v>647.07000000000005</v>
      </c>
      <c r="Q56" s="19">
        <v>646.79789000000005</v>
      </c>
      <c r="R56" s="19">
        <v>646.79789000000005</v>
      </c>
      <c r="S56" s="19">
        <v>0.27211000000000002</v>
      </c>
      <c r="T56" s="19">
        <v>219.72</v>
      </c>
      <c r="U56" s="19">
        <v>211.44126</v>
      </c>
      <c r="V56" s="19">
        <v>211.44126</v>
      </c>
      <c r="W56" s="19">
        <v>8.2787400000000009</v>
      </c>
      <c r="X56" s="19"/>
      <c r="Y56" s="19"/>
      <c r="Z56" s="19"/>
      <c r="AA56" s="19">
        <v>0</v>
      </c>
      <c r="AB56" s="19"/>
      <c r="AC56" s="19"/>
      <c r="AD56" s="19"/>
      <c r="AE56" s="19">
        <v>0</v>
      </c>
      <c r="AF56" s="19">
        <v>90.1</v>
      </c>
      <c r="AG56" s="19">
        <v>92.226339999999993</v>
      </c>
      <c r="AH56" s="19">
        <v>92.226330000000004</v>
      </c>
      <c r="AI56" s="19">
        <v>-2.1263299999999998</v>
      </c>
      <c r="AJ56" s="19">
        <v>239.7</v>
      </c>
      <c r="AK56" s="19">
        <v>244.03479999999999</v>
      </c>
      <c r="AL56" s="19">
        <v>244.03479999999999</v>
      </c>
      <c r="AM56" s="19">
        <v>-4.3348000000000004</v>
      </c>
      <c r="AN56" s="19"/>
      <c r="AO56" s="19"/>
      <c r="AP56" s="19"/>
      <c r="AQ56" s="19">
        <v>0</v>
      </c>
      <c r="AR56" s="19"/>
      <c r="AS56" s="19"/>
      <c r="AT56" s="19"/>
      <c r="AU56" s="19">
        <v>0</v>
      </c>
      <c r="AV56" s="19">
        <v>108.8</v>
      </c>
      <c r="AW56" s="19">
        <v>129.12344999999999</v>
      </c>
      <c r="AX56" s="19">
        <v>116.66670000000001</v>
      </c>
      <c r="AY56" s="19">
        <v>-7.8666999999999998</v>
      </c>
      <c r="AZ56" s="19">
        <v>109.2</v>
      </c>
      <c r="BA56" s="19">
        <v>129.12344999999999</v>
      </c>
      <c r="BB56" s="19">
        <v>116.66670000000001</v>
      </c>
      <c r="BC56" s="19">
        <v>-7.4667000000000003</v>
      </c>
      <c r="BD56" s="19">
        <v>109.1</v>
      </c>
      <c r="BE56" s="19">
        <v>129.12344999999999</v>
      </c>
      <c r="BF56" s="19">
        <v>116.66670000000001</v>
      </c>
      <c r="BG56" s="19">
        <v>-7.5667</v>
      </c>
      <c r="BH56" s="19">
        <v>212.1</v>
      </c>
      <c r="BI56" s="19">
        <v>193.68517</v>
      </c>
      <c r="BJ56" s="19">
        <v>175.00004999999999</v>
      </c>
      <c r="BK56" s="19">
        <v>37.09995</v>
      </c>
      <c r="BL56" s="19">
        <v>205.2</v>
      </c>
      <c r="BM56" s="19">
        <v>212.66664</v>
      </c>
      <c r="BN56" s="19">
        <v>212.66659999999999</v>
      </c>
      <c r="BO56" s="19">
        <v>-7.4665999999999997</v>
      </c>
      <c r="BP56" s="19">
        <v>108.6</v>
      </c>
      <c r="BQ56" s="19">
        <v>106.33332</v>
      </c>
      <c r="BR56" s="19">
        <v>106.33329999999999</v>
      </c>
      <c r="BS56" s="19">
        <v>2.2667000000000002</v>
      </c>
      <c r="BT56" s="19">
        <v>559.20000000000005</v>
      </c>
      <c r="BU56" s="19">
        <v>568.29854</v>
      </c>
      <c r="BV56" s="19">
        <v>568.29853000000003</v>
      </c>
      <c r="BW56" s="19">
        <v>-9.0985300000000002</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166.8</v>
      </c>
      <c r="CS56" s="19">
        <v>164.70732000000001</v>
      </c>
      <c r="CT56" s="19">
        <v>164.70731000000001</v>
      </c>
      <c r="CU56" s="19">
        <v>2.0926900000000002</v>
      </c>
      <c r="CV56" s="19">
        <v>7.6</v>
      </c>
      <c r="CW56" s="19">
        <v>8.3046600000000002</v>
      </c>
      <c r="CX56" s="19">
        <v>8.3046600000000002</v>
      </c>
      <c r="CY56" s="19">
        <v>-0.70465999999999995</v>
      </c>
      <c r="CZ56" s="19">
        <v>0</v>
      </c>
      <c r="DA56" s="19">
        <v>0</v>
      </c>
      <c r="DB56" s="19">
        <v>0</v>
      </c>
      <c r="DC56" s="19">
        <v>0</v>
      </c>
      <c r="DD56" s="19">
        <v>6.4</v>
      </c>
      <c r="DE56" s="19">
        <v>6.8787000000000003</v>
      </c>
      <c r="DF56" s="19">
        <v>6.8787000000000003</v>
      </c>
      <c r="DG56" s="19">
        <v>-0.47870000000000001</v>
      </c>
      <c r="DH56" s="19">
        <v>0</v>
      </c>
      <c r="DI56" s="19">
        <v>9.9847999999999999</v>
      </c>
      <c r="DJ56" s="19">
        <v>9.9847999999999999</v>
      </c>
      <c r="DK56" s="19">
        <v>-9.9847999999999999</v>
      </c>
      <c r="DL56" s="19">
        <v>84.8</v>
      </c>
      <c r="DM56" s="19">
        <v>72.741889999999998</v>
      </c>
      <c r="DN56" s="19">
        <v>48.340200000000003</v>
      </c>
      <c r="DO56" s="19">
        <v>36.459800000000001</v>
      </c>
      <c r="DP56" s="19">
        <v>5.8</v>
      </c>
      <c r="DQ56" s="19">
        <v>8.9130000000000003</v>
      </c>
      <c r="DR56" s="19">
        <v>8.9127899999999993</v>
      </c>
      <c r="DS56" s="19">
        <v>-3.1127899999999999</v>
      </c>
      <c r="DT56" s="19"/>
      <c r="DU56" s="19"/>
      <c r="DV56" s="19"/>
      <c r="DW56" s="19">
        <v>0</v>
      </c>
      <c r="DX56" s="19"/>
      <c r="DY56" s="19"/>
      <c r="DZ56" s="19"/>
      <c r="EA56" s="19">
        <v>0</v>
      </c>
      <c r="EB56" s="19"/>
      <c r="EC56" s="19"/>
      <c r="ED56" s="19"/>
      <c r="EE56" s="19">
        <v>0</v>
      </c>
      <c r="EF56" s="19">
        <v>111.1</v>
      </c>
      <c r="EG56" s="19">
        <v>112.90537</v>
      </c>
      <c r="EH56" s="19">
        <v>112.90536</v>
      </c>
      <c r="EI56" s="19">
        <v>-1.8053600000000001</v>
      </c>
      <c r="EJ56" s="19">
        <v>222.8</v>
      </c>
      <c r="EK56" s="19">
        <v>221.55625000000001</v>
      </c>
      <c r="EL56" s="19">
        <v>221.30108000000001</v>
      </c>
      <c r="EM56" s="19">
        <v>1.49892</v>
      </c>
      <c r="EN56" s="19"/>
      <c r="EO56" s="19"/>
      <c r="EP56" s="19"/>
      <c r="EQ56" s="19">
        <v>0</v>
      </c>
      <c r="ER56" s="19"/>
      <c r="ES56" s="19"/>
      <c r="ET56" s="19"/>
      <c r="EU56" s="19">
        <v>0</v>
      </c>
      <c r="EV56" s="19"/>
      <c r="EW56" s="19"/>
      <c r="EX56" s="19"/>
      <c r="EY56" s="19">
        <v>0</v>
      </c>
      <c r="EZ56" s="19">
        <v>6.5</v>
      </c>
      <c r="FA56" s="19">
        <v>6.39</v>
      </c>
      <c r="FB56" s="19">
        <v>6.39</v>
      </c>
      <c r="FC56" s="19">
        <v>0.11</v>
      </c>
      <c r="FD56" s="19">
        <v>457.8</v>
      </c>
      <c r="FE56" s="19">
        <v>458.87804999999997</v>
      </c>
      <c r="FF56" s="19">
        <v>458.87804</v>
      </c>
      <c r="FG56" s="19">
        <v>-1.0780400000000001</v>
      </c>
      <c r="FH56" s="19">
        <v>81.099999999999994</v>
      </c>
      <c r="FI56" s="19">
        <v>79.38167</v>
      </c>
      <c r="FJ56" s="19">
        <v>79.38167</v>
      </c>
      <c r="FK56" s="19">
        <v>1.7183299999999999</v>
      </c>
      <c r="FL56" s="19">
        <v>73.2</v>
      </c>
      <c r="FM56" s="19">
        <v>75.749269999999996</v>
      </c>
      <c r="FN56" s="19">
        <v>148.62634</v>
      </c>
      <c r="FO56" s="19">
        <v>-75.426339999999996</v>
      </c>
      <c r="FP56" s="19">
        <v>41.8</v>
      </c>
      <c r="FQ56" s="19">
        <v>41.498959999999997</v>
      </c>
      <c r="FR56" s="19">
        <v>41.498959999999997</v>
      </c>
      <c r="FS56" s="19">
        <v>0.30103999999999997</v>
      </c>
      <c r="FT56" s="19">
        <v>18.399999999999999</v>
      </c>
      <c r="FU56" s="19">
        <v>19.28585</v>
      </c>
      <c r="FV56" s="19">
        <v>19.28585</v>
      </c>
      <c r="FW56" s="19">
        <v>-0.88585000000000003</v>
      </c>
      <c r="FX56" s="19">
        <v>19.8</v>
      </c>
      <c r="FY56" s="19">
        <v>19.414629999999999</v>
      </c>
      <c r="FZ56" s="19">
        <v>19.414629999999999</v>
      </c>
      <c r="GA56" s="19">
        <v>0.38536999999999999</v>
      </c>
      <c r="GB56" s="19">
        <v>91.2</v>
      </c>
      <c r="GC56" s="19">
        <v>87.657560000000004</v>
      </c>
      <c r="GD56" s="19">
        <v>87.657560000000004</v>
      </c>
      <c r="GE56" s="19">
        <v>3.54244</v>
      </c>
      <c r="GF56" s="19">
        <v>137.4</v>
      </c>
      <c r="GG56" s="19">
        <v>178.66667000000001</v>
      </c>
      <c r="GH56" s="19">
        <v>161.26849999999999</v>
      </c>
      <c r="GI56" s="19">
        <v>-23.868500000000001</v>
      </c>
      <c r="GJ56" s="19">
        <v>138</v>
      </c>
      <c r="GK56" s="19">
        <v>178.66667000000001</v>
      </c>
      <c r="GL56" s="19">
        <v>161.26849999999999</v>
      </c>
      <c r="GM56" s="19">
        <v>-23.2685</v>
      </c>
      <c r="GN56" s="19">
        <v>164.6</v>
      </c>
      <c r="GO56" s="19">
        <v>178.66667000000001</v>
      </c>
      <c r="GP56" s="19">
        <v>161.26849999999999</v>
      </c>
      <c r="GQ56" s="19">
        <v>3.3315000000000001</v>
      </c>
      <c r="GR56" s="19">
        <v>108.6</v>
      </c>
      <c r="GS56" s="19">
        <v>110.91316999999999</v>
      </c>
      <c r="GT56" s="19">
        <v>110.91316999999999</v>
      </c>
      <c r="GU56" s="19">
        <v>-2.3131699999999999</v>
      </c>
      <c r="GV56" s="19">
        <v>7.4</v>
      </c>
      <c r="GW56" s="19">
        <v>7.9920299999999997</v>
      </c>
      <c r="GX56" s="19">
        <v>5.0694600000000003</v>
      </c>
      <c r="GY56" s="19">
        <v>2.3305400000000001</v>
      </c>
      <c r="GZ56" s="19">
        <v>2.6</v>
      </c>
      <c r="HA56" s="19">
        <v>1.9762200000000001</v>
      </c>
      <c r="HB56" s="19">
        <v>4.9260000000000002</v>
      </c>
      <c r="HC56" s="19">
        <v>-2.3260000000000001</v>
      </c>
      <c r="HD56" s="19">
        <v>43.7</v>
      </c>
      <c r="HE56" s="19">
        <v>27.86966</v>
      </c>
      <c r="HF56" s="19">
        <v>12.3864</v>
      </c>
      <c r="HG56" s="19">
        <v>31.313600000000001</v>
      </c>
      <c r="HH56" s="19">
        <v>46.9</v>
      </c>
      <c r="HI56" s="19">
        <v>44.275120000000001</v>
      </c>
      <c r="HJ56" s="19">
        <v>44.275120000000001</v>
      </c>
      <c r="HK56" s="19">
        <v>2.6248800000000001</v>
      </c>
      <c r="HL56" s="19">
        <v>3.8</v>
      </c>
      <c r="HM56" s="19">
        <v>4.0998900000000003</v>
      </c>
      <c r="HN56" s="19">
        <v>4.0998900000000003</v>
      </c>
      <c r="HO56" s="19">
        <v>-0.29988999999999999</v>
      </c>
      <c r="HP56" s="19">
        <v>31.3</v>
      </c>
      <c r="HQ56" s="19">
        <v>31.00404</v>
      </c>
      <c r="HR56" s="19">
        <v>31.00404</v>
      </c>
      <c r="HS56" s="19">
        <v>0.29596</v>
      </c>
      <c r="HT56" s="19">
        <v>170.8</v>
      </c>
      <c r="HU56" s="19">
        <v>93.017060000000001</v>
      </c>
      <c r="HV56" s="19">
        <v>104.75024999999999</v>
      </c>
      <c r="HW56" s="19">
        <v>66.049750000000003</v>
      </c>
      <c r="HX56" s="19">
        <v>30.5</v>
      </c>
      <c r="HY56" s="19">
        <v>16.326519999999999</v>
      </c>
      <c r="HZ56" s="19">
        <v>16.327159999999999</v>
      </c>
      <c r="IA56" s="19">
        <v>14.172840000000001</v>
      </c>
      <c r="IB56" s="19"/>
      <c r="IC56" s="19"/>
      <c r="ID56" s="19"/>
      <c r="IE56" s="19">
        <v>0</v>
      </c>
      <c r="IF56" s="19"/>
      <c r="IG56" s="19"/>
      <c r="IH56" s="19"/>
      <c r="II56" s="19">
        <v>0</v>
      </c>
      <c r="IJ56" s="19">
        <v>47.7</v>
      </c>
      <c r="IK56" s="19">
        <v>48.41648</v>
      </c>
      <c r="IL56" s="19">
        <v>48.416469999999997</v>
      </c>
      <c r="IM56" s="19">
        <v>-0.71647000000000005</v>
      </c>
      <c r="IN56" s="19"/>
      <c r="IO56" s="19"/>
      <c r="IP56" s="19"/>
      <c r="IQ56" s="19">
        <v>0</v>
      </c>
      <c r="IR56" s="19"/>
      <c r="IS56" s="19"/>
      <c r="IT56" s="19"/>
      <c r="IU56" s="19">
        <v>0</v>
      </c>
      <c r="IV56" s="19"/>
      <c r="IW56" s="19"/>
      <c r="IX56" s="19"/>
      <c r="IY56" s="19">
        <v>0</v>
      </c>
      <c r="IZ56" s="19">
        <v>130.5</v>
      </c>
      <c r="JA56" s="19">
        <v>133.35676000000001</v>
      </c>
      <c r="JB56" s="19">
        <v>133.35676000000001</v>
      </c>
      <c r="JC56" s="19">
        <v>-2.85676</v>
      </c>
      <c r="JD56" s="19"/>
      <c r="JE56" s="19"/>
      <c r="JF56" s="19"/>
      <c r="JG56" s="19">
        <v>0</v>
      </c>
      <c r="JH56" s="19">
        <v>0</v>
      </c>
      <c r="JI56" s="19">
        <v>0</v>
      </c>
      <c r="JJ56" s="19"/>
      <c r="JK56" s="19">
        <v>0</v>
      </c>
      <c r="JL56" s="19"/>
      <c r="JM56" s="19"/>
      <c r="JN56" s="19"/>
      <c r="JO56" s="19">
        <v>0</v>
      </c>
      <c r="JP56" s="19"/>
      <c r="JQ56" s="19"/>
      <c r="JR56" s="19"/>
      <c r="JS56" s="19">
        <v>0</v>
      </c>
      <c r="JT56" s="19">
        <v>0</v>
      </c>
      <c r="JU56" s="19">
        <v>0</v>
      </c>
      <c r="JV56" s="19"/>
      <c r="JW56" s="19">
        <v>0</v>
      </c>
      <c r="JX56" s="19"/>
      <c r="JY56" s="19"/>
      <c r="JZ56" s="19"/>
      <c r="KA56" s="19">
        <v>0</v>
      </c>
      <c r="KB56" s="19"/>
      <c r="KC56" s="19"/>
      <c r="KD56" s="19"/>
      <c r="KE56" s="19">
        <v>0</v>
      </c>
      <c r="KF56" s="19"/>
      <c r="KG56" s="19"/>
      <c r="KH56" s="19"/>
      <c r="KI56" s="19">
        <v>0</v>
      </c>
      <c r="KJ56" s="19"/>
      <c r="KK56" s="19"/>
      <c r="KL56" s="19"/>
      <c r="KM56" s="19">
        <v>0</v>
      </c>
      <c r="KN56" s="19">
        <v>55.2</v>
      </c>
      <c r="KO56" s="19">
        <v>16.410260000000001</v>
      </c>
      <c r="KP56" s="19">
        <v>41.095260000000003</v>
      </c>
      <c r="KQ56" s="19">
        <v>14.10474</v>
      </c>
      <c r="KR56" s="19"/>
      <c r="KS56" s="19"/>
      <c r="KT56" s="19"/>
      <c r="KU56" s="19">
        <v>0</v>
      </c>
      <c r="KV56" s="19"/>
      <c r="KW56" s="19"/>
      <c r="KX56" s="19"/>
      <c r="KY56" s="19">
        <v>0</v>
      </c>
      <c r="KZ56" s="19">
        <v>133</v>
      </c>
      <c r="LA56" s="19">
        <v>33.98066</v>
      </c>
      <c r="LB56" s="19">
        <v>41.031370000000003</v>
      </c>
      <c r="LC56" s="19">
        <v>91.968630000000005</v>
      </c>
      <c r="LD56" s="19">
        <v>118.5</v>
      </c>
      <c r="LE56" s="19">
        <v>133.67995999999999</v>
      </c>
      <c r="LF56" s="19">
        <v>133.67995999999999</v>
      </c>
      <c r="LG56" s="19">
        <v>-15.179959999999999</v>
      </c>
      <c r="LH56" s="19">
        <v>62.4</v>
      </c>
      <c r="LI56" s="19">
        <v>67.461460000000002</v>
      </c>
      <c r="LJ56" s="19">
        <v>67.461460000000002</v>
      </c>
      <c r="LK56" s="19">
        <v>-5.0614600000000003</v>
      </c>
      <c r="LL56" s="19">
        <v>80.099999999999994</v>
      </c>
      <c r="LM56" s="19">
        <v>78.567999999999998</v>
      </c>
      <c r="LN56" s="19">
        <v>78.567989999999995</v>
      </c>
      <c r="LO56" s="19">
        <v>1.5320100000000001</v>
      </c>
      <c r="LP56" s="19">
        <v>30.1</v>
      </c>
      <c r="LQ56" s="19">
        <v>30.097560000000001</v>
      </c>
      <c r="LR56" s="19">
        <v>30.097560000000001</v>
      </c>
      <c r="LS56" s="19">
        <v>2.4399999999999999E-3</v>
      </c>
      <c r="LT56" s="19"/>
      <c r="LU56" s="19"/>
      <c r="LV56" s="19"/>
      <c r="LW56" s="19">
        <v>0</v>
      </c>
      <c r="LX56" s="19"/>
      <c r="LY56" s="19"/>
      <c r="LZ56" s="19"/>
      <c r="MA56" s="19">
        <v>0</v>
      </c>
      <c r="MB56" s="19"/>
      <c r="MC56" s="19"/>
      <c r="MD56" s="19"/>
      <c r="ME56" s="19">
        <v>0</v>
      </c>
      <c r="MF56" s="19">
        <v>103.1</v>
      </c>
      <c r="MG56" s="19">
        <v>146.02958000000001</v>
      </c>
      <c r="MH56" s="19">
        <v>140.61443</v>
      </c>
      <c r="MI56" s="19">
        <v>-37.514429999999997</v>
      </c>
      <c r="MJ56" s="19">
        <v>102.6</v>
      </c>
      <c r="MK56" s="19">
        <v>146.02958000000001</v>
      </c>
      <c r="ML56" s="19">
        <v>140.61443</v>
      </c>
      <c r="MM56" s="19">
        <v>-38.014429999999997</v>
      </c>
      <c r="MN56" s="19">
        <v>121.1</v>
      </c>
      <c r="MO56" s="19">
        <v>146.02958000000001</v>
      </c>
      <c r="MP56" s="19">
        <v>140.61443</v>
      </c>
      <c r="MQ56" s="19">
        <v>-19.514430000000001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69.8</v>
      </c>
      <c r="NY56" s="19">
        <v>84.085999999999999</v>
      </c>
      <c r="NZ56" s="19">
        <v>84.085999999999999</v>
      </c>
      <c r="OA56" s="19">
        <v>-14.286</v>
      </c>
      <c r="OB56" s="19">
        <v>0</v>
      </c>
      <c r="OC56" s="19">
        <v>0</v>
      </c>
      <c r="OD56" s="19">
        <v>0</v>
      </c>
      <c r="OE56" s="19">
        <v>0</v>
      </c>
      <c r="OF56" s="19">
        <v>12.4</v>
      </c>
      <c r="OG56" s="19">
        <v>9.8320000000000007</v>
      </c>
      <c r="OH56" s="19">
        <v>9.8320000000000007</v>
      </c>
      <c r="OI56" s="19">
        <v>2.5680000000000001</v>
      </c>
      <c r="OJ56" s="19">
        <v>0</v>
      </c>
      <c r="OK56" s="19">
        <v>0</v>
      </c>
      <c r="OL56" s="19">
        <v>0</v>
      </c>
      <c r="OM56" s="19">
        <v>0</v>
      </c>
      <c r="ON56" s="19">
        <v>19.8</v>
      </c>
      <c r="OO56" s="19">
        <v>20</v>
      </c>
      <c r="OP56" s="19">
        <v>17.560970000000001</v>
      </c>
      <c r="OQ56" s="19">
        <v>2.2390300000000001</v>
      </c>
      <c r="OR56" s="19">
        <v>9.9</v>
      </c>
      <c r="OS56" s="19">
        <v>9.9830000000000005</v>
      </c>
      <c r="OT56" s="19">
        <v>9.9830000000000005</v>
      </c>
      <c r="OU56" s="19">
        <v>-8.3000000000000004E-2</v>
      </c>
      <c r="OV56" s="19">
        <v>5.3</v>
      </c>
      <c r="OW56" s="19">
        <v>5.67</v>
      </c>
      <c r="OX56" s="19">
        <v>5.67</v>
      </c>
      <c r="OY56" s="19">
        <v>-0.37</v>
      </c>
      <c r="OZ56" s="19">
        <v>3.6</v>
      </c>
      <c r="PA56" s="19">
        <v>3.5</v>
      </c>
      <c r="PB56" s="19">
        <v>3.5</v>
      </c>
      <c r="PC56" s="19">
        <v>0.1</v>
      </c>
      <c r="PD56" s="19">
        <v>5.0999999999999996</v>
      </c>
      <c r="PE56" s="19">
        <v>5</v>
      </c>
      <c r="PF56" s="19">
        <v>5</v>
      </c>
      <c r="PG56" s="19">
        <v>0.1</v>
      </c>
      <c r="PH56" s="19">
        <v>20.3</v>
      </c>
      <c r="PI56" s="19">
        <v>19.5122</v>
      </c>
      <c r="PJ56" s="19">
        <v>19.51219</v>
      </c>
      <c r="PK56" s="19">
        <v>0.78781000000000001</v>
      </c>
      <c r="PL56" s="19">
        <v>20</v>
      </c>
      <c r="PM56" s="19">
        <v>19.5122</v>
      </c>
      <c r="PN56" s="19">
        <v>19.51219</v>
      </c>
      <c r="PO56" s="19">
        <v>0.48781000000000002</v>
      </c>
      <c r="PP56" s="19">
        <v>19.100000000000001</v>
      </c>
      <c r="PQ56" s="19">
        <v>15.60976</v>
      </c>
      <c r="PR56" s="19">
        <v>15.60975</v>
      </c>
      <c r="PS56" s="19">
        <v>3.4902500000000001</v>
      </c>
      <c r="PT56" s="19">
        <v>3.5</v>
      </c>
      <c r="PU56" s="19">
        <v>3.5</v>
      </c>
      <c r="PV56" s="19">
        <v>3.5</v>
      </c>
      <c r="PW56" s="19">
        <v>0</v>
      </c>
      <c r="PX56" s="19">
        <v>18.7</v>
      </c>
      <c r="PY56" s="19">
        <v>18.2439</v>
      </c>
      <c r="PZ56" s="19">
        <v>18.2439</v>
      </c>
      <c r="QA56" s="19">
        <v>0.45610000000000001</v>
      </c>
      <c r="QB56" s="19">
        <v>0</v>
      </c>
      <c r="QC56" s="19">
        <v>0</v>
      </c>
      <c r="QD56" s="19">
        <v>0</v>
      </c>
      <c r="QE56" s="19">
        <v>0</v>
      </c>
      <c r="QF56" s="19">
        <v>0</v>
      </c>
      <c r="QG56" s="19">
        <v>0</v>
      </c>
      <c r="QH56" s="19">
        <v>0</v>
      </c>
      <c r="QI56" s="19">
        <v>0</v>
      </c>
      <c r="QJ56" s="19">
        <v>13.3</v>
      </c>
      <c r="QK56" s="19">
        <v>19.899999999999999</v>
      </c>
      <c r="QL56" s="19">
        <v>19.001999999999999</v>
      </c>
      <c r="QM56" s="19">
        <v>-5.702</v>
      </c>
      <c r="QN56" s="19">
        <v>32.4</v>
      </c>
      <c r="QO56" s="19">
        <v>53.582999999999998</v>
      </c>
      <c r="QP56" s="19">
        <v>53.582999999999998</v>
      </c>
      <c r="QQ56" s="19">
        <v>-21.183</v>
      </c>
      <c r="QR56" s="19">
        <v>4.5999999999999996</v>
      </c>
      <c r="QS56" s="19">
        <v>4.2</v>
      </c>
      <c r="QT56" s="19">
        <v>4.2</v>
      </c>
      <c r="QU56" s="19">
        <v>0.4</v>
      </c>
      <c r="QV56" s="19">
        <v>2.2999999999999998</v>
      </c>
      <c r="QW56" s="19">
        <v>2.4</v>
      </c>
      <c r="QX56" s="19">
        <v>2.4</v>
      </c>
      <c r="QY56" s="19">
        <v>-0.1</v>
      </c>
      <c r="QZ56" s="19">
        <v>2.4</v>
      </c>
      <c r="RA56" s="19">
        <v>2.4</v>
      </c>
      <c r="RB56" s="19">
        <v>2.4</v>
      </c>
      <c r="RC56" s="19">
        <v>0</v>
      </c>
      <c r="RD56" s="19">
        <v>2.9</v>
      </c>
      <c r="RE56" s="19">
        <v>2.8</v>
      </c>
      <c r="RF56" s="19">
        <v>2.8</v>
      </c>
      <c r="RG56" s="19">
        <v>0.1</v>
      </c>
      <c r="RH56" s="19">
        <v>0</v>
      </c>
      <c r="RI56" s="19">
        <v>0</v>
      </c>
      <c r="RJ56" s="19">
        <v>0</v>
      </c>
      <c r="RK56" s="19">
        <v>0</v>
      </c>
      <c r="RL56" s="19">
        <v>3.5</v>
      </c>
      <c r="RM56" s="19">
        <v>3.6</v>
      </c>
      <c r="RN56" s="19">
        <v>3.6</v>
      </c>
      <c r="RO56" s="19">
        <v>-0.1</v>
      </c>
      <c r="RP56" s="19">
        <v>10</v>
      </c>
      <c r="RQ56" s="19">
        <v>3.79487</v>
      </c>
      <c r="RR56" s="19">
        <v>3.7950200000000001</v>
      </c>
      <c r="RS56" s="19">
        <v>6.2049799999999999</v>
      </c>
      <c r="RT56" s="19">
        <v>2</v>
      </c>
      <c r="RU56" s="19">
        <v>2</v>
      </c>
      <c r="RV56" s="19">
        <v>2</v>
      </c>
      <c r="RW56" s="19">
        <v>0</v>
      </c>
      <c r="RX56" s="19"/>
      <c r="RY56" s="19"/>
      <c r="RZ56" s="19"/>
      <c r="SA56" s="19">
        <v>0</v>
      </c>
      <c r="SB56" s="19">
        <v>19.899999999999999</v>
      </c>
      <c r="SC56" s="19">
        <v>14.048780000000001</v>
      </c>
      <c r="SD56" s="19">
        <v>14.048780000000001</v>
      </c>
      <c r="SE56" s="19">
        <v>5.8512199999999996</v>
      </c>
      <c r="SF56" s="19">
        <v>7.9</v>
      </c>
      <c r="SG56" s="19">
        <v>9.0519999999999996</v>
      </c>
      <c r="SH56" s="19">
        <v>9.0519999999999996</v>
      </c>
      <c r="SI56" s="19">
        <v>-1.1519999999999999</v>
      </c>
      <c r="SJ56" s="19">
        <v>20.100000000000001</v>
      </c>
      <c r="SK56" s="19">
        <v>19.5122</v>
      </c>
      <c r="SL56" s="19">
        <v>19.51219</v>
      </c>
      <c r="SM56" s="19">
        <v>0.58781000000000005</v>
      </c>
      <c r="SN56" s="19">
        <v>20.2</v>
      </c>
      <c r="SO56" s="19">
        <v>19.5122</v>
      </c>
      <c r="SP56" s="19">
        <v>19.51219</v>
      </c>
      <c r="SQ56" s="19">
        <v>0.68781000000000003</v>
      </c>
      <c r="SR56" s="19">
        <v>20</v>
      </c>
      <c r="SS56" s="19">
        <v>19.317070000000001</v>
      </c>
      <c r="ST56" s="19">
        <v>19.317070000000001</v>
      </c>
      <c r="SU56" s="19">
        <v>0.68293000000000004</v>
      </c>
      <c r="SV56" s="19">
        <v>13.9</v>
      </c>
      <c r="SW56" s="19">
        <v>11.6</v>
      </c>
      <c r="SX56" s="19">
        <v>10.680999999999999</v>
      </c>
      <c r="SY56" s="19">
        <v>3.2189999999999999</v>
      </c>
      <c r="SZ56" s="19">
        <v>47.4</v>
      </c>
      <c r="TA56" s="19">
        <v>39.299999999999997</v>
      </c>
      <c r="TB56" s="19">
        <v>30.47</v>
      </c>
      <c r="TC56" s="19">
        <v>16.93</v>
      </c>
      <c r="TD56" s="19">
        <v>0</v>
      </c>
      <c r="TE56" s="19">
        <v>0</v>
      </c>
      <c r="TF56" s="19">
        <v>0</v>
      </c>
      <c r="TG56" s="19">
        <v>0</v>
      </c>
      <c r="TH56" s="19">
        <v>42.6</v>
      </c>
      <c r="TI56" s="19">
        <v>39.6</v>
      </c>
      <c r="TJ56" s="19">
        <v>74.209999999999994</v>
      </c>
      <c r="TK56" s="19">
        <v>-31.61</v>
      </c>
      <c r="TL56" s="19">
        <v>86</v>
      </c>
      <c r="TM56" s="19">
        <v>57.1</v>
      </c>
      <c r="TN56" s="19">
        <v>81.97</v>
      </c>
      <c r="TO56" s="19">
        <v>4.03</v>
      </c>
      <c r="TP56" s="19">
        <v>4.9000000000000004</v>
      </c>
      <c r="TQ56" s="19">
        <v>4.5999999999999996</v>
      </c>
      <c r="TR56" s="19">
        <v>5.78</v>
      </c>
      <c r="TS56" s="19">
        <v>-0.88</v>
      </c>
      <c r="TT56" s="19">
        <v>4.3</v>
      </c>
      <c r="TU56" s="19">
        <v>2.2999999999999998</v>
      </c>
      <c r="TV56" s="19">
        <v>2.41</v>
      </c>
      <c r="TW56" s="19">
        <v>1.89</v>
      </c>
      <c r="TX56" s="19">
        <v>21</v>
      </c>
      <c r="TY56" s="19">
        <v>19.5122</v>
      </c>
      <c r="TZ56" s="19">
        <v>19.51219</v>
      </c>
      <c r="UA56" s="19">
        <v>1.4878100000000001</v>
      </c>
      <c r="UB56" s="19">
        <v>5.2</v>
      </c>
      <c r="UC56" s="19">
        <v>7</v>
      </c>
      <c r="UD56" s="19">
        <v>7</v>
      </c>
      <c r="UE56" s="19">
        <v>-1.8</v>
      </c>
      <c r="UF56" s="19">
        <v>5.4</v>
      </c>
      <c r="UG56" s="19">
        <v>7.5</v>
      </c>
      <c r="UH56" s="19">
        <v>7.5</v>
      </c>
      <c r="UI56" s="19">
        <v>-2.1</v>
      </c>
      <c r="UJ56" s="19">
        <v>20</v>
      </c>
      <c r="UK56" s="19">
        <v>19.5122</v>
      </c>
      <c r="UL56" s="19">
        <v>19.51219</v>
      </c>
      <c r="UM56" s="19">
        <v>0.48781000000000002</v>
      </c>
      <c r="UN56" s="19">
        <v>10</v>
      </c>
      <c r="UO56" s="19">
        <v>19.5122</v>
      </c>
      <c r="UP56" s="19">
        <v>19.51219</v>
      </c>
      <c r="UQ56" s="19">
        <v>-9.5121900000000004</v>
      </c>
      <c r="UR56" s="19">
        <v>9</v>
      </c>
      <c r="US56" s="19">
        <v>10</v>
      </c>
      <c r="UT56" s="19">
        <v>10</v>
      </c>
      <c r="UU56" s="19">
        <v>-1</v>
      </c>
      <c r="UV56" s="19">
        <v>8.5</v>
      </c>
      <c r="UW56" s="19">
        <v>5.7519999999999998</v>
      </c>
      <c r="UX56" s="19">
        <v>5.7519999999999998</v>
      </c>
      <c r="UY56" s="19">
        <v>2.7480000000000002</v>
      </c>
      <c r="UZ56" s="19">
        <v>0</v>
      </c>
      <c r="VA56" s="19">
        <v>0</v>
      </c>
      <c r="VB56" s="19">
        <v>0</v>
      </c>
      <c r="VC56" s="19">
        <v>0</v>
      </c>
      <c r="VD56" s="19">
        <v>0</v>
      </c>
      <c r="VE56" s="19">
        <v>0</v>
      </c>
      <c r="VF56" s="19">
        <v>0</v>
      </c>
      <c r="VG56" s="19">
        <v>0</v>
      </c>
      <c r="VH56" s="19">
        <v>0.6</v>
      </c>
      <c r="VI56" s="19">
        <v>0.6</v>
      </c>
      <c r="VJ56" s="19">
        <v>0.6</v>
      </c>
      <c r="VK56" s="19">
        <v>0</v>
      </c>
      <c r="VL56" s="19">
        <v>27.2</v>
      </c>
      <c r="VM56" s="19">
        <v>63.012</v>
      </c>
      <c r="VN56" s="19">
        <v>63.012</v>
      </c>
      <c r="VO56" s="19">
        <v>-35.811999999999998</v>
      </c>
      <c r="VP56" s="19">
        <v>27.8</v>
      </c>
      <c r="VQ56" s="19">
        <v>68.325999999999993</v>
      </c>
      <c r="VR56" s="19">
        <v>68.325999999999993</v>
      </c>
      <c r="VS56" s="19">
        <v>-40.526000000000003</v>
      </c>
      <c r="VT56" s="19">
        <v>0</v>
      </c>
      <c r="VU56" s="19">
        <v>0</v>
      </c>
      <c r="VV56" s="19">
        <v>0</v>
      </c>
      <c r="VW56" s="19">
        <v>0</v>
      </c>
      <c r="VX56" s="19">
        <v>0</v>
      </c>
      <c r="VY56" s="19">
        <v>0</v>
      </c>
      <c r="VZ56" s="19">
        <v>0</v>
      </c>
      <c r="WA56" s="19">
        <v>0</v>
      </c>
      <c r="WB56" s="19">
        <v>6</v>
      </c>
      <c r="WC56" s="19">
        <v>5.4</v>
      </c>
      <c r="WD56" s="19">
        <v>5.4</v>
      </c>
      <c r="WE56" s="19">
        <v>0.6</v>
      </c>
      <c r="WF56" s="19">
        <v>20</v>
      </c>
      <c r="WG56" s="19">
        <v>19.317070000000001</v>
      </c>
      <c r="WH56" s="19">
        <v>19.317070000000001</v>
      </c>
      <c r="WI56" s="19">
        <v>0.68293000000000004</v>
      </c>
      <c r="WJ56" s="19">
        <v>10.6</v>
      </c>
      <c r="WK56" s="19">
        <v>10.7</v>
      </c>
      <c r="WL56" s="19">
        <v>10.7</v>
      </c>
      <c r="WM56" s="19">
        <v>-0.1</v>
      </c>
      <c r="WN56" s="19">
        <v>15.1</v>
      </c>
      <c r="WO56" s="19">
        <v>51</v>
      </c>
      <c r="WP56" s="19">
        <v>55</v>
      </c>
      <c r="WQ56" s="19">
        <v>-39.9</v>
      </c>
      <c r="WR56" s="19">
        <v>36.299999999999997</v>
      </c>
      <c r="WS56" s="19"/>
      <c r="WT56" s="19"/>
      <c r="WU56" s="19">
        <v>36.299999999999997</v>
      </c>
      <c r="WV56" s="19">
        <v>28.9</v>
      </c>
      <c r="WW56" s="19">
        <v>29.184000000000001</v>
      </c>
      <c r="WX56" s="19">
        <v>29.184000000000001</v>
      </c>
      <c r="WY56" s="19">
        <v>-0.28399999999999997</v>
      </c>
      <c r="WZ56" s="19">
        <v>3.4</v>
      </c>
      <c r="XA56" s="19">
        <v>2.8159999999999998</v>
      </c>
      <c r="XB56" s="19">
        <v>2.8159999999999998</v>
      </c>
      <c r="XC56" s="19">
        <v>0.58399999999999996</v>
      </c>
      <c r="XD56" s="19">
        <v>14</v>
      </c>
      <c r="XE56" s="19">
        <v>14</v>
      </c>
      <c r="XF56" s="19">
        <v>14</v>
      </c>
      <c r="XG56" s="19">
        <v>0</v>
      </c>
      <c r="XH56" s="19">
        <v>16.3</v>
      </c>
      <c r="XI56" s="19">
        <v>17</v>
      </c>
      <c r="XJ56" s="19">
        <v>17</v>
      </c>
      <c r="XK56" s="19">
        <v>-0.7</v>
      </c>
      <c r="XL56" s="19">
        <v>8.1</v>
      </c>
      <c r="XM56" s="19">
        <v>8.18</v>
      </c>
      <c r="XN56" s="19">
        <v>8.18</v>
      </c>
      <c r="XO56" s="19">
        <v>-0.08</v>
      </c>
    </row>
    <row r="57" spans="1:639" ht="25.05" customHeight="1" x14ac:dyDescent="0.3">
      <c r="A57" s="1"/>
      <c r="B57" s="215" t="s">
        <v>2616</v>
      </c>
      <c r="C57" s="216"/>
      <c r="D57" s="20">
        <v>23.7</v>
      </c>
      <c r="E57" s="20">
        <v>24.24</v>
      </c>
      <c r="F57" s="20">
        <v>24.24</v>
      </c>
      <c r="G57" s="20"/>
      <c r="H57" s="20">
        <v>37.049999999999997</v>
      </c>
      <c r="I57" s="20">
        <v>39.36</v>
      </c>
      <c r="J57" s="20">
        <v>39.36</v>
      </c>
      <c r="K57" s="20"/>
      <c r="L57" s="20">
        <v>102.85</v>
      </c>
      <c r="M57" s="20">
        <v>85.172399999999996</v>
      </c>
      <c r="N57" s="20">
        <v>85.172160000000005</v>
      </c>
      <c r="O57" s="20"/>
      <c r="P57" s="20">
        <v>15550.165000000001</v>
      </c>
      <c r="Q57" s="20">
        <v>15523.149359999999</v>
      </c>
      <c r="R57" s="20">
        <v>15523.149359999999</v>
      </c>
      <c r="S57" s="20"/>
      <c r="T57" s="20">
        <v>5270.26</v>
      </c>
      <c r="U57" s="20">
        <v>5074.5902400000004</v>
      </c>
      <c r="V57" s="20">
        <v>5074.5902400000004</v>
      </c>
      <c r="W57" s="20"/>
      <c r="X57" s="20">
        <v>0</v>
      </c>
      <c r="Y57" s="20">
        <v>0</v>
      </c>
      <c r="Z57" s="20">
        <v>0</v>
      </c>
      <c r="AA57" s="20"/>
      <c r="AB57" s="20">
        <v>0</v>
      </c>
      <c r="AC57" s="20">
        <v>0</v>
      </c>
      <c r="AD57" s="20">
        <v>0</v>
      </c>
      <c r="AE57" s="20"/>
      <c r="AF57" s="20">
        <v>2170.0500000000002</v>
      </c>
      <c r="AG57" s="20">
        <v>2213.4321599999998</v>
      </c>
      <c r="AH57" s="20">
        <v>2213.43192</v>
      </c>
      <c r="AI57" s="20"/>
      <c r="AJ57" s="20">
        <v>5737.05</v>
      </c>
      <c r="AK57" s="20">
        <v>5856.8352000000004</v>
      </c>
      <c r="AL57" s="20">
        <v>5856.8352000000004</v>
      </c>
      <c r="AM57" s="20"/>
      <c r="AN57" s="20">
        <v>0</v>
      </c>
      <c r="AO57" s="20">
        <v>0</v>
      </c>
      <c r="AP57" s="20">
        <v>0</v>
      </c>
      <c r="AQ57" s="20"/>
      <c r="AR57" s="20">
        <v>0</v>
      </c>
      <c r="AS57" s="20">
        <v>0</v>
      </c>
      <c r="AT57" s="20">
        <v>0</v>
      </c>
      <c r="AU57" s="20"/>
      <c r="AV57" s="20">
        <v>3337.95</v>
      </c>
      <c r="AW57" s="20">
        <v>3562.19515</v>
      </c>
      <c r="AX57" s="20">
        <v>2950.04871</v>
      </c>
      <c r="AY57" s="20"/>
      <c r="AZ57" s="20">
        <v>3370.95</v>
      </c>
      <c r="BA57" s="20">
        <v>3562.19515</v>
      </c>
      <c r="BB57" s="20">
        <v>2950.04871</v>
      </c>
      <c r="BC57" s="20"/>
      <c r="BD57" s="20">
        <v>3369.4</v>
      </c>
      <c r="BE57" s="20">
        <v>3562.19515</v>
      </c>
      <c r="BF57" s="20">
        <v>2950.04871</v>
      </c>
      <c r="BG57" s="20"/>
      <c r="BH57" s="20">
        <v>5654.2</v>
      </c>
      <c r="BI57" s="20">
        <v>5343.2927950000003</v>
      </c>
      <c r="BJ57" s="20">
        <v>4425.0730400000002</v>
      </c>
      <c r="BK57" s="20"/>
      <c r="BL57" s="20">
        <v>4762.05</v>
      </c>
      <c r="BM57" s="20">
        <v>5064.6650749999999</v>
      </c>
      <c r="BN57" s="20">
        <v>5064.6642949999996</v>
      </c>
      <c r="BO57" s="20"/>
      <c r="BP57" s="20">
        <v>2528.6</v>
      </c>
      <c r="BQ57" s="20">
        <v>2532.3325249999998</v>
      </c>
      <c r="BR57" s="20">
        <v>2532.3321099999998</v>
      </c>
      <c r="BS57" s="20"/>
      <c r="BT57" s="20">
        <v>13439.5</v>
      </c>
      <c r="BU57" s="20">
        <v>13639.16496</v>
      </c>
      <c r="BV57" s="20">
        <v>13639.164720000001</v>
      </c>
      <c r="BW57" s="20"/>
      <c r="BX57" s="20">
        <v>253.1</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3999.35</v>
      </c>
      <c r="CS57" s="20">
        <v>3952.97568</v>
      </c>
      <c r="CT57" s="20">
        <v>3952.9754400000002</v>
      </c>
      <c r="CU57" s="20"/>
      <c r="CV57" s="20">
        <v>186.45</v>
      </c>
      <c r="CW57" s="20">
        <v>199.31183999999999</v>
      </c>
      <c r="CX57" s="20">
        <v>199.31183999999999</v>
      </c>
      <c r="CY57" s="20"/>
      <c r="CZ57" s="20">
        <v>145.5</v>
      </c>
      <c r="DA57" s="20">
        <v>126.30528</v>
      </c>
      <c r="DB57" s="20">
        <v>122.01396</v>
      </c>
      <c r="DC57" s="20"/>
      <c r="DD57" s="20">
        <v>154.65</v>
      </c>
      <c r="DE57" s="20">
        <v>165.08879999999999</v>
      </c>
      <c r="DF57" s="20">
        <v>165.08879999999999</v>
      </c>
      <c r="DG57" s="20"/>
      <c r="DH57" s="20">
        <v>46.8</v>
      </c>
      <c r="DI57" s="20">
        <v>239.6352</v>
      </c>
      <c r="DJ57" s="20">
        <v>239.6352</v>
      </c>
      <c r="DK57" s="20"/>
      <c r="DL57" s="20">
        <v>1525.8</v>
      </c>
      <c r="DM57" s="20">
        <v>1688.632515</v>
      </c>
      <c r="DN57" s="20">
        <v>1521.5364400000001</v>
      </c>
      <c r="DO57" s="20"/>
      <c r="DP57" s="20">
        <v>131.69999999999999</v>
      </c>
      <c r="DQ57" s="20">
        <v>167.63126</v>
      </c>
      <c r="DR57" s="20">
        <v>135.55792</v>
      </c>
      <c r="DS57" s="20"/>
      <c r="DT57" s="20">
        <v>0</v>
      </c>
      <c r="DU57" s="20">
        <v>0</v>
      </c>
      <c r="DV57" s="20">
        <v>0</v>
      </c>
      <c r="DW57" s="20"/>
      <c r="DX57" s="20">
        <v>0</v>
      </c>
      <c r="DY57" s="20">
        <v>0</v>
      </c>
      <c r="DZ57" s="20">
        <v>0</v>
      </c>
      <c r="EA57" s="20"/>
      <c r="EB57" s="20">
        <v>0</v>
      </c>
      <c r="EC57" s="20">
        <v>0</v>
      </c>
      <c r="ED57" s="20">
        <v>0</v>
      </c>
      <c r="EE57" s="20"/>
      <c r="EF57" s="20">
        <v>2075.6999999999998</v>
      </c>
      <c r="EG57" s="20">
        <v>2186.0060100000001</v>
      </c>
      <c r="EH57" s="20">
        <v>2186.0058600000002</v>
      </c>
      <c r="EI57" s="20"/>
      <c r="EJ57" s="20">
        <v>5301.65</v>
      </c>
      <c r="EK57" s="20">
        <v>5316.5844900000002</v>
      </c>
      <c r="EL57" s="20">
        <v>5316.0741500000004</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10815.95</v>
      </c>
      <c r="FE57" s="20">
        <v>11013.073200000001</v>
      </c>
      <c r="FF57" s="20">
        <v>11013.07296</v>
      </c>
      <c r="FG57" s="20"/>
      <c r="FH57" s="20">
        <v>1956.35</v>
      </c>
      <c r="FI57" s="20">
        <v>1905.1600800000001</v>
      </c>
      <c r="FJ57" s="20">
        <v>1905.1600800000001</v>
      </c>
      <c r="FK57" s="20"/>
      <c r="FL57" s="20">
        <v>1758.95</v>
      </c>
      <c r="FM57" s="20">
        <v>1817.9824799999999</v>
      </c>
      <c r="FN57" s="20">
        <v>3567.0321600000002</v>
      </c>
      <c r="FO57" s="20"/>
      <c r="FP57" s="20">
        <v>1004.8</v>
      </c>
      <c r="FQ57" s="20">
        <v>995.97504000000004</v>
      </c>
      <c r="FR57" s="20">
        <v>995.97504000000004</v>
      </c>
      <c r="FS57" s="20"/>
      <c r="FT57" s="20">
        <v>440.7</v>
      </c>
      <c r="FU57" s="20">
        <v>462.86040000000003</v>
      </c>
      <c r="FV57" s="20">
        <v>462.86040000000003</v>
      </c>
      <c r="FW57" s="20"/>
      <c r="FX57" s="20">
        <v>473.55</v>
      </c>
      <c r="FY57" s="20">
        <v>465.95112</v>
      </c>
      <c r="FZ57" s="20">
        <v>465.95112</v>
      </c>
      <c r="GA57" s="20"/>
      <c r="GB57" s="20">
        <v>2156.4499999999998</v>
      </c>
      <c r="GC57" s="20">
        <v>2103.7814400000002</v>
      </c>
      <c r="GD57" s="20">
        <v>2103.7814400000002</v>
      </c>
      <c r="GE57" s="20"/>
      <c r="GF57" s="20">
        <v>4018.35</v>
      </c>
      <c r="GG57" s="20">
        <v>4263.1037150000002</v>
      </c>
      <c r="GH57" s="20">
        <v>4096.1435750000001</v>
      </c>
      <c r="GI57" s="20"/>
      <c r="GJ57" s="20">
        <v>4026.4</v>
      </c>
      <c r="GK57" s="20">
        <v>4263.1037150000002</v>
      </c>
      <c r="GL57" s="20">
        <v>4096.1435750000001</v>
      </c>
      <c r="GM57" s="20"/>
      <c r="GN57" s="20">
        <v>4260.8500000000004</v>
      </c>
      <c r="GO57" s="20">
        <v>4263.1037150000002</v>
      </c>
      <c r="GP57" s="20">
        <v>4096.1435750000001</v>
      </c>
      <c r="GQ57" s="20"/>
      <c r="GR57" s="20">
        <v>2612.9499999999998</v>
      </c>
      <c r="GS57" s="20">
        <v>2661.91608</v>
      </c>
      <c r="GT57" s="20">
        <v>2661.91608</v>
      </c>
      <c r="GU57" s="20"/>
      <c r="GV57" s="20">
        <v>180.35</v>
      </c>
      <c r="GW57" s="20">
        <v>171.35079999999999</v>
      </c>
      <c r="GX57" s="20">
        <v>121.66704</v>
      </c>
      <c r="GY57" s="20"/>
      <c r="GZ57" s="20">
        <v>49.8</v>
      </c>
      <c r="HA57" s="20">
        <v>68.077809999999999</v>
      </c>
      <c r="HB57" s="20">
        <v>118.224</v>
      </c>
      <c r="HC57" s="20"/>
      <c r="HD57" s="20">
        <v>1054.8499999999999</v>
      </c>
      <c r="HE57" s="20">
        <v>784.95367499999998</v>
      </c>
      <c r="HF57" s="20">
        <v>867.88798999999995</v>
      </c>
      <c r="HG57" s="20"/>
      <c r="HH57" s="20">
        <v>1127.95</v>
      </c>
      <c r="HI57" s="20">
        <v>1062.6028799999999</v>
      </c>
      <c r="HJ57" s="20">
        <v>1062.6028799999999</v>
      </c>
      <c r="HK57" s="20"/>
      <c r="HL57" s="20">
        <v>91.2</v>
      </c>
      <c r="HM57" s="20">
        <v>98.397360000000006</v>
      </c>
      <c r="HN57" s="20">
        <v>98.397360000000006</v>
      </c>
      <c r="HO57" s="20"/>
      <c r="HP57" s="20">
        <v>750.9</v>
      </c>
      <c r="HQ57" s="20">
        <v>744.09695999999997</v>
      </c>
      <c r="HR57" s="20">
        <v>744.09695999999997</v>
      </c>
      <c r="HS57" s="20"/>
      <c r="HT57" s="20">
        <v>2821.2</v>
      </c>
      <c r="HU57" s="20">
        <v>2925.8996000000002</v>
      </c>
      <c r="HV57" s="20">
        <v>3190.0704500000002</v>
      </c>
      <c r="HW57" s="20"/>
      <c r="HX57" s="20">
        <v>1054.6500000000001</v>
      </c>
      <c r="HY57" s="20">
        <v>959.62320999999997</v>
      </c>
      <c r="HZ57" s="20">
        <v>1156.6078950000001</v>
      </c>
      <c r="IA57" s="20"/>
      <c r="IB57" s="20">
        <v>0</v>
      </c>
      <c r="IC57" s="20">
        <v>0</v>
      </c>
      <c r="ID57" s="20">
        <v>0</v>
      </c>
      <c r="IE57" s="20"/>
      <c r="IF57" s="20">
        <v>0</v>
      </c>
      <c r="IG57" s="20">
        <v>0</v>
      </c>
      <c r="IH57" s="20">
        <v>0</v>
      </c>
      <c r="II57" s="20"/>
      <c r="IJ57" s="20">
        <v>1124</v>
      </c>
      <c r="IK57" s="20">
        <v>1161.9955199999999</v>
      </c>
      <c r="IL57" s="20">
        <v>1161.9952800000001</v>
      </c>
      <c r="IM57" s="20"/>
      <c r="IN57" s="20">
        <v>0</v>
      </c>
      <c r="IO57" s="20">
        <v>0</v>
      </c>
      <c r="IP57" s="20">
        <v>0</v>
      </c>
      <c r="IQ57" s="20"/>
      <c r="IR57" s="20">
        <v>0</v>
      </c>
      <c r="IS57" s="20">
        <v>0</v>
      </c>
      <c r="IT57" s="20">
        <v>0</v>
      </c>
      <c r="IU57" s="20"/>
      <c r="IV57" s="20">
        <v>0</v>
      </c>
      <c r="IW57" s="20">
        <v>0</v>
      </c>
      <c r="IX57" s="20">
        <v>0</v>
      </c>
      <c r="IY57" s="20"/>
      <c r="IZ57" s="20">
        <v>3140.6</v>
      </c>
      <c r="JA57" s="20">
        <v>3200.5622400000002</v>
      </c>
      <c r="JB57" s="20">
        <v>3200.5622400000002</v>
      </c>
      <c r="JC57" s="20"/>
      <c r="JD57" s="20">
        <v>0</v>
      </c>
      <c r="JE57" s="20">
        <v>0</v>
      </c>
      <c r="JF57" s="20">
        <v>0</v>
      </c>
      <c r="JG57" s="20"/>
      <c r="JH57" s="20">
        <v>554.75</v>
      </c>
      <c r="JI57" s="20">
        <v>141.06632999999999</v>
      </c>
      <c r="JJ57" s="20">
        <v>0</v>
      </c>
      <c r="JK57" s="20"/>
      <c r="JL57" s="20">
        <v>0</v>
      </c>
      <c r="JM57" s="20">
        <v>0</v>
      </c>
      <c r="JN57" s="20">
        <v>0</v>
      </c>
      <c r="JO57" s="20"/>
      <c r="JP57" s="20">
        <v>0</v>
      </c>
      <c r="JQ57" s="20">
        <v>0</v>
      </c>
      <c r="JR57" s="20">
        <v>0</v>
      </c>
      <c r="JS57" s="20"/>
      <c r="JT57" s="20">
        <v>468.55</v>
      </c>
      <c r="JU57" s="20">
        <v>107.213975</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1581.55</v>
      </c>
      <c r="KO57" s="20">
        <v>1246.9922899999999</v>
      </c>
      <c r="KP57" s="20">
        <v>1434.746065</v>
      </c>
      <c r="KQ57" s="20"/>
      <c r="KR57" s="20">
        <v>0</v>
      </c>
      <c r="KS57" s="20">
        <v>0</v>
      </c>
      <c r="KT57" s="20">
        <v>0</v>
      </c>
      <c r="KU57" s="20"/>
      <c r="KV57" s="20">
        <v>0</v>
      </c>
      <c r="KW57" s="20">
        <v>0</v>
      </c>
      <c r="KX57" s="20">
        <v>0</v>
      </c>
      <c r="KY57" s="20"/>
      <c r="KZ57" s="20">
        <v>2828.35</v>
      </c>
      <c r="LA57" s="20">
        <v>2477.5336349999998</v>
      </c>
      <c r="LB57" s="20">
        <v>3294.9706649999998</v>
      </c>
      <c r="LC57" s="20"/>
      <c r="LD57" s="20">
        <v>3084.15</v>
      </c>
      <c r="LE57" s="20">
        <v>3208.3190399999999</v>
      </c>
      <c r="LF57" s="20">
        <v>3208.3190399999999</v>
      </c>
      <c r="LG57" s="20"/>
      <c r="LH57" s="20">
        <v>1528.6</v>
      </c>
      <c r="LI57" s="20">
        <v>1619.0750399999999</v>
      </c>
      <c r="LJ57" s="20">
        <v>1619.0750399999999</v>
      </c>
      <c r="LK57" s="20"/>
      <c r="LL57" s="20">
        <v>1916.95</v>
      </c>
      <c r="LM57" s="20">
        <v>1885.6320000000001</v>
      </c>
      <c r="LN57" s="20">
        <v>1885.63176</v>
      </c>
      <c r="LO57" s="20"/>
      <c r="LP57" s="20">
        <v>727.55</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3190.25</v>
      </c>
      <c r="MG57" s="20">
        <v>3486.66617</v>
      </c>
      <c r="MH57" s="20">
        <v>3366.4091450000001</v>
      </c>
      <c r="MI57" s="20"/>
      <c r="MJ57" s="20">
        <v>3172.05</v>
      </c>
      <c r="MK57" s="20">
        <v>3486.66617</v>
      </c>
      <c r="ML57" s="20">
        <v>3366.4091450000001</v>
      </c>
      <c r="MM57" s="20"/>
      <c r="MN57" s="20">
        <v>3359.7</v>
      </c>
      <c r="MO57" s="20">
        <v>3486.66617</v>
      </c>
      <c r="MP57" s="20">
        <v>3366.4091450000001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5.6</v>
      </c>
      <c r="NU57" s="20">
        <v>6.1684999999999999</v>
      </c>
      <c r="NV57" s="20">
        <v>6.1684999999999999</v>
      </c>
      <c r="NW57" s="20"/>
      <c r="NX57" s="20">
        <v>2344.4499999999998</v>
      </c>
      <c r="NY57" s="20">
        <v>2094.6255000000001</v>
      </c>
      <c r="NZ57" s="20">
        <v>2094.6255000000001</v>
      </c>
      <c r="OA57" s="20"/>
      <c r="OB57" s="20">
        <v>671.55</v>
      </c>
      <c r="OC57" s="20">
        <v>605.41250000000002</v>
      </c>
      <c r="OD57" s="20">
        <v>605.41250000000002</v>
      </c>
      <c r="OE57" s="20"/>
      <c r="OF57" s="20">
        <v>282.3</v>
      </c>
      <c r="OG57" s="20">
        <v>235.36750000000001</v>
      </c>
      <c r="OH57" s="20">
        <v>235.36750000000001</v>
      </c>
      <c r="OI57" s="20"/>
      <c r="OJ57" s="20">
        <v>2.8</v>
      </c>
      <c r="OK57" s="20">
        <v>2.1</v>
      </c>
      <c r="OL57" s="20">
        <v>2.1</v>
      </c>
      <c r="OM57" s="20"/>
      <c r="ON57" s="20">
        <v>478.4</v>
      </c>
      <c r="OO57" s="20">
        <v>462.92685999999998</v>
      </c>
      <c r="OP57" s="20">
        <v>421.46328</v>
      </c>
      <c r="OQ57" s="20"/>
      <c r="OR57" s="20">
        <v>238</v>
      </c>
      <c r="OS57" s="20">
        <v>239.59200000000001</v>
      </c>
      <c r="OT57" s="20">
        <v>239.59200000000001</v>
      </c>
      <c r="OU57" s="20"/>
      <c r="OV57" s="20">
        <v>127.65</v>
      </c>
      <c r="OW57" s="20">
        <v>136.08000000000001</v>
      </c>
      <c r="OX57" s="20">
        <v>136.08000000000001</v>
      </c>
      <c r="OY57" s="20"/>
      <c r="OZ57" s="20">
        <v>84.85</v>
      </c>
      <c r="PA57" s="20">
        <v>83.7</v>
      </c>
      <c r="PB57" s="20">
        <v>83.7</v>
      </c>
      <c r="PC57" s="20"/>
      <c r="PD57" s="20">
        <v>123.95</v>
      </c>
      <c r="PE57" s="20">
        <v>120</v>
      </c>
      <c r="PF57" s="20">
        <v>120</v>
      </c>
      <c r="PG57" s="20"/>
      <c r="PH57" s="20">
        <v>485.15</v>
      </c>
      <c r="PI57" s="20">
        <v>468.2928</v>
      </c>
      <c r="PJ57" s="20">
        <v>468.29255999999998</v>
      </c>
      <c r="PK57" s="20"/>
      <c r="PL57" s="20">
        <v>480</v>
      </c>
      <c r="PM57" s="20">
        <v>468.2928</v>
      </c>
      <c r="PN57" s="20">
        <v>468.29255999999998</v>
      </c>
      <c r="PO57" s="20"/>
      <c r="PP57" s="20">
        <v>432.15</v>
      </c>
      <c r="PQ57" s="20">
        <v>374.63423999999998</v>
      </c>
      <c r="PR57" s="20">
        <v>374.63400000000001</v>
      </c>
      <c r="PS57" s="20"/>
      <c r="PT57" s="20">
        <v>81.900000000000006</v>
      </c>
      <c r="PU57" s="20">
        <v>84</v>
      </c>
      <c r="PV57" s="20">
        <v>84</v>
      </c>
      <c r="PW57" s="20"/>
      <c r="PX57" s="20">
        <v>415.05</v>
      </c>
      <c r="PY57" s="20">
        <v>437.85359999999997</v>
      </c>
      <c r="PZ57" s="20">
        <v>437.85359999999997</v>
      </c>
      <c r="QA57" s="20"/>
      <c r="QB57" s="20">
        <v>130.80000000000001</v>
      </c>
      <c r="QC57" s="20">
        <v>114.479</v>
      </c>
      <c r="QD57" s="20">
        <v>114.479</v>
      </c>
      <c r="QE57" s="20"/>
      <c r="QF57" s="20">
        <v>160.30000000000001</v>
      </c>
      <c r="QG57" s="20">
        <v>143.7055</v>
      </c>
      <c r="QH57" s="20">
        <v>143.7055</v>
      </c>
      <c r="QI57" s="20"/>
      <c r="QJ57" s="20">
        <v>613.25</v>
      </c>
      <c r="QK57" s="20">
        <v>469.78699999999998</v>
      </c>
      <c r="QL57" s="20">
        <v>478.09449999999998</v>
      </c>
      <c r="QM57" s="20"/>
      <c r="QN57" s="20">
        <v>1559.35</v>
      </c>
      <c r="QO57" s="20">
        <v>1344.3834999999999</v>
      </c>
      <c r="QP57" s="20">
        <v>1344.3834999999999</v>
      </c>
      <c r="QQ57" s="20"/>
      <c r="QR57" s="20">
        <v>95.8</v>
      </c>
      <c r="QS57" s="20">
        <v>86.4</v>
      </c>
      <c r="QT57" s="20">
        <v>86.4</v>
      </c>
      <c r="QU57" s="20"/>
      <c r="QV57" s="20">
        <v>54.5</v>
      </c>
      <c r="QW57" s="20">
        <v>57.6</v>
      </c>
      <c r="QX57" s="20">
        <v>57.6</v>
      </c>
      <c r="QY57" s="20"/>
      <c r="QZ57" s="20">
        <v>57.6</v>
      </c>
      <c r="RA57" s="20">
        <v>57.6</v>
      </c>
      <c r="RB57" s="20">
        <v>57.6</v>
      </c>
      <c r="RC57" s="20"/>
      <c r="RD57" s="20">
        <v>67.150000000000006</v>
      </c>
      <c r="RE57" s="20">
        <v>67.2</v>
      </c>
      <c r="RF57" s="20">
        <v>67.2</v>
      </c>
      <c r="RG57" s="20"/>
      <c r="RH57" s="20">
        <v>162.05000000000001</v>
      </c>
      <c r="RI57" s="20">
        <v>112.97750000000001</v>
      </c>
      <c r="RJ57" s="20">
        <v>112.97750000000001</v>
      </c>
      <c r="RK57" s="20"/>
      <c r="RL57" s="20">
        <v>85.15</v>
      </c>
      <c r="RM57" s="20">
        <v>86.4</v>
      </c>
      <c r="RN57" s="20">
        <v>86.4</v>
      </c>
      <c r="RO57" s="20"/>
      <c r="RP57" s="20">
        <v>277.45</v>
      </c>
      <c r="RQ57" s="20">
        <v>218.75920500000001</v>
      </c>
      <c r="RR57" s="20">
        <v>268.83738499999998</v>
      </c>
      <c r="RS57" s="20"/>
      <c r="RT57" s="20">
        <v>48</v>
      </c>
      <c r="RU57" s="20">
        <v>48</v>
      </c>
      <c r="RV57" s="20">
        <v>48</v>
      </c>
      <c r="RW57" s="20"/>
      <c r="RX57" s="20">
        <v>0</v>
      </c>
      <c r="RY57" s="20">
        <v>0</v>
      </c>
      <c r="RZ57" s="20">
        <v>0</v>
      </c>
      <c r="SA57" s="20"/>
      <c r="SB57" s="20">
        <v>453.4</v>
      </c>
      <c r="SC57" s="20">
        <v>337.17072000000002</v>
      </c>
      <c r="SD57" s="20">
        <v>337.17072000000002</v>
      </c>
      <c r="SE57" s="20"/>
      <c r="SF57" s="20">
        <v>191.6</v>
      </c>
      <c r="SG57" s="20">
        <v>217.24799999999999</v>
      </c>
      <c r="SH57" s="20">
        <v>217.24799999999999</v>
      </c>
      <c r="SI57" s="20"/>
      <c r="SJ57" s="20">
        <v>475.75</v>
      </c>
      <c r="SK57" s="20">
        <v>468.2928</v>
      </c>
      <c r="SL57" s="20">
        <v>468.29255999999998</v>
      </c>
      <c r="SM57" s="20"/>
      <c r="SN57" s="20">
        <v>486.15</v>
      </c>
      <c r="SO57" s="20">
        <v>468.2928</v>
      </c>
      <c r="SP57" s="20">
        <v>468.29255999999998</v>
      </c>
      <c r="SQ57" s="20"/>
      <c r="SR57" s="20">
        <v>479</v>
      </c>
      <c r="SS57" s="20">
        <v>463.60968000000003</v>
      </c>
      <c r="ST57" s="20">
        <v>463.60968000000003</v>
      </c>
      <c r="SU57" s="20"/>
      <c r="SV57" s="20">
        <v>420.2</v>
      </c>
      <c r="SW57" s="20">
        <v>434.76400000000001</v>
      </c>
      <c r="SX57" s="20">
        <v>377.37349999999998</v>
      </c>
      <c r="SY57" s="20"/>
      <c r="SZ57" s="20">
        <v>1077.3499999999999</v>
      </c>
      <c r="TA57" s="20">
        <v>1001.6180000000001</v>
      </c>
      <c r="TB57" s="20">
        <v>904.40099999999995</v>
      </c>
      <c r="TC57" s="20"/>
      <c r="TD57" s="20">
        <v>185.25</v>
      </c>
      <c r="TE57" s="20">
        <v>261.24299999999999</v>
      </c>
      <c r="TF57" s="20">
        <v>261.24299999999999</v>
      </c>
      <c r="TG57" s="20"/>
      <c r="TH57" s="20">
        <v>1454.1</v>
      </c>
      <c r="TI57" s="20">
        <v>1206.1400000000001</v>
      </c>
      <c r="TJ57" s="20">
        <v>1424.8</v>
      </c>
      <c r="TK57" s="20"/>
      <c r="TL57" s="20">
        <v>1814.45</v>
      </c>
      <c r="TM57" s="20">
        <v>1319.21</v>
      </c>
      <c r="TN57" s="20">
        <v>1374.68</v>
      </c>
      <c r="TO57" s="20"/>
      <c r="TP57" s="20">
        <v>137.65</v>
      </c>
      <c r="TQ57" s="20">
        <v>154.9</v>
      </c>
      <c r="TR57" s="20">
        <v>133.96</v>
      </c>
      <c r="TS57" s="20"/>
      <c r="TT57" s="20">
        <v>127.55</v>
      </c>
      <c r="TU57" s="20">
        <v>124.13</v>
      </c>
      <c r="TV57" s="20">
        <v>107.52</v>
      </c>
      <c r="TW57" s="20"/>
      <c r="TX57" s="20">
        <v>504</v>
      </c>
      <c r="TY57" s="20">
        <v>468.2928</v>
      </c>
      <c r="TZ57" s="20">
        <v>468.29255999999998</v>
      </c>
      <c r="UA57" s="20"/>
      <c r="UB57" s="20">
        <v>129.55000000000001</v>
      </c>
      <c r="UC57" s="20">
        <v>168</v>
      </c>
      <c r="UD57" s="20">
        <v>168</v>
      </c>
      <c r="UE57" s="20"/>
      <c r="UF57" s="20">
        <v>168.1</v>
      </c>
      <c r="UG57" s="20">
        <v>180</v>
      </c>
      <c r="UH57" s="20">
        <v>180</v>
      </c>
      <c r="UI57" s="20"/>
      <c r="UJ57" s="20">
        <v>480</v>
      </c>
      <c r="UK57" s="20">
        <v>468.2928</v>
      </c>
      <c r="UL57" s="20">
        <v>468.29255999999998</v>
      </c>
      <c r="UM57" s="20"/>
      <c r="UN57" s="20">
        <v>470</v>
      </c>
      <c r="UO57" s="20">
        <v>468.2928</v>
      </c>
      <c r="UP57" s="20">
        <v>468.29255999999998</v>
      </c>
      <c r="UQ57" s="20"/>
      <c r="UR57" s="20">
        <v>239</v>
      </c>
      <c r="US57" s="20">
        <v>240</v>
      </c>
      <c r="UT57" s="20">
        <v>240</v>
      </c>
      <c r="UU57" s="20"/>
      <c r="UV57" s="20">
        <v>214.15</v>
      </c>
      <c r="UW57" s="20">
        <v>162.619</v>
      </c>
      <c r="UX57" s="20">
        <v>162.619</v>
      </c>
      <c r="UY57" s="20"/>
      <c r="UZ57" s="20">
        <v>133.75</v>
      </c>
      <c r="VA57" s="20">
        <v>115.291</v>
      </c>
      <c r="VB57" s="20">
        <v>115.291</v>
      </c>
      <c r="VC57" s="20"/>
      <c r="VD57" s="20">
        <v>1135.3499999999999</v>
      </c>
      <c r="VE57" s="20">
        <v>968.67949999999996</v>
      </c>
      <c r="VF57" s="20">
        <v>968.67949999999996</v>
      </c>
      <c r="VG57" s="20"/>
      <c r="VH57" s="20">
        <v>14.4</v>
      </c>
      <c r="VI57" s="20">
        <v>14.4</v>
      </c>
      <c r="VJ57" s="20">
        <v>14.4</v>
      </c>
      <c r="VK57" s="20"/>
      <c r="VL57" s="20">
        <v>1488.7</v>
      </c>
      <c r="VM57" s="20">
        <v>1576.085</v>
      </c>
      <c r="VN57" s="20">
        <v>1576.085</v>
      </c>
      <c r="VO57" s="20"/>
      <c r="VP57" s="20">
        <v>1463.55</v>
      </c>
      <c r="VQ57" s="20">
        <v>1709.0415</v>
      </c>
      <c r="VR57" s="20">
        <v>1709.0415</v>
      </c>
      <c r="VS57" s="20"/>
      <c r="VT57" s="20">
        <v>942.4</v>
      </c>
      <c r="VU57" s="20">
        <v>824.66549999999995</v>
      </c>
      <c r="VV57" s="20">
        <v>824.66549999999995</v>
      </c>
      <c r="VW57" s="20"/>
      <c r="VX57" s="20">
        <v>121.3</v>
      </c>
      <c r="VY57" s="20">
        <v>101.8365</v>
      </c>
      <c r="VZ57" s="20">
        <v>101.8365</v>
      </c>
      <c r="WA57" s="20"/>
      <c r="WB57" s="20">
        <v>144.65</v>
      </c>
      <c r="WC57" s="20">
        <v>129.6</v>
      </c>
      <c r="WD57" s="20">
        <v>129.6</v>
      </c>
      <c r="WE57" s="20"/>
      <c r="WF57" s="20">
        <v>479.3</v>
      </c>
      <c r="WG57" s="20">
        <v>463.60968000000003</v>
      </c>
      <c r="WH57" s="20">
        <v>463.60968000000003</v>
      </c>
      <c r="WI57" s="20"/>
      <c r="WJ57" s="20">
        <v>250.3</v>
      </c>
      <c r="WK57" s="20">
        <v>256.8</v>
      </c>
      <c r="WL57" s="20">
        <v>256.8</v>
      </c>
      <c r="WM57" s="20"/>
      <c r="WN57" s="20">
        <v>359.7</v>
      </c>
      <c r="WO57" s="20">
        <v>1252</v>
      </c>
      <c r="WP57" s="20">
        <v>1320</v>
      </c>
      <c r="WQ57" s="20"/>
      <c r="WR57" s="20">
        <v>865.35</v>
      </c>
      <c r="WS57" s="20">
        <v>0</v>
      </c>
      <c r="WT57" s="20">
        <v>0</v>
      </c>
      <c r="WU57" s="20"/>
      <c r="WV57" s="20">
        <v>689.45</v>
      </c>
      <c r="WW57" s="20">
        <v>700.41600000000005</v>
      </c>
      <c r="WX57" s="20">
        <v>700.41600000000005</v>
      </c>
      <c r="WY57" s="20"/>
      <c r="WZ57" s="20">
        <v>81.150000000000006</v>
      </c>
      <c r="XA57" s="20">
        <v>67.584000000000003</v>
      </c>
      <c r="XB57" s="20">
        <v>67.584000000000003</v>
      </c>
      <c r="XC57" s="20"/>
      <c r="XD57" s="20">
        <v>333.25</v>
      </c>
      <c r="XE57" s="20">
        <v>336</v>
      </c>
      <c r="XF57" s="20">
        <v>336</v>
      </c>
      <c r="XG57" s="20"/>
      <c r="XH57" s="20">
        <v>379.6</v>
      </c>
      <c r="XI57" s="20">
        <v>408</v>
      </c>
      <c r="XJ57" s="20">
        <v>408</v>
      </c>
      <c r="XK57" s="20"/>
      <c r="XL57" s="20">
        <v>185.4</v>
      </c>
      <c r="XM57" s="20">
        <v>196.32</v>
      </c>
      <c r="XN57" s="20">
        <v>196.32</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9" t="s">
        <v>0</v>
      </c>
      <c r="C3" s="210"/>
      <c r="D3" s="210"/>
      <c r="E3" s="210"/>
      <c r="F3" s="212"/>
      <c r="G3" s="212"/>
    </row>
    <row r="4" spans="1:7" ht="0" hidden="1" customHeight="1" x14ac:dyDescent="0.3">
      <c r="A4" s="1"/>
      <c r="B4" s="1"/>
      <c r="C4" s="1"/>
      <c r="D4" s="1"/>
      <c r="E4" s="1"/>
    </row>
    <row r="5" spans="1:7" x14ac:dyDescent="0.3">
      <c r="A5" s="1"/>
      <c r="B5" s="1"/>
      <c r="C5" s="1"/>
      <c r="D5" s="1"/>
      <c r="E5" s="1"/>
    </row>
    <row r="6" spans="1:7" x14ac:dyDescent="0.3">
      <c r="A6" s="1"/>
      <c r="B6" s="1" t="s">
        <v>2617</v>
      </c>
      <c r="C6" s="1"/>
      <c r="D6" s="1"/>
      <c r="E6" s="1"/>
    </row>
    <row r="7" spans="1:7" ht="33" customHeight="1" x14ac:dyDescent="0.3">
      <c r="A7" s="1"/>
      <c r="B7" s="3" t="s">
        <v>2618</v>
      </c>
      <c r="C7" s="3" t="s">
        <v>2619</v>
      </c>
      <c r="D7" s="3" t="s">
        <v>2620</v>
      </c>
      <c r="E7" s="3" t="s">
        <v>849</v>
      </c>
    </row>
    <row r="8" spans="1:7" x14ac:dyDescent="0.3">
      <c r="A8" s="1"/>
      <c r="B8" s="147" t="s">
        <v>2621</v>
      </c>
      <c r="C8" s="53">
        <v>4481776.9349999996</v>
      </c>
      <c r="D8" s="53">
        <v>4473009.00911</v>
      </c>
      <c r="E8" s="175">
        <v>1.9601851621900857E-3</v>
      </c>
    </row>
    <row r="9" spans="1:7" x14ac:dyDescent="0.3">
      <c r="A9" s="1"/>
      <c r="B9" s="147" t="s">
        <v>2622</v>
      </c>
      <c r="C9" s="53">
        <v>6660270.5921299998</v>
      </c>
      <c r="D9" s="53">
        <v>4690105.76186</v>
      </c>
      <c r="E9" s="175">
        <v>0.42006831621824087</v>
      </c>
    </row>
    <row r="10" spans="1:7" x14ac:dyDescent="0.3">
      <c r="A10" s="1"/>
      <c r="B10" s="147" t="s">
        <v>2623</v>
      </c>
      <c r="C10" s="53">
        <v>8343397.8793200003</v>
      </c>
      <c r="D10" s="53">
        <v>5191546.7564527998</v>
      </c>
      <c r="E10" s="175">
        <v>0.60711215187451162</v>
      </c>
    </row>
    <row r="11" spans="1:7" x14ac:dyDescent="0.3">
      <c r="A11" s="1"/>
      <c r="B11" s="147" t="s">
        <v>2624</v>
      </c>
      <c r="C11" s="53">
        <v>4670675.9050899995</v>
      </c>
      <c r="D11" s="53">
        <v>4464305.8005325999</v>
      </c>
      <c r="E11" s="175">
        <v>4.6226695432194556E-2</v>
      </c>
    </row>
    <row r="12" spans="1:7" x14ac:dyDescent="0.3">
      <c r="A12" s="1"/>
      <c r="B12" s="147" t="s">
        <v>2625</v>
      </c>
      <c r="C12" s="53">
        <v>3869402.5667099999</v>
      </c>
      <c r="D12" s="53">
        <v>4186176.8688361999</v>
      </c>
      <c r="E12" s="175">
        <v>-7.5671504585583013E-2</v>
      </c>
    </row>
    <row r="13" spans="1:7" x14ac:dyDescent="0.3">
      <c r="A13" s="1"/>
      <c r="B13" s="147" t="s">
        <v>2626</v>
      </c>
      <c r="C13" s="53">
        <v>4837089.8615699997</v>
      </c>
      <c r="D13" s="53">
        <v>5076061.7211472001</v>
      </c>
      <c r="E13" s="175">
        <v>-4.7078202099400772E-2</v>
      </c>
    </row>
    <row r="14" spans="1:7" x14ac:dyDescent="0.3">
      <c r="A14" s="1"/>
      <c r="B14" s="147" t="s">
        <v>2627</v>
      </c>
      <c r="C14" s="53">
        <v>5448544.1973200003</v>
      </c>
      <c r="D14" s="53">
        <v>5482569.8964973995</v>
      </c>
      <c r="E14" s="175">
        <v>-6.2061587576179725E-3</v>
      </c>
    </row>
    <row r="15" spans="1:7" x14ac:dyDescent="0.3">
      <c r="A15" s="1"/>
      <c r="B15" s="147" t="s">
        <v>2628</v>
      </c>
      <c r="C15" s="53">
        <v>5123084.9412099998</v>
      </c>
      <c r="D15" s="53">
        <v>5187740.410251</v>
      </c>
      <c r="E15" s="175">
        <v>-1.246312728239842E-2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9" t="s">
        <v>0</v>
      </c>
      <c r="C3" s="210"/>
      <c r="D3" s="210"/>
      <c r="E3" s="210"/>
      <c r="F3" s="210"/>
      <c r="G3" s="21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2629</v>
      </c>
      <c r="C5" s="1"/>
      <c r="D5" s="1"/>
      <c r="E5" s="1"/>
      <c r="F5" s="1"/>
      <c r="G5" s="1"/>
      <c r="H5" s="1"/>
      <c r="I5" s="1"/>
      <c r="J5" s="1"/>
      <c r="K5" s="1"/>
      <c r="L5" s="1"/>
      <c r="M5" s="1"/>
      <c r="N5" s="1"/>
      <c r="O5" s="1"/>
      <c r="P5" s="1"/>
    </row>
    <row r="6" spans="1:16" ht="27.6" x14ac:dyDescent="0.3">
      <c r="A6" s="1"/>
      <c r="B6" s="3" t="s">
        <v>141</v>
      </c>
      <c r="C6" s="3" t="s">
        <v>1051</v>
      </c>
      <c r="D6" s="3" t="s">
        <v>1052</v>
      </c>
      <c r="E6" s="3" t="s">
        <v>1053</v>
      </c>
      <c r="F6" s="3" t="s">
        <v>144</v>
      </c>
      <c r="G6" s="3" t="s">
        <v>145</v>
      </c>
      <c r="H6" s="3" t="s">
        <v>1054</v>
      </c>
      <c r="I6" s="3" t="s">
        <v>1055</v>
      </c>
      <c r="J6" s="3" t="s">
        <v>1056</v>
      </c>
      <c r="K6" s="3" t="s">
        <v>1057</v>
      </c>
      <c r="L6" s="3" t="s">
        <v>1058</v>
      </c>
      <c r="M6" s="3" t="s">
        <v>1059</v>
      </c>
      <c r="N6" s="3" t="s">
        <v>1060</v>
      </c>
      <c r="O6" s="3" t="s">
        <v>1061</v>
      </c>
      <c r="P6" s="3" t="s">
        <v>1062</v>
      </c>
    </row>
    <row r="7" spans="1:16" x14ac:dyDescent="0.3">
      <c r="A7" s="1"/>
      <c r="B7" s="6" t="s">
        <v>482</v>
      </c>
      <c r="C7" s="6" t="s">
        <v>873</v>
      </c>
      <c r="D7" s="86" t="s">
        <v>63</v>
      </c>
      <c r="E7" s="6" t="s">
        <v>1063</v>
      </c>
      <c r="F7" s="86" t="s">
        <v>27</v>
      </c>
      <c r="G7" s="86" t="s">
        <v>28</v>
      </c>
      <c r="H7" s="86" t="s">
        <v>801</v>
      </c>
      <c r="I7" s="86" t="s">
        <v>801</v>
      </c>
      <c r="J7" s="176" t="s">
        <v>1064</v>
      </c>
      <c r="K7" s="86" t="s">
        <v>801</v>
      </c>
      <c r="L7" s="86" t="s">
        <v>801</v>
      </c>
      <c r="M7" s="86" t="s">
        <v>801</v>
      </c>
      <c r="N7" s="86" t="s">
        <v>801</v>
      </c>
      <c r="O7" s="6" t="s">
        <v>1065</v>
      </c>
      <c r="P7" s="6"/>
    </row>
    <row r="8" spans="1:16" x14ac:dyDescent="0.3">
      <c r="A8" s="1"/>
      <c r="B8" s="6" t="s">
        <v>483</v>
      </c>
      <c r="C8" s="6" t="s">
        <v>928</v>
      </c>
      <c r="D8" s="86" t="s">
        <v>63</v>
      </c>
      <c r="E8" s="6" t="s">
        <v>1066</v>
      </c>
      <c r="F8" s="86" t="s">
        <v>27</v>
      </c>
      <c r="G8" s="86" t="s">
        <v>28</v>
      </c>
      <c r="H8" s="86" t="s">
        <v>801</v>
      </c>
      <c r="I8" s="86" t="s">
        <v>801</v>
      </c>
      <c r="J8" s="176" t="s">
        <v>1064</v>
      </c>
      <c r="K8" s="86" t="s">
        <v>801</v>
      </c>
      <c r="L8" s="86" t="s">
        <v>801</v>
      </c>
      <c r="M8" s="86" t="s">
        <v>801</v>
      </c>
      <c r="N8" s="86" t="s">
        <v>801</v>
      </c>
      <c r="O8" s="6" t="s">
        <v>1065</v>
      </c>
      <c r="P8" s="6"/>
    </row>
    <row r="9" spans="1:16" x14ac:dyDescent="0.3">
      <c r="A9" s="1"/>
      <c r="B9" s="6" t="s">
        <v>484</v>
      </c>
      <c r="C9" s="6" t="s">
        <v>930</v>
      </c>
      <c r="D9" s="86" t="s">
        <v>63</v>
      </c>
      <c r="E9" s="6" t="s">
        <v>1067</v>
      </c>
      <c r="F9" s="86" t="s">
        <v>27</v>
      </c>
      <c r="G9" s="86" t="s">
        <v>28</v>
      </c>
      <c r="H9" s="86" t="s">
        <v>801</v>
      </c>
      <c r="I9" s="86" t="s">
        <v>801</v>
      </c>
      <c r="J9" s="176" t="s">
        <v>1064</v>
      </c>
      <c r="K9" s="86" t="s">
        <v>801</v>
      </c>
      <c r="L9" s="86" t="s">
        <v>801</v>
      </c>
      <c r="M9" s="86" t="s">
        <v>801</v>
      </c>
      <c r="N9" s="86" t="s">
        <v>801</v>
      </c>
      <c r="O9" s="6" t="s">
        <v>1065</v>
      </c>
      <c r="P9" s="6"/>
    </row>
    <row r="10" spans="1:16" x14ac:dyDescent="0.3">
      <c r="A10" s="1"/>
      <c r="B10" s="6" t="s">
        <v>479</v>
      </c>
      <c r="C10" s="6" t="s">
        <v>877</v>
      </c>
      <c r="D10" s="86" t="s">
        <v>63</v>
      </c>
      <c r="E10" s="6" t="s">
        <v>1068</v>
      </c>
      <c r="F10" s="86" t="s">
        <v>27</v>
      </c>
      <c r="G10" s="86" t="s">
        <v>28</v>
      </c>
      <c r="H10" s="86" t="s">
        <v>801</v>
      </c>
      <c r="I10" s="86" t="s">
        <v>801</v>
      </c>
      <c r="J10" s="176" t="s">
        <v>1064</v>
      </c>
      <c r="K10" s="86" t="s">
        <v>801</v>
      </c>
      <c r="L10" s="86" t="s">
        <v>801</v>
      </c>
      <c r="M10" s="86" t="s">
        <v>801</v>
      </c>
      <c r="N10" s="86" t="s">
        <v>801</v>
      </c>
      <c r="O10" s="6" t="s">
        <v>1065</v>
      </c>
      <c r="P10" s="6"/>
    </row>
    <row r="11" spans="1:16" x14ac:dyDescent="0.3">
      <c r="A11" s="1"/>
      <c r="B11" s="6" t="s">
        <v>217</v>
      </c>
      <c r="C11" s="6" t="s">
        <v>936</v>
      </c>
      <c r="D11" s="86" t="s">
        <v>63</v>
      </c>
      <c r="E11" s="6" t="s">
        <v>1069</v>
      </c>
      <c r="F11" s="86" t="s">
        <v>1070</v>
      </c>
      <c r="G11" s="86" t="s">
        <v>1071</v>
      </c>
      <c r="H11" s="86" t="s">
        <v>1072</v>
      </c>
      <c r="I11" s="86" t="s">
        <v>1073</v>
      </c>
      <c r="J11" s="177" t="s">
        <v>1074</v>
      </c>
      <c r="K11" s="86" t="s">
        <v>801</v>
      </c>
      <c r="L11" s="86" t="s">
        <v>801</v>
      </c>
      <c r="M11" s="86" t="s">
        <v>801</v>
      </c>
      <c r="N11" s="86" t="s">
        <v>801</v>
      </c>
      <c r="O11" s="6" t="s">
        <v>1065</v>
      </c>
      <c r="P11" s="6"/>
    </row>
    <row r="12" spans="1:16" x14ac:dyDescent="0.3">
      <c r="A12" s="1"/>
      <c r="B12" s="6" t="s">
        <v>217</v>
      </c>
      <c r="C12" s="6" t="s">
        <v>936</v>
      </c>
      <c r="D12" s="86" t="s">
        <v>1075</v>
      </c>
      <c r="E12" s="6" t="s">
        <v>1069</v>
      </c>
      <c r="F12" s="86" t="s">
        <v>1076</v>
      </c>
      <c r="G12" s="86" t="s">
        <v>1077</v>
      </c>
      <c r="H12" s="86" t="s">
        <v>801</v>
      </c>
      <c r="I12" s="86" t="s">
        <v>801</v>
      </c>
      <c r="J12" s="178" t="s">
        <v>1078</v>
      </c>
      <c r="K12" s="86" t="s">
        <v>801</v>
      </c>
      <c r="L12" s="86" t="s">
        <v>801</v>
      </c>
      <c r="M12" s="86" t="s">
        <v>801</v>
      </c>
      <c r="N12" s="86" t="s">
        <v>801</v>
      </c>
      <c r="O12" s="6" t="s">
        <v>1079</v>
      </c>
      <c r="P12" s="6"/>
    </row>
    <row r="13" spans="1:16" x14ac:dyDescent="0.3">
      <c r="A13" s="1"/>
      <c r="B13" s="6" t="s">
        <v>70</v>
      </c>
      <c r="C13" s="6" t="s">
        <v>941</v>
      </c>
      <c r="D13" s="86" t="s">
        <v>63</v>
      </c>
      <c r="E13" s="6" t="s">
        <v>1080</v>
      </c>
      <c r="F13" s="86" t="s">
        <v>27</v>
      </c>
      <c r="G13" s="86" t="s">
        <v>28</v>
      </c>
      <c r="H13" s="86" t="s">
        <v>801</v>
      </c>
      <c r="I13" s="86" t="s">
        <v>801</v>
      </c>
      <c r="J13" s="177" t="s">
        <v>1074</v>
      </c>
      <c r="K13" s="86" t="s">
        <v>801</v>
      </c>
      <c r="L13" s="86" t="s">
        <v>801</v>
      </c>
      <c r="M13" s="86" t="s">
        <v>801</v>
      </c>
      <c r="N13" s="86" t="s">
        <v>801</v>
      </c>
      <c r="O13" s="6" t="s">
        <v>1065</v>
      </c>
      <c r="P13" s="6"/>
    </row>
    <row r="14" spans="1:16" x14ac:dyDescent="0.3">
      <c r="A14" s="1"/>
      <c r="B14" s="6" t="s">
        <v>74</v>
      </c>
      <c r="C14" s="6" t="s">
        <v>84</v>
      </c>
      <c r="D14" s="86" t="s">
        <v>965</v>
      </c>
      <c r="E14" s="6" t="s">
        <v>1081</v>
      </c>
      <c r="F14" s="86" t="s">
        <v>1082</v>
      </c>
      <c r="G14" s="86" t="s">
        <v>1083</v>
      </c>
      <c r="H14" s="86" t="s">
        <v>1084</v>
      </c>
      <c r="I14" s="86" t="s">
        <v>801</v>
      </c>
      <c r="J14" s="177" t="s">
        <v>1074</v>
      </c>
      <c r="K14" s="86" t="s">
        <v>801</v>
      </c>
      <c r="L14" s="86" t="s">
        <v>801</v>
      </c>
      <c r="M14" s="86" t="s">
        <v>801</v>
      </c>
      <c r="N14" s="86" t="s">
        <v>801</v>
      </c>
      <c r="O14" s="6" t="s">
        <v>1065</v>
      </c>
      <c r="P14" s="6"/>
    </row>
    <row r="15" spans="1:16" x14ac:dyDescent="0.3">
      <c r="A15" s="1"/>
      <c r="B15" s="6" t="s">
        <v>74</v>
      </c>
      <c r="C15" s="6" t="s">
        <v>84</v>
      </c>
      <c r="D15" s="86" t="s">
        <v>965</v>
      </c>
      <c r="E15" s="6" t="s">
        <v>1081</v>
      </c>
      <c r="F15" s="86" t="s">
        <v>1083</v>
      </c>
      <c r="G15" s="86" t="s">
        <v>1085</v>
      </c>
      <c r="H15" s="86" t="s">
        <v>801</v>
      </c>
      <c r="I15" s="86" t="s">
        <v>1086</v>
      </c>
      <c r="J15" s="179" t="s">
        <v>1087</v>
      </c>
      <c r="K15" s="86" t="s">
        <v>801</v>
      </c>
      <c r="L15" s="86" t="s">
        <v>801</v>
      </c>
      <c r="M15" s="86" t="s">
        <v>801</v>
      </c>
      <c r="N15" s="86" t="s">
        <v>801</v>
      </c>
      <c r="O15" s="6" t="s">
        <v>1065</v>
      </c>
      <c r="P15" s="6"/>
    </row>
    <row r="16" spans="1:16" x14ac:dyDescent="0.3">
      <c r="A16" s="1"/>
      <c r="B16" s="6" t="s">
        <v>74</v>
      </c>
      <c r="C16" s="6" t="s">
        <v>87</v>
      </c>
      <c r="D16" s="86" t="s">
        <v>958</v>
      </c>
      <c r="E16" s="6" t="s">
        <v>1088</v>
      </c>
      <c r="F16" s="86" t="s">
        <v>1089</v>
      </c>
      <c r="G16" s="86" t="s">
        <v>1090</v>
      </c>
      <c r="H16" s="86" t="s">
        <v>1091</v>
      </c>
      <c r="I16" s="86" t="s">
        <v>1092</v>
      </c>
      <c r="J16" s="177" t="s">
        <v>1074</v>
      </c>
      <c r="K16" s="86" t="s">
        <v>801</v>
      </c>
      <c r="L16" s="86" t="s">
        <v>801</v>
      </c>
      <c r="M16" s="86" t="s">
        <v>801</v>
      </c>
      <c r="N16" s="86" t="s">
        <v>801</v>
      </c>
      <c r="O16" s="6" t="s">
        <v>1065</v>
      </c>
      <c r="P16" s="6"/>
    </row>
    <row r="17" spans="1:16" x14ac:dyDescent="0.3">
      <c r="A17" s="1"/>
      <c r="B17" s="6" t="s">
        <v>89</v>
      </c>
      <c r="C17" s="6" t="s">
        <v>90</v>
      </c>
      <c r="D17" s="86" t="s">
        <v>63</v>
      </c>
      <c r="E17" s="6" t="s">
        <v>1093</v>
      </c>
      <c r="F17" s="86" t="s">
        <v>27</v>
      </c>
      <c r="G17" s="86" t="s">
        <v>1094</v>
      </c>
      <c r="H17" s="86" t="s">
        <v>801</v>
      </c>
      <c r="I17" s="86" t="s">
        <v>801</v>
      </c>
      <c r="J17" s="177" t="s">
        <v>1074</v>
      </c>
      <c r="K17" s="86" t="s">
        <v>801</v>
      </c>
      <c r="L17" s="86" t="s">
        <v>801</v>
      </c>
      <c r="M17" s="86" t="s">
        <v>801</v>
      </c>
      <c r="N17" s="86" t="s">
        <v>801</v>
      </c>
      <c r="O17" s="6" t="s">
        <v>1065</v>
      </c>
      <c r="P17" s="6"/>
    </row>
    <row r="18" spans="1:16" x14ac:dyDescent="0.3">
      <c r="A18" s="1"/>
      <c r="B18" s="6" t="s">
        <v>89</v>
      </c>
      <c r="C18" s="6" t="s">
        <v>90</v>
      </c>
      <c r="D18" s="86" t="s">
        <v>63</v>
      </c>
      <c r="E18" s="6" t="s">
        <v>1093</v>
      </c>
      <c r="F18" s="86" t="s">
        <v>1094</v>
      </c>
      <c r="G18" s="86" t="s">
        <v>1095</v>
      </c>
      <c r="H18" s="86" t="s">
        <v>801</v>
      </c>
      <c r="I18" s="86" t="s">
        <v>801</v>
      </c>
      <c r="J18" s="180" t="s">
        <v>1096</v>
      </c>
      <c r="K18" s="86" t="s">
        <v>801</v>
      </c>
      <c r="L18" s="86" t="s">
        <v>801</v>
      </c>
      <c r="M18" s="86" t="s">
        <v>801</v>
      </c>
      <c r="N18" s="86" t="s">
        <v>801</v>
      </c>
      <c r="O18" s="6" t="s">
        <v>1065</v>
      </c>
      <c r="P18" s="6"/>
    </row>
    <row r="19" spans="1:16" x14ac:dyDescent="0.3">
      <c r="A19" s="1"/>
      <c r="B19" s="6" t="s">
        <v>89</v>
      </c>
      <c r="C19" s="6" t="s">
        <v>90</v>
      </c>
      <c r="D19" s="86" t="s">
        <v>63</v>
      </c>
      <c r="E19" s="6" t="s">
        <v>1093</v>
      </c>
      <c r="F19" s="86" t="s">
        <v>1095</v>
      </c>
      <c r="G19" s="86" t="s">
        <v>1097</v>
      </c>
      <c r="H19" s="86" t="s">
        <v>801</v>
      </c>
      <c r="I19" s="86" t="s">
        <v>801</v>
      </c>
      <c r="J19" s="177" t="s">
        <v>1074</v>
      </c>
      <c r="K19" s="86" t="s">
        <v>801</v>
      </c>
      <c r="L19" s="86" t="s">
        <v>801</v>
      </c>
      <c r="M19" s="86" t="s">
        <v>801</v>
      </c>
      <c r="N19" s="86" t="s">
        <v>801</v>
      </c>
      <c r="O19" s="6" t="s">
        <v>1065</v>
      </c>
      <c r="P19" s="6"/>
    </row>
    <row r="20" spans="1:16" x14ac:dyDescent="0.3">
      <c r="A20" s="1"/>
      <c r="B20" s="6" t="s">
        <v>89</v>
      </c>
      <c r="C20" s="6" t="s">
        <v>90</v>
      </c>
      <c r="D20" s="86" t="s">
        <v>63</v>
      </c>
      <c r="E20" s="6" t="s">
        <v>1093</v>
      </c>
      <c r="F20" s="86" t="s">
        <v>1097</v>
      </c>
      <c r="G20" s="86" t="s">
        <v>1098</v>
      </c>
      <c r="H20" s="86" t="s">
        <v>801</v>
      </c>
      <c r="I20" s="86" t="s">
        <v>801</v>
      </c>
      <c r="J20" s="180" t="s">
        <v>1096</v>
      </c>
      <c r="K20" s="86" t="s">
        <v>801</v>
      </c>
      <c r="L20" s="86" t="s">
        <v>801</v>
      </c>
      <c r="M20" s="86" t="s">
        <v>801</v>
      </c>
      <c r="N20" s="86" t="s">
        <v>801</v>
      </c>
      <c r="O20" s="6" t="s">
        <v>1065</v>
      </c>
      <c r="P20" s="6"/>
    </row>
    <row r="21" spans="1:16" x14ac:dyDescent="0.3">
      <c r="A21" s="1"/>
      <c r="B21" s="6" t="s">
        <v>89</v>
      </c>
      <c r="C21" s="6" t="s">
        <v>90</v>
      </c>
      <c r="D21" s="86" t="s">
        <v>63</v>
      </c>
      <c r="E21" s="6" t="s">
        <v>1093</v>
      </c>
      <c r="F21" s="86" t="s">
        <v>1098</v>
      </c>
      <c r="G21" s="86" t="s">
        <v>1099</v>
      </c>
      <c r="H21" s="86" t="s">
        <v>801</v>
      </c>
      <c r="I21" s="86" t="s">
        <v>801</v>
      </c>
      <c r="J21" s="177" t="s">
        <v>1074</v>
      </c>
      <c r="K21" s="86" t="s">
        <v>801</v>
      </c>
      <c r="L21" s="86" t="s">
        <v>801</v>
      </c>
      <c r="M21" s="86" t="s">
        <v>801</v>
      </c>
      <c r="N21" s="86" t="s">
        <v>801</v>
      </c>
      <c r="O21" s="6" t="s">
        <v>1065</v>
      </c>
      <c r="P21" s="6"/>
    </row>
    <row r="22" spans="1:16" x14ac:dyDescent="0.3">
      <c r="A22" s="1"/>
      <c r="B22" s="6" t="s">
        <v>89</v>
      </c>
      <c r="C22" s="6" t="s">
        <v>90</v>
      </c>
      <c r="D22" s="86" t="s">
        <v>63</v>
      </c>
      <c r="E22" s="6" t="s">
        <v>1093</v>
      </c>
      <c r="F22" s="86" t="s">
        <v>1099</v>
      </c>
      <c r="G22" s="86" t="s">
        <v>1100</v>
      </c>
      <c r="H22" s="86" t="s">
        <v>801</v>
      </c>
      <c r="I22" s="86" t="s">
        <v>801</v>
      </c>
      <c r="J22" s="179" t="s">
        <v>1087</v>
      </c>
      <c r="K22" s="86" t="s">
        <v>801</v>
      </c>
      <c r="L22" s="86" t="s">
        <v>801</v>
      </c>
      <c r="M22" s="86" t="s">
        <v>801</v>
      </c>
      <c r="N22" s="86" t="s">
        <v>801</v>
      </c>
      <c r="O22" s="6" t="s">
        <v>1065</v>
      </c>
      <c r="P22" s="6"/>
    </row>
    <row r="23" spans="1:16" x14ac:dyDescent="0.3">
      <c r="A23" s="1"/>
      <c r="B23" s="6" t="s">
        <v>89</v>
      </c>
      <c r="C23" s="6" t="s">
        <v>90</v>
      </c>
      <c r="D23" s="86" t="s">
        <v>63</v>
      </c>
      <c r="E23" s="6" t="s">
        <v>1093</v>
      </c>
      <c r="F23" s="86" t="s">
        <v>1100</v>
      </c>
      <c r="G23" s="86" t="s">
        <v>28</v>
      </c>
      <c r="H23" s="86" t="s">
        <v>801</v>
      </c>
      <c r="I23" s="86" t="s">
        <v>801</v>
      </c>
      <c r="J23" s="180" t="s">
        <v>1096</v>
      </c>
      <c r="K23" s="86" t="s">
        <v>801</v>
      </c>
      <c r="L23" s="86" t="s">
        <v>801</v>
      </c>
      <c r="M23" s="86" t="s">
        <v>801</v>
      </c>
      <c r="N23" s="86" t="s">
        <v>801</v>
      </c>
      <c r="O23" s="6" t="s">
        <v>1065</v>
      </c>
      <c r="P23" s="6"/>
    </row>
    <row r="24" spans="1:16" ht="26.4" x14ac:dyDescent="0.3">
      <c r="A24" s="1"/>
      <c r="B24" s="6" t="s">
        <v>480</v>
      </c>
      <c r="C24" s="6" t="s">
        <v>969</v>
      </c>
      <c r="D24" s="86" t="s">
        <v>970</v>
      </c>
      <c r="E24" s="6" t="s">
        <v>1101</v>
      </c>
      <c r="F24" s="86" t="s">
        <v>27</v>
      </c>
      <c r="G24" s="86" t="s">
        <v>28</v>
      </c>
      <c r="H24" s="86" t="s">
        <v>801</v>
      </c>
      <c r="I24" s="86" t="s">
        <v>801</v>
      </c>
      <c r="J24" s="176" t="s">
        <v>1064</v>
      </c>
      <c r="K24" s="86" t="s">
        <v>801</v>
      </c>
      <c r="L24" s="86" t="s">
        <v>801</v>
      </c>
      <c r="M24" s="86" t="s">
        <v>801</v>
      </c>
      <c r="N24" s="86" t="s">
        <v>801</v>
      </c>
      <c r="O24" s="6" t="s">
        <v>1065</v>
      </c>
      <c r="P24" s="6"/>
    </row>
    <row r="25" spans="1:16" ht="26.4" x14ac:dyDescent="0.3">
      <c r="A25" s="1"/>
      <c r="B25" s="6" t="s">
        <v>480</v>
      </c>
      <c r="C25" s="6" t="s">
        <v>969</v>
      </c>
      <c r="D25" s="86" t="s">
        <v>971</v>
      </c>
      <c r="E25" s="6" t="s">
        <v>1102</v>
      </c>
      <c r="F25" s="86" t="s">
        <v>27</v>
      </c>
      <c r="G25" s="86" t="s">
        <v>28</v>
      </c>
      <c r="H25" s="86" t="s">
        <v>801</v>
      </c>
      <c r="I25" s="86" t="s">
        <v>801</v>
      </c>
      <c r="J25" s="176" t="s">
        <v>1064</v>
      </c>
      <c r="K25" s="86" t="s">
        <v>801</v>
      </c>
      <c r="L25" s="86" t="s">
        <v>801</v>
      </c>
      <c r="M25" s="86" t="s">
        <v>801</v>
      </c>
      <c r="N25" s="86" t="s">
        <v>801</v>
      </c>
      <c r="O25" s="6" t="s">
        <v>1065</v>
      </c>
      <c r="P25" s="6"/>
    </row>
    <row r="26" spans="1:16" x14ac:dyDescent="0.3">
      <c r="A26" s="1"/>
      <c r="B26" s="6" t="s">
        <v>93</v>
      </c>
      <c r="C26" s="6" t="s">
        <v>96</v>
      </c>
      <c r="D26" s="86" t="s">
        <v>63</v>
      </c>
      <c r="E26" s="6" t="s">
        <v>1103</v>
      </c>
      <c r="F26" s="86" t="s">
        <v>27</v>
      </c>
      <c r="G26" s="86" t="s">
        <v>1104</v>
      </c>
      <c r="H26" s="86" t="s">
        <v>801</v>
      </c>
      <c r="I26" s="86" t="s">
        <v>801</v>
      </c>
      <c r="J26" s="180" t="s">
        <v>1096</v>
      </c>
      <c r="K26" s="86" t="s">
        <v>801</v>
      </c>
      <c r="L26" s="86" t="s">
        <v>801</v>
      </c>
      <c r="M26" s="86" t="s">
        <v>801</v>
      </c>
      <c r="N26" s="86" t="s">
        <v>801</v>
      </c>
      <c r="O26" s="6" t="s">
        <v>1065</v>
      </c>
      <c r="P26" s="6"/>
    </row>
    <row r="27" spans="1:16" x14ac:dyDescent="0.3">
      <c r="A27" s="1"/>
      <c r="B27" s="6" t="s">
        <v>93</v>
      </c>
      <c r="C27" s="6" t="s">
        <v>96</v>
      </c>
      <c r="D27" s="86" t="s">
        <v>63</v>
      </c>
      <c r="E27" s="6" t="s">
        <v>1103</v>
      </c>
      <c r="F27" s="86" t="s">
        <v>1104</v>
      </c>
      <c r="G27" s="86" t="s">
        <v>1105</v>
      </c>
      <c r="H27" s="86" t="s">
        <v>801</v>
      </c>
      <c r="I27" s="86" t="s">
        <v>801</v>
      </c>
      <c r="J27" s="177" t="s">
        <v>1074</v>
      </c>
      <c r="K27" s="86" t="s">
        <v>801</v>
      </c>
      <c r="L27" s="86" t="s">
        <v>801</v>
      </c>
      <c r="M27" s="86" t="s">
        <v>801</v>
      </c>
      <c r="N27" s="86" t="s">
        <v>801</v>
      </c>
      <c r="O27" s="6" t="s">
        <v>1065</v>
      </c>
      <c r="P27" s="6"/>
    </row>
    <row r="28" spans="1:16" x14ac:dyDescent="0.3">
      <c r="A28" s="1"/>
      <c r="B28" s="6" t="s">
        <v>93</v>
      </c>
      <c r="C28" s="6" t="s">
        <v>96</v>
      </c>
      <c r="D28" s="86" t="s">
        <v>63</v>
      </c>
      <c r="E28" s="6" t="s">
        <v>1103</v>
      </c>
      <c r="F28" s="86" t="s">
        <v>1105</v>
      </c>
      <c r="G28" s="86" t="s">
        <v>1106</v>
      </c>
      <c r="H28" s="86" t="s">
        <v>801</v>
      </c>
      <c r="I28" s="86" t="s">
        <v>801</v>
      </c>
      <c r="J28" s="180" t="s">
        <v>1096</v>
      </c>
      <c r="K28" s="86" t="s">
        <v>801</v>
      </c>
      <c r="L28" s="86" t="s">
        <v>801</v>
      </c>
      <c r="M28" s="86" t="s">
        <v>801</v>
      </c>
      <c r="N28" s="86" t="s">
        <v>801</v>
      </c>
      <c r="O28" s="6" t="s">
        <v>1065</v>
      </c>
      <c r="P28" s="6"/>
    </row>
    <row r="29" spans="1:16" x14ac:dyDescent="0.3">
      <c r="A29" s="1"/>
      <c r="B29" s="6" t="s">
        <v>93</v>
      </c>
      <c r="C29" s="6" t="s">
        <v>96</v>
      </c>
      <c r="D29" s="86" t="s">
        <v>63</v>
      </c>
      <c r="E29" s="6" t="s">
        <v>1103</v>
      </c>
      <c r="F29" s="86" t="s">
        <v>1106</v>
      </c>
      <c r="G29" s="86" t="s">
        <v>1107</v>
      </c>
      <c r="H29" s="86" t="s">
        <v>801</v>
      </c>
      <c r="I29" s="86" t="s">
        <v>801</v>
      </c>
      <c r="J29" s="179" t="s">
        <v>1087</v>
      </c>
      <c r="K29" s="86" t="s">
        <v>801</v>
      </c>
      <c r="L29" s="86" t="s">
        <v>801</v>
      </c>
      <c r="M29" s="86" t="s">
        <v>801</v>
      </c>
      <c r="N29" s="86" t="s">
        <v>801</v>
      </c>
      <c r="O29" s="6" t="s">
        <v>1065</v>
      </c>
      <c r="P29" s="6"/>
    </row>
    <row r="30" spans="1:16" x14ac:dyDescent="0.3">
      <c r="A30" s="1"/>
      <c r="B30" s="6" t="s">
        <v>93</v>
      </c>
      <c r="C30" s="6" t="s">
        <v>96</v>
      </c>
      <c r="D30" s="86" t="s">
        <v>63</v>
      </c>
      <c r="E30" s="6" t="s">
        <v>1103</v>
      </c>
      <c r="F30" s="86" t="s">
        <v>1107</v>
      </c>
      <c r="G30" s="86" t="s">
        <v>1108</v>
      </c>
      <c r="H30" s="86" t="s">
        <v>801</v>
      </c>
      <c r="I30" s="86" t="s">
        <v>801</v>
      </c>
      <c r="J30" s="180" t="s">
        <v>1096</v>
      </c>
      <c r="K30" s="86" t="s">
        <v>801</v>
      </c>
      <c r="L30" s="86" t="s">
        <v>801</v>
      </c>
      <c r="M30" s="86" t="s">
        <v>801</v>
      </c>
      <c r="N30" s="86" t="s">
        <v>801</v>
      </c>
      <c r="O30" s="6" t="s">
        <v>1065</v>
      </c>
      <c r="P30" s="6"/>
    </row>
    <row r="31" spans="1:16" x14ac:dyDescent="0.3">
      <c r="A31" s="1"/>
      <c r="B31" s="6" t="s">
        <v>93</v>
      </c>
      <c r="C31" s="6" t="s">
        <v>96</v>
      </c>
      <c r="D31" s="86" t="s">
        <v>63</v>
      </c>
      <c r="E31" s="6" t="s">
        <v>1103</v>
      </c>
      <c r="F31" s="86" t="s">
        <v>1108</v>
      </c>
      <c r="G31" s="86" t="s">
        <v>1109</v>
      </c>
      <c r="H31" s="86" t="s">
        <v>801</v>
      </c>
      <c r="I31" s="86" t="s">
        <v>801</v>
      </c>
      <c r="J31" s="179" t="s">
        <v>1087</v>
      </c>
      <c r="K31" s="86" t="s">
        <v>801</v>
      </c>
      <c r="L31" s="86" t="s">
        <v>801</v>
      </c>
      <c r="M31" s="86" t="s">
        <v>801</v>
      </c>
      <c r="N31" s="86" t="s">
        <v>801</v>
      </c>
      <c r="O31" s="6" t="s">
        <v>1065</v>
      </c>
      <c r="P31" s="6"/>
    </row>
    <row r="32" spans="1:16" x14ac:dyDescent="0.3">
      <c r="A32" s="1"/>
      <c r="B32" s="6" t="s">
        <v>93</v>
      </c>
      <c r="C32" s="6" t="s">
        <v>96</v>
      </c>
      <c r="D32" s="86" t="s">
        <v>63</v>
      </c>
      <c r="E32" s="6" t="s">
        <v>1103</v>
      </c>
      <c r="F32" s="86" t="s">
        <v>1109</v>
      </c>
      <c r="G32" s="86" t="s">
        <v>1110</v>
      </c>
      <c r="H32" s="86" t="s">
        <v>801</v>
      </c>
      <c r="I32" s="86" t="s">
        <v>801</v>
      </c>
      <c r="J32" s="180" t="s">
        <v>1096</v>
      </c>
      <c r="K32" s="86" t="s">
        <v>801</v>
      </c>
      <c r="L32" s="86" t="s">
        <v>801</v>
      </c>
      <c r="M32" s="86" t="s">
        <v>801</v>
      </c>
      <c r="N32" s="86" t="s">
        <v>801</v>
      </c>
      <c r="O32" s="6" t="s">
        <v>1065</v>
      </c>
      <c r="P32" s="6"/>
    </row>
    <row r="33" spans="1:16" x14ac:dyDescent="0.3">
      <c r="A33" s="1"/>
      <c r="B33" s="6" t="s">
        <v>93</v>
      </c>
      <c r="C33" s="6" t="s">
        <v>96</v>
      </c>
      <c r="D33" s="86" t="s">
        <v>63</v>
      </c>
      <c r="E33" s="6" t="s">
        <v>1103</v>
      </c>
      <c r="F33" s="86" t="s">
        <v>1110</v>
      </c>
      <c r="G33" s="86" t="s">
        <v>1111</v>
      </c>
      <c r="H33" s="86" t="s">
        <v>801</v>
      </c>
      <c r="I33" s="86" t="s">
        <v>801</v>
      </c>
      <c r="J33" s="177" t="s">
        <v>1074</v>
      </c>
      <c r="K33" s="86" t="s">
        <v>801</v>
      </c>
      <c r="L33" s="86" t="s">
        <v>801</v>
      </c>
      <c r="M33" s="86" t="s">
        <v>801</v>
      </c>
      <c r="N33" s="86" t="s">
        <v>801</v>
      </c>
      <c r="O33" s="6" t="s">
        <v>1065</v>
      </c>
      <c r="P33" s="6"/>
    </row>
    <row r="34" spans="1:16" x14ac:dyDescent="0.3">
      <c r="A34" s="1"/>
      <c r="B34" s="6" t="s">
        <v>93</v>
      </c>
      <c r="C34" s="6" t="s">
        <v>96</v>
      </c>
      <c r="D34" s="86" t="s">
        <v>63</v>
      </c>
      <c r="E34" s="6" t="s">
        <v>1103</v>
      </c>
      <c r="F34" s="86" t="s">
        <v>1111</v>
      </c>
      <c r="G34" s="86" t="s">
        <v>28</v>
      </c>
      <c r="H34" s="86" t="s">
        <v>801</v>
      </c>
      <c r="I34" s="86" t="s">
        <v>801</v>
      </c>
      <c r="J34" s="180" t="s">
        <v>1096</v>
      </c>
      <c r="K34" s="86" t="s">
        <v>801</v>
      </c>
      <c r="L34" s="86" t="s">
        <v>801</v>
      </c>
      <c r="M34" s="86" t="s">
        <v>801</v>
      </c>
      <c r="N34" s="86" t="s">
        <v>801</v>
      </c>
      <c r="O34" s="6" t="s">
        <v>1065</v>
      </c>
      <c r="P34" s="6"/>
    </row>
    <row r="35" spans="1:16" x14ac:dyDescent="0.3">
      <c r="A35" s="1"/>
      <c r="B35" s="6" t="s">
        <v>93</v>
      </c>
      <c r="C35" s="6" t="s">
        <v>100</v>
      </c>
      <c r="D35" s="86" t="s">
        <v>63</v>
      </c>
      <c r="E35" s="6" t="s">
        <v>1112</v>
      </c>
      <c r="F35" s="86" t="s">
        <v>27</v>
      </c>
      <c r="G35" s="86" t="s">
        <v>1113</v>
      </c>
      <c r="H35" s="86" t="s">
        <v>801</v>
      </c>
      <c r="I35" s="86" t="s">
        <v>801</v>
      </c>
      <c r="J35" s="177" t="s">
        <v>1074</v>
      </c>
      <c r="K35" s="86" t="s">
        <v>801</v>
      </c>
      <c r="L35" s="86" t="s">
        <v>801</v>
      </c>
      <c r="M35" s="86" t="s">
        <v>801</v>
      </c>
      <c r="N35" s="86" t="s">
        <v>801</v>
      </c>
      <c r="O35" s="6" t="s">
        <v>1065</v>
      </c>
      <c r="P35" s="6"/>
    </row>
    <row r="36" spans="1:16" x14ac:dyDescent="0.3">
      <c r="A36" s="1"/>
      <c r="B36" s="6" t="s">
        <v>93</v>
      </c>
      <c r="C36" s="6" t="s">
        <v>100</v>
      </c>
      <c r="D36" s="86" t="s">
        <v>63</v>
      </c>
      <c r="E36" s="6" t="s">
        <v>1112</v>
      </c>
      <c r="F36" s="86" t="s">
        <v>1113</v>
      </c>
      <c r="G36" s="86" t="s">
        <v>1106</v>
      </c>
      <c r="H36" s="86" t="s">
        <v>801</v>
      </c>
      <c r="I36" s="86" t="s">
        <v>801</v>
      </c>
      <c r="J36" s="179" t="s">
        <v>1087</v>
      </c>
      <c r="K36" s="86" t="s">
        <v>801</v>
      </c>
      <c r="L36" s="86" t="s">
        <v>801</v>
      </c>
      <c r="M36" s="86" t="s">
        <v>801</v>
      </c>
      <c r="N36" s="86" t="s">
        <v>801</v>
      </c>
      <c r="O36" s="6" t="s">
        <v>1065</v>
      </c>
      <c r="P36" s="6"/>
    </row>
    <row r="37" spans="1:16" x14ac:dyDescent="0.3">
      <c r="A37" s="1"/>
      <c r="B37" s="6" t="s">
        <v>93</v>
      </c>
      <c r="C37" s="6" t="s">
        <v>100</v>
      </c>
      <c r="D37" s="86" t="s">
        <v>63</v>
      </c>
      <c r="E37" s="6" t="s">
        <v>1112</v>
      </c>
      <c r="F37" s="86" t="s">
        <v>1106</v>
      </c>
      <c r="G37" s="86" t="s">
        <v>1114</v>
      </c>
      <c r="H37" s="86" t="s">
        <v>801</v>
      </c>
      <c r="I37" s="86" t="s">
        <v>801</v>
      </c>
      <c r="J37" s="177" t="s">
        <v>1074</v>
      </c>
      <c r="K37" s="86" t="s">
        <v>801</v>
      </c>
      <c r="L37" s="86" t="s">
        <v>801</v>
      </c>
      <c r="M37" s="86" t="s">
        <v>801</v>
      </c>
      <c r="N37" s="86" t="s">
        <v>801</v>
      </c>
      <c r="O37" s="6" t="s">
        <v>1065</v>
      </c>
      <c r="P37" s="6"/>
    </row>
    <row r="38" spans="1:16" x14ac:dyDescent="0.3">
      <c r="A38" s="1"/>
      <c r="B38" s="6" t="s">
        <v>93</v>
      </c>
      <c r="C38" s="6" t="s">
        <v>100</v>
      </c>
      <c r="D38" s="86" t="s">
        <v>63</v>
      </c>
      <c r="E38" s="6" t="s">
        <v>1112</v>
      </c>
      <c r="F38" s="86" t="s">
        <v>1114</v>
      </c>
      <c r="G38" s="86" t="s">
        <v>1115</v>
      </c>
      <c r="H38" s="86" t="s">
        <v>801</v>
      </c>
      <c r="I38" s="86" t="s">
        <v>801</v>
      </c>
      <c r="J38" s="179" t="s">
        <v>1087</v>
      </c>
      <c r="K38" s="86" t="s">
        <v>801</v>
      </c>
      <c r="L38" s="86" t="s">
        <v>801</v>
      </c>
      <c r="M38" s="86" t="s">
        <v>801</v>
      </c>
      <c r="N38" s="86" t="s">
        <v>801</v>
      </c>
      <c r="O38" s="6" t="s">
        <v>1065</v>
      </c>
      <c r="P38" s="6"/>
    </row>
    <row r="39" spans="1:16" x14ac:dyDescent="0.3">
      <c r="A39" s="1"/>
      <c r="B39" s="6" t="s">
        <v>93</v>
      </c>
      <c r="C39" s="6" t="s">
        <v>100</v>
      </c>
      <c r="D39" s="86" t="s">
        <v>63</v>
      </c>
      <c r="E39" s="6" t="s">
        <v>1112</v>
      </c>
      <c r="F39" s="86" t="s">
        <v>1115</v>
      </c>
      <c r="G39" s="86" t="s">
        <v>28</v>
      </c>
      <c r="H39" s="86" t="s">
        <v>801</v>
      </c>
      <c r="I39" s="86" t="s">
        <v>801</v>
      </c>
      <c r="J39" s="177" t="s">
        <v>1074</v>
      </c>
      <c r="K39" s="86" t="s">
        <v>801</v>
      </c>
      <c r="L39" s="86" t="s">
        <v>801</v>
      </c>
      <c r="M39" s="86" t="s">
        <v>801</v>
      </c>
      <c r="N39" s="86" t="s">
        <v>801</v>
      </c>
      <c r="O39" s="6" t="s">
        <v>1065</v>
      </c>
      <c r="P39" s="6"/>
    </row>
    <row r="40" spans="1:16" x14ac:dyDescent="0.3">
      <c r="A40" s="1"/>
      <c r="B40" s="6" t="s">
        <v>108</v>
      </c>
      <c r="C40" s="6" t="s">
        <v>114</v>
      </c>
      <c r="D40" s="86" t="s">
        <v>63</v>
      </c>
      <c r="E40" s="6" t="s">
        <v>1116</v>
      </c>
      <c r="F40" s="86" t="s">
        <v>27</v>
      </c>
      <c r="G40" s="86" t="s">
        <v>1117</v>
      </c>
      <c r="H40" s="86" t="s">
        <v>801</v>
      </c>
      <c r="I40" s="86" t="s">
        <v>801</v>
      </c>
      <c r="J40" s="177" t="s">
        <v>1074</v>
      </c>
      <c r="K40" s="86" t="s">
        <v>801</v>
      </c>
      <c r="L40" s="86" t="s">
        <v>801</v>
      </c>
      <c r="M40" s="86" t="s">
        <v>801</v>
      </c>
      <c r="N40" s="86" t="s">
        <v>801</v>
      </c>
      <c r="O40" s="6" t="s">
        <v>1065</v>
      </c>
      <c r="P40" s="6"/>
    </row>
    <row r="41" spans="1:16" x14ac:dyDescent="0.3">
      <c r="A41" s="1"/>
      <c r="B41" s="6" t="s">
        <v>108</v>
      </c>
      <c r="C41" s="6" t="s">
        <v>114</v>
      </c>
      <c r="D41" s="86" t="s">
        <v>63</v>
      </c>
      <c r="E41" s="6" t="s">
        <v>1116</v>
      </c>
      <c r="F41" s="86" t="s">
        <v>1117</v>
      </c>
      <c r="G41" s="86" t="s">
        <v>1095</v>
      </c>
      <c r="H41" s="86" t="s">
        <v>801</v>
      </c>
      <c r="I41" s="86" t="s">
        <v>801</v>
      </c>
      <c r="J41" s="179" t="s">
        <v>1087</v>
      </c>
      <c r="K41" s="86" t="s">
        <v>801</v>
      </c>
      <c r="L41" s="86" t="s">
        <v>801</v>
      </c>
      <c r="M41" s="86" t="s">
        <v>801</v>
      </c>
      <c r="N41" s="86" t="s">
        <v>801</v>
      </c>
      <c r="O41" s="6" t="s">
        <v>1065</v>
      </c>
      <c r="P41" s="6"/>
    </row>
    <row r="42" spans="1:16" x14ac:dyDescent="0.3">
      <c r="A42" s="1"/>
      <c r="B42" s="6" t="s">
        <v>108</v>
      </c>
      <c r="C42" s="6" t="s">
        <v>114</v>
      </c>
      <c r="D42" s="86" t="s">
        <v>63</v>
      </c>
      <c r="E42" s="6" t="s">
        <v>1116</v>
      </c>
      <c r="F42" s="86" t="s">
        <v>1095</v>
      </c>
      <c r="G42" s="86" t="s">
        <v>1118</v>
      </c>
      <c r="H42" s="86" t="s">
        <v>801</v>
      </c>
      <c r="I42" s="86" t="s">
        <v>801</v>
      </c>
      <c r="J42" s="177" t="s">
        <v>1074</v>
      </c>
      <c r="K42" s="86" t="s">
        <v>801</v>
      </c>
      <c r="L42" s="86" t="s">
        <v>801</v>
      </c>
      <c r="M42" s="86" t="s">
        <v>801</v>
      </c>
      <c r="N42" s="86" t="s">
        <v>801</v>
      </c>
      <c r="O42" s="6" t="s">
        <v>1065</v>
      </c>
      <c r="P42" s="6"/>
    </row>
    <row r="43" spans="1:16" x14ac:dyDescent="0.3">
      <c r="A43" s="1"/>
      <c r="B43" s="6" t="s">
        <v>108</v>
      </c>
      <c r="C43" s="6" t="s">
        <v>114</v>
      </c>
      <c r="D43" s="86" t="s">
        <v>63</v>
      </c>
      <c r="E43" s="6" t="s">
        <v>1116</v>
      </c>
      <c r="F43" s="86" t="s">
        <v>1118</v>
      </c>
      <c r="G43" s="86" t="s">
        <v>1110</v>
      </c>
      <c r="H43" s="86" t="s">
        <v>801</v>
      </c>
      <c r="I43" s="86" t="s">
        <v>801</v>
      </c>
      <c r="J43" s="179" t="s">
        <v>1087</v>
      </c>
      <c r="K43" s="86" t="s">
        <v>801</v>
      </c>
      <c r="L43" s="86" t="s">
        <v>801</v>
      </c>
      <c r="M43" s="86" t="s">
        <v>801</v>
      </c>
      <c r="N43" s="86" t="s">
        <v>801</v>
      </c>
      <c r="O43" s="6" t="s">
        <v>1065</v>
      </c>
      <c r="P43" s="6"/>
    </row>
    <row r="44" spans="1:16" x14ac:dyDescent="0.3">
      <c r="A44" s="1"/>
      <c r="B44" s="6" t="s">
        <v>108</v>
      </c>
      <c r="C44" s="6" t="s">
        <v>114</v>
      </c>
      <c r="D44" s="86" t="s">
        <v>63</v>
      </c>
      <c r="E44" s="6" t="s">
        <v>1116</v>
      </c>
      <c r="F44" s="86" t="s">
        <v>1110</v>
      </c>
      <c r="G44" s="86" t="s">
        <v>1119</v>
      </c>
      <c r="H44" s="86" t="s">
        <v>801</v>
      </c>
      <c r="I44" s="86" t="s">
        <v>801</v>
      </c>
      <c r="J44" s="177" t="s">
        <v>1074</v>
      </c>
      <c r="K44" s="86" t="s">
        <v>801</v>
      </c>
      <c r="L44" s="86" t="s">
        <v>801</v>
      </c>
      <c r="M44" s="86" t="s">
        <v>801</v>
      </c>
      <c r="N44" s="86" t="s">
        <v>801</v>
      </c>
      <c r="O44" s="6" t="s">
        <v>1065</v>
      </c>
      <c r="P44" s="6"/>
    </row>
    <row r="45" spans="1:16" x14ac:dyDescent="0.3">
      <c r="A45" s="1"/>
      <c r="B45" s="6" t="s">
        <v>108</v>
      </c>
      <c r="C45" s="6" t="s">
        <v>114</v>
      </c>
      <c r="D45" s="86" t="s">
        <v>63</v>
      </c>
      <c r="E45" s="6" t="s">
        <v>1116</v>
      </c>
      <c r="F45" s="86" t="s">
        <v>1119</v>
      </c>
      <c r="G45" s="86" t="s">
        <v>28</v>
      </c>
      <c r="H45" s="86" t="s">
        <v>801</v>
      </c>
      <c r="I45" s="86" t="s">
        <v>801</v>
      </c>
      <c r="J45" s="179" t="s">
        <v>1087</v>
      </c>
      <c r="K45" s="86" t="s">
        <v>801</v>
      </c>
      <c r="L45" s="86" t="s">
        <v>801</v>
      </c>
      <c r="M45" s="86" t="s">
        <v>801</v>
      </c>
      <c r="N45" s="86" t="s">
        <v>801</v>
      </c>
      <c r="O45" s="6" t="s">
        <v>1065</v>
      </c>
      <c r="P45" s="6"/>
    </row>
    <row r="46" spans="1:16" x14ac:dyDescent="0.3">
      <c r="A46" s="1"/>
      <c r="B46" s="6" t="s">
        <v>467</v>
      </c>
      <c r="C46" s="6" t="s">
        <v>888</v>
      </c>
      <c r="D46" s="86" t="s">
        <v>63</v>
      </c>
      <c r="E46" s="6" t="s">
        <v>1120</v>
      </c>
      <c r="F46" s="86" t="s">
        <v>27</v>
      </c>
      <c r="G46" s="86" t="s">
        <v>28</v>
      </c>
      <c r="H46" s="86" t="s">
        <v>1121</v>
      </c>
      <c r="I46" s="86" t="s">
        <v>1122</v>
      </c>
      <c r="J46" s="177" t="s">
        <v>1074</v>
      </c>
      <c r="K46" s="86" t="s">
        <v>801</v>
      </c>
      <c r="L46" s="86" t="s">
        <v>801</v>
      </c>
      <c r="M46" s="86" t="s">
        <v>801</v>
      </c>
      <c r="N46" s="86" t="s">
        <v>801</v>
      </c>
      <c r="O46" s="6" t="s">
        <v>1065</v>
      </c>
      <c r="P46" s="6"/>
    </row>
    <row r="47" spans="1:16" x14ac:dyDescent="0.3">
      <c r="A47" s="1"/>
      <c r="B47" s="6" t="s">
        <v>467</v>
      </c>
      <c r="C47" s="6" t="s">
        <v>996</v>
      </c>
      <c r="D47" s="86" t="s">
        <v>63</v>
      </c>
      <c r="E47" s="6" t="s">
        <v>1123</v>
      </c>
      <c r="F47" s="86" t="s">
        <v>27</v>
      </c>
      <c r="G47" s="86" t="s">
        <v>28</v>
      </c>
      <c r="H47" s="86" t="s">
        <v>801</v>
      </c>
      <c r="I47" s="86" t="s">
        <v>801</v>
      </c>
      <c r="J47" s="177" t="s">
        <v>1074</v>
      </c>
      <c r="K47" s="86" t="s">
        <v>801</v>
      </c>
      <c r="L47" s="86" t="s">
        <v>801</v>
      </c>
      <c r="M47" s="86" t="s">
        <v>801</v>
      </c>
      <c r="N47" s="86" t="s">
        <v>801</v>
      </c>
      <c r="O47" s="6" t="s">
        <v>1065</v>
      </c>
      <c r="P47" s="6"/>
    </row>
    <row r="48" spans="1:16" x14ac:dyDescent="0.3">
      <c r="A48" s="1"/>
      <c r="B48" s="6" t="s">
        <v>467</v>
      </c>
      <c r="C48" s="6" t="s">
        <v>997</v>
      </c>
      <c r="D48" s="86" t="s">
        <v>63</v>
      </c>
      <c r="E48" s="6" t="s">
        <v>1124</v>
      </c>
      <c r="F48" s="86" t="s">
        <v>27</v>
      </c>
      <c r="G48" s="86" t="s">
        <v>28</v>
      </c>
      <c r="H48" s="86" t="s">
        <v>801</v>
      </c>
      <c r="I48" s="86" t="s">
        <v>801</v>
      </c>
      <c r="J48" s="177" t="s">
        <v>1074</v>
      </c>
      <c r="K48" s="86" t="s">
        <v>801</v>
      </c>
      <c r="L48" s="86" t="s">
        <v>801</v>
      </c>
      <c r="M48" s="86" t="s">
        <v>801</v>
      </c>
      <c r="N48" s="86" t="s">
        <v>801</v>
      </c>
      <c r="O48" s="6" t="s">
        <v>1065</v>
      </c>
      <c r="P48" s="6"/>
    </row>
    <row r="49" spans="1:16" x14ac:dyDescent="0.3">
      <c r="A49" s="1"/>
      <c r="B49" s="6" t="s">
        <v>467</v>
      </c>
      <c r="C49" s="6" t="s">
        <v>998</v>
      </c>
      <c r="D49" s="86" t="s">
        <v>63</v>
      </c>
      <c r="E49" s="6" t="s">
        <v>1125</v>
      </c>
      <c r="F49" s="86" t="s">
        <v>27</v>
      </c>
      <c r="G49" s="86" t="s">
        <v>28</v>
      </c>
      <c r="H49" s="86" t="s">
        <v>801</v>
      </c>
      <c r="I49" s="86" t="s">
        <v>801</v>
      </c>
      <c r="J49" s="177" t="s">
        <v>1074</v>
      </c>
      <c r="K49" s="86" t="s">
        <v>801</v>
      </c>
      <c r="L49" s="86" t="s">
        <v>801</v>
      </c>
      <c r="M49" s="86" t="s">
        <v>801</v>
      </c>
      <c r="N49" s="86" t="s">
        <v>801</v>
      </c>
      <c r="O49" s="6" t="s">
        <v>1065</v>
      </c>
      <c r="P49" s="6"/>
    </row>
    <row r="50" spans="1:16" x14ac:dyDescent="0.3">
      <c r="A50" s="1"/>
      <c r="B50" s="6" t="s">
        <v>481</v>
      </c>
      <c r="C50" s="6" t="s">
        <v>892</v>
      </c>
      <c r="D50" s="86" t="s">
        <v>63</v>
      </c>
      <c r="E50" s="6" t="s">
        <v>1126</v>
      </c>
      <c r="F50" s="86" t="s">
        <v>27</v>
      </c>
      <c r="G50" s="86" t="s">
        <v>28</v>
      </c>
      <c r="H50" s="86" t="s">
        <v>801</v>
      </c>
      <c r="I50" s="86" t="s">
        <v>801</v>
      </c>
      <c r="J50" s="176" t="s">
        <v>1064</v>
      </c>
      <c r="K50" s="86" t="s">
        <v>801</v>
      </c>
      <c r="L50" s="86" t="s">
        <v>801</v>
      </c>
      <c r="M50" s="86" t="s">
        <v>801</v>
      </c>
      <c r="N50" s="86" t="s">
        <v>801</v>
      </c>
      <c r="O50" s="6" t="s">
        <v>1065</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9" t="s">
        <v>0</v>
      </c>
      <c r="C3" s="210"/>
      <c r="D3" s="210"/>
      <c r="E3" s="210"/>
      <c r="F3" s="210"/>
      <c r="G3" s="210"/>
      <c r="H3" s="1"/>
    </row>
    <row r="4" spans="1:8" ht="0" hidden="1" customHeight="1" x14ac:dyDescent="0.3">
      <c r="A4" s="1"/>
      <c r="B4" s="1"/>
      <c r="C4" s="1"/>
      <c r="D4" s="1"/>
      <c r="E4" s="1"/>
      <c r="F4" s="1"/>
      <c r="G4" s="1"/>
      <c r="H4" s="1"/>
    </row>
    <row r="5" spans="1:8" ht="30" customHeight="1" x14ac:dyDescent="0.4">
      <c r="A5" s="1"/>
      <c r="B5" s="22" t="s">
        <v>2630</v>
      </c>
      <c r="C5" s="1"/>
      <c r="D5" s="1"/>
      <c r="E5" s="1"/>
      <c r="F5" s="1"/>
      <c r="G5" s="1"/>
      <c r="H5" s="1"/>
    </row>
    <row r="6" spans="1:8" ht="52.95" customHeight="1" x14ac:dyDescent="0.3">
      <c r="A6" s="1"/>
      <c r="B6" s="3" t="s">
        <v>4</v>
      </c>
      <c r="C6" s="3" t="s">
        <v>2631</v>
      </c>
      <c r="D6" s="3" t="s">
        <v>2632</v>
      </c>
      <c r="E6" s="3" t="s">
        <v>7</v>
      </c>
      <c r="F6" s="3" t="s">
        <v>8</v>
      </c>
      <c r="G6" s="3" t="s">
        <v>2633</v>
      </c>
      <c r="H6" s="3" t="s">
        <v>1387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9" t="s">
        <v>0</v>
      </c>
      <c r="C3" s="210"/>
      <c r="D3" s="210"/>
      <c r="E3" s="210"/>
      <c r="F3" s="210"/>
      <c r="G3" s="21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2635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2636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801</v>
      </c>
      <c r="C8" s="181" t="s">
        <v>801</v>
      </c>
      <c r="D8" s="181" t="s">
        <v>801</v>
      </c>
      <c r="E8" s="181" t="s">
        <v>801</v>
      </c>
      <c r="F8" s="181" t="s">
        <v>801</v>
      </c>
      <c r="G8" s="181" t="s">
        <v>2637</v>
      </c>
      <c r="H8" s="181" t="s">
        <v>801</v>
      </c>
      <c r="I8" s="181" t="s">
        <v>801</v>
      </c>
      <c r="J8" s="181" t="s">
        <v>2638</v>
      </c>
      <c r="K8" s="181" t="s">
        <v>801</v>
      </c>
      <c r="L8" s="181" t="s">
        <v>801</v>
      </c>
      <c r="M8" s="181" t="s">
        <v>2639</v>
      </c>
      <c r="N8" s="181" t="s">
        <v>801</v>
      </c>
      <c r="O8" s="181" t="s">
        <v>801</v>
      </c>
      <c r="P8" s="181" t="s">
        <v>2640</v>
      </c>
      <c r="Q8" s="181" t="s">
        <v>801</v>
      </c>
      <c r="R8" s="181" t="s">
        <v>801</v>
      </c>
      <c r="S8" s="181" t="s">
        <v>2641</v>
      </c>
      <c r="T8" s="181" t="s">
        <v>801</v>
      </c>
      <c r="U8" s="181" t="s">
        <v>801</v>
      </c>
      <c r="V8" s="181" t="s">
        <v>2642</v>
      </c>
      <c r="W8" s="181" t="s">
        <v>801</v>
      </c>
      <c r="X8" s="181" t="s">
        <v>801</v>
      </c>
      <c r="Y8" s="181" t="s">
        <v>2643</v>
      </c>
      <c r="Z8" s="181" t="s">
        <v>801</v>
      </c>
      <c r="AA8" s="181" t="s">
        <v>801</v>
      </c>
      <c r="AB8" s="181" t="s">
        <v>2644</v>
      </c>
      <c r="AC8" s="181" t="s">
        <v>801</v>
      </c>
      <c r="AD8" s="181" t="s">
        <v>801</v>
      </c>
      <c r="AE8" s="181" t="s">
        <v>2645</v>
      </c>
      <c r="AF8" s="181" t="s">
        <v>801</v>
      </c>
      <c r="AG8" s="181" t="s">
        <v>801</v>
      </c>
      <c r="AH8" s="181" t="s">
        <v>2646</v>
      </c>
      <c r="AI8" s="181" t="s">
        <v>801</v>
      </c>
      <c r="AJ8" s="181" t="s">
        <v>801</v>
      </c>
      <c r="AK8" s="181" t="s">
        <v>2647</v>
      </c>
      <c r="AL8" s="181" t="s">
        <v>801</v>
      </c>
      <c r="AM8" s="181" t="s">
        <v>801</v>
      </c>
      <c r="AN8" s="181" t="s">
        <v>2648</v>
      </c>
      <c r="AO8" s="181" t="s">
        <v>801</v>
      </c>
      <c r="AP8" s="181" t="s">
        <v>801</v>
      </c>
      <c r="AQ8" s="181" t="s">
        <v>2649</v>
      </c>
      <c r="AR8" s="181" t="s">
        <v>801</v>
      </c>
      <c r="AS8" s="181" t="s">
        <v>801</v>
      </c>
      <c r="AT8" s="181" t="s">
        <v>2650</v>
      </c>
      <c r="AU8" s="181" t="s">
        <v>801</v>
      </c>
      <c r="AV8" s="181" t="s">
        <v>801</v>
      </c>
      <c r="AW8" s="181" t="s">
        <v>2651</v>
      </c>
      <c r="AX8" s="181" t="s">
        <v>801</v>
      </c>
      <c r="AY8" s="181" t="s">
        <v>801</v>
      </c>
      <c r="AZ8" s="181" t="s">
        <v>2652</v>
      </c>
      <c r="BA8" s="181" t="s">
        <v>801</v>
      </c>
      <c r="BB8" s="181" t="s">
        <v>801</v>
      </c>
      <c r="BC8" s="181" t="s">
        <v>2653</v>
      </c>
      <c r="BD8" s="181" t="s">
        <v>801</v>
      </c>
      <c r="BE8" s="181" t="s">
        <v>801</v>
      </c>
      <c r="BF8" s="181" t="s">
        <v>2654</v>
      </c>
      <c r="BG8" s="181" t="s">
        <v>801</v>
      </c>
      <c r="BH8" s="181" t="s">
        <v>801</v>
      </c>
      <c r="BI8" s="181" t="s">
        <v>2655</v>
      </c>
      <c r="BJ8" s="181" t="s">
        <v>801</v>
      </c>
      <c r="BK8" s="181" t="s">
        <v>801</v>
      </c>
      <c r="BL8" s="181" t="s">
        <v>2656</v>
      </c>
      <c r="BM8" s="181" t="s">
        <v>801</v>
      </c>
      <c r="BN8" s="181" t="s">
        <v>801</v>
      </c>
      <c r="BO8" s="181" t="s">
        <v>2657</v>
      </c>
      <c r="BP8" s="181" t="s">
        <v>801</v>
      </c>
      <c r="BQ8" s="181" t="s">
        <v>801</v>
      </c>
      <c r="BR8" s="181" t="s">
        <v>2658</v>
      </c>
      <c r="BS8" s="181" t="s">
        <v>801</v>
      </c>
      <c r="BT8" s="181" t="s">
        <v>801</v>
      </c>
      <c r="BU8" s="181" t="s">
        <v>2659</v>
      </c>
      <c r="BV8" s="181" t="s">
        <v>801</v>
      </c>
      <c r="BW8" s="181" t="s">
        <v>801</v>
      </c>
      <c r="BX8" s="181" t="s">
        <v>2660</v>
      </c>
      <c r="BY8" s="181" t="s">
        <v>801</v>
      </c>
      <c r="BZ8" s="181" t="s">
        <v>801</v>
      </c>
      <c r="CA8" s="181" t="s">
        <v>2661</v>
      </c>
      <c r="CB8" s="181" t="s">
        <v>801</v>
      </c>
      <c r="CC8" s="181" t="s">
        <v>801</v>
      </c>
      <c r="CD8" s="181" t="s">
        <v>2662</v>
      </c>
      <c r="CE8" s="181" t="s">
        <v>801</v>
      </c>
      <c r="CF8" s="181" t="s">
        <v>801</v>
      </c>
      <c r="CG8" s="181" t="s">
        <v>2663</v>
      </c>
      <c r="CH8" s="181" t="s">
        <v>801</v>
      </c>
      <c r="CI8" s="181" t="s">
        <v>801</v>
      </c>
      <c r="CJ8" s="181" t="s">
        <v>2664</v>
      </c>
      <c r="CK8" s="181" t="s">
        <v>801</v>
      </c>
      <c r="CL8" s="181" t="s">
        <v>801</v>
      </c>
      <c r="CM8" s="181" t="s">
        <v>2665</v>
      </c>
      <c r="CN8" s="181" t="s">
        <v>801</v>
      </c>
      <c r="CO8" s="181" t="s">
        <v>801</v>
      </c>
      <c r="CP8" s="181" t="s">
        <v>2666</v>
      </c>
      <c r="CQ8" s="181" t="s">
        <v>801</v>
      </c>
      <c r="CR8" s="181" t="s">
        <v>801</v>
      </c>
      <c r="CS8" s="181" t="s">
        <v>2667</v>
      </c>
      <c r="CT8" s="181" t="s">
        <v>801</v>
      </c>
      <c r="CU8" s="181" t="s">
        <v>801</v>
      </c>
      <c r="CV8" s="181" t="s">
        <v>2668</v>
      </c>
      <c r="CW8" s="181" t="s">
        <v>801</v>
      </c>
      <c r="CX8" s="181" t="s">
        <v>801</v>
      </c>
      <c r="CY8" s="181" t="s">
        <v>2669</v>
      </c>
      <c r="CZ8" s="181" t="s">
        <v>801</v>
      </c>
      <c r="DA8" s="181" t="s">
        <v>801</v>
      </c>
      <c r="DB8" s="181" t="s">
        <v>2670</v>
      </c>
      <c r="DC8" s="181" t="s">
        <v>801</v>
      </c>
      <c r="DD8" s="181" t="s">
        <v>801</v>
      </c>
      <c r="DE8" s="181" t="s">
        <v>2671</v>
      </c>
      <c r="DF8" s="181" t="s">
        <v>801</v>
      </c>
      <c r="DG8" s="181" t="s">
        <v>801</v>
      </c>
      <c r="DH8" s="181" t="s">
        <v>2672</v>
      </c>
      <c r="DI8" s="181" t="s">
        <v>801</v>
      </c>
      <c r="DJ8" s="181" t="s">
        <v>801</v>
      </c>
      <c r="DK8" s="181" t="s">
        <v>2673</v>
      </c>
      <c r="DL8" s="181" t="s">
        <v>801</v>
      </c>
      <c r="DM8" s="181" t="s">
        <v>801</v>
      </c>
      <c r="DN8" s="181" t="s">
        <v>2674</v>
      </c>
      <c r="DO8" s="181" t="s">
        <v>801</v>
      </c>
      <c r="DP8" s="181" t="s">
        <v>801</v>
      </c>
      <c r="DQ8" s="181" t="s">
        <v>2675</v>
      </c>
      <c r="DR8" s="181" t="s">
        <v>801</v>
      </c>
      <c r="DS8" s="181" t="s">
        <v>801</v>
      </c>
      <c r="DT8" s="181" t="s">
        <v>2676</v>
      </c>
      <c r="DU8" s="181" t="s">
        <v>801</v>
      </c>
      <c r="DV8" s="181" t="s">
        <v>801</v>
      </c>
      <c r="DW8" s="181" t="s">
        <v>2677</v>
      </c>
      <c r="DX8" s="181" t="s">
        <v>801</v>
      </c>
      <c r="DY8" s="181" t="s">
        <v>801</v>
      </c>
      <c r="DZ8" s="181" t="s">
        <v>2678</v>
      </c>
      <c r="EA8" s="181" t="s">
        <v>801</v>
      </c>
      <c r="EB8" s="181" t="s">
        <v>801</v>
      </c>
      <c r="EC8" s="181" t="s">
        <v>2679</v>
      </c>
      <c r="ED8" s="181" t="s">
        <v>801</v>
      </c>
      <c r="EE8" s="181" t="s">
        <v>801</v>
      </c>
      <c r="EF8" s="181" t="s">
        <v>2680</v>
      </c>
      <c r="EG8" s="181" t="s">
        <v>801</v>
      </c>
      <c r="EH8" s="181" t="s">
        <v>801</v>
      </c>
      <c r="EI8" s="181" t="s">
        <v>2681</v>
      </c>
      <c r="EJ8" s="181" t="s">
        <v>801</v>
      </c>
      <c r="EK8" s="181" t="s">
        <v>801</v>
      </c>
      <c r="EL8" s="181" t="s">
        <v>2682</v>
      </c>
      <c r="EM8" s="181" t="s">
        <v>801</v>
      </c>
      <c r="EN8" s="181" t="s">
        <v>801</v>
      </c>
      <c r="EO8" s="181" t="s">
        <v>2683</v>
      </c>
      <c r="EP8" s="181" t="s">
        <v>801</v>
      </c>
      <c r="EQ8" s="181" t="s">
        <v>801</v>
      </c>
      <c r="ER8" s="181" t="s">
        <v>2684</v>
      </c>
      <c r="ES8" s="181" t="s">
        <v>801</v>
      </c>
      <c r="ET8" s="181" t="s">
        <v>801</v>
      </c>
    </row>
    <row r="9" spans="1:150" x14ac:dyDescent="0.3">
      <c r="A9" s="1"/>
      <c r="B9" s="181" t="s">
        <v>2685</v>
      </c>
      <c r="C9" s="181" t="s">
        <v>3</v>
      </c>
      <c r="D9" s="181" t="s">
        <v>63</v>
      </c>
      <c r="E9" s="181" t="s">
        <v>2686</v>
      </c>
      <c r="F9" s="181" t="s">
        <v>2687</v>
      </c>
      <c r="G9" s="181" t="s">
        <v>2688</v>
      </c>
      <c r="H9" s="181" t="s">
        <v>2689</v>
      </c>
      <c r="I9" s="181" t="s">
        <v>2690</v>
      </c>
      <c r="J9" s="181" t="s">
        <v>2688</v>
      </c>
      <c r="K9" s="181" t="s">
        <v>2689</v>
      </c>
      <c r="L9" s="181" t="s">
        <v>2690</v>
      </c>
      <c r="M9" s="181" t="s">
        <v>2688</v>
      </c>
      <c r="N9" s="181" t="s">
        <v>2689</v>
      </c>
      <c r="O9" s="181" t="s">
        <v>2690</v>
      </c>
      <c r="P9" s="181" t="s">
        <v>2688</v>
      </c>
      <c r="Q9" s="181" t="s">
        <v>2689</v>
      </c>
      <c r="R9" s="181" t="s">
        <v>2690</v>
      </c>
      <c r="S9" s="181" t="s">
        <v>2688</v>
      </c>
      <c r="T9" s="181" t="s">
        <v>2689</v>
      </c>
      <c r="U9" s="181" t="s">
        <v>2690</v>
      </c>
      <c r="V9" s="181" t="s">
        <v>2688</v>
      </c>
      <c r="W9" s="181" t="s">
        <v>2689</v>
      </c>
      <c r="X9" s="181" t="s">
        <v>2690</v>
      </c>
      <c r="Y9" s="181" t="s">
        <v>2688</v>
      </c>
      <c r="Z9" s="181" t="s">
        <v>2689</v>
      </c>
      <c r="AA9" s="181" t="s">
        <v>2690</v>
      </c>
      <c r="AB9" s="181" t="s">
        <v>2688</v>
      </c>
      <c r="AC9" s="181" t="s">
        <v>2689</v>
      </c>
      <c r="AD9" s="181" t="s">
        <v>2690</v>
      </c>
      <c r="AE9" s="181" t="s">
        <v>2688</v>
      </c>
      <c r="AF9" s="181" t="s">
        <v>2689</v>
      </c>
      <c r="AG9" s="181" t="s">
        <v>2690</v>
      </c>
      <c r="AH9" s="181" t="s">
        <v>2688</v>
      </c>
      <c r="AI9" s="181" t="s">
        <v>2689</v>
      </c>
      <c r="AJ9" s="181" t="s">
        <v>2690</v>
      </c>
      <c r="AK9" s="181" t="s">
        <v>2688</v>
      </c>
      <c r="AL9" s="181" t="s">
        <v>2689</v>
      </c>
      <c r="AM9" s="181" t="s">
        <v>2690</v>
      </c>
      <c r="AN9" s="181" t="s">
        <v>2688</v>
      </c>
      <c r="AO9" s="181" t="s">
        <v>2689</v>
      </c>
      <c r="AP9" s="181" t="s">
        <v>2690</v>
      </c>
      <c r="AQ9" s="181" t="s">
        <v>2688</v>
      </c>
      <c r="AR9" s="181" t="s">
        <v>2689</v>
      </c>
      <c r="AS9" s="181" t="s">
        <v>2690</v>
      </c>
      <c r="AT9" s="181" t="s">
        <v>2688</v>
      </c>
      <c r="AU9" s="181" t="s">
        <v>2689</v>
      </c>
      <c r="AV9" s="181" t="s">
        <v>2690</v>
      </c>
      <c r="AW9" s="181" t="s">
        <v>2688</v>
      </c>
      <c r="AX9" s="181" t="s">
        <v>2689</v>
      </c>
      <c r="AY9" s="181" t="s">
        <v>2690</v>
      </c>
      <c r="AZ9" s="181" t="s">
        <v>2688</v>
      </c>
      <c r="BA9" s="181" t="s">
        <v>2689</v>
      </c>
      <c r="BB9" s="181" t="s">
        <v>2690</v>
      </c>
      <c r="BC9" s="181" t="s">
        <v>2688</v>
      </c>
      <c r="BD9" s="181" t="s">
        <v>2689</v>
      </c>
      <c r="BE9" s="181" t="s">
        <v>2690</v>
      </c>
      <c r="BF9" s="181" t="s">
        <v>2688</v>
      </c>
      <c r="BG9" s="181" t="s">
        <v>2689</v>
      </c>
      <c r="BH9" s="181" t="s">
        <v>2690</v>
      </c>
      <c r="BI9" s="181" t="s">
        <v>2688</v>
      </c>
      <c r="BJ9" s="181" t="s">
        <v>2689</v>
      </c>
      <c r="BK9" s="181" t="s">
        <v>2690</v>
      </c>
      <c r="BL9" s="181" t="s">
        <v>2688</v>
      </c>
      <c r="BM9" s="181" t="s">
        <v>2689</v>
      </c>
      <c r="BN9" s="181" t="s">
        <v>2690</v>
      </c>
      <c r="BO9" s="181" t="s">
        <v>2688</v>
      </c>
      <c r="BP9" s="181" t="s">
        <v>2689</v>
      </c>
      <c r="BQ9" s="181" t="s">
        <v>2690</v>
      </c>
      <c r="BR9" s="181" t="s">
        <v>2688</v>
      </c>
      <c r="BS9" s="181" t="s">
        <v>2689</v>
      </c>
      <c r="BT9" s="181" t="s">
        <v>2690</v>
      </c>
      <c r="BU9" s="181" t="s">
        <v>2688</v>
      </c>
      <c r="BV9" s="181" t="s">
        <v>2689</v>
      </c>
      <c r="BW9" s="181" t="s">
        <v>2690</v>
      </c>
      <c r="BX9" s="181" t="s">
        <v>2688</v>
      </c>
      <c r="BY9" s="181" t="s">
        <v>2689</v>
      </c>
      <c r="BZ9" s="181" t="s">
        <v>2690</v>
      </c>
      <c r="CA9" s="181" t="s">
        <v>2688</v>
      </c>
      <c r="CB9" s="181" t="s">
        <v>2689</v>
      </c>
      <c r="CC9" s="181" t="s">
        <v>2690</v>
      </c>
      <c r="CD9" s="181" t="s">
        <v>2688</v>
      </c>
      <c r="CE9" s="181" t="s">
        <v>2689</v>
      </c>
      <c r="CF9" s="181" t="s">
        <v>2690</v>
      </c>
      <c r="CG9" s="181" t="s">
        <v>2688</v>
      </c>
      <c r="CH9" s="181" t="s">
        <v>2689</v>
      </c>
      <c r="CI9" s="181" t="s">
        <v>2690</v>
      </c>
      <c r="CJ9" s="181" t="s">
        <v>2688</v>
      </c>
      <c r="CK9" s="181" t="s">
        <v>2689</v>
      </c>
      <c r="CL9" s="181" t="s">
        <v>2690</v>
      </c>
      <c r="CM9" s="181" t="s">
        <v>2688</v>
      </c>
      <c r="CN9" s="181" t="s">
        <v>2689</v>
      </c>
      <c r="CO9" s="181" t="s">
        <v>2690</v>
      </c>
      <c r="CP9" s="181" t="s">
        <v>2688</v>
      </c>
      <c r="CQ9" s="181" t="s">
        <v>2689</v>
      </c>
      <c r="CR9" s="181" t="s">
        <v>2690</v>
      </c>
      <c r="CS9" s="181" t="s">
        <v>2688</v>
      </c>
      <c r="CT9" s="181" t="s">
        <v>2689</v>
      </c>
      <c r="CU9" s="181" t="s">
        <v>2690</v>
      </c>
      <c r="CV9" s="181" t="s">
        <v>2688</v>
      </c>
      <c r="CW9" s="181" t="s">
        <v>2689</v>
      </c>
      <c r="CX9" s="181" t="s">
        <v>2690</v>
      </c>
      <c r="CY9" s="181" t="s">
        <v>2688</v>
      </c>
      <c r="CZ9" s="181" t="s">
        <v>2689</v>
      </c>
      <c r="DA9" s="181" t="s">
        <v>2690</v>
      </c>
      <c r="DB9" s="181" t="s">
        <v>2688</v>
      </c>
      <c r="DC9" s="181" t="s">
        <v>2689</v>
      </c>
      <c r="DD9" s="181" t="s">
        <v>2690</v>
      </c>
      <c r="DE9" s="181" t="s">
        <v>2688</v>
      </c>
      <c r="DF9" s="181" t="s">
        <v>2689</v>
      </c>
      <c r="DG9" s="181" t="s">
        <v>2690</v>
      </c>
      <c r="DH9" s="181" t="s">
        <v>2688</v>
      </c>
      <c r="DI9" s="181" t="s">
        <v>2689</v>
      </c>
      <c r="DJ9" s="181" t="s">
        <v>2690</v>
      </c>
      <c r="DK9" s="181" t="s">
        <v>2688</v>
      </c>
      <c r="DL9" s="181" t="s">
        <v>2689</v>
      </c>
      <c r="DM9" s="181" t="s">
        <v>2690</v>
      </c>
      <c r="DN9" s="181" t="s">
        <v>2688</v>
      </c>
      <c r="DO9" s="181" t="s">
        <v>2689</v>
      </c>
      <c r="DP9" s="181" t="s">
        <v>2690</v>
      </c>
      <c r="DQ9" s="181" t="s">
        <v>2688</v>
      </c>
      <c r="DR9" s="181" t="s">
        <v>2689</v>
      </c>
      <c r="DS9" s="181" t="s">
        <v>2690</v>
      </c>
      <c r="DT9" s="181" t="s">
        <v>2688</v>
      </c>
      <c r="DU9" s="181" t="s">
        <v>2689</v>
      </c>
      <c r="DV9" s="181" t="s">
        <v>2690</v>
      </c>
      <c r="DW9" s="181" t="s">
        <v>2688</v>
      </c>
      <c r="DX9" s="181" t="s">
        <v>2689</v>
      </c>
      <c r="DY9" s="181" t="s">
        <v>2690</v>
      </c>
      <c r="DZ9" s="181" t="s">
        <v>2688</v>
      </c>
      <c r="EA9" s="181" t="s">
        <v>2689</v>
      </c>
      <c r="EB9" s="181" t="s">
        <v>2690</v>
      </c>
      <c r="EC9" s="181" t="s">
        <v>2688</v>
      </c>
      <c r="ED9" s="181" t="s">
        <v>2689</v>
      </c>
      <c r="EE9" s="181" t="s">
        <v>2690</v>
      </c>
      <c r="EF9" s="181" t="s">
        <v>2688</v>
      </c>
      <c r="EG9" s="181" t="s">
        <v>2689</v>
      </c>
      <c r="EH9" s="181" t="s">
        <v>2690</v>
      </c>
      <c r="EI9" s="181" t="s">
        <v>2688</v>
      </c>
      <c r="EJ9" s="181" t="s">
        <v>2689</v>
      </c>
      <c r="EK9" s="181" t="s">
        <v>2690</v>
      </c>
      <c r="EL9" s="181" t="s">
        <v>2688</v>
      </c>
      <c r="EM9" s="181" t="s">
        <v>2689</v>
      </c>
      <c r="EN9" s="181" t="s">
        <v>2690</v>
      </c>
      <c r="EO9" s="181" t="s">
        <v>2688</v>
      </c>
      <c r="EP9" s="181" t="s">
        <v>2689</v>
      </c>
      <c r="EQ9" s="181" t="s">
        <v>2690</v>
      </c>
      <c r="ER9" s="181" t="s">
        <v>2688</v>
      </c>
      <c r="ES9" s="181" t="s">
        <v>2689</v>
      </c>
      <c r="ET9" s="181" t="s">
        <v>2690</v>
      </c>
    </row>
    <row r="10" spans="1:150" x14ac:dyDescent="0.3">
      <c r="A10" s="1"/>
      <c r="B10" s="182" t="s">
        <v>2691</v>
      </c>
      <c r="C10" s="182" t="s">
        <v>93</v>
      </c>
      <c r="D10" s="182" t="s">
        <v>96</v>
      </c>
      <c r="E10" s="182" t="s">
        <v>2692</v>
      </c>
      <c r="F10" s="182" t="s">
        <v>2693</v>
      </c>
      <c r="G10" s="182" t="s">
        <v>2694</v>
      </c>
      <c r="H10" s="182" t="s">
        <v>2695</v>
      </c>
      <c r="I10" s="182" t="s">
        <v>2587</v>
      </c>
      <c r="J10" s="182" t="s">
        <v>2694</v>
      </c>
      <c r="K10" s="182" t="s">
        <v>2696</v>
      </c>
      <c r="L10" s="182" t="s">
        <v>2587</v>
      </c>
      <c r="M10" s="182" t="s">
        <v>2694</v>
      </c>
      <c r="N10" s="182" t="s">
        <v>2697</v>
      </c>
      <c r="O10" s="182" t="s">
        <v>2587</v>
      </c>
      <c r="P10" s="182" t="s">
        <v>2694</v>
      </c>
      <c r="Q10" s="182" t="s">
        <v>2698</v>
      </c>
      <c r="R10" s="182" t="s">
        <v>2587</v>
      </c>
      <c r="S10" s="182" t="s">
        <v>2694</v>
      </c>
      <c r="T10" s="182" t="s">
        <v>2697</v>
      </c>
      <c r="U10" s="182" t="s">
        <v>2587</v>
      </c>
      <c r="V10" s="182" t="s">
        <v>2694</v>
      </c>
      <c r="W10" s="182" t="s">
        <v>2697</v>
      </c>
      <c r="X10" s="182" t="s">
        <v>2587</v>
      </c>
      <c r="Y10" s="182" t="s">
        <v>2694</v>
      </c>
      <c r="Z10" s="182" t="s">
        <v>2587</v>
      </c>
      <c r="AA10" s="182" t="s">
        <v>2587</v>
      </c>
      <c r="AB10" s="182" t="s">
        <v>2694</v>
      </c>
      <c r="AC10" s="182" t="s">
        <v>2587</v>
      </c>
      <c r="AD10" s="182" t="s">
        <v>2587</v>
      </c>
      <c r="AE10" s="182" t="s">
        <v>2694</v>
      </c>
      <c r="AF10" s="182" t="s">
        <v>2699</v>
      </c>
      <c r="AG10" s="182" t="s">
        <v>2587</v>
      </c>
      <c r="AH10" s="182" t="s">
        <v>2694</v>
      </c>
      <c r="AI10" s="182" t="s">
        <v>2700</v>
      </c>
      <c r="AJ10" s="182" t="s">
        <v>2587</v>
      </c>
      <c r="AK10" s="182" t="s">
        <v>2694</v>
      </c>
      <c r="AL10" s="182" t="s">
        <v>2587</v>
      </c>
      <c r="AM10" s="182" t="s">
        <v>2587</v>
      </c>
      <c r="AN10" s="182" t="s">
        <v>2694</v>
      </c>
      <c r="AO10" s="182" t="s">
        <v>2587</v>
      </c>
      <c r="AP10" s="182" t="s">
        <v>2587</v>
      </c>
      <c r="AQ10" s="182" t="s">
        <v>2694</v>
      </c>
      <c r="AR10" s="182" t="s">
        <v>2701</v>
      </c>
      <c r="AS10" s="182" t="s">
        <v>2587</v>
      </c>
      <c r="AT10" s="182" t="s">
        <v>2694</v>
      </c>
      <c r="AU10" s="182" t="s">
        <v>2702</v>
      </c>
      <c r="AV10" s="182" t="s">
        <v>2587</v>
      </c>
      <c r="AW10" s="182" t="s">
        <v>2694</v>
      </c>
      <c r="AX10" s="182" t="s">
        <v>2703</v>
      </c>
      <c r="AY10" s="182" t="s">
        <v>2704</v>
      </c>
      <c r="AZ10" s="182" t="s">
        <v>2694</v>
      </c>
      <c r="BA10" s="182" t="s">
        <v>2705</v>
      </c>
      <c r="BB10" s="182" t="s">
        <v>2706</v>
      </c>
      <c r="BC10" s="182" t="s">
        <v>2694</v>
      </c>
      <c r="BD10" s="182" t="s">
        <v>2707</v>
      </c>
      <c r="BE10" s="182" t="s">
        <v>2708</v>
      </c>
      <c r="BF10" s="182" t="s">
        <v>2694</v>
      </c>
      <c r="BG10" s="182" t="s">
        <v>2707</v>
      </c>
      <c r="BH10" s="182" t="s">
        <v>2709</v>
      </c>
      <c r="BI10" s="182" t="s">
        <v>2694</v>
      </c>
      <c r="BJ10" s="182" t="s">
        <v>2707</v>
      </c>
      <c r="BK10" s="182" t="s">
        <v>2710</v>
      </c>
      <c r="BL10" s="182" t="s">
        <v>2694</v>
      </c>
      <c r="BM10" s="182" t="s">
        <v>2707</v>
      </c>
      <c r="BN10" s="182" t="s">
        <v>2711</v>
      </c>
      <c r="BO10" s="182" t="s">
        <v>2694</v>
      </c>
      <c r="BP10" s="182" t="s">
        <v>2707</v>
      </c>
      <c r="BQ10" s="182" t="s">
        <v>2712</v>
      </c>
      <c r="BR10" s="182" t="s">
        <v>2694</v>
      </c>
      <c r="BS10" s="182" t="s">
        <v>2707</v>
      </c>
      <c r="BT10" s="182" t="s">
        <v>2713</v>
      </c>
      <c r="BU10" s="182" t="s">
        <v>2694</v>
      </c>
      <c r="BV10" s="182" t="s">
        <v>2714</v>
      </c>
      <c r="BW10" s="182" t="s">
        <v>2715</v>
      </c>
      <c r="BX10" s="182" t="s">
        <v>2694</v>
      </c>
      <c r="BY10" s="182" t="s">
        <v>2714</v>
      </c>
      <c r="BZ10" s="182" t="s">
        <v>2716</v>
      </c>
      <c r="CA10" s="182" t="s">
        <v>2694</v>
      </c>
      <c r="CB10" s="182" t="s">
        <v>2714</v>
      </c>
      <c r="CC10" s="182" t="s">
        <v>2717</v>
      </c>
      <c r="CD10" s="182" t="s">
        <v>2694</v>
      </c>
      <c r="CE10" s="182" t="s">
        <v>2714</v>
      </c>
      <c r="CF10" s="182" t="s">
        <v>2718</v>
      </c>
      <c r="CG10" s="182" t="s">
        <v>2694</v>
      </c>
      <c r="CH10" s="182" t="s">
        <v>2714</v>
      </c>
      <c r="CI10" s="182" t="s">
        <v>2718</v>
      </c>
      <c r="CJ10" s="182" t="s">
        <v>2694</v>
      </c>
      <c r="CK10" s="182" t="s">
        <v>2714</v>
      </c>
      <c r="CL10" s="182" t="s">
        <v>2719</v>
      </c>
      <c r="CM10" s="182" t="s">
        <v>2694</v>
      </c>
      <c r="CN10" s="182" t="s">
        <v>2720</v>
      </c>
      <c r="CO10" s="182" t="s">
        <v>2721</v>
      </c>
      <c r="CP10" s="182" t="s">
        <v>2694</v>
      </c>
      <c r="CQ10" s="182" t="s">
        <v>2720</v>
      </c>
      <c r="CR10" s="182" t="s">
        <v>2722</v>
      </c>
      <c r="CS10" s="182" t="s">
        <v>2694</v>
      </c>
      <c r="CT10" s="182" t="s">
        <v>2714</v>
      </c>
      <c r="CU10" s="182" t="s">
        <v>2723</v>
      </c>
      <c r="CV10" s="182" t="s">
        <v>2694</v>
      </c>
      <c r="CW10" s="182" t="s">
        <v>2714</v>
      </c>
      <c r="CX10" s="182" t="s">
        <v>2724</v>
      </c>
      <c r="CY10" s="182" t="s">
        <v>2694</v>
      </c>
      <c r="CZ10" s="182" t="s">
        <v>2714</v>
      </c>
      <c r="DA10" s="182" t="s">
        <v>2725</v>
      </c>
      <c r="DB10" s="182" t="s">
        <v>2694</v>
      </c>
      <c r="DC10" s="182" t="s">
        <v>2714</v>
      </c>
      <c r="DD10" s="182" t="s">
        <v>2726</v>
      </c>
      <c r="DE10" s="182" t="s">
        <v>2694</v>
      </c>
      <c r="DF10" s="182" t="s">
        <v>2727</v>
      </c>
      <c r="DG10" s="182" t="s">
        <v>2728</v>
      </c>
      <c r="DH10" s="182" t="s">
        <v>2694</v>
      </c>
      <c r="DI10" s="182" t="s">
        <v>2729</v>
      </c>
      <c r="DJ10" s="182" t="s">
        <v>2730</v>
      </c>
      <c r="DK10" s="182" t="s">
        <v>2694</v>
      </c>
      <c r="DL10" s="182" t="s">
        <v>2731</v>
      </c>
      <c r="DM10" s="182" t="s">
        <v>2732</v>
      </c>
      <c r="DN10" s="182" t="s">
        <v>2694</v>
      </c>
      <c r="DO10" s="182" t="s">
        <v>2714</v>
      </c>
      <c r="DP10" s="182" t="s">
        <v>2733</v>
      </c>
      <c r="DQ10" s="182" t="s">
        <v>2694</v>
      </c>
      <c r="DR10" s="182" t="s">
        <v>2734</v>
      </c>
      <c r="DS10" s="182" t="s">
        <v>2735</v>
      </c>
      <c r="DT10" s="182" t="s">
        <v>2694</v>
      </c>
      <c r="DU10" s="182" t="s">
        <v>2734</v>
      </c>
      <c r="DV10" s="182" t="s">
        <v>2736</v>
      </c>
      <c r="DW10" s="182" t="s">
        <v>2694</v>
      </c>
      <c r="DX10" s="182" t="s">
        <v>2734</v>
      </c>
      <c r="DY10" s="182" t="s">
        <v>2737</v>
      </c>
      <c r="DZ10" s="182" t="s">
        <v>2694</v>
      </c>
      <c r="EA10" s="182" t="s">
        <v>2734</v>
      </c>
      <c r="EB10" s="182" t="s">
        <v>2738</v>
      </c>
      <c r="EC10" s="182" t="s">
        <v>2694</v>
      </c>
      <c r="ED10" s="182" t="s">
        <v>2734</v>
      </c>
      <c r="EE10" s="182" t="s">
        <v>2738</v>
      </c>
      <c r="EF10" s="182" t="s">
        <v>2694</v>
      </c>
      <c r="EG10" s="182" t="s">
        <v>2734</v>
      </c>
      <c r="EH10" s="182" t="s">
        <v>2738</v>
      </c>
      <c r="EI10" s="182" t="s">
        <v>2694</v>
      </c>
      <c r="EJ10" s="182" t="s">
        <v>2739</v>
      </c>
      <c r="EK10" s="182" t="s">
        <v>2740</v>
      </c>
      <c r="EL10" s="182" t="s">
        <v>2694</v>
      </c>
      <c r="EM10" s="182" t="s">
        <v>2741</v>
      </c>
      <c r="EN10" s="182" t="s">
        <v>2742</v>
      </c>
      <c r="EO10" s="182" t="s">
        <v>2694</v>
      </c>
      <c r="EP10" s="182" t="s">
        <v>2743</v>
      </c>
      <c r="EQ10" s="182" t="s">
        <v>2744</v>
      </c>
      <c r="ER10" s="182" t="s">
        <v>2694</v>
      </c>
      <c r="ES10" s="182" t="s">
        <v>2745</v>
      </c>
      <c r="ET10" s="182" t="s">
        <v>2746</v>
      </c>
    </row>
    <row r="11" spans="1:150" x14ac:dyDescent="0.3">
      <c r="A11" s="1"/>
      <c r="B11" s="183" t="s">
        <v>2747</v>
      </c>
      <c r="C11" s="183" t="s">
        <v>93</v>
      </c>
      <c r="D11" s="183" t="s">
        <v>96</v>
      </c>
      <c r="E11" s="183" t="s">
        <v>2748</v>
      </c>
      <c r="F11" s="183" t="s">
        <v>2749</v>
      </c>
      <c r="G11" s="184" t="s">
        <v>2694</v>
      </c>
      <c r="H11" s="184" t="s">
        <v>801</v>
      </c>
      <c r="I11" s="184" t="s">
        <v>801</v>
      </c>
      <c r="J11" s="184" t="s">
        <v>2694</v>
      </c>
      <c r="K11" s="184" t="s">
        <v>801</v>
      </c>
      <c r="L11" s="184" t="s">
        <v>801</v>
      </c>
      <c r="M11" s="184" t="s">
        <v>2694</v>
      </c>
      <c r="N11" s="184" t="s">
        <v>801</v>
      </c>
      <c r="O11" s="184" t="s">
        <v>801</v>
      </c>
      <c r="P11" s="184" t="s">
        <v>2694</v>
      </c>
      <c r="Q11" s="184" t="s">
        <v>801</v>
      </c>
      <c r="R11" s="184" t="s">
        <v>801</v>
      </c>
      <c r="S11" s="184" t="s">
        <v>2694</v>
      </c>
      <c r="T11" s="184" t="s">
        <v>801</v>
      </c>
      <c r="U11" s="184" t="s">
        <v>801</v>
      </c>
      <c r="V11" s="184" t="s">
        <v>2694</v>
      </c>
      <c r="W11" s="184" t="s">
        <v>801</v>
      </c>
      <c r="X11" s="184" t="s">
        <v>801</v>
      </c>
      <c r="Y11" s="184" t="s">
        <v>2694</v>
      </c>
      <c r="Z11" s="184" t="s">
        <v>801</v>
      </c>
      <c r="AA11" s="184" t="s">
        <v>801</v>
      </c>
      <c r="AB11" s="184" t="s">
        <v>2694</v>
      </c>
      <c r="AC11" s="184" t="s">
        <v>801</v>
      </c>
      <c r="AD11" s="184" t="s">
        <v>801</v>
      </c>
      <c r="AE11" s="184" t="s">
        <v>2694</v>
      </c>
      <c r="AF11" s="184" t="s">
        <v>801</v>
      </c>
      <c r="AG11" s="184" t="s">
        <v>801</v>
      </c>
      <c r="AH11" s="184" t="s">
        <v>2694</v>
      </c>
      <c r="AI11" s="184" t="s">
        <v>801</v>
      </c>
      <c r="AJ11" s="184" t="s">
        <v>801</v>
      </c>
      <c r="AK11" s="184" t="s">
        <v>2694</v>
      </c>
      <c r="AL11" s="184" t="s">
        <v>801</v>
      </c>
      <c r="AM11" s="184" t="s">
        <v>801</v>
      </c>
      <c r="AN11" s="184" t="s">
        <v>2694</v>
      </c>
      <c r="AO11" s="184" t="s">
        <v>801</v>
      </c>
      <c r="AP11" s="184" t="s">
        <v>801</v>
      </c>
      <c r="AQ11" s="184" t="s">
        <v>2694</v>
      </c>
      <c r="AR11" s="184" t="s">
        <v>801</v>
      </c>
      <c r="AS11" s="184" t="s">
        <v>801</v>
      </c>
      <c r="AT11" s="184" t="s">
        <v>2694</v>
      </c>
      <c r="AU11" s="184" t="s">
        <v>801</v>
      </c>
      <c r="AV11" s="184" t="s">
        <v>801</v>
      </c>
      <c r="AW11" s="184" t="s">
        <v>2694</v>
      </c>
      <c r="AX11" s="184" t="s">
        <v>801</v>
      </c>
      <c r="AY11" s="184" t="s">
        <v>801</v>
      </c>
      <c r="AZ11" s="184" t="s">
        <v>2694</v>
      </c>
      <c r="BA11" s="184" t="s">
        <v>801</v>
      </c>
      <c r="BB11" s="184" t="s">
        <v>801</v>
      </c>
      <c r="BC11" s="184" t="s">
        <v>2694</v>
      </c>
      <c r="BD11" s="184" t="s">
        <v>801</v>
      </c>
      <c r="BE11" s="184" t="s">
        <v>801</v>
      </c>
      <c r="BF11" s="184" t="s">
        <v>2694</v>
      </c>
      <c r="BG11" s="184" t="s">
        <v>801</v>
      </c>
      <c r="BH11" s="184" t="s">
        <v>801</v>
      </c>
      <c r="BI11" s="184" t="s">
        <v>2694</v>
      </c>
      <c r="BJ11" s="184" t="s">
        <v>801</v>
      </c>
      <c r="BK11" s="184" t="s">
        <v>801</v>
      </c>
      <c r="BL11" s="184" t="s">
        <v>2694</v>
      </c>
      <c r="BM11" s="184" t="s">
        <v>801</v>
      </c>
      <c r="BN11" s="184" t="s">
        <v>801</v>
      </c>
      <c r="BO11" s="184" t="s">
        <v>2694</v>
      </c>
      <c r="BP11" s="184" t="s">
        <v>801</v>
      </c>
      <c r="BQ11" s="184" t="s">
        <v>801</v>
      </c>
      <c r="BR11" s="184" t="s">
        <v>2694</v>
      </c>
      <c r="BS11" s="184" t="s">
        <v>801</v>
      </c>
      <c r="BT11" s="184" t="s">
        <v>801</v>
      </c>
      <c r="BU11" s="184" t="s">
        <v>2694</v>
      </c>
      <c r="BV11" s="184" t="s">
        <v>801</v>
      </c>
      <c r="BW11" s="184" t="s">
        <v>801</v>
      </c>
      <c r="BX11" s="184" t="s">
        <v>2694</v>
      </c>
      <c r="BY11" s="184" t="s">
        <v>801</v>
      </c>
      <c r="BZ11" s="184" t="s">
        <v>801</v>
      </c>
      <c r="CA11" s="184" t="s">
        <v>2694</v>
      </c>
      <c r="CB11" s="184" t="s">
        <v>801</v>
      </c>
      <c r="CC11" s="184" t="s">
        <v>801</v>
      </c>
      <c r="CD11" s="184" t="s">
        <v>2694</v>
      </c>
      <c r="CE11" s="184" t="s">
        <v>801</v>
      </c>
      <c r="CF11" s="184" t="s">
        <v>801</v>
      </c>
      <c r="CG11" s="184" t="s">
        <v>2694</v>
      </c>
      <c r="CH11" s="184" t="s">
        <v>801</v>
      </c>
      <c r="CI11" s="184" t="s">
        <v>801</v>
      </c>
      <c r="CJ11" s="184" t="s">
        <v>2694</v>
      </c>
      <c r="CK11" s="184" t="s">
        <v>801</v>
      </c>
      <c r="CL11" s="184" t="s">
        <v>801</v>
      </c>
      <c r="CM11" s="184" t="s">
        <v>2694</v>
      </c>
      <c r="CN11" s="184" t="s">
        <v>801</v>
      </c>
      <c r="CO11" s="184" t="s">
        <v>801</v>
      </c>
      <c r="CP11" s="184" t="s">
        <v>2694</v>
      </c>
      <c r="CQ11" s="184" t="s">
        <v>801</v>
      </c>
      <c r="CR11" s="184" t="s">
        <v>801</v>
      </c>
      <c r="CS11" s="184" t="s">
        <v>2694</v>
      </c>
      <c r="CT11" s="184" t="s">
        <v>801</v>
      </c>
      <c r="CU11" s="184" t="s">
        <v>801</v>
      </c>
      <c r="CV11" s="184" t="s">
        <v>2694</v>
      </c>
      <c r="CW11" s="184" t="s">
        <v>801</v>
      </c>
      <c r="CX11" s="184" t="s">
        <v>801</v>
      </c>
      <c r="CY11" s="184" t="s">
        <v>2694</v>
      </c>
      <c r="CZ11" s="184" t="s">
        <v>801</v>
      </c>
      <c r="DA11" s="184" t="s">
        <v>801</v>
      </c>
      <c r="DB11" s="184" t="s">
        <v>2694</v>
      </c>
      <c r="DC11" s="184" t="s">
        <v>801</v>
      </c>
      <c r="DD11" s="184" t="s">
        <v>801</v>
      </c>
      <c r="DE11" s="184" t="s">
        <v>2694</v>
      </c>
      <c r="DF11" s="184" t="s">
        <v>801</v>
      </c>
      <c r="DG11" s="184" t="s">
        <v>801</v>
      </c>
      <c r="DH11" s="184" t="s">
        <v>2694</v>
      </c>
      <c r="DI11" s="184" t="s">
        <v>801</v>
      </c>
      <c r="DJ11" s="184" t="s">
        <v>801</v>
      </c>
      <c r="DK11" s="184" t="s">
        <v>2694</v>
      </c>
      <c r="DL11" s="184" t="s">
        <v>801</v>
      </c>
      <c r="DM11" s="184" t="s">
        <v>801</v>
      </c>
      <c r="DN11" s="184" t="s">
        <v>2694</v>
      </c>
      <c r="DO11" s="184" t="s">
        <v>801</v>
      </c>
      <c r="DP11" s="184" t="s">
        <v>801</v>
      </c>
      <c r="DQ11" s="184" t="s">
        <v>2694</v>
      </c>
      <c r="DR11" s="184" t="s">
        <v>801</v>
      </c>
      <c r="DS11" s="184" t="s">
        <v>801</v>
      </c>
      <c r="DT11" s="184" t="s">
        <v>2694</v>
      </c>
      <c r="DU11" s="184" t="s">
        <v>801</v>
      </c>
      <c r="DV11" s="184" t="s">
        <v>801</v>
      </c>
      <c r="DW11" s="184" t="s">
        <v>2694</v>
      </c>
      <c r="DX11" s="184" t="s">
        <v>801</v>
      </c>
      <c r="DY11" s="184" t="s">
        <v>801</v>
      </c>
      <c r="DZ11" s="184" t="s">
        <v>2694</v>
      </c>
      <c r="EA11" s="184" t="s">
        <v>801</v>
      </c>
      <c r="EB11" s="184" t="s">
        <v>801</v>
      </c>
      <c r="EC11" s="184" t="s">
        <v>2694</v>
      </c>
      <c r="ED11" s="184" t="s">
        <v>801</v>
      </c>
      <c r="EE11" s="184" t="s">
        <v>801</v>
      </c>
      <c r="EF11" s="184" t="s">
        <v>2694</v>
      </c>
      <c r="EG11" s="184" t="s">
        <v>801</v>
      </c>
      <c r="EH11" s="184" t="s">
        <v>801</v>
      </c>
      <c r="EI11" s="184" t="s">
        <v>2694</v>
      </c>
      <c r="EJ11" s="184" t="s">
        <v>801</v>
      </c>
      <c r="EK11" s="184" t="s">
        <v>801</v>
      </c>
      <c r="EL11" s="184" t="s">
        <v>2694</v>
      </c>
      <c r="EM11" s="184" t="s">
        <v>801</v>
      </c>
      <c r="EN11" s="184" t="s">
        <v>801</v>
      </c>
      <c r="EO11" s="184" t="s">
        <v>2694</v>
      </c>
      <c r="EP11" s="184" t="s">
        <v>801</v>
      </c>
      <c r="EQ11" s="184" t="s">
        <v>801</v>
      </c>
      <c r="ER11" s="184" t="s">
        <v>2694</v>
      </c>
      <c r="ES11" s="184" t="s">
        <v>801</v>
      </c>
      <c r="ET11" s="184" t="s">
        <v>801</v>
      </c>
    </row>
    <row r="12" spans="1:150" x14ac:dyDescent="0.3">
      <c r="A12" s="1"/>
      <c r="B12" s="183" t="s">
        <v>2750</v>
      </c>
      <c r="C12" s="183" t="s">
        <v>93</v>
      </c>
      <c r="D12" s="183" t="s">
        <v>96</v>
      </c>
      <c r="E12" s="183" t="s">
        <v>2751</v>
      </c>
      <c r="F12" s="183" t="s">
        <v>2752</v>
      </c>
      <c r="G12" s="184" t="s">
        <v>2694</v>
      </c>
      <c r="H12" s="184" t="s">
        <v>801</v>
      </c>
      <c r="I12" s="184" t="s">
        <v>801</v>
      </c>
      <c r="J12" s="184" t="s">
        <v>2694</v>
      </c>
      <c r="K12" s="184" t="s">
        <v>801</v>
      </c>
      <c r="L12" s="184" t="s">
        <v>801</v>
      </c>
      <c r="M12" s="184" t="s">
        <v>2694</v>
      </c>
      <c r="N12" s="184" t="s">
        <v>801</v>
      </c>
      <c r="O12" s="184" t="s">
        <v>801</v>
      </c>
      <c r="P12" s="184" t="s">
        <v>2694</v>
      </c>
      <c r="Q12" s="184" t="s">
        <v>801</v>
      </c>
      <c r="R12" s="184" t="s">
        <v>801</v>
      </c>
      <c r="S12" s="184" t="s">
        <v>2694</v>
      </c>
      <c r="T12" s="184" t="s">
        <v>801</v>
      </c>
      <c r="U12" s="184" t="s">
        <v>801</v>
      </c>
      <c r="V12" s="184" t="s">
        <v>2694</v>
      </c>
      <c r="W12" s="184" t="s">
        <v>801</v>
      </c>
      <c r="X12" s="184" t="s">
        <v>801</v>
      </c>
      <c r="Y12" s="184" t="s">
        <v>2694</v>
      </c>
      <c r="Z12" s="184" t="s">
        <v>801</v>
      </c>
      <c r="AA12" s="184" t="s">
        <v>801</v>
      </c>
      <c r="AB12" s="184" t="s">
        <v>2694</v>
      </c>
      <c r="AC12" s="184" t="s">
        <v>801</v>
      </c>
      <c r="AD12" s="184" t="s">
        <v>801</v>
      </c>
      <c r="AE12" s="184" t="s">
        <v>2694</v>
      </c>
      <c r="AF12" s="184" t="s">
        <v>801</v>
      </c>
      <c r="AG12" s="184" t="s">
        <v>801</v>
      </c>
      <c r="AH12" s="184" t="s">
        <v>2694</v>
      </c>
      <c r="AI12" s="184" t="s">
        <v>801</v>
      </c>
      <c r="AJ12" s="184" t="s">
        <v>801</v>
      </c>
      <c r="AK12" s="184" t="s">
        <v>2694</v>
      </c>
      <c r="AL12" s="184" t="s">
        <v>801</v>
      </c>
      <c r="AM12" s="184" t="s">
        <v>801</v>
      </c>
      <c r="AN12" s="184" t="s">
        <v>2694</v>
      </c>
      <c r="AO12" s="184" t="s">
        <v>801</v>
      </c>
      <c r="AP12" s="184" t="s">
        <v>801</v>
      </c>
      <c r="AQ12" s="184" t="s">
        <v>2694</v>
      </c>
      <c r="AR12" s="184" t="s">
        <v>801</v>
      </c>
      <c r="AS12" s="184" t="s">
        <v>801</v>
      </c>
      <c r="AT12" s="184" t="s">
        <v>2694</v>
      </c>
      <c r="AU12" s="184" t="s">
        <v>801</v>
      </c>
      <c r="AV12" s="184" t="s">
        <v>801</v>
      </c>
      <c r="AW12" s="184" t="s">
        <v>2694</v>
      </c>
      <c r="AX12" s="184" t="s">
        <v>801</v>
      </c>
      <c r="AY12" s="184" t="s">
        <v>801</v>
      </c>
      <c r="AZ12" s="184" t="s">
        <v>2694</v>
      </c>
      <c r="BA12" s="184" t="s">
        <v>801</v>
      </c>
      <c r="BB12" s="184" t="s">
        <v>801</v>
      </c>
      <c r="BC12" s="184" t="s">
        <v>2694</v>
      </c>
      <c r="BD12" s="184" t="s">
        <v>801</v>
      </c>
      <c r="BE12" s="184" t="s">
        <v>801</v>
      </c>
      <c r="BF12" s="184" t="s">
        <v>2694</v>
      </c>
      <c r="BG12" s="184" t="s">
        <v>801</v>
      </c>
      <c r="BH12" s="184" t="s">
        <v>801</v>
      </c>
      <c r="BI12" s="184" t="s">
        <v>2694</v>
      </c>
      <c r="BJ12" s="184" t="s">
        <v>801</v>
      </c>
      <c r="BK12" s="184" t="s">
        <v>801</v>
      </c>
      <c r="BL12" s="184" t="s">
        <v>2694</v>
      </c>
      <c r="BM12" s="184" t="s">
        <v>801</v>
      </c>
      <c r="BN12" s="184" t="s">
        <v>801</v>
      </c>
      <c r="BO12" s="184" t="s">
        <v>2694</v>
      </c>
      <c r="BP12" s="184" t="s">
        <v>801</v>
      </c>
      <c r="BQ12" s="184" t="s">
        <v>801</v>
      </c>
      <c r="BR12" s="184" t="s">
        <v>2694</v>
      </c>
      <c r="BS12" s="184" t="s">
        <v>801</v>
      </c>
      <c r="BT12" s="184" t="s">
        <v>801</v>
      </c>
      <c r="BU12" s="184" t="s">
        <v>2694</v>
      </c>
      <c r="BV12" s="184" t="s">
        <v>801</v>
      </c>
      <c r="BW12" s="184" t="s">
        <v>801</v>
      </c>
      <c r="BX12" s="184" t="s">
        <v>2694</v>
      </c>
      <c r="BY12" s="184" t="s">
        <v>801</v>
      </c>
      <c r="BZ12" s="184" t="s">
        <v>801</v>
      </c>
      <c r="CA12" s="184" t="s">
        <v>2694</v>
      </c>
      <c r="CB12" s="184" t="s">
        <v>801</v>
      </c>
      <c r="CC12" s="184" t="s">
        <v>801</v>
      </c>
      <c r="CD12" s="184" t="s">
        <v>2694</v>
      </c>
      <c r="CE12" s="184" t="s">
        <v>801</v>
      </c>
      <c r="CF12" s="184" t="s">
        <v>801</v>
      </c>
      <c r="CG12" s="184" t="s">
        <v>2694</v>
      </c>
      <c r="CH12" s="184" t="s">
        <v>801</v>
      </c>
      <c r="CI12" s="184" t="s">
        <v>801</v>
      </c>
      <c r="CJ12" s="184" t="s">
        <v>2694</v>
      </c>
      <c r="CK12" s="184" t="s">
        <v>801</v>
      </c>
      <c r="CL12" s="184" t="s">
        <v>801</v>
      </c>
      <c r="CM12" s="184" t="s">
        <v>2694</v>
      </c>
      <c r="CN12" s="184" t="s">
        <v>801</v>
      </c>
      <c r="CO12" s="184" t="s">
        <v>801</v>
      </c>
      <c r="CP12" s="184" t="s">
        <v>2694</v>
      </c>
      <c r="CQ12" s="184" t="s">
        <v>801</v>
      </c>
      <c r="CR12" s="184" t="s">
        <v>801</v>
      </c>
      <c r="CS12" s="184" t="s">
        <v>2694</v>
      </c>
      <c r="CT12" s="184" t="s">
        <v>801</v>
      </c>
      <c r="CU12" s="184" t="s">
        <v>801</v>
      </c>
      <c r="CV12" s="184" t="s">
        <v>2694</v>
      </c>
      <c r="CW12" s="184" t="s">
        <v>801</v>
      </c>
      <c r="CX12" s="184" t="s">
        <v>801</v>
      </c>
      <c r="CY12" s="184" t="s">
        <v>2694</v>
      </c>
      <c r="CZ12" s="184" t="s">
        <v>801</v>
      </c>
      <c r="DA12" s="184" t="s">
        <v>801</v>
      </c>
      <c r="DB12" s="184" t="s">
        <v>2694</v>
      </c>
      <c r="DC12" s="184" t="s">
        <v>801</v>
      </c>
      <c r="DD12" s="184" t="s">
        <v>801</v>
      </c>
      <c r="DE12" s="184" t="s">
        <v>2694</v>
      </c>
      <c r="DF12" s="184" t="s">
        <v>801</v>
      </c>
      <c r="DG12" s="184" t="s">
        <v>801</v>
      </c>
      <c r="DH12" s="184" t="s">
        <v>2694</v>
      </c>
      <c r="DI12" s="184" t="s">
        <v>801</v>
      </c>
      <c r="DJ12" s="184" t="s">
        <v>801</v>
      </c>
      <c r="DK12" s="184" t="s">
        <v>2694</v>
      </c>
      <c r="DL12" s="184" t="s">
        <v>801</v>
      </c>
      <c r="DM12" s="184" t="s">
        <v>801</v>
      </c>
      <c r="DN12" s="184" t="s">
        <v>2694</v>
      </c>
      <c r="DO12" s="184" t="s">
        <v>801</v>
      </c>
      <c r="DP12" s="184" t="s">
        <v>801</v>
      </c>
      <c r="DQ12" s="184" t="s">
        <v>2694</v>
      </c>
      <c r="DR12" s="184" t="s">
        <v>801</v>
      </c>
      <c r="DS12" s="184" t="s">
        <v>801</v>
      </c>
      <c r="DT12" s="184" t="s">
        <v>2694</v>
      </c>
      <c r="DU12" s="184" t="s">
        <v>801</v>
      </c>
      <c r="DV12" s="184" t="s">
        <v>801</v>
      </c>
      <c r="DW12" s="184" t="s">
        <v>2694</v>
      </c>
      <c r="DX12" s="184" t="s">
        <v>801</v>
      </c>
      <c r="DY12" s="184" t="s">
        <v>801</v>
      </c>
      <c r="DZ12" s="184" t="s">
        <v>2694</v>
      </c>
      <c r="EA12" s="184" t="s">
        <v>801</v>
      </c>
      <c r="EB12" s="184" t="s">
        <v>801</v>
      </c>
      <c r="EC12" s="184" t="s">
        <v>2694</v>
      </c>
      <c r="ED12" s="184" t="s">
        <v>801</v>
      </c>
      <c r="EE12" s="184" t="s">
        <v>801</v>
      </c>
      <c r="EF12" s="184" t="s">
        <v>2694</v>
      </c>
      <c r="EG12" s="184" t="s">
        <v>801</v>
      </c>
      <c r="EH12" s="184" t="s">
        <v>801</v>
      </c>
      <c r="EI12" s="184" t="s">
        <v>2694</v>
      </c>
      <c r="EJ12" s="184" t="s">
        <v>801</v>
      </c>
      <c r="EK12" s="184" t="s">
        <v>801</v>
      </c>
      <c r="EL12" s="184" t="s">
        <v>2694</v>
      </c>
      <c r="EM12" s="184" t="s">
        <v>801</v>
      </c>
      <c r="EN12" s="184" t="s">
        <v>801</v>
      </c>
      <c r="EO12" s="184" t="s">
        <v>2694</v>
      </c>
      <c r="EP12" s="184" t="s">
        <v>801</v>
      </c>
      <c r="EQ12" s="184" t="s">
        <v>801</v>
      </c>
      <c r="ER12" s="184" t="s">
        <v>2694</v>
      </c>
      <c r="ES12" s="184" t="s">
        <v>801</v>
      </c>
      <c r="ET12" s="184" t="s">
        <v>801</v>
      </c>
    </row>
    <row r="13" spans="1:150" x14ac:dyDescent="0.3">
      <c r="A13" s="1"/>
      <c r="B13" s="183" t="s">
        <v>2753</v>
      </c>
      <c r="C13" s="183" t="s">
        <v>93</v>
      </c>
      <c r="D13" s="183" t="s">
        <v>96</v>
      </c>
      <c r="E13" s="183" t="s">
        <v>2754</v>
      </c>
      <c r="F13" s="183" t="s">
        <v>2755</v>
      </c>
      <c r="G13" s="184" t="s">
        <v>2694</v>
      </c>
      <c r="H13" s="184" t="s">
        <v>801</v>
      </c>
      <c r="I13" s="184" t="s">
        <v>801</v>
      </c>
      <c r="J13" s="184" t="s">
        <v>2694</v>
      </c>
      <c r="K13" s="184" t="s">
        <v>801</v>
      </c>
      <c r="L13" s="184" t="s">
        <v>801</v>
      </c>
      <c r="M13" s="184" t="s">
        <v>2694</v>
      </c>
      <c r="N13" s="184" t="s">
        <v>801</v>
      </c>
      <c r="O13" s="184" t="s">
        <v>801</v>
      </c>
      <c r="P13" s="184" t="s">
        <v>2694</v>
      </c>
      <c r="Q13" s="184" t="s">
        <v>801</v>
      </c>
      <c r="R13" s="184" t="s">
        <v>801</v>
      </c>
      <c r="S13" s="184" t="s">
        <v>2694</v>
      </c>
      <c r="T13" s="184" t="s">
        <v>801</v>
      </c>
      <c r="U13" s="184" t="s">
        <v>801</v>
      </c>
      <c r="V13" s="184" t="s">
        <v>2694</v>
      </c>
      <c r="W13" s="184" t="s">
        <v>801</v>
      </c>
      <c r="X13" s="184" t="s">
        <v>801</v>
      </c>
      <c r="Y13" s="184" t="s">
        <v>2694</v>
      </c>
      <c r="Z13" s="184" t="s">
        <v>801</v>
      </c>
      <c r="AA13" s="184" t="s">
        <v>801</v>
      </c>
      <c r="AB13" s="184" t="s">
        <v>2694</v>
      </c>
      <c r="AC13" s="184" t="s">
        <v>801</v>
      </c>
      <c r="AD13" s="184" t="s">
        <v>801</v>
      </c>
      <c r="AE13" s="184" t="s">
        <v>2694</v>
      </c>
      <c r="AF13" s="184" t="s">
        <v>801</v>
      </c>
      <c r="AG13" s="184" t="s">
        <v>801</v>
      </c>
      <c r="AH13" s="184" t="s">
        <v>2694</v>
      </c>
      <c r="AI13" s="184" t="s">
        <v>801</v>
      </c>
      <c r="AJ13" s="184" t="s">
        <v>801</v>
      </c>
      <c r="AK13" s="184" t="s">
        <v>2694</v>
      </c>
      <c r="AL13" s="184" t="s">
        <v>801</v>
      </c>
      <c r="AM13" s="184" t="s">
        <v>801</v>
      </c>
      <c r="AN13" s="184" t="s">
        <v>2694</v>
      </c>
      <c r="AO13" s="184" t="s">
        <v>801</v>
      </c>
      <c r="AP13" s="184" t="s">
        <v>801</v>
      </c>
      <c r="AQ13" s="184" t="s">
        <v>2694</v>
      </c>
      <c r="AR13" s="184" t="s">
        <v>801</v>
      </c>
      <c r="AS13" s="184" t="s">
        <v>801</v>
      </c>
      <c r="AT13" s="184" t="s">
        <v>2694</v>
      </c>
      <c r="AU13" s="184" t="s">
        <v>801</v>
      </c>
      <c r="AV13" s="184" t="s">
        <v>801</v>
      </c>
      <c r="AW13" s="184" t="s">
        <v>2694</v>
      </c>
      <c r="AX13" s="184" t="s">
        <v>801</v>
      </c>
      <c r="AY13" s="184" t="s">
        <v>801</v>
      </c>
      <c r="AZ13" s="184" t="s">
        <v>2694</v>
      </c>
      <c r="BA13" s="184" t="s">
        <v>801</v>
      </c>
      <c r="BB13" s="184" t="s">
        <v>801</v>
      </c>
      <c r="BC13" s="184" t="s">
        <v>2694</v>
      </c>
      <c r="BD13" s="184" t="s">
        <v>801</v>
      </c>
      <c r="BE13" s="184" t="s">
        <v>801</v>
      </c>
      <c r="BF13" s="184" t="s">
        <v>2694</v>
      </c>
      <c r="BG13" s="184" t="s">
        <v>801</v>
      </c>
      <c r="BH13" s="184" t="s">
        <v>801</v>
      </c>
      <c r="BI13" s="184" t="s">
        <v>2694</v>
      </c>
      <c r="BJ13" s="184" t="s">
        <v>801</v>
      </c>
      <c r="BK13" s="184" t="s">
        <v>801</v>
      </c>
      <c r="BL13" s="184" t="s">
        <v>2694</v>
      </c>
      <c r="BM13" s="184" t="s">
        <v>801</v>
      </c>
      <c r="BN13" s="184" t="s">
        <v>801</v>
      </c>
      <c r="BO13" s="184" t="s">
        <v>2694</v>
      </c>
      <c r="BP13" s="184" t="s">
        <v>801</v>
      </c>
      <c r="BQ13" s="184" t="s">
        <v>801</v>
      </c>
      <c r="BR13" s="184" t="s">
        <v>2694</v>
      </c>
      <c r="BS13" s="184" t="s">
        <v>801</v>
      </c>
      <c r="BT13" s="184" t="s">
        <v>801</v>
      </c>
      <c r="BU13" s="184" t="s">
        <v>2694</v>
      </c>
      <c r="BV13" s="184" t="s">
        <v>801</v>
      </c>
      <c r="BW13" s="184" t="s">
        <v>801</v>
      </c>
      <c r="BX13" s="184" t="s">
        <v>2694</v>
      </c>
      <c r="BY13" s="184" t="s">
        <v>801</v>
      </c>
      <c r="BZ13" s="184" t="s">
        <v>801</v>
      </c>
      <c r="CA13" s="184" t="s">
        <v>2694</v>
      </c>
      <c r="CB13" s="184" t="s">
        <v>801</v>
      </c>
      <c r="CC13" s="184" t="s">
        <v>801</v>
      </c>
      <c r="CD13" s="184" t="s">
        <v>2694</v>
      </c>
      <c r="CE13" s="184" t="s">
        <v>801</v>
      </c>
      <c r="CF13" s="184" t="s">
        <v>801</v>
      </c>
      <c r="CG13" s="184" t="s">
        <v>2694</v>
      </c>
      <c r="CH13" s="184" t="s">
        <v>801</v>
      </c>
      <c r="CI13" s="184" t="s">
        <v>801</v>
      </c>
      <c r="CJ13" s="184" t="s">
        <v>2694</v>
      </c>
      <c r="CK13" s="184" t="s">
        <v>801</v>
      </c>
      <c r="CL13" s="184" t="s">
        <v>801</v>
      </c>
      <c r="CM13" s="184" t="s">
        <v>2694</v>
      </c>
      <c r="CN13" s="184" t="s">
        <v>801</v>
      </c>
      <c r="CO13" s="184" t="s">
        <v>801</v>
      </c>
      <c r="CP13" s="184" t="s">
        <v>2694</v>
      </c>
      <c r="CQ13" s="184" t="s">
        <v>801</v>
      </c>
      <c r="CR13" s="184" t="s">
        <v>801</v>
      </c>
      <c r="CS13" s="184" t="s">
        <v>2694</v>
      </c>
      <c r="CT13" s="184" t="s">
        <v>801</v>
      </c>
      <c r="CU13" s="184" t="s">
        <v>801</v>
      </c>
      <c r="CV13" s="184" t="s">
        <v>2694</v>
      </c>
      <c r="CW13" s="184" t="s">
        <v>801</v>
      </c>
      <c r="CX13" s="184" t="s">
        <v>801</v>
      </c>
      <c r="CY13" s="184" t="s">
        <v>2694</v>
      </c>
      <c r="CZ13" s="184" t="s">
        <v>801</v>
      </c>
      <c r="DA13" s="184" t="s">
        <v>801</v>
      </c>
      <c r="DB13" s="184" t="s">
        <v>2694</v>
      </c>
      <c r="DC13" s="184" t="s">
        <v>801</v>
      </c>
      <c r="DD13" s="184" t="s">
        <v>801</v>
      </c>
      <c r="DE13" s="184" t="s">
        <v>2694</v>
      </c>
      <c r="DF13" s="184" t="s">
        <v>801</v>
      </c>
      <c r="DG13" s="184" t="s">
        <v>801</v>
      </c>
      <c r="DH13" s="184" t="s">
        <v>2694</v>
      </c>
      <c r="DI13" s="184" t="s">
        <v>801</v>
      </c>
      <c r="DJ13" s="184" t="s">
        <v>801</v>
      </c>
      <c r="DK13" s="184" t="s">
        <v>2694</v>
      </c>
      <c r="DL13" s="184" t="s">
        <v>801</v>
      </c>
      <c r="DM13" s="184" t="s">
        <v>801</v>
      </c>
      <c r="DN13" s="184" t="s">
        <v>2694</v>
      </c>
      <c r="DO13" s="184" t="s">
        <v>801</v>
      </c>
      <c r="DP13" s="184" t="s">
        <v>801</v>
      </c>
      <c r="DQ13" s="184" t="s">
        <v>2694</v>
      </c>
      <c r="DR13" s="184" t="s">
        <v>801</v>
      </c>
      <c r="DS13" s="184" t="s">
        <v>801</v>
      </c>
      <c r="DT13" s="184" t="s">
        <v>2694</v>
      </c>
      <c r="DU13" s="184" t="s">
        <v>801</v>
      </c>
      <c r="DV13" s="184" t="s">
        <v>801</v>
      </c>
      <c r="DW13" s="184" t="s">
        <v>2694</v>
      </c>
      <c r="DX13" s="184" t="s">
        <v>801</v>
      </c>
      <c r="DY13" s="184" t="s">
        <v>801</v>
      </c>
      <c r="DZ13" s="184" t="s">
        <v>2694</v>
      </c>
      <c r="EA13" s="184" t="s">
        <v>801</v>
      </c>
      <c r="EB13" s="184" t="s">
        <v>801</v>
      </c>
      <c r="EC13" s="184" t="s">
        <v>2694</v>
      </c>
      <c r="ED13" s="184" t="s">
        <v>801</v>
      </c>
      <c r="EE13" s="184" t="s">
        <v>801</v>
      </c>
      <c r="EF13" s="184" t="s">
        <v>2694</v>
      </c>
      <c r="EG13" s="184" t="s">
        <v>801</v>
      </c>
      <c r="EH13" s="184" t="s">
        <v>801</v>
      </c>
      <c r="EI13" s="184" t="s">
        <v>2694</v>
      </c>
      <c r="EJ13" s="184" t="s">
        <v>801</v>
      </c>
      <c r="EK13" s="184" t="s">
        <v>801</v>
      </c>
      <c r="EL13" s="184" t="s">
        <v>2694</v>
      </c>
      <c r="EM13" s="184" t="s">
        <v>801</v>
      </c>
      <c r="EN13" s="184" t="s">
        <v>801</v>
      </c>
      <c r="EO13" s="184" t="s">
        <v>2694</v>
      </c>
      <c r="EP13" s="184" t="s">
        <v>801</v>
      </c>
      <c r="EQ13" s="184" t="s">
        <v>801</v>
      </c>
      <c r="ER13" s="184" t="s">
        <v>2694</v>
      </c>
      <c r="ES13" s="184" t="s">
        <v>801</v>
      </c>
      <c r="ET13" s="184" t="s">
        <v>801</v>
      </c>
    </row>
    <row r="14" spans="1:150" x14ac:dyDescent="0.3">
      <c r="A14" s="1"/>
      <c r="B14" s="183" t="s">
        <v>2756</v>
      </c>
      <c r="C14" s="183" t="s">
        <v>93</v>
      </c>
      <c r="D14" s="183" t="s">
        <v>96</v>
      </c>
      <c r="E14" s="183" t="s">
        <v>2757</v>
      </c>
      <c r="F14" s="183" t="s">
        <v>2758</v>
      </c>
      <c r="G14" s="184" t="s">
        <v>2694</v>
      </c>
      <c r="H14" s="184" t="s">
        <v>2695</v>
      </c>
      <c r="I14" s="184" t="s">
        <v>2587</v>
      </c>
      <c r="J14" s="184" t="s">
        <v>2694</v>
      </c>
      <c r="K14" s="184" t="s">
        <v>2696</v>
      </c>
      <c r="L14" s="184" t="s">
        <v>2587</v>
      </c>
      <c r="M14" s="184" t="s">
        <v>2694</v>
      </c>
      <c r="N14" s="184" t="s">
        <v>2697</v>
      </c>
      <c r="O14" s="184" t="s">
        <v>2587</v>
      </c>
      <c r="P14" s="184" t="s">
        <v>2694</v>
      </c>
      <c r="Q14" s="184" t="s">
        <v>2698</v>
      </c>
      <c r="R14" s="184" t="s">
        <v>2587</v>
      </c>
      <c r="S14" s="184" t="s">
        <v>2694</v>
      </c>
      <c r="T14" s="184" t="s">
        <v>2697</v>
      </c>
      <c r="U14" s="184" t="s">
        <v>2587</v>
      </c>
      <c r="V14" s="184" t="s">
        <v>2694</v>
      </c>
      <c r="W14" s="184" t="s">
        <v>2697</v>
      </c>
      <c r="X14" s="184" t="s">
        <v>2587</v>
      </c>
      <c r="Y14" s="184" t="s">
        <v>2694</v>
      </c>
      <c r="Z14" s="184" t="s">
        <v>2587</v>
      </c>
      <c r="AA14" s="184" t="s">
        <v>2587</v>
      </c>
      <c r="AB14" s="184" t="s">
        <v>2694</v>
      </c>
      <c r="AC14" s="184" t="s">
        <v>2587</v>
      </c>
      <c r="AD14" s="184" t="s">
        <v>2587</v>
      </c>
      <c r="AE14" s="184" t="s">
        <v>2694</v>
      </c>
      <c r="AF14" s="184" t="s">
        <v>2699</v>
      </c>
      <c r="AG14" s="184" t="s">
        <v>2587</v>
      </c>
      <c r="AH14" s="184" t="s">
        <v>2694</v>
      </c>
      <c r="AI14" s="184" t="s">
        <v>2700</v>
      </c>
      <c r="AJ14" s="184" t="s">
        <v>2587</v>
      </c>
      <c r="AK14" s="184" t="s">
        <v>2694</v>
      </c>
      <c r="AL14" s="184" t="s">
        <v>2587</v>
      </c>
      <c r="AM14" s="184" t="s">
        <v>2587</v>
      </c>
      <c r="AN14" s="184" t="s">
        <v>2694</v>
      </c>
      <c r="AO14" s="184" t="s">
        <v>2587</v>
      </c>
      <c r="AP14" s="184" t="s">
        <v>2587</v>
      </c>
      <c r="AQ14" s="184" t="s">
        <v>2694</v>
      </c>
      <c r="AR14" s="184" t="s">
        <v>2701</v>
      </c>
      <c r="AS14" s="184" t="s">
        <v>2587</v>
      </c>
      <c r="AT14" s="184" t="s">
        <v>2694</v>
      </c>
      <c r="AU14" s="184" t="s">
        <v>2702</v>
      </c>
      <c r="AV14" s="184" t="s">
        <v>2587</v>
      </c>
      <c r="AW14" s="184" t="s">
        <v>2694</v>
      </c>
      <c r="AX14" s="184" t="s">
        <v>2703</v>
      </c>
      <c r="AY14" s="184" t="s">
        <v>2704</v>
      </c>
      <c r="AZ14" s="184" t="s">
        <v>2694</v>
      </c>
      <c r="BA14" s="184" t="s">
        <v>2705</v>
      </c>
      <c r="BB14" s="184" t="s">
        <v>2706</v>
      </c>
      <c r="BC14" s="184" t="s">
        <v>2694</v>
      </c>
      <c r="BD14" s="184" t="s">
        <v>2707</v>
      </c>
      <c r="BE14" s="184" t="s">
        <v>2708</v>
      </c>
      <c r="BF14" s="184" t="s">
        <v>2694</v>
      </c>
      <c r="BG14" s="184" t="s">
        <v>2707</v>
      </c>
      <c r="BH14" s="184" t="s">
        <v>2709</v>
      </c>
      <c r="BI14" s="184" t="s">
        <v>2694</v>
      </c>
      <c r="BJ14" s="184" t="s">
        <v>2707</v>
      </c>
      <c r="BK14" s="184" t="s">
        <v>2710</v>
      </c>
      <c r="BL14" s="184" t="s">
        <v>2694</v>
      </c>
      <c r="BM14" s="184" t="s">
        <v>2707</v>
      </c>
      <c r="BN14" s="184" t="s">
        <v>2711</v>
      </c>
      <c r="BO14" s="184" t="s">
        <v>2694</v>
      </c>
      <c r="BP14" s="184" t="s">
        <v>2707</v>
      </c>
      <c r="BQ14" s="184" t="s">
        <v>2712</v>
      </c>
      <c r="BR14" s="184" t="s">
        <v>2694</v>
      </c>
      <c r="BS14" s="184" t="s">
        <v>2707</v>
      </c>
      <c r="BT14" s="184" t="s">
        <v>2713</v>
      </c>
      <c r="BU14" s="184" t="s">
        <v>2694</v>
      </c>
      <c r="BV14" s="184" t="s">
        <v>2714</v>
      </c>
      <c r="BW14" s="184" t="s">
        <v>2715</v>
      </c>
      <c r="BX14" s="184" t="s">
        <v>2694</v>
      </c>
      <c r="BY14" s="184" t="s">
        <v>2714</v>
      </c>
      <c r="BZ14" s="184" t="s">
        <v>2716</v>
      </c>
      <c r="CA14" s="184" t="s">
        <v>2694</v>
      </c>
      <c r="CB14" s="184" t="s">
        <v>2714</v>
      </c>
      <c r="CC14" s="184" t="s">
        <v>2717</v>
      </c>
      <c r="CD14" s="184" t="s">
        <v>2694</v>
      </c>
      <c r="CE14" s="184" t="s">
        <v>2714</v>
      </c>
      <c r="CF14" s="184" t="s">
        <v>2718</v>
      </c>
      <c r="CG14" s="184" t="s">
        <v>2694</v>
      </c>
      <c r="CH14" s="184" t="s">
        <v>2714</v>
      </c>
      <c r="CI14" s="184" t="s">
        <v>2718</v>
      </c>
      <c r="CJ14" s="184" t="s">
        <v>2694</v>
      </c>
      <c r="CK14" s="184" t="s">
        <v>2714</v>
      </c>
      <c r="CL14" s="184" t="s">
        <v>2719</v>
      </c>
      <c r="CM14" s="184" t="s">
        <v>2694</v>
      </c>
      <c r="CN14" s="184" t="s">
        <v>2720</v>
      </c>
      <c r="CO14" s="184" t="s">
        <v>2721</v>
      </c>
      <c r="CP14" s="184" t="s">
        <v>2694</v>
      </c>
      <c r="CQ14" s="184" t="s">
        <v>2720</v>
      </c>
      <c r="CR14" s="184" t="s">
        <v>2722</v>
      </c>
      <c r="CS14" s="184" t="s">
        <v>2694</v>
      </c>
      <c r="CT14" s="184" t="s">
        <v>2714</v>
      </c>
      <c r="CU14" s="184" t="s">
        <v>2723</v>
      </c>
      <c r="CV14" s="184" t="s">
        <v>2694</v>
      </c>
      <c r="CW14" s="184" t="s">
        <v>2714</v>
      </c>
      <c r="CX14" s="184" t="s">
        <v>2724</v>
      </c>
      <c r="CY14" s="184" t="s">
        <v>2694</v>
      </c>
      <c r="CZ14" s="184" t="s">
        <v>2714</v>
      </c>
      <c r="DA14" s="184" t="s">
        <v>2725</v>
      </c>
      <c r="DB14" s="184" t="s">
        <v>2694</v>
      </c>
      <c r="DC14" s="184" t="s">
        <v>2714</v>
      </c>
      <c r="DD14" s="184" t="s">
        <v>2726</v>
      </c>
      <c r="DE14" s="184" t="s">
        <v>2694</v>
      </c>
      <c r="DF14" s="184" t="s">
        <v>2727</v>
      </c>
      <c r="DG14" s="184" t="s">
        <v>2728</v>
      </c>
      <c r="DH14" s="184" t="s">
        <v>2694</v>
      </c>
      <c r="DI14" s="184" t="s">
        <v>2729</v>
      </c>
      <c r="DJ14" s="184" t="s">
        <v>2730</v>
      </c>
      <c r="DK14" s="184" t="s">
        <v>2694</v>
      </c>
      <c r="DL14" s="184" t="s">
        <v>2731</v>
      </c>
      <c r="DM14" s="184" t="s">
        <v>2732</v>
      </c>
      <c r="DN14" s="184" t="s">
        <v>2694</v>
      </c>
      <c r="DO14" s="184" t="s">
        <v>2714</v>
      </c>
      <c r="DP14" s="184" t="s">
        <v>2733</v>
      </c>
      <c r="DQ14" s="184" t="s">
        <v>2694</v>
      </c>
      <c r="DR14" s="184" t="s">
        <v>2734</v>
      </c>
      <c r="DS14" s="184" t="s">
        <v>2735</v>
      </c>
      <c r="DT14" s="184" t="s">
        <v>2694</v>
      </c>
      <c r="DU14" s="184" t="s">
        <v>2734</v>
      </c>
      <c r="DV14" s="184" t="s">
        <v>2736</v>
      </c>
      <c r="DW14" s="184" t="s">
        <v>2694</v>
      </c>
      <c r="DX14" s="184" t="s">
        <v>2734</v>
      </c>
      <c r="DY14" s="184" t="s">
        <v>2737</v>
      </c>
      <c r="DZ14" s="184" t="s">
        <v>2694</v>
      </c>
      <c r="EA14" s="184" t="s">
        <v>2734</v>
      </c>
      <c r="EB14" s="184" t="s">
        <v>2738</v>
      </c>
      <c r="EC14" s="184" t="s">
        <v>2694</v>
      </c>
      <c r="ED14" s="184" t="s">
        <v>2734</v>
      </c>
      <c r="EE14" s="184" t="s">
        <v>2738</v>
      </c>
      <c r="EF14" s="184" t="s">
        <v>2694</v>
      </c>
      <c r="EG14" s="184" t="s">
        <v>2734</v>
      </c>
      <c r="EH14" s="184" t="s">
        <v>2738</v>
      </c>
      <c r="EI14" s="184" t="s">
        <v>2694</v>
      </c>
      <c r="EJ14" s="184" t="s">
        <v>2739</v>
      </c>
      <c r="EK14" s="184" t="s">
        <v>2740</v>
      </c>
      <c r="EL14" s="184" t="s">
        <v>2694</v>
      </c>
      <c r="EM14" s="184" t="s">
        <v>2741</v>
      </c>
      <c r="EN14" s="184" t="s">
        <v>2742</v>
      </c>
      <c r="EO14" s="184" t="s">
        <v>2694</v>
      </c>
      <c r="EP14" s="184" t="s">
        <v>2743</v>
      </c>
      <c r="EQ14" s="184" t="s">
        <v>2744</v>
      </c>
      <c r="ER14" s="184" t="s">
        <v>2694</v>
      </c>
      <c r="ES14" s="184" t="s">
        <v>2745</v>
      </c>
      <c r="ET14" s="184" t="s">
        <v>2746</v>
      </c>
    </row>
    <row r="15" spans="1:150" x14ac:dyDescent="0.3">
      <c r="A15" s="1"/>
      <c r="B15" s="182" t="s">
        <v>2759</v>
      </c>
      <c r="C15" s="182" t="s">
        <v>93</v>
      </c>
      <c r="D15" s="182" t="s">
        <v>100</v>
      </c>
      <c r="E15" s="182" t="s">
        <v>2760</v>
      </c>
      <c r="F15" s="182" t="s">
        <v>2761</v>
      </c>
      <c r="G15" s="182" t="s">
        <v>2694</v>
      </c>
      <c r="H15" s="182" t="s">
        <v>2587</v>
      </c>
      <c r="I15" s="182" t="s">
        <v>2587</v>
      </c>
      <c r="J15" s="182" t="s">
        <v>2694</v>
      </c>
      <c r="K15" s="182" t="s">
        <v>2587</v>
      </c>
      <c r="L15" s="182" t="s">
        <v>2587</v>
      </c>
      <c r="M15" s="182" t="s">
        <v>2694</v>
      </c>
      <c r="N15" s="182" t="s">
        <v>2587</v>
      </c>
      <c r="O15" s="182" t="s">
        <v>2587</v>
      </c>
      <c r="P15" s="182" t="s">
        <v>2694</v>
      </c>
      <c r="Q15" s="182" t="s">
        <v>2587</v>
      </c>
      <c r="R15" s="182" t="s">
        <v>2587</v>
      </c>
      <c r="S15" s="182" t="s">
        <v>2694</v>
      </c>
      <c r="T15" s="182" t="s">
        <v>2587</v>
      </c>
      <c r="U15" s="182" t="s">
        <v>2587</v>
      </c>
      <c r="V15" s="182" t="s">
        <v>2694</v>
      </c>
      <c r="W15" s="182" t="s">
        <v>2587</v>
      </c>
      <c r="X15" s="182" t="s">
        <v>2587</v>
      </c>
      <c r="Y15" s="182" t="s">
        <v>2694</v>
      </c>
      <c r="Z15" s="182" t="s">
        <v>2587</v>
      </c>
      <c r="AA15" s="182" t="s">
        <v>2587</v>
      </c>
      <c r="AB15" s="182" t="s">
        <v>2694</v>
      </c>
      <c r="AC15" s="182" t="s">
        <v>2587</v>
      </c>
      <c r="AD15" s="182" t="s">
        <v>2587</v>
      </c>
      <c r="AE15" s="182" t="s">
        <v>2694</v>
      </c>
      <c r="AF15" s="182" t="s">
        <v>2587</v>
      </c>
      <c r="AG15" s="182" t="s">
        <v>2587</v>
      </c>
      <c r="AH15" s="182" t="s">
        <v>2694</v>
      </c>
      <c r="AI15" s="182" t="s">
        <v>2587</v>
      </c>
      <c r="AJ15" s="182" t="s">
        <v>2587</v>
      </c>
      <c r="AK15" s="182" t="s">
        <v>2694</v>
      </c>
      <c r="AL15" s="182" t="s">
        <v>2587</v>
      </c>
      <c r="AM15" s="182" t="s">
        <v>2587</v>
      </c>
      <c r="AN15" s="182" t="s">
        <v>2694</v>
      </c>
      <c r="AO15" s="182" t="s">
        <v>2587</v>
      </c>
      <c r="AP15" s="182" t="s">
        <v>2587</v>
      </c>
      <c r="AQ15" s="182" t="s">
        <v>2694</v>
      </c>
      <c r="AR15" s="182" t="s">
        <v>2587</v>
      </c>
      <c r="AS15" s="182" t="s">
        <v>2587</v>
      </c>
      <c r="AT15" s="182" t="s">
        <v>2694</v>
      </c>
      <c r="AU15" s="182" t="s">
        <v>2587</v>
      </c>
      <c r="AV15" s="182" t="s">
        <v>2587</v>
      </c>
      <c r="AW15" s="182" t="s">
        <v>2694</v>
      </c>
      <c r="AX15" s="182" t="s">
        <v>2587</v>
      </c>
      <c r="AY15" s="182" t="s">
        <v>2587</v>
      </c>
      <c r="AZ15" s="182" t="s">
        <v>2694</v>
      </c>
      <c r="BA15" s="182" t="s">
        <v>2587</v>
      </c>
      <c r="BB15" s="182" t="s">
        <v>2587</v>
      </c>
      <c r="BC15" s="182" t="s">
        <v>2694</v>
      </c>
      <c r="BD15" s="182" t="s">
        <v>2587</v>
      </c>
      <c r="BE15" s="182" t="s">
        <v>2587</v>
      </c>
      <c r="BF15" s="182" t="s">
        <v>2694</v>
      </c>
      <c r="BG15" s="182" t="s">
        <v>2587</v>
      </c>
      <c r="BH15" s="182" t="s">
        <v>2587</v>
      </c>
      <c r="BI15" s="182" t="s">
        <v>2694</v>
      </c>
      <c r="BJ15" s="182" t="s">
        <v>2587</v>
      </c>
      <c r="BK15" s="182" t="s">
        <v>2587</v>
      </c>
      <c r="BL15" s="182" t="s">
        <v>2694</v>
      </c>
      <c r="BM15" s="182" t="s">
        <v>2587</v>
      </c>
      <c r="BN15" s="182" t="s">
        <v>2587</v>
      </c>
      <c r="BO15" s="182" t="s">
        <v>2694</v>
      </c>
      <c r="BP15" s="182" t="s">
        <v>2587</v>
      </c>
      <c r="BQ15" s="182" t="s">
        <v>2587</v>
      </c>
      <c r="BR15" s="182" t="s">
        <v>2694</v>
      </c>
      <c r="BS15" s="182" t="s">
        <v>2587</v>
      </c>
      <c r="BT15" s="182" t="s">
        <v>2587</v>
      </c>
      <c r="BU15" s="182" t="s">
        <v>2694</v>
      </c>
      <c r="BV15" s="182" t="s">
        <v>2587</v>
      </c>
      <c r="BW15" s="182" t="s">
        <v>2587</v>
      </c>
      <c r="BX15" s="182" t="s">
        <v>2694</v>
      </c>
      <c r="BY15" s="182" t="s">
        <v>2587</v>
      </c>
      <c r="BZ15" s="182" t="s">
        <v>2587</v>
      </c>
      <c r="CA15" s="182" t="s">
        <v>2694</v>
      </c>
      <c r="CB15" s="182" t="s">
        <v>2587</v>
      </c>
      <c r="CC15" s="182" t="s">
        <v>2587</v>
      </c>
      <c r="CD15" s="182" t="s">
        <v>2694</v>
      </c>
      <c r="CE15" s="182" t="s">
        <v>2587</v>
      </c>
      <c r="CF15" s="182" t="s">
        <v>2587</v>
      </c>
      <c r="CG15" s="182" t="s">
        <v>2694</v>
      </c>
      <c r="CH15" s="182" t="s">
        <v>2587</v>
      </c>
      <c r="CI15" s="182" t="s">
        <v>2587</v>
      </c>
      <c r="CJ15" s="182" t="s">
        <v>2694</v>
      </c>
      <c r="CK15" s="182" t="s">
        <v>2587</v>
      </c>
      <c r="CL15" s="182" t="s">
        <v>2587</v>
      </c>
      <c r="CM15" s="182" t="s">
        <v>2694</v>
      </c>
      <c r="CN15" s="182" t="s">
        <v>2587</v>
      </c>
      <c r="CO15" s="182" t="s">
        <v>2587</v>
      </c>
      <c r="CP15" s="182" t="s">
        <v>2694</v>
      </c>
      <c r="CQ15" s="182" t="s">
        <v>2587</v>
      </c>
      <c r="CR15" s="182" t="s">
        <v>2587</v>
      </c>
      <c r="CS15" s="182" t="s">
        <v>2694</v>
      </c>
      <c r="CT15" s="182" t="s">
        <v>2587</v>
      </c>
      <c r="CU15" s="182" t="s">
        <v>2587</v>
      </c>
      <c r="CV15" s="182" t="s">
        <v>2694</v>
      </c>
      <c r="CW15" s="182" t="s">
        <v>2587</v>
      </c>
      <c r="CX15" s="182" t="s">
        <v>2587</v>
      </c>
      <c r="CY15" s="182" t="s">
        <v>2694</v>
      </c>
      <c r="CZ15" s="182" t="s">
        <v>2587</v>
      </c>
      <c r="DA15" s="182" t="s">
        <v>2587</v>
      </c>
      <c r="DB15" s="182" t="s">
        <v>2694</v>
      </c>
      <c r="DC15" s="182" t="s">
        <v>2587</v>
      </c>
      <c r="DD15" s="182" t="s">
        <v>2587</v>
      </c>
      <c r="DE15" s="182" t="s">
        <v>2694</v>
      </c>
      <c r="DF15" s="182" t="s">
        <v>2587</v>
      </c>
      <c r="DG15" s="182" t="s">
        <v>2587</v>
      </c>
      <c r="DH15" s="182" t="s">
        <v>2694</v>
      </c>
      <c r="DI15" s="182" t="s">
        <v>2587</v>
      </c>
      <c r="DJ15" s="182" t="s">
        <v>2587</v>
      </c>
      <c r="DK15" s="182" t="s">
        <v>2694</v>
      </c>
      <c r="DL15" s="182" t="s">
        <v>2587</v>
      </c>
      <c r="DM15" s="182" t="s">
        <v>2587</v>
      </c>
      <c r="DN15" s="182" t="s">
        <v>2694</v>
      </c>
      <c r="DO15" s="182" t="s">
        <v>2587</v>
      </c>
      <c r="DP15" s="182" t="s">
        <v>2587</v>
      </c>
      <c r="DQ15" s="182" t="s">
        <v>2694</v>
      </c>
      <c r="DR15" s="182" t="s">
        <v>2587</v>
      </c>
      <c r="DS15" s="182" t="s">
        <v>2587</v>
      </c>
      <c r="DT15" s="182" t="s">
        <v>2694</v>
      </c>
      <c r="DU15" s="182" t="s">
        <v>2587</v>
      </c>
      <c r="DV15" s="182" t="s">
        <v>2587</v>
      </c>
      <c r="DW15" s="182" t="s">
        <v>2694</v>
      </c>
      <c r="DX15" s="182" t="s">
        <v>2587</v>
      </c>
      <c r="DY15" s="182" t="s">
        <v>2587</v>
      </c>
      <c r="DZ15" s="182" t="s">
        <v>2694</v>
      </c>
      <c r="EA15" s="182" t="s">
        <v>2587</v>
      </c>
      <c r="EB15" s="182" t="s">
        <v>2587</v>
      </c>
      <c r="EC15" s="182" t="s">
        <v>2694</v>
      </c>
      <c r="ED15" s="182" t="s">
        <v>2587</v>
      </c>
      <c r="EE15" s="182" t="s">
        <v>2587</v>
      </c>
      <c r="EF15" s="182" t="s">
        <v>2694</v>
      </c>
      <c r="EG15" s="182" t="s">
        <v>2587</v>
      </c>
      <c r="EH15" s="182" t="s">
        <v>2587</v>
      </c>
      <c r="EI15" s="182" t="s">
        <v>2694</v>
      </c>
      <c r="EJ15" s="182" t="s">
        <v>2587</v>
      </c>
      <c r="EK15" s="182" t="s">
        <v>2587</v>
      </c>
      <c r="EL15" s="182" t="s">
        <v>2694</v>
      </c>
      <c r="EM15" s="182" t="s">
        <v>2587</v>
      </c>
      <c r="EN15" s="182" t="s">
        <v>2587</v>
      </c>
      <c r="EO15" s="182" t="s">
        <v>2694</v>
      </c>
      <c r="EP15" s="182" t="s">
        <v>2587</v>
      </c>
      <c r="EQ15" s="182" t="s">
        <v>2587</v>
      </c>
      <c r="ER15" s="182" t="s">
        <v>2694</v>
      </c>
      <c r="ES15" s="182" t="s">
        <v>2587</v>
      </c>
      <c r="ET15" s="182" t="s">
        <v>2587</v>
      </c>
    </row>
    <row r="16" spans="1:150" x14ac:dyDescent="0.3">
      <c r="A16" s="1"/>
      <c r="B16" s="183" t="s">
        <v>2762</v>
      </c>
      <c r="C16" s="183" t="s">
        <v>93</v>
      </c>
      <c r="D16" s="183" t="s">
        <v>100</v>
      </c>
      <c r="E16" s="183" t="s">
        <v>2763</v>
      </c>
      <c r="F16" s="183" t="s">
        <v>2764</v>
      </c>
      <c r="G16" s="184" t="s">
        <v>2694</v>
      </c>
      <c r="H16" s="184" t="s">
        <v>2587</v>
      </c>
      <c r="I16" s="184" t="s">
        <v>2587</v>
      </c>
      <c r="J16" s="184" t="s">
        <v>2694</v>
      </c>
      <c r="K16" s="184" t="s">
        <v>2587</v>
      </c>
      <c r="L16" s="184" t="s">
        <v>2587</v>
      </c>
      <c r="M16" s="184" t="s">
        <v>2694</v>
      </c>
      <c r="N16" s="184" t="s">
        <v>2587</v>
      </c>
      <c r="O16" s="184" t="s">
        <v>2587</v>
      </c>
      <c r="P16" s="184" t="s">
        <v>2694</v>
      </c>
      <c r="Q16" s="184" t="s">
        <v>2587</v>
      </c>
      <c r="R16" s="184" t="s">
        <v>2587</v>
      </c>
      <c r="S16" s="184" t="s">
        <v>2694</v>
      </c>
      <c r="T16" s="184" t="s">
        <v>2587</v>
      </c>
      <c r="U16" s="184" t="s">
        <v>2587</v>
      </c>
      <c r="V16" s="184" t="s">
        <v>2694</v>
      </c>
      <c r="W16" s="184" t="s">
        <v>2587</v>
      </c>
      <c r="X16" s="184" t="s">
        <v>2587</v>
      </c>
      <c r="Y16" s="184" t="s">
        <v>2694</v>
      </c>
      <c r="Z16" s="184" t="s">
        <v>2587</v>
      </c>
      <c r="AA16" s="184" t="s">
        <v>2587</v>
      </c>
      <c r="AB16" s="184" t="s">
        <v>2694</v>
      </c>
      <c r="AC16" s="184" t="s">
        <v>2587</v>
      </c>
      <c r="AD16" s="184" t="s">
        <v>2587</v>
      </c>
      <c r="AE16" s="184" t="s">
        <v>2694</v>
      </c>
      <c r="AF16" s="184" t="s">
        <v>2587</v>
      </c>
      <c r="AG16" s="184" t="s">
        <v>2587</v>
      </c>
      <c r="AH16" s="184" t="s">
        <v>2694</v>
      </c>
      <c r="AI16" s="184" t="s">
        <v>2587</v>
      </c>
      <c r="AJ16" s="184" t="s">
        <v>2587</v>
      </c>
      <c r="AK16" s="184" t="s">
        <v>2694</v>
      </c>
      <c r="AL16" s="184" t="s">
        <v>2587</v>
      </c>
      <c r="AM16" s="184" t="s">
        <v>2587</v>
      </c>
      <c r="AN16" s="184" t="s">
        <v>2694</v>
      </c>
      <c r="AO16" s="184" t="s">
        <v>2587</v>
      </c>
      <c r="AP16" s="184" t="s">
        <v>2587</v>
      </c>
      <c r="AQ16" s="184" t="s">
        <v>2694</v>
      </c>
      <c r="AR16" s="184" t="s">
        <v>2587</v>
      </c>
      <c r="AS16" s="184" t="s">
        <v>2587</v>
      </c>
      <c r="AT16" s="184" t="s">
        <v>2694</v>
      </c>
      <c r="AU16" s="184" t="s">
        <v>2587</v>
      </c>
      <c r="AV16" s="184" t="s">
        <v>2587</v>
      </c>
      <c r="AW16" s="184" t="s">
        <v>2694</v>
      </c>
      <c r="AX16" s="184" t="s">
        <v>2587</v>
      </c>
      <c r="AY16" s="184" t="s">
        <v>2587</v>
      </c>
      <c r="AZ16" s="184" t="s">
        <v>2694</v>
      </c>
      <c r="BA16" s="184" t="s">
        <v>2587</v>
      </c>
      <c r="BB16" s="184" t="s">
        <v>2587</v>
      </c>
      <c r="BC16" s="184" t="s">
        <v>2694</v>
      </c>
      <c r="BD16" s="184" t="s">
        <v>2587</v>
      </c>
      <c r="BE16" s="184" t="s">
        <v>2587</v>
      </c>
      <c r="BF16" s="184" t="s">
        <v>2694</v>
      </c>
      <c r="BG16" s="184" t="s">
        <v>2587</v>
      </c>
      <c r="BH16" s="184" t="s">
        <v>2587</v>
      </c>
      <c r="BI16" s="184" t="s">
        <v>2694</v>
      </c>
      <c r="BJ16" s="184" t="s">
        <v>2587</v>
      </c>
      <c r="BK16" s="184" t="s">
        <v>2587</v>
      </c>
      <c r="BL16" s="184" t="s">
        <v>2694</v>
      </c>
      <c r="BM16" s="184" t="s">
        <v>2587</v>
      </c>
      <c r="BN16" s="184" t="s">
        <v>2587</v>
      </c>
      <c r="BO16" s="184" t="s">
        <v>2694</v>
      </c>
      <c r="BP16" s="184" t="s">
        <v>2587</v>
      </c>
      <c r="BQ16" s="184" t="s">
        <v>2587</v>
      </c>
      <c r="BR16" s="184" t="s">
        <v>2694</v>
      </c>
      <c r="BS16" s="184" t="s">
        <v>2587</v>
      </c>
      <c r="BT16" s="184" t="s">
        <v>2587</v>
      </c>
      <c r="BU16" s="184" t="s">
        <v>2694</v>
      </c>
      <c r="BV16" s="184" t="s">
        <v>2587</v>
      </c>
      <c r="BW16" s="184" t="s">
        <v>2587</v>
      </c>
      <c r="BX16" s="184" t="s">
        <v>2694</v>
      </c>
      <c r="BY16" s="184" t="s">
        <v>2587</v>
      </c>
      <c r="BZ16" s="184" t="s">
        <v>2587</v>
      </c>
      <c r="CA16" s="184" t="s">
        <v>2694</v>
      </c>
      <c r="CB16" s="184" t="s">
        <v>2587</v>
      </c>
      <c r="CC16" s="184" t="s">
        <v>2587</v>
      </c>
      <c r="CD16" s="184" t="s">
        <v>2694</v>
      </c>
      <c r="CE16" s="184" t="s">
        <v>2587</v>
      </c>
      <c r="CF16" s="184" t="s">
        <v>2587</v>
      </c>
      <c r="CG16" s="184" t="s">
        <v>2694</v>
      </c>
      <c r="CH16" s="184" t="s">
        <v>2587</v>
      </c>
      <c r="CI16" s="184" t="s">
        <v>2587</v>
      </c>
      <c r="CJ16" s="184" t="s">
        <v>2694</v>
      </c>
      <c r="CK16" s="184" t="s">
        <v>2587</v>
      </c>
      <c r="CL16" s="184" t="s">
        <v>2587</v>
      </c>
      <c r="CM16" s="184" t="s">
        <v>2694</v>
      </c>
      <c r="CN16" s="184" t="s">
        <v>2587</v>
      </c>
      <c r="CO16" s="184" t="s">
        <v>2587</v>
      </c>
      <c r="CP16" s="184" t="s">
        <v>2694</v>
      </c>
      <c r="CQ16" s="184" t="s">
        <v>2587</v>
      </c>
      <c r="CR16" s="184" t="s">
        <v>2587</v>
      </c>
      <c r="CS16" s="184" t="s">
        <v>2694</v>
      </c>
      <c r="CT16" s="184" t="s">
        <v>2587</v>
      </c>
      <c r="CU16" s="184" t="s">
        <v>2587</v>
      </c>
      <c r="CV16" s="184" t="s">
        <v>2694</v>
      </c>
      <c r="CW16" s="184" t="s">
        <v>2587</v>
      </c>
      <c r="CX16" s="184" t="s">
        <v>2587</v>
      </c>
      <c r="CY16" s="184" t="s">
        <v>2694</v>
      </c>
      <c r="CZ16" s="184" t="s">
        <v>2587</v>
      </c>
      <c r="DA16" s="184" t="s">
        <v>2587</v>
      </c>
      <c r="DB16" s="184" t="s">
        <v>2694</v>
      </c>
      <c r="DC16" s="184" t="s">
        <v>2587</v>
      </c>
      <c r="DD16" s="184" t="s">
        <v>2587</v>
      </c>
      <c r="DE16" s="184" t="s">
        <v>2694</v>
      </c>
      <c r="DF16" s="184" t="s">
        <v>2587</v>
      </c>
      <c r="DG16" s="184" t="s">
        <v>2587</v>
      </c>
      <c r="DH16" s="184" t="s">
        <v>2694</v>
      </c>
      <c r="DI16" s="184" t="s">
        <v>2587</v>
      </c>
      <c r="DJ16" s="184" t="s">
        <v>2587</v>
      </c>
      <c r="DK16" s="184" t="s">
        <v>2694</v>
      </c>
      <c r="DL16" s="184" t="s">
        <v>2587</v>
      </c>
      <c r="DM16" s="184" t="s">
        <v>2587</v>
      </c>
      <c r="DN16" s="184" t="s">
        <v>2694</v>
      </c>
      <c r="DO16" s="184" t="s">
        <v>2587</v>
      </c>
      <c r="DP16" s="184" t="s">
        <v>2587</v>
      </c>
      <c r="DQ16" s="184" t="s">
        <v>2694</v>
      </c>
      <c r="DR16" s="184" t="s">
        <v>2587</v>
      </c>
      <c r="DS16" s="184" t="s">
        <v>2587</v>
      </c>
      <c r="DT16" s="184" t="s">
        <v>2694</v>
      </c>
      <c r="DU16" s="184" t="s">
        <v>2587</v>
      </c>
      <c r="DV16" s="184" t="s">
        <v>2587</v>
      </c>
      <c r="DW16" s="184" t="s">
        <v>2694</v>
      </c>
      <c r="DX16" s="184" t="s">
        <v>2587</v>
      </c>
      <c r="DY16" s="184" t="s">
        <v>2587</v>
      </c>
      <c r="DZ16" s="184" t="s">
        <v>2694</v>
      </c>
      <c r="EA16" s="184" t="s">
        <v>2587</v>
      </c>
      <c r="EB16" s="184" t="s">
        <v>2587</v>
      </c>
      <c r="EC16" s="184" t="s">
        <v>2694</v>
      </c>
      <c r="ED16" s="184" t="s">
        <v>2587</v>
      </c>
      <c r="EE16" s="184" t="s">
        <v>2587</v>
      </c>
      <c r="EF16" s="184" t="s">
        <v>2694</v>
      </c>
      <c r="EG16" s="184" t="s">
        <v>2587</v>
      </c>
      <c r="EH16" s="184" t="s">
        <v>2587</v>
      </c>
      <c r="EI16" s="184" t="s">
        <v>2694</v>
      </c>
      <c r="EJ16" s="184" t="s">
        <v>2587</v>
      </c>
      <c r="EK16" s="184" t="s">
        <v>2587</v>
      </c>
      <c r="EL16" s="184" t="s">
        <v>2694</v>
      </c>
      <c r="EM16" s="184" t="s">
        <v>2587</v>
      </c>
      <c r="EN16" s="184" t="s">
        <v>2587</v>
      </c>
      <c r="EO16" s="184" t="s">
        <v>2694</v>
      </c>
      <c r="EP16" s="184" t="s">
        <v>2587</v>
      </c>
      <c r="EQ16" s="184" t="s">
        <v>2587</v>
      </c>
      <c r="ER16" s="184" t="s">
        <v>2694</v>
      </c>
      <c r="ES16" s="184" t="s">
        <v>2587</v>
      </c>
      <c r="ET16" s="184" t="s">
        <v>2587</v>
      </c>
    </row>
    <row r="17" spans="1:150" x14ac:dyDescent="0.3">
      <c r="A17" s="1"/>
      <c r="B17" s="183" t="s">
        <v>2765</v>
      </c>
      <c r="C17" s="183" t="s">
        <v>93</v>
      </c>
      <c r="D17" s="183" t="s">
        <v>100</v>
      </c>
      <c r="E17" s="183" t="s">
        <v>2766</v>
      </c>
      <c r="F17" s="183" t="s">
        <v>2767</v>
      </c>
      <c r="G17" s="184" t="s">
        <v>2694</v>
      </c>
      <c r="H17" s="184" t="s">
        <v>801</v>
      </c>
      <c r="I17" s="184" t="s">
        <v>801</v>
      </c>
      <c r="J17" s="184" t="s">
        <v>2694</v>
      </c>
      <c r="K17" s="184" t="s">
        <v>801</v>
      </c>
      <c r="L17" s="184" t="s">
        <v>801</v>
      </c>
      <c r="M17" s="184" t="s">
        <v>2694</v>
      </c>
      <c r="N17" s="184" t="s">
        <v>801</v>
      </c>
      <c r="O17" s="184" t="s">
        <v>801</v>
      </c>
      <c r="P17" s="184" t="s">
        <v>2694</v>
      </c>
      <c r="Q17" s="184" t="s">
        <v>801</v>
      </c>
      <c r="R17" s="184" t="s">
        <v>801</v>
      </c>
      <c r="S17" s="184" t="s">
        <v>2694</v>
      </c>
      <c r="T17" s="184" t="s">
        <v>801</v>
      </c>
      <c r="U17" s="184" t="s">
        <v>801</v>
      </c>
      <c r="V17" s="184" t="s">
        <v>2694</v>
      </c>
      <c r="W17" s="184" t="s">
        <v>801</v>
      </c>
      <c r="X17" s="184" t="s">
        <v>801</v>
      </c>
      <c r="Y17" s="184" t="s">
        <v>2694</v>
      </c>
      <c r="Z17" s="184" t="s">
        <v>801</v>
      </c>
      <c r="AA17" s="184" t="s">
        <v>801</v>
      </c>
      <c r="AB17" s="184" t="s">
        <v>2694</v>
      </c>
      <c r="AC17" s="184" t="s">
        <v>801</v>
      </c>
      <c r="AD17" s="184" t="s">
        <v>801</v>
      </c>
      <c r="AE17" s="184" t="s">
        <v>2694</v>
      </c>
      <c r="AF17" s="184" t="s">
        <v>801</v>
      </c>
      <c r="AG17" s="184" t="s">
        <v>801</v>
      </c>
      <c r="AH17" s="184" t="s">
        <v>2694</v>
      </c>
      <c r="AI17" s="184" t="s">
        <v>801</v>
      </c>
      <c r="AJ17" s="184" t="s">
        <v>801</v>
      </c>
      <c r="AK17" s="184" t="s">
        <v>2694</v>
      </c>
      <c r="AL17" s="184" t="s">
        <v>801</v>
      </c>
      <c r="AM17" s="184" t="s">
        <v>801</v>
      </c>
      <c r="AN17" s="184" t="s">
        <v>2694</v>
      </c>
      <c r="AO17" s="184" t="s">
        <v>801</v>
      </c>
      <c r="AP17" s="184" t="s">
        <v>801</v>
      </c>
      <c r="AQ17" s="184" t="s">
        <v>2694</v>
      </c>
      <c r="AR17" s="184" t="s">
        <v>801</v>
      </c>
      <c r="AS17" s="184" t="s">
        <v>801</v>
      </c>
      <c r="AT17" s="184" t="s">
        <v>2694</v>
      </c>
      <c r="AU17" s="184" t="s">
        <v>801</v>
      </c>
      <c r="AV17" s="184" t="s">
        <v>801</v>
      </c>
      <c r="AW17" s="184" t="s">
        <v>2694</v>
      </c>
      <c r="AX17" s="184" t="s">
        <v>801</v>
      </c>
      <c r="AY17" s="184" t="s">
        <v>801</v>
      </c>
      <c r="AZ17" s="184" t="s">
        <v>2694</v>
      </c>
      <c r="BA17" s="184" t="s">
        <v>801</v>
      </c>
      <c r="BB17" s="184" t="s">
        <v>801</v>
      </c>
      <c r="BC17" s="184" t="s">
        <v>2694</v>
      </c>
      <c r="BD17" s="184" t="s">
        <v>801</v>
      </c>
      <c r="BE17" s="184" t="s">
        <v>801</v>
      </c>
      <c r="BF17" s="184" t="s">
        <v>2694</v>
      </c>
      <c r="BG17" s="184" t="s">
        <v>801</v>
      </c>
      <c r="BH17" s="184" t="s">
        <v>801</v>
      </c>
      <c r="BI17" s="184" t="s">
        <v>2694</v>
      </c>
      <c r="BJ17" s="184" t="s">
        <v>801</v>
      </c>
      <c r="BK17" s="184" t="s">
        <v>801</v>
      </c>
      <c r="BL17" s="184" t="s">
        <v>2694</v>
      </c>
      <c r="BM17" s="184" t="s">
        <v>801</v>
      </c>
      <c r="BN17" s="184" t="s">
        <v>801</v>
      </c>
      <c r="BO17" s="184" t="s">
        <v>2694</v>
      </c>
      <c r="BP17" s="184" t="s">
        <v>801</v>
      </c>
      <c r="BQ17" s="184" t="s">
        <v>801</v>
      </c>
      <c r="BR17" s="184" t="s">
        <v>2694</v>
      </c>
      <c r="BS17" s="184" t="s">
        <v>801</v>
      </c>
      <c r="BT17" s="184" t="s">
        <v>801</v>
      </c>
      <c r="BU17" s="184" t="s">
        <v>2694</v>
      </c>
      <c r="BV17" s="184" t="s">
        <v>801</v>
      </c>
      <c r="BW17" s="184" t="s">
        <v>801</v>
      </c>
      <c r="BX17" s="184" t="s">
        <v>2694</v>
      </c>
      <c r="BY17" s="184" t="s">
        <v>801</v>
      </c>
      <c r="BZ17" s="184" t="s">
        <v>801</v>
      </c>
      <c r="CA17" s="184" t="s">
        <v>2694</v>
      </c>
      <c r="CB17" s="184" t="s">
        <v>801</v>
      </c>
      <c r="CC17" s="184" t="s">
        <v>801</v>
      </c>
      <c r="CD17" s="184" t="s">
        <v>2694</v>
      </c>
      <c r="CE17" s="184" t="s">
        <v>801</v>
      </c>
      <c r="CF17" s="184" t="s">
        <v>801</v>
      </c>
      <c r="CG17" s="184" t="s">
        <v>2694</v>
      </c>
      <c r="CH17" s="184" t="s">
        <v>801</v>
      </c>
      <c r="CI17" s="184" t="s">
        <v>801</v>
      </c>
      <c r="CJ17" s="184" t="s">
        <v>2694</v>
      </c>
      <c r="CK17" s="184" t="s">
        <v>801</v>
      </c>
      <c r="CL17" s="184" t="s">
        <v>801</v>
      </c>
      <c r="CM17" s="184" t="s">
        <v>2694</v>
      </c>
      <c r="CN17" s="184" t="s">
        <v>801</v>
      </c>
      <c r="CO17" s="184" t="s">
        <v>801</v>
      </c>
      <c r="CP17" s="184" t="s">
        <v>2694</v>
      </c>
      <c r="CQ17" s="184" t="s">
        <v>801</v>
      </c>
      <c r="CR17" s="184" t="s">
        <v>801</v>
      </c>
      <c r="CS17" s="184" t="s">
        <v>2694</v>
      </c>
      <c r="CT17" s="184" t="s">
        <v>801</v>
      </c>
      <c r="CU17" s="184" t="s">
        <v>801</v>
      </c>
      <c r="CV17" s="184" t="s">
        <v>2694</v>
      </c>
      <c r="CW17" s="184" t="s">
        <v>801</v>
      </c>
      <c r="CX17" s="184" t="s">
        <v>801</v>
      </c>
      <c r="CY17" s="184" t="s">
        <v>2694</v>
      </c>
      <c r="CZ17" s="184" t="s">
        <v>801</v>
      </c>
      <c r="DA17" s="184" t="s">
        <v>801</v>
      </c>
      <c r="DB17" s="184" t="s">
        <v>2694</v>
      </c>
      <c r="DC17" s="184" t="s">
        <v>801</v>
      </c>
      <c r="DD17" s="184" t="s">
        <v>801</v>
      </c>
      <c r="DE17" s="184" t="s">
        <v>2694</v>
      </c>
      <c r="DF17" s="184" t="s">
        <v>801</v>
      </c>
      <c r="DG17" s="184" t="s">
        <v>801</v>
      </c>
      <c r="DH17" s="184" t="s">
        <v>2694</v>
      </c>
      <c r="DI17" s="184" t="s">
        <v>801</v>
      </c>
      <c r="DJ17" s="184" t="s">
        <v>801</v>
      </c>
      <c r="DK17" s="184" t="s">
        <v>2694</v>
      </c>
      <c r="DL17" s="184" t="s">
        <v>801</v>
      </c>
      <c r="DM17" s="184" t="s">
        <v>801</v>
      </c>
      <c r="DN17" s="184" t="s">
        <v>2694</v>
      </c>
      <c r="DO17" s="184" t="s">
        <v>801</v>
      </c>
      <c r="DP17" s="184" t="s">
        <v>801</v>
      </c>
      <c r="DQ17" s="184" t="s">
        <v>2694</v>
      </c>
      <c r="DR17" s="184" t="s">
        <v>801</v>
      </c>
      <c r="DS17" s="184" t="s">
        <v>801</v>
      </c>
      <c r="DT17" s="184" t="s">
        <v>2694</v>
      </c>
      <c r="DU17" s="184" t="s">
        <v>801</v>
      </c>
      <c r="DV17" s="184" t="s">
        <v>801</v>
      </c>
      <c r="DW17" s="184" t="s">
        <v>2694</v>
      </c>
      <c r="DX17" s="184" t="s">
        <v>801</v>
      </c>
      <c r="DY17" s="184" t="s">
        <v>801</v>
      </c>
      <c r="DZ17" s="184" t="s">
        <v>2694</v>
      </c>
      <c r="EA17" s="184" t="s">
        <v>801</v>
      </c>
      <c r="EB17" s="184" t="s">
        <v>801</v>
      </c>
      <c r="EC17" s="184" t="s">
        <v>2694</v>
      </c>
      <c r="ED17" s="184" t="s">
        <v>801</v>
      </c>
      <c r="EE17" s="184" t="s">
        <v>801</v>
      </c>
      <c r="EF17" s="184" t="s">
        <v>2694</v>
      </c>
      <c r="EG17" s="184" t="s">
        <v>801</v>
      </c>
      <c r="EH17" s="184" t="s">
        <v>801</v>
      </c>
      <c r="EI17" s="184" t="s">
        <v>2694</v>
      </c>
      <c r="EJ17" s="184" t="s">
        <v>801</v>
      </c>
      <c r="EK17" s="184" t="s">
        <v>801</v>
      </c>
      <c r="EL17" s="184" t="s">
        <v>2694</v>
      </c>
      <c r="EM17" s="184" t="s">
        <v>801</v>
      </c>
      <c r="EN17" s="184" t="s">
        <v>801</v>
      </c>
      <c r="EO17" s="184" t="s">
        <v>2694</v>
      </c>
      <c r="EP17" s="184" t="s">
        <v>801</v>
      </c>
      <c r="EQ17" s="184" t="s">
        <v>801</v>
      </c>
      <c r="ER17" s="184" t="s">
        <v>2694</v>
      </c>
      <c r="ES17" s="184" t="s">
        <v>801</v>
      </c>
      <c r="ET17" s="184" t="s">
        <v>801</v>
      </c>
    </row>
    <row r="18" spans="1:150" x14ac:dyDescent="0.3">
      <c r="A18" s="1"/>
      <c r="B18" s="182" t="s">
        <v>2768</v>
      </c>
      <c r="C18" s="182" t="s">
        <v>125</v>
      </c>
      <c r="D18" s="182" t="s">
        <v>869</v>
      </c>
      <c r="E18" s="182" t="s">
        <v>2769</v>
      </c>
      <c r="F18" s="182" t="s">
        <v>2770</v>
      </c>
      <c r="G18" s="182" t="s">
        <v>2694</v>
      </c>
      <c r="H18" s="182" t="s">
        <v>2587</v>
      </c>
      <c r="I18" s="182" t="s">
        <v>2587</v>
      </c>
      <c r="J18" s="182" t="s">
        <v>2694</v>
      </c>
      <c r="K18" s="182" t="s">
        <v>2587</v>
      </c>
      <c r="L18" s="182" t="s">
        <v>2587</v>
      </c>
      <c r="M18" s="182" t="s">
        <v>2694</v>
      </c>
      <c r="N18" s="182" t="s">
        <v>2587</v>
      </c>
      <c r="O18" s="182" t="s">
        <v>2587</v>
      </c>
      <c r="P18" s="182" t="s">
        <v>2694</v>
      </c>
      <c r="Q18" s="182" t="s">
        <v>2587</v>
      </c>
      <c r="R18" s="182" t="s">
        <v>2587</v>
      </c>
      <c r="S18" s="182" t="s">
        <v>2694</v>
      </c>
      <c r="T18" s="182" t="s">
        <v>2587</v>
      </c>
      <c r="U18" s="182" t="s">
        <v>2587</v>
      </c>
      <c r="V18" s="182" t="s">
        <v>2694</v>
      </c>
      <c r="W18" s="182" t="s">
        <v>2587</v>
      </c>
      <c r="X18" s="182" t="s">
        <v>2587</v>
      </c>
      <c r="Y18" s="182" t="s">
        <v>2694</v>
      </c>
      <c r="Z18" s="182" t="s">
        <v>2587</v>
      </c>
      <c r="AA18" s="182" t="s">
        <v>2587</v>
      </c>
      <c r="AB18" s="182" t="s">
        <v>2694</v>
      </c>
      <c r="AC18" s="182" t="s">
        <v>2587</v>
      </c>
      <c r="AD18" s="182" t="s">
        <v>2587</v>
      </c>
      <c r="AE18" s="182" t="s">
        <v>2694</v>
      </c>
      <c r="AF18" s="182" t="s">
        <v>2587</v>
      </c>
      <c r="AG18" s="182" t="s">
        <v>2587</v>
      </c>
      <c r="AH18" s="182" t="s">
        <v>2694</v>
      </c>
      <c r="AI18" s="182" t="s">
        <v>2587</v>
      </c>
      <c r="AJ18" s="182" t="s">
        <v>2587</v>
      </c>
      <c r="AK18" s="182" t="s">
        <v>2694</v>
      </c>
      <c r="AL18" s="182" t="s">
        <v>2587</v>
      </c>
      <c r="AM18" s="182" t="s">
        <v>2587</v>
      </c>
      <c r="AN18" s="182" t="s">
        <v>2694</v>
      </c>
      <c r="AO18" s="182" t="s">
        <v>2587</v>
      </c>
      <c r="AP18" s="182" t="s">
        <v>2587</v>
      </c>
      <c r="AQ18" s="182" t="s">
        <v>2694</v>
      </c>
      <c r="AR18" s="182" t="s">
        <v>2587</v>
      </c>
      <c r="AS18" s="182" t="s">
        <v>2587</v>
      </c>
      <c r="AT18" s="182" t="s">
        <v>2694</v>
      </c>
      <c r="AU18" s="182" t="s">
        <v>2587</v>
      </c>
      <c r="AV18" s="182" t="s">
        <v>2587</v>
      </c>
      <c r="AW18" s="182" t="s">
        <v>2694</v>
      </c>
      <c r="AX18" s="182" t="s">
        <v>2587</v>
      </c>
      <c r="AY18" s="182" t="s">
        <v>2587</v>
      </c>
      <c r="AZ18" s="182" t="s">
        <v>2694</v>
      </c>
      <c r="BA18" s="182" t="s">
        <v>2587</v>
      </c>
      <c r="BB18" s="182" t="s">
        <v>2587</v>
      </c>
      <c r="BC18" s="182" t="s">
        <v>2694</v>
      </c>
      <c r="BD18" s="182" t="s">
        <v>2587</v>
      </c>
      <c r="BE18" s="182" t="s">
        <v>2587</v>
      </c>
      <c r="BF18" s="182" t="s">
        <v>2694</v>
      </c>
      <c r="BG18" s="182" t="s">
        <v>2587</v>
      </c>
      <c r="BH18" s="182" t="s">
        <v>2587</v>
      </c>
      <c r="BI18" s="182" t="s">
        <v>2694</v>
      </c>
      <c r="BJ18" s="182" t="s">
        <v>2587</v>
      </c>
      <c r="BK18" s="182" t="s">
        <v>2587</v>
      </c>
      <c r="BL18" s="182" t="s">
        <v>2694</v>
      </c>
      <c r="BM18" s="182" t="s">
        <v>2587</v>
      </c>
      <c r="BN18" s="182" t="s">
        <v>2587</v>
      </c>
      <c r="BO18" s="182" t="s">
        <v>2694</v>
      </c>
      <c r="BP18" s="182" t="s">
        <v>2587</v>
      </c>
      <c r="BQ18" s="182" t="s">
        <v>2587</v>
      </c>
      <c r="BR18" s="182" t="s">
        <v>2694</v>
      </c>
      <c r="BS18" s="182" t="s">
        <v>2587</v>
      </c>
      <c r="BT18" s="182" t="s">
        <v>2587</v>
      </c>
      <c r="BU18" s="182" t="s">
        <v>2694</v>
      </c>
      <c r="BV18" s="182" t="s">
        <v>2587</v>
      </c>
      <c r="BW18" s="182" t="s">
        <v>2587</v>
      </c>
      <c r="BX18" s="182" t="s">
        <v>2694</v>
      </c>
      <c r="BY18" s="182" t="s">
        <v>2587</v>
      </c>
      <c r="BZ18" s="182" t="s">
        <v>2587</v>
      </c>
      <c r="CA18" s="182" t="s">
        <v>2694</v>
      </c>
      <c r="CB18" s="182" t="s">
        <v>2587</v>
      </c>
      <c r="CC18" s="182" t="s">
        <v>2587</v>
      </c>
      <c r="CD18" s="182" t="s">
        <v>2694</v>
      </c>
      <c r="CE18" s="182" t="s">
        <v>2587</v>
      </c>
      <c r="CF18" s="182" t="s">
        <v>2587</v>
      </c>
      <c r="CG18" s="182" t="s">
        <v>2694</v>
      </c>
      <c r="CH18" s="182" t="s">
        <v>2587</v>
      </c>
      <c r="CI18" s="182" t="s">
        <v>2587</v>
      </c>
      <c r="CJ18" s="182" t="s">
        <v>2694</v>
      </c>
      <c r="CK18" s="182" t="s">
        <v>2587</v>
      </c>
      <c r="CL18" s="182" t="s">
        <v>2587</v>
      </c>
      <c r="CM18" s="182" t="s">
        <v>2694</v>
      </c>
      <c r="CN18" s="182" t="s">
        <v>2587</v>
      </c>
      <c r="CO18" s="182" t="s">
        <v>2587</v>
      </c>
      <c r="CP18" s="182" t="s">
        <v>2694</v>
      </c>
      <c r="CQ18" s="182" t="s">
        <v>2587</v>
      </c>
      <c r="CR18" s="182" t="s">
        <v>2587</v>
      </c>
      <c r="CS18" s="182" t="s">
        <v>2694</v>
      </c>
      <c r="CT18" s="182" t="s">
        <v>2587</v>
      </c>
      <c r="CU18" s="182" t="s">
        <v>2587</v>
      </c>
      <c r="CV18" s="182" t="s">
        <v>2694</v>
      </c>
      <c r="CW18" s="182" t="s">
        <v>2587</v>
      </c>
      <c r="CX18" s="182" t="s">
        <v>2587</v>
      </c>
      <c r="CY18" s="182" t="s">
        <v>2694</v>
      </c>
      <c r="CZ18" s="182" t="s">
        <v>2587</v>
      </c>
      <c r="DA18" s="182" t="s">
        <v>2587</v>
      </c>
      <c r="DB18" s="182" t="s">
        <v>2694</v>
      </c>
      <c r="DC18" s="182" t="s">
        <v>2587</v>
      </c>
      <c r="DD18" s="182" t="s">
        <v>2587</v>
      </c>
      <c r="DE18" s="182" t="s">
        <v>2694</v>
      </c>
      <c r="DF18" s="182" t="s">
        <v>2587</v>
      </c>
      <c r="DG18" s="182" t="s">
        <v>2587</v>
      </c>
      <c r="DH18" s="182" t="s">
        <v>2694</v>
      </c>
      <c r="DI18" s="182" t="s">
        <v>2587</v>
      </c>
      <c r="DJ18" s="182" t="s">
        <v>2587</v>
      </c>
      <c r="DK18" s="182" t="s">
        <v>2694</v>
      </c>
      <c r="DL18" s="182" t="s">
        <v>2587</v>
      </c>
      <c r="DM18" s="182" t="s">
        <v>2587</v>
      </c>
      <c r="DN18" s="182" t="s">
        <v>2694</v>
      </c>
      <c r="DO18" s="182" t="s">
        <v>2587</v>
      </c>
      <c r="DP18" s="182" t="s">
        <v>2587</v>
      </c>
      <c r="DQ18" s="182" t="s">
        <v>2694</v>
      </c>
      <c r="DR18" s="182" t="s">
        <v>2587</v>
      </c>
      <c r="DS18" s="182" t="s">
        <v>2587</v>
      </c>
      <c r="DT18" s="182" t="s">
        <v>2694</v>
      </c>
      <c r="DU18" s="182" t="s">
        <v>2587</v>
      </c>
      <c r="DV18" s="182" t="s">
        <v>2587</v>
      </c>
      <c r="DW18" s="182" t="s">
        <v>2694</v>
      </c>
      <c r="DX18" s="182" t="s">
        <v>2587</v>
      </c>
      <c r="DY18" s="182" t="s">
        <v>2587</v>
      </c>
      <c r="DZ18" s="182" t="s">
        <v>2694</v>
      </c>
      <c r="EA18" s="182" t="s">
        <v>2587</v>
      </c>
      <c r="EB18" s="182" t="s">
        <v>2587</v>
      </c>
      <c r="EC18" s="182" t="s">
        <v>2694</v>
      </c>
      <c r="ED18" s="182" t="s">
        <v>2587</v>
      </c>
      <c r="EE18" s="182" t="s">
        <v>2587</v>
      </c>
      <c r="EF18" s="182" t="s">
        <v>2694</v>
      </c>
      <c r="EG18" s="182" t="s">
        <v>2587</v>
      </c>
      <c r="EH18" s="182" t="s">
        <v>2587</v>
      </c>
      <c r="EI18" s="182" t="s">
        <v>2694</v>
      </c>
      <c r="EJ18" s="182" t="s">
        <v>2587</v>
      </c>
      <c r="EK18" s="182" t="s">
        <v>2587</v>
      </c>
      <c r="EL18" s="182" t="s">
        <v>2694</v>
      </c>
      <c r="EM18" s="182" t="s">
        <v>2587</v>
      </c>
      <c r="EN18" s="182" t="s">
        <v>2587</v>
      </c>
      <c r="EO18" s="182" t="s">
        <v>2694</v>
      </c>
      <c r="EP18" s="182" t="s">
        <v>2587</v>
      </c>
      <c r="EQ18" s="182" t="s">
        <v>2587</v>
      </c>
      <c r="ER18" s="182" t="s">
        <v>2694</v>
      </c>
      <c r="ES18" s="182" t="s">
        <v>2587</v>
      </c>
      <c r="ET18" s="182" t="s">
        <v>2587</v>
      </c>
    </row>
    <row r="19" spans="1:150" x14ac:dyDescent="0.3">
      <c r="A19" s="1"/>
      <c r="B19" s="183" t="s">
        <v>2771</v>
      </c>
      <c r="C19" s="183" t="s">
        <v>125</v>
      </c>
      <c r="D19" s="183" t="s">
        <v>869</v>
      </c>
      <c r="E19" s="183" t="s">
        <v>2772</v>
      </c>
      <c r="F19" s="183" t="s">
        <v>2773</v>
      </c>
      <c r="G19" s="184" t="s">
        <v>2694</v>
      </c>
      <c r="H19" s="184" t="s">
        <v>2587</v>
      </c>
      <c r="I19" s="184" t="s">
        <v>2587</v>
      </c>
      <c r="J19" s="184" t="s">
        <v>2694</v>
      </c>
      <c r="K19" s="184" t="s">
        <v>2587</v>
      </c>
      <c r="L19" s="184" t="s">
        <v>2587</v>
      </c>
      <c r="M19" s="184" t="s">
        <v>2694</v>
      </c>
      <c r="N19" s="184" t="s">
        <v>2587</v>
      </c>
      <c r="O19" s="184" t="s">
        <v>2587</v>
      </c>
      <c r="P19" s="184" t="s">
        <v>2694</v>
      </c>
      <c r="Q19" s="184" t="s">
        <v>2587</v>
      </c>
      <c r="R19" s="184" t="s">
        <v>2587</v>
      </c>
      <c r="S19" s="184" t="s">
        <v>2694</v>
      </c>
      <c r="T19" s="184" t="s">
        <v>2587</v>
      </c>
      <c r="U19" s="184" t="s">
        <v>2587</v>
      </c>
      <c r="V19" s="184" t="s">
        <v>2694</v>
      </c>
      <c r="W19" s="184" t="s">
        <v>2587</v>
      </c>
      <c r="X19" s="184" t="s">
        <v>2587</v>
      </c>
      <c r="Y19" s="184" t="s">
        <v>2694</v>
      </c>
      <c r="Z19" s="184" t="s">
        <v>2587</v>
      </c>
      <c r="AA19" s="184" t="s">
        <v>2587</v>
      </c>
      <c r="AB19" s="184" t="s">
        <v>2694</v>
      </c>
      <c r="AC19" s="184" t="s">
        <v>2587</v>
      </c>
      <c r="AD19" s="184" t="s">
        <v>2587</v>
      </c>
      <c r="AE19" s="184" t="s">
        <v>2694</v>
      </c>
      <c r="AF19" s="184" t="s">
        <v>2587</v>
      </c>
      <c r="AG19" s="184" t="s">
        <v>2587</v>
      </c>
      <c r="AH19" s="184" t="s">
        <v>2694</v>
      </c>
      <c r="AI19" s="184" t="s">
        <v>2587</v>
      </c>
      <c r="AJ19" s="184" t="s">
        <v>2587</v>
      </c>
      <c r="AK19" s="184" t="s">
        <v>2694</v>
      </c>
      <c r="AL19" s="184" t="s">
        <v>2587</v>
      </c>
      <c r="AM19" s="184" t="s">
        <v>2587</v>
      </c>
      <c r="AN19" s="184" t="s">
        <v>2694</v>
      </c>
      <c r="AO19" s="184" t="s">
        <v>2587</v>
      </c>
      <c r="AP19" s="184" t="s">
        <v>2587</v>
      </c>
      <c r="AQ19" s="184" t="s">
        <v>2694</v>
      </c>
      <c r="AR19" s="184" t="s">
        <v>2587</v>
      </c>
      <c r="AS19" s="184" t="s">
        <v>2587</v>
      </c>
      <c r="AT19" s="184" t="s">
        <v>2694</v>
      </c>
      <c r="AU19" s="184" t="s">
        <v>2587</v>
      </c>
      <c r="AV19" s="184" t="s">
        <v>2587</v>
      </c>
      <c r="AW19" s="184" t="s">
        <v>2694</v>
      </c>
      <c r="AX19" s="184" t="s">
        <v>2587</v>
      </c>
      <c r="AY19" s="184" t="s">
        <v>2587</v>
      </c>
      <c r="AZ19" s="184" t="s">
        <v>2694</v>
      </c>
      <c r="BA19" s="184" t="s">
        <v>2587</v>
      </c>
      <c r="BB19" s="184" t="s">
        <v>2587</v>
      </c>
      <c r="BC19" s="184" t="s">
        <v>2694</v>
      </c>
      <c r="BD19" s="184" t="s">
        <v>2587</v>
      </c>
      <c r="BE19" s="184" t="s">
        <v>2587</v>
      </c>
      <c r="BF19" s="184" t="s">
        <v>2694</v>
      </c>
      <c r="BG19" s="184" t="s">
        <v>2587</v>
      </c>
      <c r="BH19" s="184" t="s">
        <v>2587</v>
      </c>
      <c r="BI19" s="184" t="s">
        <v>2694</v>
      </c>
      <c r="BJ19" s="184" t="s">
        <v>2587</v>
      </c>
      <c r="BK19" s="184" t="s">
        <v>2587</v>
      </c>
      <c r="BL19" s="184" t="s">
        <v>2694</v>
      </c>
      <c r="BM19" s="184" t="s">
        <v>2587</v>
      </c>
      <c r="BN19" s="184" t="s">
        <v>2587</v>
      </c>
      <c r="BO19" s="184" t="s">
        <v>2694</v>
      </c>
      <c r="BP19" s="184" t="s">
        <v>2587</v>
      </c>
      <c r="BQ19" s="184" t="s">
        <v>2587</v>
      </c>
      <c r="BR19" s="184" t="s">
        <v>2694</v>
      </c>
      <c r="BS19" s="184" t="s">
        <v>2587</v>
      </c>
      <c r="BT19" s="184" t="s">
        <v>2587</v>
      </c>
      <c r="BU19" s="184" t="s">
        <v>2694</v>
      </c>
      <c r="BV19" s="184" t="s">
        <v>2587</v>
      </c>
      <c r="BW19" s="184" t="s">
        <v>2587</v>
      </c>
      <c r="BX19" s="184" t="s">
        <v>2694</v>
      </c>
      <c r="BY19" s="184" t="s">
        <v>2587</v>
      </c>
      <c r="BZ19" s="184" t="s">
        <v>2587</v>
      </c>
      <c r="CA19" s="184" t="s">
        <v>2694</v>
      </c>
      <c r="CB19" s="184" t="s">
        <v>2587</v>
      </c>
      <c r="CC19" s="184" t="s">
        <v>2587</v>
      </c>
      <c r="CD19" s="184" t="s">
        <v>2694</v>
      </c>
      <c r="CE19" s="184" t="s">
        <v>2587</v>
      </c>
      <c r="CF19" s="184" t="s">
        <v>2587</v>
      </c>
      <c r="CG19" s="184" t="s">
        <v>2694</v>
      </c>
      <c r="CH19" s="184" t="s">
        <v>2587</v>
      </c>
      <c r="CI19" s="184" t="s">
        <v>2587</v>
      </c>
      <c r="CJ19" s="184" t="s">
        <v>2694</v>
      </c>
      <c r="CK19" s="184" t="s">
        <v>2587</v>
      </c>
      <c r="CL19" s="184" t="s">
        <v>2587</v>
      </c>
      <c r="CM19" s="184" t="s">
        <v>2694</v>
      </c>
      <c r="CN19" s="184" t="s">
        <v>2587</v>
      </c>
      <c r="CO19" s="184" t="s">
        <v>2587</v>
      </c>
      <c r="CP19" s="184" t="s">
        <v>2694</v>
      </c>
      <c r="CQ19" s="184" t="s">
        <v>2587</v>
      </c>
      <c r="CR19" s="184" t="s">
        <v>2587</v>
      </c>
      <c r="CS19" s="184" t="s">
        <v>2694</v>
      </c>
      <c r="CT19" s="184" t="s">
        <v>2587</v>
      </c>
      <c r="CU19" s="184" t="s">
        <v>2587</v>
      </c>
      <c r="CV19" s="184" t="s">
        <v>2694</v>
      </c>
      <c r="CW19" s="184" t="s">
        <v>2587</v>
      </c>
      <c r="CX19" s="184" t="s">
        <v>2587</v>
      </c>
      <c r="CY19" s="184" t="s">
        <v>2694</v>
      </c>
      <c r="CZ19" s="184" t="s">
        <v>2587</v>
      </c>
      <c r="DA19" s="184" t="s">
        <v>2587</v>
      </c>
      <c r="DB19" s="184" t="s">
        <v>2694</v>
      </c>
      <c r="DC19" s="184" t="s">
        <v>2587</v>
      </c>
      <c r="DD19" s="184" t="s">
        <v>2587</v>
      </c>
      <c r="DE19" s="184" t="s">
        <v>2694</v>
      </c>
      <c r="DF19" s="184" t="s">
        <v>2587</v>
      </c>
      <c r="DG19" s="184" t="s">
        <v>2587</v>
      </c>
      <c r="DH19" s="184" t="s">
        <v>2694</v>
      </c>
      <c r="DI19" s="184" t="s">
        <v>2587</v>
      </c>
      <c r="DJ19" s="184" t="s">
        <v>2587</v>
      </c>
      <c r="DK19" s="184" t="s">
        <v>2694</v>
      </c>
      <c r="DL19" s="184" t="s">
        <v>2587</v>
      </c>
      <c r="DM19" s="184" t="s">
        <v>2587</v>
      </c>
      <c r="DN19" s="184" t="s">
        <v>2694</v>
      </c>
      <c r="DO19" s="184" t="s">
        <v>2587</v>
      </c>
      <c r="DP19" s="184" t="s">
        <v>2587</v>
      </c>
      <c r="DQ19" s="184" t="s">
        <v>2694</v>
      </c>
      <c r="DR19" s="184" t="s">
        <v>2587</v>
      </c>
      <c r="DS19" s="184" t="s">
        <v>2587</v>
      </c>
      <c r="DT19" s="184" t="s">
        <v>2694</v>
      </c>
      <c r="DU19" s="184" t="s">
        <v>2587</v>
      </c>
      <c r="DV19" s="184" t="s">
        <v>2587</v>
      </c>
      <c r="DW19" s="184" t="s">
        <v>2694</v>
      </c>
      <c r="DX19" s="184" t="s">
        <v>2587</v>
      </c>
      <c r="DY19" s="184" t="s">
        <v>2587</v>
      </c>
      <c r="DZ19" s="184" t="s">
        <v>2694</v>
      </c>
      <c r="EA19" s="184" t="s">
        <v>2587</v>
      </c>
      <c r="EB19" s="184" t="s">
        <v>2587</v>
      </c>
      <c r="EC19" s="184" t="s">
        <v>2694</v>
      </c>
      <c r="ED19" s="184" t="s">
        <v>2587</v>
      </c>
      <c r="EE19" s="184" t="s">
        <v>2587</v>
      </c>
      <c r="EF19" s="184" t="s">
        <v>2694</v>
      </c>
      <c r="EG19" s="184" t="s">
        <v>2587</v>
      </c>
      <c r="EH19" s="184" t="s">
        <v>2587</v>
      </c>
      <c r="EI19" s="184" t="s">
        <v>2694</v>
      </c>
      <c r="EJ19" s="184" t="s">
        <v>2587</v>
      </c>
      <c r="EK19" s="184" t="s">
        <v>2587</v>
      </c>
      <c r="EL19" s="184" t="s">
        <v>2694</v>
      </c>
      <c r="EM19" s="184" t="s">
        <v>2587</v>
      </c>
      <c r="EN19" s="184" t="s">
        <v>2587</v>
      </c>
      <c r="EO19" s="184" t="s">
        <v>2694</v>
      </c>
      <c r="EP19" s="184" t="s">
        <v>2587</v>
      </c>
      <c r="EQ19" s="184" t="s">
        <v>2587</v>
      </c>
      <c r="ER19" s="184" t="s">
        <v>2694</v>
      </c>
      <c r="ES19" s="184" t="s">
        <v>2587</v>
      </c>
      <c r="ET19" s="184" t="s">
        <v>2587</v>
      </c>
    </row>
    <row r="20" spans="1:150" x14ac:dyDescent="0.3">
      <c r="A20" s="1"/>
      <c r="B20" s="183" t="s">
        <v>2774</v>
      </c>
      <c r="C20" s="183" t="s">
        <v>125</v>
      </c>
      <c r="D20" s="183" t="s">
        <v>869</v>
      </c>
      <c r="E20" s="183" t="s">
        <v>2775</v>
      </c>
      <c r="F20" s="183" t="s">
        <v>2776</v>
      </c>
      <c r="G20" s="184" t="s">
        <v>2694</v>
      </c>
      <c r="H20" s="184" t="s">
        <v>2587</v>
      </c>
      <c r="I20" s="184" t="s">
        <v>2587</v>
      </c>
      <c r="J20" s="184" t="s">
        <v>2694</v>
      </c>
      <c r="K20" s="184" t="s">
        <v>2587</v>
      </c>
      <c r="L20" s="184" t="s">
        <v>2587</v>
      </c>
      <c r="M20" s="184" t="s">
        <v>2694</v>
      </c>
      <c r="N20" s="184" t="s">
        <v>2587</v>
      </c>
      <c r="O20" s="184" t="s">
        <v>2587</v>
      </c>
      <c r="P20" s="184" t="s">
        <v>2694</v>
      </c>
      <c r="Q20" s="184" t="s">
        <v>2587</v>
      </c>
      <c r="R20" s="184" t="s">
        <v>2587</v>
      </c>
      <c r="S20" s="184" t="s">
        <v>2694</v>
      </c>
      <c r="T20" s="184" t="s">
        <v>2587</v>
      </c>
      <c r="U20" s="184" t="s">
        <v>2587</v>
      </c>
      <c r="V20" s="184" t="s">
        <v>2694</v>
      </c>
      <c r="W20" s="184" t="s">
        <v>2587</v>
      </c>
      <c r="X20" s="184" t="s">
        <v>2587</v>
      </c>
      <c r="Y20" s="184" t="s">
        <v>2694</v>
      </c>
      <c r="Z20" s="184" t="s">
        <v>2587</v>
      </c>
      <c r="AA20" s="184" t="s">
        <v>2587</v>
      </c>
      <c r="AB20" s="184" t="s">
        <v>2694</v>
      </c>
      <c r="AC20" s="184" t="s">
        <v>2587</v>
      </c>
      <c r="AD20" s="184" t="s">
        <v>2587</v>
      </c>
      <c r="AE20" s="184" t="s">
        <v>2694</v>
      </c>
      <c r="AF20" s="184" t="s">
        <v>2587</v>
      </c>
      <c r="AG20" s="184" t="s">
        <v>2587</v>
      </c>
      <c r="AH20" s="184" t="s">
        <v>2694</v>
      </c>
      <c r="AI20" s="184" t="s">
        <v>2587</v>
      </c>
      <c r="AJ20" s="184" t="s">
        <v>2587</v>
      </c>
      <c r="AK20" s="184" t="s">
        <v>2694</v>
      </c>
      <c r="AL20" s="184" t="s">
        <v>2587</v>
      </c>
      <c r="AM20" s="184" t="s">
        <v>2587</v>
      </c>
      <c r="AN20" s="184" t="s">
        <v>2694</v>
      </c>
      <c r="AO20" s="184" t="s">
        <v>2587</v>
      </c>
      <c r="AP20" s="184" t="s">
        <v>2587</v>
      </c>
      <c r="AQ20" s="184" t="s">
        <v>2694</v>
      </c>
      <c r="AR20" s="184" t="s">
        <v>2587</v>
      </c>
      <c r="AS20" s="184" t="s">
        <v>2587</v>
      </c>
      <c r="AT20" s="184" t="s">
        <v>2694</v>
      </c>
      <c r="AU20" s="184" t="s">
        <v>2587</v>
      </c>
      <c r="AV20" s="184" t="s">
        <v>2587</v>
      </c>
      <c r="AW20" s="184" t="s">
        <v>2694</v>
      </c>
      <c r="AX20" s="184" t="s">
        <v>2587</v>
      </c>
      <c r="AY20" s="184" t="s">
        <v>2587</v>
      </c>
      <c r="AZ20" s="184" t="s">
        <v>2694</v>
      </c>
      <c r="BA20" s="184" t="s">
        <v>2587</v>
      </c>
      <c r="BB20" s="184" t="s">
        <v>2587</v>
      </c>
      <c r="BC20" s="184" t="s">
        <v>2694</v>
      </c>
      <c r="BD20" s="184" t="s">
        <v>2587</v>
      </c>
      <c r="BE20" s="184" t="s">
        <v>2587</v>
      </c>
      <c r="BF20" s="184" t="s">
        <v>2694</v>
      </c>
      <c r="BG20" s="184" t="s">
        <v>2587</v>
      </c>
      <c r="BH20" s="184" t="s">
        <v>2587</v>
      </c>
      <c r="BI20" s="184" t="s">
        <v>2694</v>
      </c>
      <c r="BJ20" s="184" t="s">
        <v>2587</v>
      </c>
      <c r="BK20" s="184" t="s">
        <v>2587</v>
      </c>
      <c r="BL20" s="184" t="s">
        <v>2694</v>
      </c>
      <c r="BM20" s="184" t="s">
        <v>2587</v>
      </c>
      <c r="BN20" s="184" t="s">
        <v>2587</v>
      </c>
      <c r="BO20" s="184" t="s">
        <v>2694</v>
      </c>
      <c r="BP20" s="184" t="s">
        <v>2587</v>
      </c>
      <c r="BQ20" s="184" t="s">
        <v>2587</v>
      </c>
      <c r="BR20" s="184" t="s">
        <v>2694</v>
      </c>
      <c r="BS20" s="184" t="s">
        <v>2587</v>
      </c>
      <c r="BT20" s="184" t="s">
        <v>2587</v>
      </c>
      <c r="BU20" s="184" t="s">
        <v>2694</v>
      </c>
      <c r="BV20" s="184" t="s">
        <v>2587</v>
      </c>
      <c r="BW20" s="184" t="s">
        <v>2587</v>
      </c>
      <c r="BX20" s="184" t="s">
        <v>2694</v>
      </c>
      <c r="BY20" s="184" t="s">
        <v>2587</v>
      </c>
      <c r="BZ20" s="184" t="s">
        <v>2587</v>
      </c>
      <c r="CA20" s="184" t="s">
        <v>2694</v>
      </c>
      <c r="CB20" s="184" t="s">
        <v>2587</v>
      </c>
      <c r="CC20" s="184" t="s">
        <v>2587</v>
      </c>
      <c r="CD20" s="184" t="s">
        <v>2694</v>
      </c>
      <c r="CE20" s="184" t="s">
        <v>2587</v>
      </c>
      <c r="CF20" s="184" t="s">
        <v>2587</v>
      </c>
      <c r="CG20" s="184" t="s">
        <v>2694</v>
      </c>
      <c r="CH20" s="184" t="s">
        <v>2587</v>
      </c>
      <c r="CI20" s="184" t="s">
        <v>2587</v>
      </c>
      <c r="CJ20" s="184" t="s">
        <v>2694</v>
      </c>
      <c r="CK20" s="184" t="s">
        <v>2587</v>
      </c>
      <c r="CL20" s="184" t="s">
        <v>2587</v>
      </c>
      <c r="CM20" s="184" t="s">
        <v>2694</v>
      </c>
      <c r="CN20" s="184" t="s">
        <v>2587</v>
      </c>
      <c r="CO20" s="184" t="s">
        <v>2587</v>
      </c>
      <c r="CP20" s="184" t="s">
        <v>2694</v>
      </c>
      <c r="CQ20" s="184" t="s">
        <v>2587</v>
      </c>
      <c r="CR20" s="184" t="s">
        <v>2587</v>
      </c>
      <c r="CS20" s="184" t="s">
        <v>2694</v>
      </c>
      <c r="CT20" s="184" t="s">
        <v>2587</v>
      </c>
      <c r="CU20" s="184" t="s">
        <v>2587</v>
      </c>
      <c r="CV20" s="184" t="s">
        <v>2694</v>
      </c>
      <c r="CW20" s="184" t="s">
        <v>2587</v>
      </c>
      <c r="CX20" s="184" t="s">
        <v>2587</v>
      </c>
      <c r="CY20" s="184" t="s">
        <v>2694</v>
      </c>
      <c r="CZ20" s="184" t="s">
        <v>2587</v>
      </c>
      <c r="DA20" s="184" t="s">
        <v>2587</v>
      </c>
      <c r="DB20" s="184" t="s">
        <v>2694</v>
      </c>
      <c r="DC20" s="184" t="s">
        <v>2587</v>
      </c>
      <c r="DD20" s="184" t="s">
        <v>2587</v>
      </c>
      <c r="DE20" s="184" t="s">
        <v>2694</v>
      </c>
      <c r="DF20" s="184" t="s">
        <v>2587</v>
      </c>
      <c r="DG20" s="184" t="s">
        <v>2587</v>
      </c>
      <c r="DH20" s="184" t="s">
        <v>2694</v>
      </c>
      <c r="DI20" s="184" t="s">
        <v>2587</v>
      </c>
      <c r="DJ20" s="184" t="s">
        <v>2587</v>
      </c>
      <c r="DK20" s="184" t="s">
        <v>2694</v>
      </c>
      <c r="DL20" s="184" t="s">
        <v>2587</v>
      </c>
      <c r="DM20" s="184" t="s">
        <v>2587</v>
      </c>
      <c r="DN20" s="184" t="s">
        <v>2694</v>
      </c>
      <c r="DO20" s="184" t="s">
        <v>2587</v>
      </c>
      <c r="DP20" s="184" t="s">
        <v>2587</v>
      </c>
      <c r="DQ20" s="184" t="s">
        <v>2694</v>
      </c>
      <c r="DR20" s="184" t="s">
        <v>2587</v>
      </c>
      <c r="DS20" s="184" t="s">
        <v>2587</v>
      </c>
      <c r="DT20" s="184" t="s">
        <v>2694</v>
      </c>
      <c r="DU20" s="184" t="s">
        <v>2587</v>
      </c>
      <c r="DV20" s="184" t="s">
        <v>2587</v>
      </c>
      <c r="DW20" s="184" t="s">
        <v>2694</v>
      </c>
      <c r="DX20" s="184" t="s">
        <v>2587</v>
      </c>
      <c r="DY20" s="184" t="s">
        <v>2587</v>
      </c>
      <c r="DZ20" s="184" t="s">
        <v>2694</v>
      </c>
      <c r="EA20" s="184" t="s">
        <v>2587</v>
      </c>
      <c r="EB20" s="184" t="s">
        <v>2587</v>
      </c>
      <c r="EC20" s="184" t="s">
        <v>2694</v>
      </c>
      <c r="ED20" s="184" t="s">
        <v>2587</v>
      </c>
      <c r="EE20" s="184" t="s">
        <v>2587</v>
      </c>
      <c r="EF20" s="184" t="s">
        <v>2694</v>
      </c>
      <c r="EG20" s="184" t="s">
        <v>2587</v>
      </c>
      <c r="EH20" s="184" t="s">
        <v>2587</v>
      </c>
      <c r="EI20" s="184" t="s">
        <v>2694</v>
      </c>
      <c r="EJ20" s="184" t="s">
        <v>2587</v>
      </c>
      <c r="EK20" s="184" t="s">
        <v>2587</v>
      </c>
      <c r="EL20" s="184" t="s">
        <v>2694</v>
      </c>
      <c r="EM20" s="184" t="s">
        <v>2587</v>
      </c>
      <c r="EN20" s="184" t="s">
        <v>2587</v>
      </c>
      <c r="EO20" s="184" t="s">
        <v>2694</v>
      </c>
      <c r="EP20" s="184" t="s">
        <v>2587</v>
      </c>
      <c r="EQ20" s="184" t="s">
        <v>2587</v>
      </c>
      <c r="ER20" s="184" t="s">
        <v>2694</v>
      </c>
      <c r="ES20" s="184" t="s">
        <v>2587</v>
      </c>
      <c r="ET20" s="184" t="s">
        <v>2587</v>
      </c>
    </row>
    <row r="21" spans="1:150" x14ac:dyDescent="0.3">
      <c r="A21" s="1"/>
      <c r="B21" s="183" t="s">
        <v>2777</v>
      </c>
      <c r="C21" s="183" t="s">
        <v>125</v>
      </c>
      <c r="D21" s="183" t="s">
        <v>869</v>
      </c>
      <c r="E21" s="183" t="s">
        <v>2778</v>
      </c>
      <c r="F21" s="183" t="s">
        <v>2779</v>
      </c>
      <c r="G21" s="184" t="s">
        <v>2694</v>
      </c>
      <c r="H21" s="184" t="s">
        <v>2587</v>
      </c>
      <c r="I21" s="184" t="s">
        <v>2587</v>
      </c>
      <c r="J21" s="184" t="s">
        <v>2694</v>
      </c>
      <c r="K21" s="184" t="s">
        <v>2587</v>
      </c>
      <c r="L21" s="184" t="s">
        <v>2587</v>
      </c>
      <c r="M21" s="184" t="s">
        <v>2694</v>
      </c>
      <c r="N21" s="184" t="s">
        <v>2587</v>
      </c>
      <c r="O21" s="184" t="s">
        <v>2587</v>
      </c>
      <c r="P21" s="184" t="s">
        <v>2694</v>
      </c>
      <c r="Q21" s="184" t="s">
        <v>2587</v>
      </c>
      <c r="R21" s="184" t="s">
        <v>2587</v>
      </c>
      <c r="S21" s="184" t="s">
        <v>2694</v>
      </c>
      <c r="T21" s="184" t="s">
        <v>2587</v>
      </c>
      <c r="U21" s="184" t="s">
        <v>2587</v>
      </c>
      <c r="V21" s="184" t="s">
        <v>2694</v>
      </c>
      <c r="W21" s="184" t="s">
        <v>2587</v>
      </c>
      <c r="X21" s="184" t="s">
        <v>2587</v>
      </c>
      <c r="Y21" s="184" t="s">
        <v>2694</v>
      </c>
      <c r="Z21" s="184" t="s">
        <v>2587</v>
      </c>
      <c r="AA21" s="184" t="s">
        <v>2587</v>
      </c>
      <c r="AB21" s="184" t="s">
        <v>2694</v>
      </c>
      <c r="AC21" s="184" t="s">
        <v>2587</v>
      </c>
      <c r="AD21" s="184" t="s">
        <v>2587</v>
      </c>
      <c r="AE21" s="184" t="s">
        <v>2694</v>
      </c>
      <c r="AF21" s="184" t="s">
        <v>2587</v>
      </c>
      <c r="AG21" s="184" t="s">
        <v>2587</v>
      </c>
      <c r="AH21" s="184" t="s">
        <v>2694</v>
      </c>
      <c r="AI21" s="184" t="s">
        <v>2587</v>
      </c>
      <c r="AJ21" s="184" t="s">
        <v>2587</v>
      </c>
      <c r="AK21" s="184" t="s">
        <v>2694</v>
      </c>
      <c r="AL21" s="184" t="s">
        <v>2587</v>
      </c>
      <c r="AM21" s="184" t="s">
        <v>2587</v>
      </c>
      <c r="AN21" s="184" t="s">
        <v>2694</v>
      </c>
      <c r="AO21" s="184" t="s">
        <v>2587</v>
      </c>
      <c r="AP21" s="184" t="s">
        <v>2587</v>
      </c>
      <c r="AQ21" s="184" t="s">
        <v>2694</v>
      </c>
      <c r="AR21" s="184" t="s">
        <v>2587</v>
      </c>
      <c r="AS21" s="184" t="s">
        <v>2587</v>
      </c>
      <c r="AT21" s="184" t="s">
        <v>2694</v>
      </c>
      <c r="AU21" s="184" t="s">
        <v>2587</v>
      </c>
      <c r="AV21" s="184" t="s">
        <v>2587</v>
      </c>
      <c r="AW21" s="184" t="s">
        <v>2694</v>
      </c>
      <c r="AX21" s="184" t="s">
        <v>2587</v>
      </c>
      <c r="AY21" s="184" t="s">
        <v>2587</v>
      </c>
      <c r="AZ21" s="184" t="s">
        <v>2694</v>
      </c>
      <c r="BA21" s="184" t="s">
        <v>2587</v>
      </c>
      <c r="BB21" s="184" t="s">
        <v>2587</v>
      </c>
      <c r="BC21" s="184" t="s">
        <v>2694</v>
      </c>
      <c r="BD21" s="184" t="s">
        <v>2587</v>
      </c>
      <c r="BE21" s="184" t="s">
        <v>2587</v>
      </c>
      <c r="BF21" s="184" t="s">
        <v>2694</v>
      </c>
      <c r="BG21" s="184" t="s">
        <v>2587</v>
      </c>
      <c r="BH21" s="184" t="s">
        <v>2587</v>
      </c>
      <c r="BI21" s="184" t="s">
        <v>2694</v>
      </c>
      <c r="BJ21" s="184" t="s">
        <v>2587</v>
      </c>
      <c r="BK21" s="184" t="s">
        <v>2587</v>
      </c>
      <c r="BL21" s="184" t="s">
        <v>2694</v>
      </c>
      <c r="BM21" s="184" t="s">
        <v>2587</v>
      </c>
      <c r="BN21" s="184" t="s">
        <v>2587</v>
      </c>
      <c r="BO21" s="184" t="s">
        <v>2694</v>
      </c>
      <c r="BP21" s="184" t="s">
        <v>2587</v>
      </c>
      <c r="BQ21" s="184" t="s">
        <v>2587</v>
      </c>
      <c r="BR21" s="184" t="s">
        <v>2694</v>
      </c>
      <c r="BS21" s="184" t="s">
        <v>2587</v>
      </c>
      <c r="BT21" s="184" t="s">
        <v>2587</v>
      </c>
      <c r="BU21" s="184" t="s">
        <v>2694</v>
      </c>
      <c r="BV21" s="184" t="s">
        <v>2587</v>
      </c>
      <c r="BW21" s="184" t="s">
        <v>2587</v>
      </c>
      <c r="BX21" s="184" t="s">
        <v>2694</v>
      </c>
      <c r="BY21" s="184" t="s">
        <v>2587</v>
      </c>
      <c r="BZ21" s="184" t="s">
        <v>2587</v>
      </c>
      <c r="CA21" s="184" t="s">
        <v>2694</v>
      </c>
      <c r="CB21" s="184" t="s">
        <v>2587</v>
      </c>
      <c r="CC21" s="184" t="s">
        <v>2587</v>
      </c>
      <c r="CD21" s="184" t="s">
        <v>2694</v>
      </c>
      <c r="CE21" s="184" t="s">
        <v>2587</v>
      </c>
      <c r="CF21" s="184" t="s">
        <v>2587</v>
      </c>
      <c r="CG21" s="184" t="s">
        <v>2694</v>
      </c>
      <c r="CH21" s="184" t="s">
        <v>2587</v>
      </c>
      <c r="CI21" s="184" t="s">
        <v>2587</v>
      </c>
      <c r="CJ21" s="184" t="s">
        <v>2694</v>
      </c>
      <c r="CK21" s="184" t="s">
        <v>2587</v>
      </c>
      <c r="CL21" s="184" t="s">
        <v>2587</v>
      </c>
      <c r="CM21" s="184" t="s">
        <v>2694</v>
      </c>
      <c r="CN21" s="184" t="s">
        <v>2587</v>
      </c>
      <c r="CO21" s="184" t="s">
        <v>2587</v>
      </c>
      <c r="CP21" s="184" t="s">
        <v>2694</v>
      </c>
      <c r="CQ21" s="184" t="s">
        <v>2587</v>
      </c>
      <c r="CR21" s="184" t="s">
        <v>2587</v>
      </c>
      <c r="CS21" s="184" t="s">
        <v>2694</v>
      </c>
      <c r="CT21" s="184" t="s">
        <v>2587</v>
      </c>
      <c r="CU21" s="184" t="s">
        <v>2587</v>
      </c>
      <c r="CV21" s="184" t="s">
        <v>2694</v>
      </c>
      <c r="CW21" s="184" t="s">
        <v>2587</v>
      </c>
      <c r="CX21" s="184" t="s">
        <v>2587</v>
      </c>
      <c r="CY21" s="184" t="s">
        <v>2694</v>
      </c>
      <c r="CZ21" s="184" t="s">
        <v>2587</v>
      </c>
      <c r="DA21" s="184" t="s">
        <v>2587</v>
      </c>
      <c r="DB21" s="184" t="s">
        <v>2694</v>
      </c>
      <c r="DC21" s="184" t="s">
        <v>2587</v>
      </c>
      <c r="DD21" s="184" t="s">
        <v>2587</v>
      </c>
      <c r="DE21" s="184" t="s">
        <v>2694</v>
      </c>
      <c r="DF21" s="184" t="s">
        <v>2587</v>
      </c>
      <c r="DG21" s="184" t="s">
        <v>2587</v>
      </c>
      <c r="DH21" s="184" t="s">
        <v>2694</v>
      </c>
      <c r="DI21" s="184" t="s">
        <v>2587</v>
      </c>
      <c r="DJ21" s="184" t="s">
        <v>2587</v>
      </c>
      <c r="DK21" s="184" t="s">
        <v>2694</v>
      </c>
      <c r="DL21" s="184" t="s">
        <v>2587</v>
      </c>
      <c r="DM21" s="184" t="s">
        <v>2587</v>
      </c>
      <c r="DN21" s="184" t="s">
        <v>2694</v>
      </c>
      <c r="DO21" s="184" t="s">
        <v>2587</v>
      </c>
      <c r="DP21" s="184" t="s">
        <v>2587</v>
      </c>
      <c r="DQ21" s="184" t="s">
        <v>2694</v>
      </c>
      <c r="DR21" s="184" t="s">
        <v>2587</v>
      </c>
      <c r="DS21" s="184" t="s">
        <v>2587</v>
      </c>
      <c r="DT21" s="184" t="s">
        <v>2694</v>
      </c>
      <c r="DU21" s="184" t="s">
        <v>2587</v>
      </c>
      <c r="DV21" s="184" t="s">
        <v>2587</v>
      </c>
      <c r="DW21" s="184" t="s">
        <v>2694</v>
      </c>
      <c r="DX21" s="184" t="s">
        <v>2587</v>
      </c>
      <c r="DY21" s="184" t="s">
        <v>2587</v>
      </c>
      <c r="DZ21" s="184" t="s">
        <v>2694</v>
      </c>
      <c r="EA21" s="184" t="s">
        <v>2587</v>
      </c>
      <c r="EB21" s="184" t="s">
        <v>2587</v>
      </c>
      <c r="EC21" s="184" t="s">
        <v>2694</v>
      </c>
      <c r="ED21" s="184" t="s">
        <v>2587</v>
      </c>
      <c r="EE21" s="184" t="s">
        <v>2587</v>
      </c>
      <c r="EF21" s="184" t="s">
        <v>2694</v>
      </c>
      <c r="EG21" s="184" t="s">
        <v>2587</v>
      </c>
      <c r="EH21" s="184" t="s">
        <v>2587</v>
      </c>
      <c r="EI21" s="184" t="s">
        <v>2694</v>
      </c>
      <c r="EJ21" s="184" t="s">
        <v>2587</v>
      </c>
      <c r="EK21" s="184" t="s">
        <v>2587</v>
      </c>
      <c r="EL21" s="184" t="s">
        <v>2694</v>
      </c>
      <c r="EM21" s="184" t="s">
        <v>2587</v>
      </c>
      <c r="EN21" s="184" t="s">
        <v>2587</v>
      </c>
      <c r="EO21" s="184" t="s">
        <v>2694</v>
      </c>
      <c r="EP21" s="184" t="s">
        <v>2587</v>
      </c>
      <c r="EQ21" s="184" t="s">
        <v>2587</v>
      </c>
      <c r="ER21" s="184" t="s">
        <v>2694</v>
      </c>
      <c r="ES21" s="184" t="s">
        <v>2587</v>
      </c>
      <c r="ET21" s="184" t="s">
        <v>2587</v>
      </c>
    </row>
    <row r="22" spans="1:150" x14ac:dyDescent="0.3">
      <c r="A22" s="1"/>
      <c r="B22" s="183" t="s">
        <v>2780</v>
      </c>
      <c r="C22" s="183" t="s">
        <v>125</v>
      </c>
      <c r="D22" s="183" t="s">
        <v>869</v>
      </c>
      <c r="E22" s="183" t="s">
        <v>2781</v>
      </c>
      <c r="F22" s="183" t="s">
        <v>2782</v>
      </c>
      <c r="G22" s="184" t="s">
        <v>2694</v>
      </c>
      <c r="H22" s="184" t="s">
        <v>2587</v>
      </c>
      <c r="I22" s="184" t="s">
        <v>2587</v>
      </c>
      <c r="J22" s="184" t="s">
        <v>2694</v>
      </c>
      <c r="K22" s="184" t="s">
        <v>2587</v>
      </c>
      <c r="L22" s="184" t="s">
        <v>2587</v>
      </c>
      <c r="M22" s="184" t="s">
        <v>2694</v>
      </c>
      <c r="N22" s="184" t="s">
        <v>2587</v>
      </c>
      <c r="O22" s="184" t="s">
        <v>2587</v>
      </c>
      <c r="P22" s="184" t="s">
        <v>2694</v>
      </c>
      <c r="Q22" s="184" t="s">
        <v>2587</v>
      </c>
      <c r="R22" s="184" t="s">
        <v>2587</v>
      </c>
      <c r="S22" s="184" t="s">
        <v>2694</v>
      </c>
      <c r="T22" s="184" t="s">
        <v>2587</v>
      </c>
      <c r="U22" s="184" t="s">
        <v>2587</v>
      </c>
      <c r="V22" s="184" t="s">
        <v>2694</v>
      </c>
      <c r="W22" s="184" t="s">
        <v>2587</v>
      </c>
      <c r="X22" s="184" t="s">
        <v>2587</v>
      </c>
      <c r="Y22" s="184" t="s">
        <v>2694</v>
      </c>
      <c r="Z22" s="184" t="s">
        <v>2587</v>
      </c>
      <c r="AA22" s="184" t="s">
        <v>2587</v>
      </c>
      <c r="AB22" s="184" t="s">
        <v>2694</v>
      </c>
      <c r="AC22" s="184" t="s">
        <v>2587</v>
      </c>
      <c r="AD22" s="184" t="s">
        <v>2587</v>
      </c>
      <c r="AE22" s="184" t="s">
        <v>2694</v>
      </c>
      <c r="AF22" s="184" t="s">
        <v>2587</v>
      </c>
      <c r="AG22" s="184" t="s">
        <v>2587</v>
      </c>
      <c r="AH22" s="184" t="s">
        <v>2694</v>
      </c>
      <c r="AI22" s="184" t="s">
        <v>2587</v>
      </c>
      <c r="AJ22" s="184" t="s">
        <v>2587</v>
      </c>
      <c r="AK22" s="184" t="s">
        <v>2694</v>
      </c>
      <c r="AL22" s="184" t="s">
        <v>2587</v>
      </c>
      <c r="AM22" s="184" t="s">
        <v>2587</v>
      </c>
      <c r="AN22" s="184" t="s">
        <v>2694</v>
      </c>
      <c r="AO22" s="184" t="s">
        <v>2587</v>
      </c>
      <c r="AP22" s="184" t="s">
        <v>2587</v>
      </c>
      <c r="AQ22" s="184" t="s">
        <v>2694</v>
      </c>
      <c r="AR22" s="184" t="s">
        <v>2587</v>
      </c>
      <c r="AS22" s="184" t="s">
        <v>2587</v>
      </c>
      <c r="AT22" s="184" t="s">
        <v>2694</v>
      </c>
      <c r="AU22" s="184" t="s">
        <v>2587</v>
      </c>
      <c r="AV22" s="184" t="s">
        <v>2587</v>
      </c>
      <c r="AW22" s="184" t="s">
        <v>2694</v>
      </c>
      <c r="AX22" s="184" t="s">
        <v>2587</v>
      </c>
      <c r="AY22" s="184" t="s">
        <v>2587</v>
      </c>
      <c r="AZ22" s="184" t="s">
        <v>2694</v>
      </c>
      <c r="BA22" s="184" t="s">
        <v>2587</v>
      </c>
      <c r="BB22" s="184" t="s">
        <v>2587</v>
      </c>
      <c r="BC22" s="184" t="s">
        <v>2694</v>
      </c>
      <c r="BD22" s="184" t="s">
        <v>2587</v>
      </c>
      <c r="BE22" s="184" t="s">
        <v>2587</v>
      </c>
      <c r="BF22" s="184" t="s">
        <v>2694</v>
      </c>
      <c r="BG22" s="184" t="s">
        <v>2587</v>
      </c>
      <c r="BH22" s="184" t="s">
        <v>2587</v>
      </c>
      <c r="BI22" s="184" t="s">
        <v>2694</v>
      </c>
      <c r="BJ22" s="184" t="s">
        <v>2587</v>
      </c>
      <c r="BK22" s="184" t="s">
        <v>2587</v>
      </c>
      <c r="BL22" s="184" t="s">
        <v>2694</v>
      </c>
      <c r="BM22" s="184" t="s">
        <v>2587</v>
      </c>
      <c r="BN22" s="184" t="s">
        <v>2587</v>
      </c>
      <c r="BO22" s="184" t="s">
        <v>2694</v>
      </c>
      <c r="BP22" s="184" t="s">
        <v>2587</v>
      </c>
      <c r="BQ22" s="184" t="s">
        <v>2587</v>
      </c>
      <c r="BR22" s="184" t="s">
        <v>2694</v>
      </c>
      <c r="BS22" s="184" t="s">
        <v>2587</v>
      </c>
      <c r="BT22" s="184" t="s">
        <v>2587</v>
      </c>
      <c r="BU22" s="184" t="s">
        <v>2694</v>
      </c>
      <c r="BV22" s="184" t="s">
        <v>2587</v>
      </c>
      <c r="BW22" s="184" t="s">
        <v>2587</v>
      </c>
      <c r="BX22" s="184" t="s">
        <v>2694</v>
      </c>
      <c r="BY22" s="184" t="s">
        <v>2587</v>
      </c>
      <c r="BZ22" s="184" t="s">
        <v>2587</v>
      </c>
      <c r="CA22" s="184" t="s">
        <v>2694</v>
      </c>
      <c r="CB22" s="184" t="s">
        <v>2587</v>
      </c>
      <c r="CC22" s="184" t="s">
        <v>2587</v>
      </c>
      <c r="CD22" s="184" t="s">
        <v>2694</v>
      </c>
      <c r="CE22" s="184" t="s">
        <v>2587</v>
      </c>
      <c r="CF22" s="184" t="s">
        <v>2587</v>
      </c>
      <c r="CG22" s="184" t="s">
        <v>2694</v>
      </c>
      <c r="CH22" s="184" t="s">
        <v>2587</v>
      </c>
      <c r="CI22" s="184" t="s">
        <v>2587</v>
      </c>
      <c r="CJ22" s="184" t="s">
        <v>2694</v>
      </c>
      <c r="CK22" s="184" t="s">
        <v>2587</v>
      </c>
      <c r="CL22" s="184" t="s">
        <v>2587</v>
      </c>
      <c r="CM22" s="184" t="s">
        <v>2694</v>
      </c>
      <c r="CN22" s="184" t="s">
        <v>2587</v>
      </c>
      <c r="CO22" s="184" t="s">
        <v>2587</v>
      </c>
      <c r="CP22" s="184" t="s">
        <v>2694</v>
      </c>
      <c r="CQ22" s="184" t="s">
        <v>2587</v>
      </c>
      <c r="CR22" s="184" t="s">
        <v>2587</v>
      </c>
      <c r="CS22" s="184" t="s">
        <v>2694</v>
      </c>
      <c r="CT22" s="184" t="s">
        <v>2587</v>
      </c>
      <c r="CU22" s="184" t="s">
        <v>2587</v>
      </c>
      <c r="CV22" s="184" t="s">
        <v>2694</v>
      </c>
      <c r="CW22" s="184" t="s">
        <v>2587</v>
      </c>
      <c r="CX22" s="184" t="s">
        <v>2587</v>
      </c>
      <c r="CY22" s="184" t="s">
        <v>2694</v>
      </c>
      <c r="CZ22" s="184" t="s">
        <v>2587</v>
      </c>
      <c r="DA22" s="184" t="s">
        <v>2587</v>
      </c>
      <c r="DB22" s="184" t="s">
        <v>2694</v>
      </c>
      <c r="DC22" s="184" t="s">
        <v>2587</v>
      </c>
      <c r="DD22" s="184" t="s">
        <v>2587</v>
      </c>
      <c r="DE22" s="184" t="s">
        <v>2694</v>
      </c>
      <c r="DF22" s="184" t="s">
        <v>2587</v>
      </c>
      <c r="DG22" s="184" t="s">
        <v>2587</v>
      </c>
      <c r="DH22" s="184" t="s">
        <v>2694</v>
      </c>
      <c r="DI22" s="184" t="s">
        <v>2587</v>
      </c>
      <c r="DJ22" s="184" t="s">
        <v>2587</v>
      </c>
      <c r="DK22" s="184" t="s">
        <v>2694</v>
      </c>
      <c r="DL22" s="184" t="s">
        <v>2587</v>
      </c>
      <c r="DM22" s="184" t="s">
        <v>2587</v>
      </c>
      <c r="DN22" s="184" t="s">
        <v>2694</v>
      </c>
      <c r="DO22" s="184" t="s">
        <v>2587</v>
      </c>
      <c r="DP22" s="184" t="s">
        <v>2587</v>
      </c>
      <c r="DQ22" s="184" t="s">
        <v>2694</v>
      </c>
      <c r="DR22" s="184" t="s">
        <v>2587</v>
      </c>
      <c r="DS22" s="184" t="s">
        <v>2587</v>
      </c>
      <c r="DT22" s="184" t="s">
        <v>2694</v>
      </c>
      <c r="DU22" s="184" t="s">
        <v>2587</v>
      </c>
      <c r="DV22" s="184" t="s">
        <v>2587</v>
      </c>
      <c r="DW22" s="184" t="s">
        <v>2694</v>
      </c>
      <c r="DX22" s="184" t="s">
        <v>2587</v>
      </c>
      <c r="DY22" s="184" t="s">
        <v>2587</v>
      </c>
      <c r="DZ22" s="184" t="s">
        <v>2694</v>
      </c>
      <c r="EA22" s="184" t="s">
        <v>2587</v>
      </c>
      <c r="EB22" s="184" t="s">
        <v>2587</v>
      </c>
      <c r="EC22" s="184" t="s">
        <v>2694</v>
      </c>
      <c r="ED22" s="184" t="s">
        <v>2587</v>
      </c>
      <c r="EE22" s="184" t="s">
        <v>2587</v>
      </c>
      <c r="EF22" s="184" t="s">
        <v>2694</v>
      </c>
      <c r="EG22" s="184" t="s">
        <v>2587</v>
      </c>
      <c r="EH22" s="184" t="s">
        <v>2587</v>
      </c>
      <c r="EI22" s="184" t="s">
        <v>2694</v>
      </c>
      <c r="EJ22" s="184" t="s">
        <v>2587</v>
      </c>
      <c r="EK22" s="184" t="s">
        <v>2587</v>
      </c>
      <c r="EL22" s="184" t="s">
        <v>2694</v>
      </c>
      <c r="EM22" s="184" t="s">
        <v>2587</v>
      </c>
      <c r="EN22" s="184" t="s">
        <v>2587</v>
      </c>
      <c r="EO22" s="184" t="s">
        <v>2694</v>
      </c>
      <c r="EP22" s="184" t="s">
        <v>2587</v>
      </c>
      <c r="EQ22" s="184" t="s">
        <v>2587</v>
      </c>
      <c r="ER22" s="184" t="s">
        <v>2694</v>
      </c>
      <c r="ES22" s="184" t="s">
        <v>2587</v>
      </c>
      <c r="ET22" s="184" t="s">
        <v>2587</v>
      </c>
    </row>
    <row r="23" spans="1:150" x14ac:dyDescent="0.3">
      <c r="A23" s="1"/>
      <c r="B23" s="183" t="s">
        <v>2783</v>
      </c>
      <c r="C23" s="183" t="s">
        <v>125</v>
      </c>
      <c r="D23" s="183" t="s">
        <v>869</v>
      </c>
      <c r="E23" s="183" t="s">
        <v>2784</v>
      </c>
      <c r="F23" s="183" t="s">
        <v>2785</v>
      </c>
      <c r="G23" s="184" t="s">
        <v>2694</v>
      </c>
      <c r="H23" s="184" t="s">
        <v>2587</v>
      </c>
      <c r="I23" s="184" t="s">
        <v>2587</v>
      </c>
      <c r="J23" s="184" t="s">
        <v>2694</v>
      </c>
      <c r="K23" s="184" t="s">
        <v>2587</v>
      </c>
      <c r="L23" s="184" t="s">
        <v>2587</v>
      </c>
      <c r="M23" s="184" t="s">
        <v>2694</v>
      </c>
      <c r="N23" s="184" t="s">
        <v>2587</v>
      </c>
      <c r="O23" s="184" t="s">
        <v>2587</v>
      </c>
      <c r="P23" s="184" t="s">
        <v>2694</v>
      </c>
      <c r="Q23" s="184" t="s">
        <v>2587</v>
      </c>
      <c r="R23" s="184" t="s">
        <v>2587</v>
      </c>
      <c r="S23" s="184" t="s">
        <v>2694</v>
      </c>
      <c r="T23" s="184" t="s">
        <v>2587</v>
      </c>
      <c r="U23" s="184" t="s">
        <v>2587</v>
      </c>
      <c r="V23" s="184" t="s">
        <v>2694</v>
      </c>
      <c r="W23" s="184" t="s">
        <v>2587</v>
      </c>
      <c r="X23" s="184" t="s">
        <v>2587</v>
      </c>
      <c r="Y23" s="184" t="s">
        <v>2694</v>
      </c>
      <c r="Z23" s="184" t="s">
        <v>2587</v>
      </c>
      <c r="AA23" s="184" t="s">
        <v>2587</v>
      </c>
      <c r="AB23" s="184" t="s">
        <v>2694</v>
      </c>
      <c r="AC23" s="184" t="s">
        <v>2587</v>
      </c>
      <c r="AD23" s="184" t="s">
        <v>2587</v>
      </c>
      <c r="AE23" s="184" t="s">
        <v>2694</v>
      </c>
      <c r="AF23" s="184" t="s">
        <v>2587</v>
      </c>
      <c r="AG23" s="184" t="s">
        <v>2587</v>
      </c>
      <c r="AH23" s="184" t="s">
        <v>2694</v>
      </c>
      <c r="AI23" s="184" t="s">
        <v>2587</v>
      </c>
      <c r="AJ23" s="184" t="s">
        <v>2587</v>
      </c>
      <c r="AK23" s="184" t="s">
        <v>2694</v>
      </c>
      <c r="AL23" s="184" t="s">
        <v>2587</v>
      </c>
      <c r="AM23" s="184" t="s">
        <v>2587</v>
      </c>
      <c r="AN23" s="184" t="s">
        <v>2694</v>
      </c>
      <c r="AO23" s="184" t="s">
        <v>2587</v>
      </c>
      <c r="AP23" s="184" t="s">
        <v>2587</v>
      </c>
      <c r="AQ23" s="184" t="s">
        <v>2694</v>
      </c>
      <c r="AR23" s="184" t="s">
        <v>2587</v>
      </c>
      <c r="AS23" s="184" t="s">
        <v>2587</v>
      </c>
      <c r="AT23" s="184" t="s">
        <v>2694</v>
      </c>
      <c r="AU23" s="184" t="s">
        <v>2587</v>
      </c>
      <c r="AV23" s="184" t="s">
        <v>2587</v>
      </c>
      <c r="AW23" s="184" t="s">
        <v>2694</v>
      </c>
      <c r="AX23" s="184" t="s">
        <v>2587</v>
      </c>
      <c r="AY23" s="184" t="s">
        <v>2587</v>
      </c>
      <c r="AZ23" s="184" t="s">
        <v>2694</v>
      </c>
      <c r="BA23" s="184" t="s">
        <v>2587</v>
      </c>
      <c r="BB23" s="184" t="s">
        <v>2587</v>
      </c>
      <c r="BC23" s="184" t="s">
        <v>2694</v>
      </c>
      <c r="BD23" s="184" t="s">
        <v>2587</v>
      </c>
      <c r="BE23" s="184" t="s">
        <v>2587</v>
      </c>
      <c r="BF23" s="184" t="s">
        <v>2694</v>
      </c>
      <c r="BG23" s="184" t="s">
        <v>2587</v>
      </c>
      <c r="BH23" s="184" t="s">
        <v>2587</v>
      </c>
      <c r="BI23" s="184" t="s">
        <v>2694</v>
      </c>
      <c r="BJ23" s="184" t="s">
        <v>2587</v>
      </c>
      <c r="BK23" s="184" t="s">
        <v>2587</v>
      </c>
      <c r="BL23" s="184" t="s">
        <v>2694</v>
      </c>
      <c r="BM23" s="184" t="s">
        <v>2587</v>
      </c>
      <c r="BN23" s="184" t="s">
        <v>2587</v>
      </c>
      <c r="BO23" s="184" t="s">
        <v>2694</v>
      </c>
      <c r="BP23" s="184" t="s">
        <v>2587</v>
      </c>
      <c r="BQ23" s="184" t="s">
        <v>2587</v>
      </c>
      <c r="BR23" s="184" t="s">
        <v>2694</v>
      </c>
      <c r="BS23" s="184" t="s">
        <v>2587</v>
      </c>
      <c r="BT23" s="184" t="s">
        <v>2587</v>
      </c>
      <c r="BU23" s="184" t="s">
        <v>2694</v>
      </c>
      <c r="BV23" s="184" t="s">
        <v>2587</v>
      </c>
      <c r="BW23" s="184" t="s">
        <v>2587</v>
      </c>
      <c r="BX23" s="184" t="s">
        <v>2694</v>
      </c>
      <c r="BY23" s="184" t="s">
        <v>2587</v>
      </c>
      <c r="BZ23" s="184" t="s">
        <v>2587</v>
      </c>
      <c r="CA23" s="184" t="s">
        <v>2694</v>
      </c>
      <c r="CB23" s="184" t="s">
        <v>2587</v>
      </c>
      <c r="CC23" s="184" t="s">
        <v>2587</v>
      </c>
      <c r="CD23" s="184" t="s">
        <v>2694</v>
      </c>
      <c r="CE23" s="184" t="s">
        <v>2587</v>
      </c>
      <c r="CF23" s="184" t="s">
        <v>2587</v>
      </c>
      <c r="CG23" s="184" t="s">
        <v>2694</v>
      </c>
      <c r="CH23" s="184" t="s">
        <v>2587</v>
      </c>
      <c r="CI23" s="184" t="s">
        <v>2587</v>
      </c>
      <c r="CJ23" s="184" t="s">
        <v>2694</v>
      </c>
      <c r="CK23" s="184" t="s">
        <v>2587</v>
      </c>
      <c r="CL23" s="184" t="s">
        <v>2587</v>
      </c>
      <c r="CM23" s="184" t="s">
        <v>2694</v>
      </c>
      <c r="CN23" s="184" t="s">
        <v>2587</v>
      </c>
      <c r="CO23" s="184" t="s">
        <v>2587</v>
      </c>
      <c r="CP23" s="184" t="s">
        <v>2694</v>
      </c>
      <c r="CQ23" s="184" t="s">
        <v>2587</v>
      </c>
      <c r="CR23" s="184" t="s">
        <v>2587</v>
      </c>
      <c r="CS23" s="184" t="s">
        <v>2694</v>
      </c>
      <c r="CT23" s="184" t="s">
        <v>2587</v>
      </c>
      <c r="CU23" s="184" t="s">
        <v>2587</v>
      </c>
      <c r="CV23" s="184" t="s">
        <v>2694</v>
      </c>
      <c r="CW23" s="184" t="s">
        <v>2587</v>
      </c>
      <c r="CX23" s="184" t="s">
        <v>2587</v>
      </c>
      <c r="CY23" s="184" t="s">
        <v>2694</v>
      </c>
      <c r="CZ23" s="184" t="s">
        <v>2587</v>
      </c>
      <c r="DA23" s="184" t="s">
        <v>2587</v>
      </c>
      <c r="DB23" s="184" t="s">
        <v>2694</v>
      </c>
      <c r="DC23" s="184" t="s">
        <v>2587</v>
      </c>
      <c r="DD23" s="184" t="s">
        <v>2587</v>
      </c>
      <c r="DE23" s="184" t="s">
        <v>2694</v>
      </c>
      <c r="DF23" s="184" t="s">
        <v>2587</v>
      </c>
      <c r="DG23" s="184" t="s">
        <v>2587</v>
      </c>
      <c r="DH23" s="184" t="s">
        <v>2694</v>
      </c>
      <c r="DI23" s="184" t="s">
        <v>2587</v>
      </c>
      <c r="DJ23" s="184" t="s">
        <v>2587</v>
      </c>
      <c r="DK23" s="184" t="s">
        <v>2694</v>
      </c>
      <c r="DL23" s="184" t="s">
        <v>2587</v>
      </c>
      <c r="DM23" s="184" t="s">
        <v>2587</v>
      </c>
      <c r="DN23" s="184" t="s">
        <v>2694</v>
      </c>
      <c r="DO23" s="184" t="s">
        <v>2587</v>
      </c>
      <c r="DP23" s="184" t="s">
        <v>2587</v>
      </c>
      <c r="DQ23" s="184" t="s">
        <v>2694</v>
      </c>
      <c r="DR23" s="184" t="s">
        <v>2587</v>
      </c>
      <c r="DS23" s="184" t="s">
        <v>2587</v>
      </c>
      <c r="DT23" s="184" t="s">
        <v>2694</v>
      </c>
      <c r="DU23" s="184" t="s">
        <v>2587</v>
      </c>
      <c r="DV23" s="184" t="s">
        <v>2587</v>
      </c>
      <c r="DW23" s="184" t="s">
        <v>2694</v>
      </c>
      <c r="DX23" s="184" t="s">
        <v>2587</v>
      </c>
      <c r="DY23" s="184" t="s">
        <v>2587</v>
      </c>
      <c r="DZ23" s="184" t="s">
        <v>2694</v>
      </c>
      <c r="EA23" s="184" t="s">
        <v>2587</v>
      </c>
      <c r="EB23" s="184" t="s">
        <v>2587</v>
      </c>
      <c r="EC23" s="184" t="s">
        <v>2694</v>
      </c>
      <c r="ED23" s="184" t="s">
        <v>2587</v>
      </c>
      <c r="EE23" s="184" t="s">
        <v>2587</v>
      </c>
      <c r="EF23" s="184" t="s">
        <v>2694</v>
      </c>
      <c r="EG23" s="184" t="s">
        <v>2587</v>
      </c>
      <c r="EH23" s="184" t="s">
        <v>2587</v>
      </c>
      <c r="EI23" s="184" t="s">
        <v>2694</v>
      </c>
      <c r="EJ23" s="184" t="s">
        <v>2587</v>
      </c>
      <c r="EK23" s="184" t="s">
        <v>2587</v>
      </c>
      <c r="EL23" s="184" t="s">
        <v>2694</v>
      </c>
      <c r="EM23" s="184" t="s">
        <v>2587</v>
      </c>
      <c r="EN23" s="184" t="s">
        <v>2587</v>
      </c>
      <c r="EO23" s="184" t="s">
        <v>2694</v>
      </c>
      <c r="EP23" s="184" t="s">
        <v>2587</v>
      </c>
      <c r="EQ23" s="184" t="s">
        <v>2587</v>
      </c>
      <c r="ER23" s="184" t="s">
        <v>2694</v>
      </c>
      <c r="ES23" s="184" t="s">
        <v>2587</v>
      </c>
      <c r="ET23" s="184" t="s">
        <v>2587</v>
      </c>
    </row>
    <row r="24" spans="1:150" x14ac:dyDescent="0.3">
      <c r="A24" s="1"/>
      <c r="B24" s="182" t="s">
        <v>2786</v>
      </c>
      <c r="C24" s="182" t="s">
        <v>125</v>
      </c>
      <c r="D24" s="182" t="s">
        <v>866</v>
      </c>
      <c r="E24" s="182" t="s">
        <v>2787</v>
      </c>
      <c r="F24" s="182" t="s">
        <v>2788</v>
      </c>
      <c r="G24" s="182" t="s">
        <v>2694</v>
      </c>
      <c r="H24" s="182" t="s">
        <v>2587</v>
      </c>
      <c r="I24" s="182" t="s">
        <v>2587</v>
      </c>
      <c r="J24" s="182" t="s">
        <v>2694</v>
      </c>
      <c r="K24" s="182" t="s">
        <v>2587</v>
      </c>
      <c r="L24" s="182" t="s">
        <v>2587</v>
      </c>
      <c r="M24" s="182" t="s">
        <v>2694</v>
      </c>
      <c r="N24" s="182" t="s">
        <v>2587</v>
      </c>
      <c r="O24" s="182" t="s">
        <v>2587</v>
      </c>
      <c r="P24" s="182" t="s">
        <v>2694</v>
      </c>
      <c r="Q24" s="182" t="s">
        <v>2587</v>
      </c>
      <c r="R24" s="182" t="s">
        <v>2587</v>
      </c>
      <c r="S24" s="182" t="s">
        <v>2694</v>
      </c>
      <c r="T24" s="182" t="s">
        <v>2587</v>
      </c>
      <c r="U24" s="182" t="s">
        <v>2587</v>
      </c>
      <c r="V24" s="182" t="s">
        <v>2694</v>
      </c>
      <c r="W24" s="182" t="s">
        <v>2587</v>
      </c>
      <c r="X24" s="182" t="s">
        <v>2587</v>
      </c>
      <c r="Y24" s="182" t="s">
        <v>2694</v>
      </c>
      <c r="Z24" s="182" t="s">
        <v>2587</v>
      </c>
      <c r="AA24" s="182" t="s">
        <v>2587</v>
      </c>
      <c r="AB24" s="182" t="s">
        <v>2694</v>
      </c>
      <c r="AC24" s="182" t="s">
        <v>2587</v>
      </c>
      <c r="AD24" s="182" t="s">
        <v>2587</v>
      </c>
      <c r="AE24" s="182" t="s">
        <v>2694</v>
      </c>
      <c r="AF24" s="182" t="s">
        <v>2587</v>
      </c>
      <c r="AG24" s="182" t="s">
        <v>2587</v>
      </c>
      <c r="AH24" s="182" t="s">
        <v>2694</v>
      </c>
      <c r="AI24" s="182" t="s">
        <v>2587</v>
      </c>
      <c r="AJ24" s="182" t="s">
        <v>2587</v>
      </c>
      <c r="AK24" s="182" t="s">
        <v>2694</v>
      </c>
      <c r="AL24" s="182" t="s">
        <v>2587</v>
      </c>
      <c r="AM24" s="182" t="s">
        <v>2587</v>
      </c>
      <c r="AN24" s="182" t="s">
        <v>2694</v>
      </c>
      <c r="AO24" s="182" t="s">
        <v>2587</v>
      </c>
      <c r="AP24" s="182" t="s">
        <v>2587</v>
      </c>
      <c r="AQ24" s="182" t="s">
        <v>2694</v>
      </c>
      <c r="AR24" s="182" t="s">
        <v>2587</v>
      </c>
      <c r="AS24" s="182" t="s">
        <v>2587</v>
      </c>
      <c r="AT24" s="182" t="s">
        <v>2694</v>
      </c>
      <c r="AU24" s="182" t="s">
        <v>2587</v>
      </c>
      <c r="AV24" s="182" t="s">
        <v>2587</v>
      </c>
      <c r="AW24" s="182" t="s">
        <v>2694</v>
      </c>
      <c r="AX24" s="182" t="s">
        <v>2587</v>
      </c>
      <c r="AY24" s="182" t="s">
        <v>2587</v>
      </c>
      <c r="AZ24" s="182" t="s">
        <v>2694</v>
      </c>
      <c r="BA24" s="182" t="s">
        <v>2587</v>
      </c>
      <c r="BB24" s="182" t="s">
        <v>2587</v>
      </c>
      <c r="BC24" s="182" t="s">
        <v>2694</v>
      </c>
      <c r="BD24" s="182" t="s">
        <v>2587</v>
      </c>
      <c r="BE24" s="182" t="s">
        <v>2587</v>
      </c>
      <c r="BF24" s="182" t="s">
        <v>2694</v>
      </c>
      <c r="BG24" s="182" t="s">
        <v>2587</v>
      </c>
      <c r="BH24" s="182" t="s">
        <v>2587</v>
      </c>
      <c r="BI24" s="182" t="s">
        <v>2694</v>
      </c>
      <c r="BJ24" s="182" t="s">
        <v>2587</v>
      </c>
      <c r="BK24" s="182" t="s">
        <v>2587</v>
      </c>
      <c r="BL24" s="182" t="s">
        <v>2694</v>
      </c>
      <c r="BM24" s="182" t="s">
        <v>2587</v>
      </c>
      <c r="BN24" s="182" t="s">
        <v>2587</v>
      </c>
      <c r="BO24" s="182" t="s">
        <v>2694</v>
      </c>
      <c r="BP24" s="182" t="s">
        <v>2587</v>
      </c>
      <c r="BQ24" s="182" t="s">
        <v>2587</v>
      </c>
      <c r="BR24" s="182" t="s">
        <v>2694</v>
      </c>
      <c r="BS24" s="182" t="s">
        <v>2587</v>
      </c>
      <c r="BT24" s="182" t="s">
        <v>2587</v>
      </c>
      <c r="BU24" s="182" t="s">
        <v>2694</v>
      </c>
      <c r="BV24" s="182" t="s">
        <v>2587</v>
      </c>
      <c r="BW24" s="182" t="s">
        <v>2587</v>
      </c>
      <c r="BX24" s="182" t="s">
        <v>2694</v>
      </c>
      <c r="BY24" s="182" t="s">
        <v>2587</v>
      </c>
      <c r="BZ24" s="182" t="s">
        <v>2587</v>
      </c>
      <c r="CA24" s="182" t="s">
        <v>2694</v>
      </c>
      <c r="CB24" s="182" t="s">
        <v>2587</v>
      </c>
      <c r="CC24" s="182" t="s">
        <v>2587</v>
      </c>
      <c r="CD24" s="182" t="s">
        <v>2694</v>
      </c>
      <c r="CE24" s="182" t="s">
        <v>2587</v>
      </c>
      <c r="CF24" s="182" t="s">
        <v>2587</v>
      </c>
      <c r="CG24" s="182" t="s">
        <v>2694</v>
      </c>
      <c r="CH24" s="182" t="s">
        <v>2587</v>
      </c>
      <c r="CI24" s="182" t="s">
        <v>2587</v>
      </c>
      <c r="CJ24" s="182" t="s">
        <v>2694</v>
      </c>
      <c r="CK24" s="182" t="s">
        <v>2587</v>
      </c>
      <c r="CL24" s="182" t="s">
        <v>2587</v>
      </c>
      <c r="CM24" s="182" t="s">
        <v>2694</v>
      </c>
      <c r="CN24" s="182" t="s">
        <v>2587</v>
      </c>
      <c r="CO24" s="182" t="s">
        <v>2587</v>
      </c>
      <c r="CP24" s="182" t="s">
        <v>2694</v>
      </c>
      <c r="CQ24" s="182" t="s">
        <v>2587</v>
      </c>
      <c r="CR24" s="182" t="s">
        <v>2587</v>
      </c>
      <c r="CS24" s="182" t="s">
        <v>2694</v>
      </c>
      <c r="CT24" s="182" t="s">
        <v>2587</v>
      </c>
      <c r="CU24" s="182" t="s">
        <v>2587</v>
      </c>
      <c r="CV24" s="182" t="s">
        <v>2694</v>
      </c>
      <c r="CW24" s="182" t="s">
        <v>2587</v>
      </c>
      <c r="CX24" s="182" t="s">
        <v>2587</v>
      </c>
      <c r="CY24" s="182" t="s">
        <v>2694</v>
      </c>
      <c r="CZ24" s="182" t="s">
        <v>2587</v>
      </c>
      <c r="DA24" s="182" t="s">
        <v>2587</v>
      </c>
      <c r="DB24" s="182" t="s">
        <v>2694</v>
      </c>
      <c r="DC24" s="182" t="s">
        <v>2587</v>
      </c>
      <c r="DD24" s="182" t="s">
        <v>2587</v>
      </c>
      <c r="DE24" s="182" t="s">
        <v>2694</v>
      </c>
      <c r="DF24" s="182" t="s">
        <v>2587</v>
      </c>
      <c r="DG24" s="182" t="s">
        <v>2587</v>
      </c>
      <c r="DH24" s="182" t="s">
        <v>2694</v>
      </c>
      <c r="DI24" s="182" t="s">
        <v>2587</v>
      </c>
      <c r="DJ24" s="182" t="s">
        <v>2587</v>
      </c>
      <c r="DK24" s="182" t="s">
        <v>2694</v>
      </c>
      <c r="DL24" s="182" t="s">
        <v>2587</v>
      </c>
      <c r="DM24" s="182" t="s">
        <v>2587</v>
      </c>
      <c r="DN24" s="182" t="s">
        <v>2694</v>
      </c>
      <c r="DO24" s="182" t="s">
        <v>2587</v>
      </c>
      <c r="DP24" s="182" t="s">
        <v>2587</v>
      </c>
      <c r="DQ24" s="182" t="s">
        <v>2694</v>
      </c>
      <c r="DR24" s="182" t="s">
        <v>2587</v>
      </c>
      <c r="DS24" s="182" t="s">
        <v>2587</v>
      </c>
      <c r="DT24" s="182" t="s">
        <v>2694</v>
      </c>
      <c r="DU24" s="182" t="s">
        <v>2587</v>
      </c>
      <c r="DV24" s="182" t="s">
        <v>2587</v>
      </c>
      <c r="DW24" s="182" t="s">
        <v>2694</v>
      </c>
      <c r="DX24" s="182" t="s">
        <v>2587</v>
      </c>
      <c r="DY24" s="182" t="s">
        <v>2587</v>
      </c>
      <c r="DZ24" s="182" t="s">
        <v>2694</v>
      </c>
      <c r="EA24" s="182" t="s">
        <v>2587</v>
      </c>
      <c r="EB24" s="182" t="s">
        <v>2587</v>
      </c>
      <c r="EC24" s="182" t="s">
        <v>2694</v>
      </c>
      <c r="ED24" s="182" t="s">
        <v>2587</v>
      </c>
      <c r="EE24" s="182" t="s">
        <v>2587</v>
      </c>
      <c r="EF24" s="182" t="s">
        <v>2694</v>
      </c>
      <c r="EG24" s="182" t="s">
        <v>2587</v>
      </c>
      <c r="EH24" s="182" t="s">
        <v>2587</v>
      </c>
      <c r="EI24" s="182" t="s">
        <v>2694</v>
      </c>
      <c r="EJ24" s="182" t="s">
        <v>2587</v>
      </c>
      <c r="EK24" s="182" t="s">
        <v>2587</v>
      </c>
      <c r="EL24" s="182" t="s">
        <v>2694</v>
      </c>
      <c r="EM24" s="182" t="s">
        <v>2587</v>
      </c>
      <c r="EN24" s="182" t="s">
        <v>2587</v>
      </c>
      <c r="EO24" s="182" t="s">
        <v>2694</v>
      </c>
      <c r="EP24" s="182" t="s">
        <v>2587</v>
      </c>
      <c r="EQ24" s="182" t="s">
        <v>2587</v>
      </c>
      <c r="ER24" s="182" t="s">
        <v>2694</v>
      </c>
      <c r="ES24" s="182" t="s">
        <v>2587</v>
      </c>
      <c r="ET24" s="182" t="s">
        <v>2587</v>
      </c>
    </row>
    <row r="25" spans="1:150" x14ac:dyDescent="0.3">
      <c r="A25" s="1"/>
      <c r="B25" s="183" t="s">
        <v>2789</v>
      </c>
      <c r="C25" s="183" t="s">
        <v>125</v>
      </c>
      <c r="D25" s="183" t="s">
        <v>866</v>
      </c>
      <c r="E25" s="183" t="s">
        <v>2790</v>
      </c>
      <c r="F25" s="183" t="s">
        <v>2791</v>
      </c>
      <c r="G25" s="184" t="s">
        <v>2694</v>
      </c>
      <c r="H25" s="184" t="s">
        <v>2587</v>
      </c>
      <c r="I25" s="184" t="s">
        <v>2587</v>
      </c>
      <c r="J25" s="184" t="s">
        <v>2694</v>
      </c>
      <c r="K25" s="184" t="s">
        <v>2587</v>
      </c>
      <c r="L25" s="184" t="s">
        <v>2587</v>
      </c>
      <c r="M25" s="184" t="s">
        <v>2694</v>
      </c>
      <c r="N25" s="184" t="s">
        <v>2587</v>
      </c>
      <c r="O25" s="184" t="s">
        <v>2587</v>
      </c>
      <c r="P25" s="184" t="s">
        <v>2694</v>
      </c>
      <c r="Q25" s="184" t="s">
        <v>2587</v>
      </c>
      <c r="R25" s="184" t="s">
        <v>2587</v>
      </c>
      <c r="S25" s="184" t="s">
        <v>2694</v>
      </c>
      <c r="T25" s="184" t="s">
        <v>2587</v>
      </c>
      <c r="U25" s="184" t="s">
        <v>2587</v>
      </c>
      <c r="V25" s="184" t="s">
        <v>2694</v>
      </c>
      <c r="W25" s="184" t="s">
        <v>2587</v>
      </c>
      <c r="X25" s="184" t="s">
        <v>2587</v>
      </c>
      <c r="Y25" s="184" t="s">
        <v>2694</v>
      </c>
      <c r="Z25" s="184" t="s">
        <v>2587</v>
      </c>
      <c r="AA25" s="184" t="s">
        <v>2587</v>
      </c>
      <c r="AB25" s="184" t="s">
        <v>2694</v>
      </c>
      <c r="AC25" s="184" t="s">
        <v>2587</v>
      </c>
      <c r="AD25" s="184" t="s">
        <v>2587</v>
      </c>
      <c r="AE25" s="184" t="s">
        <v>2694</v>
      </c>
      <c r="AF25" s="184" t="s">
        <v>2587</v>
      </c>
      <c r="AG25" s="184" t="s">
        <v>2587</v>
      </c>
      <c r="AH25" s="184" t="s">
        <v>2694</v>
      </c>
      <c r="AI25" s="184" t="s">
        <v>2587</v>
      </c>
      <c r="AJ25" s="184" t="s">
        <v>2587</v>
      </c>
      <c r="AK25" s="184" t="s">
        <v>2694</v>
      </c>
      <c r="AL25" s="184" t="s">
        <v>2587</v>
      </c>
      <c r="AM25" s="184" t="s">
        <v>2587</v>
      </c>
      <c r="AN25" s="184" t="s">
        <v>2694</v>
      </c>
      <c r="AO25" s="184" t="s">
        <v>2587</v>
      </c>
      <c r="AP25" s="184" t="s">
        <v>2587</v>
      </c>
      <c r="AQ25" s="184" t="s">
        <v>2694</v>
      </c>
      <c r="AR25" s="184" t="s">
        <v>2587</v>
      </c>
      <c r="AS25" s="184" t="s">
        <v>2587</v>
      </c>
      <c r="AT25" s="184" t="s">
        <v>2694</v>
      </c>
      <c r="AU25" s="184" t="s">
        <v>2587</v>
      </c>
      <c r="AV25" s="184" t="s">
        <v>2587</v>
      </c>
      <c r="AW25" s="184" t="s">
        <v>2694</v>
      </c>
      <c r="AX25" s="184" t="s">
        <v>2587</v>
      </c>
      <c r="AY25" s="184" t="s">
        <v>2587</v>
      </c>
      <c r="AZ25" s="184" t="s">
        <v>2694</v>
      </c>
      <c r="BA25" s="184" t="s">
        <v>2587</v>
      </c>
      <c r="BB25" s="184" t="s">
        <v>2587</v>
      </c>
      <c r="BC25" s="184" t="s">
        <v>2694</v>
      </c>
      <c r="BD25" s="184" t="s">
        <v>2587</v>
      </c>
      <c r="BE25" s="184" t="s">
        <v>2587</v>
      </c>
      <c r="BF25" s="184" t="s">
        <v>2694</v>
      </c>
      <c r="BG25" s="184" t="s">
        <v>2587</v>
      </c>
      <c r="BH25" s="184" t="s">
        <v>2587</v>
      </c>
      <c r="BI25" s="184" t="s">
        <v>2694</v>
      </c>
      <c r="BJ25" s="184" t="s">
        <v>2587</v>
      </c>
      <c r="BK25" s="184" t="s">
        <v>2587</v>
      </c>
      <c r="BL25" s="184" t="s">
        <v>2694</v>
      </c>
      <c r="BM25" s="184" t="s">
        <v>2587</v>
      </c>
      <c r="BN25" s="184" t="s">
        <v>2587</v>
      </c>
      <c r="BO25" s="184" t="s">
        <v>2694</v>
      </c>
      <c r="BP25" s="184" t="s">
        <v>2587</v>
      </c>
      <c r="BQ25" s="184" t="s">
        <v>2587</v>
      </c>
      <c r="BR25" s="184" t="s">
        <v>2694</v>
      </c>
      <c r="BS25" s="184" t="s">
        <v>2587</v>
      </c>
      <c r="BT25" s="184" t="s">
        <v>2587</v>
      </c>
      <c r="BU25" s="184" t="s">
        <v>2694</v>
      </c>
      <c r="BV25" s="184" t="s">
        <v>2587</v>
      </c>
      <c r="BW25" s="184" t="s">
        <v>2587</v>
      </c>
      <c r="BX25" s="184" t="s">
        <v>2694</v>
      </c>
      <c r="BY25" s="184" t="s">
        <v>2587</v>
      </c>
      <c r="BZ25" s="184" t="s">
        <v>2587</v>
      </c>
      <c r="CA25" s="184" t="s">
        <v>2694</v>
      </c>
      <c r="CB25" s="184" t="s">
        <v>2587</v>
      </c>
      <c r="CC25" s="184" t="s">
        <v>2587</v>
      </c>
      <c r="CD25" s="184" t="s">
        <v>2694</v>
      </c>
      <c r="CE25" s="184" t="s">
        <v>2587</v>
      </c>
      <c r="CF25" s="184" t="s">
        <v>2587</v>
      </c>
      <c r="CG25" s="184" t="s">
        <v>2694</v>
      </c>
      <c r="CH25" s="184" t="s">
        <v>2587</v>
      </c>
      <c r="CI25" s="184" t="s">
        <v>2587</v>
      </c>
      <c r="CJ25" s="184" t="s">
        <v>2694</v>
      </c>
      <c r="CK25" s="184" t="s">
        <v>2587</v>
      </c>
      <c r="CL25" s="184" t="s">
        <v>2587</v>
      </c>
      <c r="CM25" s="184" t="s">
        <v>2694</v>
      </c>
      <c r="CN25" s="184" t="s">
        <v>2587</v>
      </c>
      <c r="CO25" s="184" t="s">
        <v>2587</v>
      </c>
      <c r="CP25" s="184" t="s">
        <v>2694</v>
      </c>
      <c r="CQ25" s="184" t="s">
        <v>2587</v>
      </c>
      <c r="CR25" s="184" t="s">
        <v>2587</v>
      </c>
      <c r="CS25" s="184" t="s">
        <v>2694</v>
      </c>
      <c r="CT25" s="184" t="s">
        <v>2587</v>
      </c>
      <c r="CU25" s="184" t="s">
        <v>2587</v>
      </c>
      <c r="CV25" s="184" t="s">
        <v>2694</v>
      </c>
      <c r="CW25" s="184" t="s">
        <v>2587</v>
      </c>
      <c r="CX25" s="184" t="s">
        <v>2587</v>
      </c>
      <c r="CY25" s="184" t="s">
        <v>2694</v>
      </c>
      <c r="CZ25" s="184" t="s">
        <v>2587</v>
      </c>
      <c r="DA25" s="184" t="s">
        <v>2587</v>
      </c>
      <c r="DB25" s="184" t="s">
        <v>2694</v>
      </c>
      <c r="DC25" s="184" t="s">
        <v>2587</v>
      </c>
      <c r="DD25" s="184" t="s">
        <v>2587</v>
      </c>
      <c r="DE25" s="184" t="s">
        <v>2694</v>
      </c>
      <c r="DF25" s="184" t="s">
        <v>2587</v>
      </c>
      <c r="DG25" s="184" t="s">
        <v>2587</v>
      </c>
      <c r="DH25" s="184" t="s">
        <v>2694</v>
      </c>
      <c r="DI25" s="184" t="s">
        <v>2587</v>
      </c>
      <c r="DJ25" s="184" t="s">
        <v>2587</v>
      </c>
      <c r="DK25" s="184" t="s">
        <v>2694</v>
      </c>
      <c r="DL25" s="184" t="s">
        <v>2587</v>
      </c>
      <c r="DM25" s="184" t="s">
        <v>2587</v>
      </c>
      <c r="DN25" s="184" t="s">
        <v>2694</v>
      </c>
      <c r="DO25" s="184" t="s">
        <v>2587</v>
      </c>
      <c r="DP25" s="184" t="s">
        <v>2587</v>
      </c>
      <c r="DQ25" s="184" t="s">
        <v>2694</v>
      </c>
      <c r="DR25" s="184" t="s">
        <v>2587</v>
      </c>
      <c r="DS25" s="184" t="s">
        <v>2587</v>
      </c>
      <c r="DT25" s="184" t="s">
        <v>2694</v>
      </c>
      <c r="DU25" s="184" t="s">
        <v>2587</v>
      </c>
      <c r="DV25" s="184" t="s">
        <v>2587</v>
      </c>
      <c r="DW25" s="184" t="s">
        <v>2694</v>
      </c>
      <c r="DX25" s="184" t="s">
        <v>2587</v>
      </c>
      <c r="DY25" s="184" t="s">
        <v>2587</v>
      </c>
      <c r="DZ25" s="184" t="s">
        <v>2694</v>
      </c>
      <c r="EA25" s="184" t="s">
        <v>2587</v>
      </c>
      <c r="EB25" s="184" t="s">
        <v>2587</v>
      </c>
      <c r="EC25" s="184" t="s">
        <v>2694</v>
      </c>
      <c r="ED25" s="184" t="s">
        <v>2587</v>
      </c>
      <c r="EE25" s="184" t="s">
        <v>2587</v>
      </c>
      <c r="EF25" s="184" t="s">
        <v>2694</v>
      </c>
      <c r="EG25" s="184" t="s">
        <v>2587</v>
      </c>
      <c r="EH25" s="184" t="s">
        <v>2587</v>
      </c>
      <c r="EI25" s="184" t="s">
        <v>2694</v>
      </c>
      <c r="EJ25" s="184" t="s">
        <v>2587</v>
      </c>
      <c r="EK25" s="184" t="s">
        <v>2587</v>
      </c>
      <c r="EL25" s="184" t="s">
        <v>2694</v>
      </c>
      <c r="EM25" s="184" t="s">
        <v>2587</v>
      </c>
      <c r="EN25" s="184" t="s">
        <v>2587</v>
      </c>
      <c r="EO25" s="184" t="s">
        <v>2694</v>
      </c>
      <c r="EP25" s="184" t="s">
        <v>2587</v>
      </c>
      <c r="EQ25" s="184" t="s">
        <v>2587</v>
      </c>
      <c r="ER25" s="184" t="s">
        <v>2694</v>
      </c>
      <c r="ES25" s="184" t="s">
        <v>2587</v>
      </c>
      <c r="ET25" s="184" t="s">
        <v>2587</v>
      </c>
    </row>
    <row r="26" spans="1:150" x14ac:dyDescent="0.3">
      <c r="A26" s="1"/>
      <c r="B26" s="183" t="s">
        <v>2792</v>
      </c>
      <c r="C26" s="183" t="s">
        <v>125</v>
      </c>
      <c r="D26" s="183" t="s">
        <v>866</v>
      </c>
      <c r="E26" s="183" t="s">
        <v>2793</v>
      </c>
      <c r="F26" s="183" t="s">
        <v>2794</v>
      </c>
      <c r="G26" s="184" t="s">
        <v>2694</v>
      </c>
      <c r="H26" s="184" t="s">
        <v>2587</v>
      </c>
      <c r="I26" s="184" t="s">
        <v>2587</v>
      </c>
      <c r="J26" s="184" t="s">
        <v>2694</v>
      </c>
      <c r="K26" s="184" t="s">
        <v>2587</v>
      </c>
      <c r="L26" s="184" t="s">
        <v>2587</v>
      </c>
      <c r="M26" s="184" t="s">
        <v>2694</v>
      </c>
      <c r="N26" s="184" t="s">
        <v>2587</v>
      </c>
      <c r="O26" s="184" t="s">
        <v>2587</v>
      </c>
      <c r="P26" s="184" t="s">
        <v>2694</v>
      </c>
      <c r="Q26" s="184" t="s">
        <v>2587</v>
      </c>
      <c r="R26" s="184" t="s">
        <v>2587</v>
      </c>
      <c r="S26" s="184" t="s">
        <v>2694</v>
      </c>
      <c r="T26" s="184" t="s">
        <v>2587</v>
      </c>
      <c r="U26" s="184" t="s">
        <v>2587</v>
      </c>
      <c r="V26" s="184" t="s">
        <v>2694</v>
      </c>
      <c r="W26" s="184" t="s">
        <v>2587</v>
      </c>
      <c r="X26" s="184" t="s">
        <v>2587</v>
      </c>
      <c r="Y26" s="184" t="s">
        <v>2694</v>
      </c>
      <c r="Z26" s="184" t="s">
        <v>2587</v>
      </c>
      <c r="AA26" s="184" t="s">
        <v>2587</v>
      </c>
      <c r="AB26" s="184" t="s">
        <v>2694</v>
      </c>
      <c r="AC26" s="184" t="s">
        <v>2587</v>
      </c>
      <c r="AD26" s="184" t="s">
        <v>2587</v>
      </c>
      <c r="AE26" s="184" t="s">
        <v>2694</v>
      </c>
      <c r="AF26" s="184" t="s">
        <v>2587</v>
      </c>
      <c r="AG26" s="184" t="s">
        <v>2587</v>
      </c>
      <c r="AH26" s="184" t="s">
        <v>2694</v>
      </c>
      <c r="AI26" s="184" t="s">
        <v>2587</v>
      </c>
      <c r="AJ26" s="184" t="s">
        <v>2587</v>
      </c>
      <c r="AK26" s="184" t="s">
        <v>2694</v>
      </c>
      <c r="AL26" s="184" t="s">
        <v>2587</v>
      </c>
      <c r="AM26" s="184" t="s">
        <v>2587</v>
      </c>
      <c r="AN26" s="184" t="s">
        <v>2694</v>
      </c>
      <c r="AO26" s="184" t="s">
        <v>2587</v>
      </c>
      <c r="AP26" s="184" t="s">
        <v>2587</v>
      </c>
      <c r="AQ26" s="184" t="s">
        <v>2694</v>
      </c>
      <c r="AR26" s="184" t="s">
        <v>2587</v>
      </c>
      <c r="AS26" s="184" t="s">
        <v>2587</v>
      </c>
      <c r="AT26" s="184" t="s">
        <v>2694</v>
      </c>
      <c r="AU26" s="184" t="s">
        <v>2587</v>
      </c>
      <c r="AV26" s="184" t="s">
        <v>2587</v>
      </c>
      <c r="AW26" s="184" t="s">
        <v>2694</v>
      </c>
      <c r="AX26" s="184" t="s">
        <v>2587</v>
      </c>
      <c r="AY26" s="184" t="s">
        <v>2587</v>
      </c>
      <c r="AZ26" s="184" t="s">
        <v>2694</v>
      </c>
      <c r="BA26" s="184" t="s">
        <v>2587</v>
      </c>
      <c r="BB26" s="184" t="s">
        <v>2587</v>
      </c>
      <c r="BC26" s="184" t="s">
        <v>2694</v>
      </c>
      <c r="BD26" s="184" t="s">
        <v>2587</v>
      </c>
      <c r="BE26" s="184" t="s">
        <v>2587</v>
      </c>
      <c r="BF26" s="184" t="s">
        <v>2694</v>
      </c>
      <c r="BG26" s="184" t="s">
        <v>2587</v>
      </c>
      <c r="BH26" s="184" t="s">
        <v>2587</v>
      </c>
      <c r="BI26" s="184" t="s">
        <v>2694</v>
      </c>
      <c r="BJ26" s="184" t="s">
        <v>2587</v>
      </c>
      <c r="BK26" s="184" t="s">
        <v>2587</v>
      </c>
      <c r="BL26" s="184" t="s">
        <v>2694</v>
      </c>
      <c r="BM26" s="184" t="s">
        <v>2587</v>
      </c>
      <c r="BN26" s="184" t="s">
        <v>2587</v>
      </c>
      <c r="BO26" s="184" t="s">
        <v>2694</v>
      </c>
      <c r="BP26" s="184" t="s">
        <v>2587</v>
      </c>
      <c r="BQ26" s="184" t="s">
        <v>2587</v>
      </c>
      <c r="BR26" s="184" t="s">
        <v>2694</v>
      </c>
      <c r="BS26" s="184" t="s">
        <v>2587</v>
      </c>
      <c r="BT26" s="184" t="s">
        <v>2587</v>
      </c>
      <c r="BU26" s="184" t="s">
        <v>2694</v>
      </c>
      <c r="BV26" s="184" t="s">
        <v>2587</v>
      </c>
      <c r="BW26" s="184" t="s">
        <v>2587</v>
      </c>
      <c r="BX26" s="184" t="s">
        <v>2694</v>
      </c>
      <c r="BY26" s="184" t="s">
        <v>2587</v>
      </c>
      <c r="BZ26" s="184" t="s">
        <v>2587</v>
      </c>
      <c r="CA26" s="184" t="s">
        <v>2694</v>
      </c>
      <c r="CB26" s="184" t="s">
        <v>2587</v>
      </c>
      <c r="CC26" s="184" t="s">
        <v>2587</v>
      </c>
      <c r="CD26" s="184" t="s">
        <v>2694</v>
      </c>
      <c r="CE26" s="184" t="s">
        <v>2587</v>
      </c>
      <c r="CF26" s="184" t="s">
        <v>2587</v>
      </c>
      <c r="CG26" s="184" t="s">
        <v>2694</v>
      </c>
      <c r="CH26" s="184" t="s">
        <v>2587</v>
      </c>
      <c r="CI26" s="184" t="s">
        <v>2587</v>
      </c>
      <c r="CJ26" s="184" t="s">
        <v>2694</v>
      </c>
      <c r="CK26" s="184" t="s">
        <v>2587</v>
      </c>
      <c r="CL26" s="184" t="s">
        <v>2587</v>
      </c>
      <c r="CM26" s="184" t="s">
        <v>2694</v>
      </c>
      <c r="CN26" s="184" t="s">
        <v>2587</v>
      </c>
      <c r="CO26" s="184" t="s">
        <v>2587</v>
      </c>
      <c r="CP26" s="184" t="s">
        <v>2694</v>
      </c>
      <c r="CQ26" s="184" t="s">
        <v>2587</v>
      </c>
      <c r="CR26" s="184" t="s">
        <v>2587</v>
      </c>
      <c r="CS26" s="184" t="s">
        <v>2694</v>
      </c>
      <c r="CT26" s="184" t="s">
        <v>2587</v>
      </c>
      <c r="CU26" s="184" t="s">
        <v>2587</v>
      </c>
      <c r="CV26" s="184" t="s">
        <v>2694</v>
      </c>
      <c r="CW26" s="184" t="s">
        <v>2587</v>
      </c>
      <c r="CX26" s="184" t="s">
        <v>2587</v>
      </c>
      <c r="CY26" s="184" t="s">
        <v>2694</v>
      </c>
      <c r="CZ26" s="184" t="s">
        <v>2587</v>
      </c>
      <c r="DA26" s="184" t="s">
        <v>2587</v>
      </c>
      <c r="DB26" s="184" t="s">
        <v>2694</v>
      </c>
      <c r="DC26" s="184" t="s">
        <v>2587</v>
      </c>
      <c r="DD26" s="184" t="s">
        <v>2587</v>
      </c>
      <c r="DE26" s="184" t="s">
        <v>2694</v>
      </c>
      <c r="DF26" s="184" t="s">
        <v>2587</v>
      </c>
      <c r="DG26" s="184" t="s">
        <v>2587</v>
      </c>
      <c r="DH26" s="184" t="s">
        <v>2694</v>
      </c>
      <c r="DI26" s="184" t="s">
        <v>2587</v>
      </c>
      <c r="DJ26" s="184" t="s">
        <v>2587</v>
      </c>
      <c r="DK26" s="184" t="s">
        <v>2694</v>
      </c>
      <c r="DL26" s="184" t="s">
        <v>2587</v>
      </c>
      <c r="DM26" s="184" t="s">
        <v>2587</v>
      </c>
      <c r="DN26" s="184" t="s">
        <v>2694</v>
      </c>
      <c r="DO26" s="184" t="s">
        <v>2587</v>
      </c>
      <c r="DP26" s="184" t="s">
        <v>2587</v>
      </c>
      <c r="DQ26" s="184" t="s">
        <v>2694</v>
      </c>
      <c r="DR26" s="184" t="s">
        <v>2587</v>
      </c>
      <c r="DS26" s="184" t="s">
        <v>2587</v>
      </c>
      <c r="DT26" s="184" t="s">
        <v>2694</v>
      </c>
      <c r="DU26" s="184" t="s">
        <v>2587</v>
      </c>
      <c r="DV26" s="184" t="s">
        <v>2587</v>
      </c>
      <c r="DW26" s="184" t="s">
        <v>2694</v>
      </c>
      <c r="DX26" s="184" t="s">
        <v>2587</v>
      </c>
      <c r="DY26" s="184" t="s">
        <v>2587</v>
      </c>
      <c r="DZ26" s="184" t="s">
        <v>2694</v>
      </c>
      <c r="EA26" s="184" t="s">
        <v>2587</v>
      </c>
      <c r="EB26" s="184" t="s">
        <v>2587</v>
      </c>
      <c r="EC26" s="184" t="s">
        <v>2694</v>
      </c>
      <c r="ED26" s="184" t="s">
        <v>2587</v>
      </c>
      <c r="EE26" s="184" t="s">
        <v>2587</v>
      </c>
      <c r="EF26" s="184" t="s">
        <v>2694</v>
      </c>
      <c r="EG26" s="184" t="s">
        <v>2587</v>
      </c>
      <c r="EH26" s="184" t="s">
        <v>2587</v>
      </c>
      <c r="EI26" s="184" t="s">
        <v>2694</v>
      </c>
      <c r="EJ26" s="184" t="s">
        <v>2587</v>
      </c>
      <c r="EK26" s="184" t="s">
        <v>2587</v>
      </c>
      <c r="EL26" s="184" t="s">
        <v>2694</v>
      </c>
      <c r="EM26" s="184" t="s">
        <v>2587</v>
      </c>
      <c r="EN26" s="184" t="s">
        <v>2587</v>
      </c>
      <c r="EO26" s="184" t="s">
        <v>2694</v>
      </c>
      <c r="EP26" s="184" t="s">
        <v>2587</v>
      </c>
      <c r="EQ26" s="184" t="s">
        <v>2587</v>
      </c>
      <c r="ER26" s="184" t="s">
        <v>2694</v>
      </c>
      <c r="ES26" s="184" t="s">
        <v>2587</v>
      </c>
      <c r="ET26" s="184" t="s">
        <v>2587</v>
      </c>
    </row>
    <row r="27" spans="1:150" x14ac:dyDescent="0.3">
      <c r="A27" s="1"/>
      <c r="B27" s="183" t="s">
        <v>2795</v>
      </c>
      <c r="C27" s="183" t="s">
        <v>125</v>
      </c>
      <c r="D27" s="183" t="s">
        <v>866</v>
      </c>
      <c r="E27" s="183" t="s">
        <v>2796</v>
      </c>
      <c r="F27" s="183" t="s">
        <v>2797</v>
      </c>
      <c r="G27" s="184" t="s">
        <v>2694</v>
      </c>
      <c r="H27" s="184" t="s">
        <v>2587</v>
      </c>
      <c r="I27" s="184" t="s">
        <v>2587</v>
      </c>
      <c r="J27" s="184" t="s">
        <v>2694</v>
      </c>
      <c r="K27" s="184" t="s">
        <v>2587</v>
      </c>
      <c r="L27" s="184" t="s">
        <v>2587</v>
      </c>
      <c r="M27" s="184" t="s">
        <v>2694</v>
      </c>
      <c r="N27" s="184" t="s">
        <v>2587</v>
      </c>
      <c r="O27" s="184" t="s">
        <v>2587</v>
      </c>
      <c r="P27" s="184" t="s">
        <v>2694</v>
      </c>
      <c r="Q27" s="184" t="s">
        <v>2587</v>
      </c>
      <c r="R27" s="184" t="s">
        <v>2587</v>
      </c>
      <c r="S27" s="184" t="s">
        <v>2694</v>
      </c>
      <c r="T27" s="184" t="s">
        <v>2587</v>
      </c>
      <c r="U27" s="184" t="s">
        <v>2587</v>
      </c>
      <c r="V27" s="184" t="s">
        <v>2694</v>
      </c>
      <c r="W27" s="184" t="s">
        <v>2587</v>
      </c>
      <c r="X27" s="184" t="s">
        <v>2587</v>
      </c>
      <c r="Y27" s="184" t="s">
        <v>2694</v>
      </c>
      <c r="Z27" s="184" t="s">
        <v>2587</v>
      </c>
      <c r="AA27" s="184" t="s">
        <v>2587</v>
      </c>
      <c r="AB27" s="184" t="s">
        <v>2694</v>
      </c>
      <c r="AC27" s="184" t="s">
        <v>2587</v>
      </c>
      <c r="AD27" s="184" t="s">
        <v>2587</v>
      </c>
      <c r="AE27" s="184" t="s">
        <v>2694</v>
      </c>
      <c r="AF27" s="184" t="s">
        <v>2587</v>
      </c>
      <c r="AG27" s="184" t="s">
        <v>2587</v>
      </c>
      <c r="AH27" s="184" t="s">
        <v>2694</v>
      </c>
      <c r="AI27" s="184" t="s">
        <v>2587</v>
      </c>
      <c r="AJ27" s="184" t="s">
        <v>2587</v>
      </c>
      <c r="AK27" s="184" t="s">
        <v>2694</v>
      </c>
      <c r="AL27" s="184" t="s">
        <v>2587</v>
      </c>
      <c r="AM27" s="184" t="s">
        <v>2587</v>
      </c>
      <c r="AN27" s="184" t="s">
        <v>2694</v>
      </c>
      <c r="AO27" s="184" t="s">
        <v>2587</v>
      </c>
      <c r="AP27" s="184" t="s">
        <v>2587</v>
      </c>
      <c r="AQ27" s="184" t="s">
        <v>2694</v>
      </c>
      <c r="AR27" s="184" t="s">
        <v>2587</v>
      </c>
      <c r="AS27" s="184" t="s">
        <v>2587</v>
      </c>
      <c r="AT27" s="184" t="s">
        <v>2694</v>
      </c>
      <c r="AU27" s="184" t="s">
        <v>2587</v>
      </c>
      <c r="AV27" s="184" t="s">
        <v>2587</v>
      </c>
      <c r="AW27" s="184" t="s">
        <v>2694</v>
      </c>
      <c r="AX27" s="184" t="s">
        <v>2587</v>
      </c>
      <c r="AY27" s="184" t="s">
        <v>2587</v>
      </c>
      <c r="AZ27" s="184" t="s">
        <v>2694</v>
      </c>
      <c r="BA27" s="184" t="s">
        <v>2587</v>
      </c>
      <c r="BB27" s="184" t="s">
        <v>2587</v>
      </c>
      <c r="BC27" s="184" t="s">
        <v>2694</v>
      </c>
      <c r="BD27" s="184" t="s">
        <v>2587</v>
      </c>
      <c r="BE27" s="184" t="s">
        <v>2587</v>
      </c>
      <c r="BF27" s="184" t="s">
        <v>2694</v>
      </c>
      <c r="BG27" s="184" t="s">
        <v>2587</v>
      </c>
      <c r="BH27" s="184" t="s">
        <v>2587</v>
      </c>
      <c r="BI27" s="184" t="s">
        <v>2694</v>
      </c>
      <c r="BJ27" s="184" t="s">
        <v>2587</v>
      </c>
      <c r="BK27" s="184" t="s">
        <v>2587</v>
      </c>
      <c r="BL27" s="184" t="s">
        <v>2694</v>
      </c>
      <c r="BM27" s="184" t="s">
        <v>2587</v>
      </c>
      <c r="BN27" s="184" t="s">
        <v>2587</v>
      </c>
      <c r="BO27" s="184" t="s">
        <v>2694</v>
      </c>
      <c r="BP27" s="184" t="s">
        <v>2587</v>
      </c>
      <c r="BQ27" s="184" t="s">
        <v>2587</v>
      </c>
      <c r="BR27" s="184" t="s">
        <v>2694</v>
      </c>
      <c r="BS27" s="184" t="s">
        <v>2587</v>
      </c>
      <c r="BT27" s="184" t="s">
        <v>2587</v>
      </c>
      <c r="BU27" s="184" t="s">
        <v>2694</v>
      </c>
      <c r="BV27" s="184" t="s">
        <v>2587</v>
      </c>
      <c r="BW27" s="184" t="s">
        <v>2587</v>
      </c>
      <c r="BX27" s="184" t="s">
        <v>2694</v>
      </c>
      <c r="BY27" s="184" t="s">
        <v>2587</v>
      </c>
      <c r="BZ27" s="184" t="s">
        <v>2587</v>
      </c>
      <c r="CA27" s="184" t="s">
        <v>2694</v>
      </c>
      <c r="CB27" s="184" t="s">
        <v>2587</v>
      </c>
      <c r="CC27" s="184" t="s">
        <v>2587</v>
      </c>
      <c r="CD27" s="184" t="s">
        <v>2694</v>
      </c>
      <c r="CE27" s="184" t="s">
        <v>2587</v>
      </c>
      <c r="CF27" s="184" t="s">
        <v>2587</v>
      </c>
      <c r="CG27" s="184" t="s">
        <v>2694</v>
      </c>
      <c r="CH27" s="184" t="s">
        <v>2587</v>
      </c>
      <c r="CI27" s="184" t="s">
        <v>2587</v>
      </c>
      <c r="CJ27" s="184" t="s">
        <v>2694</v>
      </c>
      <c r="CK27" s="184" t="s">
        <v>2587</v>
      </c>
      <c r="CL27" s="184" t="s">
        <v>2587</v>
      </c>
      <c r="CM27" s="184" t="s">
        <v>2694</v>
      </c>
      <c r="CN27" s="184" t="s">
        <v>2587</v>
      </c>
      <c r="CO27" s="184" t="s">
        <v>2587</v>
      </c>
      <c r="CP27" s="184" t="s">
        <v>2694</v>
      </c>
      <c r="CQ27" s="184" t="s">
        <v>2587</v>
      </c>
      <c r="CR27" s="184" t="s">
        <v>2587</v>
      </c>
      <c r="CS27" s="184" t="s">
        <v>2694</v>
      </c>
      <c r="CT27" s="184" t="s">
        <v>2587</v>
      </c>
      <c r="CU27" s="184" t="s">
        <v>2587</v>
      </c>
      <c r="CV27" s="184" t="s">
        <v>2694</v>
      </c>
      <c r="CW27" s="184" t="s">
        <v>2587</v>
      </c>
      <c r="CX27" s="184" t="s">
        <v>2587</v>
      </c>
      <c r="CY27" s="184" t="s">
        <v>2694</v>
      </c>
      <c r="CZ27" s="184" t="s">
        <v>2587</v>
      </c>
      <c r="DA27" s="184" t="s">
        <v>2587</v>
      </c>
      <c r="DB27" s="184" t="s">
        <v>2694</v>
      </c>
      <c r="DC27" s="184" t="s">
        <v>2587</v>
      </c>
      <c r="DD27" s="184" t="s">
        <v>2587</v>
      </c>
      <c r="DE27" s="184" t="s">
        <v>2694</v>
      </c>
      <c r="DF27" s="184" t="s">
        <v>2587</v>
      </c>
      <c r="DG27" s="184" t="s">
        <v>2587</v>
      </c>
      <c r="DH27" s="184" t="s">
        <v>2694</v>
      </c>
      <c r="DI27" s="184" t="s">
        <v>2587</v>
      </c>
      <c r="DJ27" s="184" t="s">
        <v>2587</v>
      </c>
      <c r="DK27" s="184" t="s">
        <v>2694</v>
      </c>
      <c r="DL27" s="184" t="s">
        <v>2587</v>
      </c>
      <c r="DM27" s="184" t="s">
        <v>2587</v>
      </c>
      <c r="DN27" s="184" t="s">
        <v>2694</v>
      </c>
      <c r="DO27" s="184" t="s">
        <v>2587</v>
      </c>
      <c r="DP27" s="184" t="s">
        <v>2587</v>
      </c>
      <c r="DQ27" s="184" t="s">
        <v>2694</v>
      </c>
      <c r="DR27" s="184" t="s">
        <v>2587</v>
      </c>
      <c r="DS27" s="184" t="s">
        <v>2587</v>
      </c>
      <c r="DT27" s="184" t="s">
        <v>2694</v>
      </c>
      <c r="DU27" s="184" t="s">
        <v>2587</v>
      </c>
      <c r="DV27" s="184" t="s">
        <v>2587</v>
      </c>
      <c r="DW27" s="184" t="s">
        <v>2694</v>
      </c>
      <c r="DX27" s="184" t="s">
        <v>2587</v>
      </c>
      <c r="DY27" s="184" t="s">
        <v>2587</v>
      </c>
      <c r="DZ27" s="184" t="s">
        <v>2694</v>
      </c>
      <c r="EA27" s="184" t="s">
        <v>2587</v>
      </c>
      <c r="EB27" s="184" t="s">
        <v>2587</v>
      </c>
      <c r="EC27" s="184" t="s">
        <v>2694</v>
      </c>
      <c r="ED27" s="184" t="s">
        <v>2587</v>
      </c>
      <c r="EE27" s="184" t="s">
        <v>2587</v>
      </c>
      <c r="EF27" s="184" t="s">
        <v>2694</v>
      </c>
      <c r="EG27" s="184" t="s">
        <v>2587</v>
      </c>
      <c r="EH27" s="184" t="s">
        <v>2587</v>
      </c>
      <c r="EI27" s="184" t="s">
        <v>2694</v>
      </c>
      <c r="EJ27" s="184" t="s">
        <v>2587</v>
      </c>
      <c r="EK27" s="184" t="s">
        <v>2587</v>
      </c>
      <c r="EL27" s="184" t="s">
        <v>2694</v>
      </c>
      <c r="EM27" s="184" t="s">
        <v>2587</v>
      </c>
      <c r="EN27" s="184" t="s">
        <v>2587</v>
      </c>
      <c r="EO27" s="184" t="s">
        <v>2694</v>
      </c>
      <c r="EP27" s="184" t="s">
        <v>2587</v>
      </c>
      <c r="EQ27" s="184" t="s">
        <v>2587</v>
      </c>
      <c r="ER27" s="184" t="s">
        <v>2694</v>
      </c>
      <c r="ES27" s="184" t="s">
        <v>2587</v>
      </c>
      <c r="ET27" s="184" t="s">
        <v>2587</v>
      </c>
    </row>
    <row r="28" spans="1:150" x14ac:dyDescent="0.3">
      <c r="A28" s="1"/>
      <c r="B28" s="183" t="s">
        <v>2798</v>
      </c>
      <c r="C28" s="183" t="s">
        <v>125</v>
      </c>
      <c r="D28" s="183" t="s">
        <v>866</v>
      </c>
      <c r="E28" s="183" t="s">
        <v>2799</v>
      </c>
      <c r="F28" s="183" t="s">
        <v>2800</v>
      </c>
      <c r="G28" s="184" t="s">
        <v>2694</v>
      </c>
      <c r="H28" s="184" t="s">
        <v>2587</v>
      </c>
      <c r="I28" s="184" t="s">
        <v>2587</v>
      </c>
      <c r="J28" s="184" t="s">
        <v>2694</v>
      </c>
      <c r="K28" s="184" t="s">
        <v>2587</v>
      </c>
      <c r="L28" s="184" t="s">
        <v>2587</v>
      </c>
      <c r="M28" s="184" t="s">
        <v>2694</v>
      </c>
      <c r="N28" s="184" t="s">
        <v>2587</v>
      </c>
      <c r="O28" s="184" t="s">
        <v>2587</v>
      </c>
      <c r="P28" s="184" t="s">
        <v>2694</v>
      </c>
      <c r="Q28" s="184" t="s">
        <v>2587</v>
      </c>
      <c r="R28" s="184" t="s">
        <v>2587</v>
      </c>
      <c r="S28" s="184" t="s">
        <v>2694</v>
      </c>
      <c r="T28" s="184" t="s">
        <v>2587</v>
      </c>
      <c r="U28" s="184" t="s">
        <v>2587</v>
      </c>
      <c r="V28" s="184" t="s">
        <v>2694</v>
      </c>
      <c r="W28" s="184" t="s">
        <v>2587</v>
      </c>
      <c r="X28" s="184" t="s">
        <v>2587</v>
      </c>
      <c r="Y28" s="184" t="s">
        <v>2694</v>
      </c>
      <c r="Z28" s="184" t="s">
        <v>2587</v>
      </c>
      <c r="AA28" s="184" t="s">
        <v>2587</v>
      </c>
      <c r="AB28" s="184" t="s">
        <v>2694</v>
      </c>
      <c r="AC28" s="184" t="s">
        <v>2587</v>
      </c>
      <c r="AD28" s="184" t="s">
        <v>2587</v>
      </c>
      <c r="AE28" s="184" t="s">
        <v>2694</v>
      </c>
      <c r="AF28" s="184" t="s">
        <v>2587</v>
      </c>
      <c r="AG28" s="184" t="s">
        <v>2587</v>
      </c>
      <c r="AH28" s="184" t="s">
        <v>2694</v>
      </c>
      <c r="AI28" s="184" t="s">
        <v>2587</v>
      </c>
      <c r="AJ28" s="184" t="s">
        <v>2587</v>
      </c>
      <c r="AK28" s="184" t="s">
        <v>2694</v>
      </c>
      <c r="AL28" s="184" t="s">
        <v>2587</v>
      </c>
      <c r="AM28" s="184" t="s">
        <v>2587</v>
      </c>
      <c r="AN28" s="184" t="s">
        <v>2694</v>
      </c>
      <c r="AO28" s="184" t="s">
        <v>2587</v>
      </c>
      <c r="AP28" s="184" t="s">
        <v>2587</v>
      </c>
      <c r="AQ28" s="184" t="s">
        <v>2694</v>
      </c>
      <c r="AR28" s="184" t="s">
        <v>2587</v>
      </c>
      <c r="AS28" s="184" t="s">
        <v>2587</v>
      </c>
      <c r="AT28" s="184" t="s">
        <v>2694</v>
      </c>
      <c r="AU28" s="184" t="s">
        <v>2587</v>
      </c>
      <c r="AV28" s="184" t="s">
        <v>2587</v>
      </c>
      <c r="AW28" s="184" t="s">
        <v>2694</v>
      </c>
      <c r="AX28" s="184" t="s">
        <v>2587</v>
      </c>
      <c r="AY28" s="184" t="s">
        <v>2587</v>
      </c>
      <c r="AZ28" s="184" t="s">
        <v>2694</v>
      </c>
      <c r="BA28" s="184" t="s">
        <v>2587</v>
      </c>
      <c r="BB28" s="184" t="s">
        <v>2587</v>
      </c>
      <c r="BC28" s="184" t="s">
        <v>2694</v>
      </c>
      <c r="BD28" s="184" t="s">
        <v>2587</v>
      </c>
      <c r="BE28" s="184" t="s">
        <v>2587</v>
      </c>
      <c r="BF28" s="184" t="s">
        <v>2694</v>
      </c>
      <c r="BG28" s="184" t="s">
        <v>2587</v>
      </c>
      <c r="BH28" s="184" t="s">
        <v>2587</v>
      </c>
      <c r="BI28" s="184" t="s">
        <v>2694</v>
      </c>
      <c r="BJ28" s="184" t="s">
        <v>2587</v>
      </c>
      <c r="BK28" s="184" t="s">
        <v>2587</v>
      </c>
      <c r="BL28" s="184" t="s">
        <v>2694</v>
      </c>
      <c r="BM28" s="184" t="s">
        <v>2587</v>
      </c>
      <c r="BN28" s="184" t="s">
        <v>2587</v>
      </c>
      <c r="BO28" s="184" t="s">
        <v>2694</v>
      </c>
      <c r="BP28" s="184" t="s">
        <v>2587</v>
      </c>
      <c r="BQ28" s="184" t="s">
        <v>2587</v>
      </c>
      <c r="BR28" s="184" t="s">
        <v>2694</v>
      </c>
      <c r="BS28" s="184" t="s">
        <v>2587</v>
      </c>
      <c r="BT28" s="184" t="s">
        <v>2587</v>
      </c>
      <c r="BU28" s="184" t="s">
        <v>2694</v>
      </c>
      <c r="BV28" s="184" t="s">
        <v>2587</v>
      </c>
      <c r="BW28" s="184" t="s">
        <v>2587</v>
      </c>
      <c r="BX28" s="184" t="s">
        <v>2694</v>
      </c>
      <c r="BY28" s="184" t="s">
        <v>2587</v>
      </c>
      <c r="BZ28" s="184" t="s">
        <v>2587</v>
      </c>
      <c r="CA28" s="184" t="s">
        <v>2694</v>
      </c>
      <c r="CB28" s="184" t="s">
        <v>2587</v>
      </c>
      <c r="CC28" s="184" t="s">
        <v>2587</v>
      </c>
      <c r="CD28" s="184" t="s">
        <v>2694</v>
      </c>
      <c r="CE28" s="184" t="s">
        <v>2587</v>
      </c>
      <c r="CF28" s="184" t="s">
        <v>2587</v>
      </c>
      <c r="CG28" s="184" t="s">
        <v>2694</v>
      </c>
      <c r="CH28" s="184" t="s">
        <v>2587</v>
      </c>
      <c r="CI28" s="184" t="s">
        <v>2587</v>
      </c>
      <c r="CJ28" s="184" t="s">
        <v>2694</v>
      </c>
      <c r="CK28" s="184" t="s">
        <v>2587</v>
      </c>
      <c r="CL28" s="184" t="s">
        <v>2587</v>
      </c>
      <c r="CM28" s="184" t="s">
        <v>2694</v>
      </c>
      <c r="CN28" s="184" t="s">
        <v>2587</v>
      </c>
      <c r="CO28" s="184" t="s">
        <v>2587</v>
      </c>
      <c r="CP28" s="184" t="s">
        <v>2694</v>
      </c>
      <c r="CQ28" s="184" t="s">
        <v>2587</v>
      </c>
      <c r="CR28" s="184" t="s">
        <v>2587</v>
      </c>
      <c r="CS28" s="184" t="s">
        <v>2694</v>
      </c>
      <c r="CT28" s="184" t="s">
        <v>2587</v>
      </c>
      <c r="CU28" s="184" t="s">
        <v>2587</v>
      </c>
      <c r="CV28" s="184" t="s">
        <v>2694</v>
      </c>
      <c r="CW28" s="184" t="s">
        <v>2587</v>
      </c>
      <c r="CX28" s="184" t="s">
        <v>2587</v>
      </c>
      <c r="CY28" s="184" t="s">
        <v>2694</v>
      </c>
      <c r="CZ28" s="184" t="s">
        <v>2587</v>
      </c>
      <c r="DA28" s="184" t="s">
        <v>2587</v>
      </c>
      <c r="DB28" s="184" t="s">
        <v>2694</v>
      </c>
      <c r="DC28" s="184" t="s">
        <v>2587</v>
      </c>
      <c r="DD28" s="184" t="s">
        <v>2587</v>
      </c>
      <c r="DE28" s="184" t="s">
        <v>2694</v>
      </c>
      <c r="DF28" s="184" t="s">
        <v>2587</v>
      </c>
      <c r="DG28" s="184" t="s">
        <v>2587</v>
      </c>
      <c r="DH28" s="184" t="s">
        <v>2694</v>
      </c>
      <c r="DI28" s="184" t="s">
        <v>2587</v>
      </c>
      <c r="DJ28" s="184" t="s">
        <v>2587</v>
      </c>
      <c r="DK28" s="184" t="s">
        <v>2694</v>
      </c>
      <c r="DL28" s="184" t="s">
        <v>2587</v>
      </c>
      <c r="DM28" s="184" t="s">
        <v>2587</v>
      </c>
      <c r="DN28" s="184" t="s">
        <v>2694</v>
      </c>
      <c r="DO28" s="184" t="s">
        <v>2587</v>
      </c>
      <c r="DP28" s="184" t="s">
        <v>2587</v>
      </c>
      <c r="DQ28" s="184" t="s">
        <v>2694</v>
      </c>
      <c r="DR28" s="184" t="s">
        <v>2587</v>
      </c>
      <c r="DS28" s="184" t="s">
        <v>2587</v>
      </c>
      <c r="DT28" s="184" t="s">
        <v>2694</v>
      </c>
      <c r="DU28" s="184" t="s">
        <v>2587</v>
      </c>
      <c r="DV28" s="184" t="s">
        <v>2587</v>
      </c>
      <c r="DW28" s="184" t="s">
        <v>2694</v>
      </c>
      <c r="DX28" s="184" t="s">
        <v>2587</v>
      </c>
      <c r="DY28" s="184" t="s">
        <v>2587</v>
      </c>
      <c r="DZ28" s="184" t="s">
        <v>2694</v>
      </c>
      <c r="EA28" s="184" t="s">
        <v>2587</v>
      </c>
      <c r="EB28" s="184" t="s">
        <v>2587</v>
      </c>
      <c r="EC28" s="184" t="s">
        <v>2694</v>
      </c>
      <c r="ED28" s="184" t="s">
        <v>2587</v>
      </c>
      <c r="EE28" s="184" t="s">
        <v>2587</v>
      </c>
      <c r="EF28" s="184" t="s">
        <v>2694</v>
      </c>
      <c r="EG28" s="184" t="s">
        <v>2587</v>
      </c>
      <c r="EH28" s="184" t="s">
        <v>2587</v>
      </c>
      <c r="EI28" s="184" t="s">
        <v>2694</v>
      </c>
      <c r="EJ28" s="184" t="s">
        <v>2587</v>
      </c>
      <c r="EK28" s="184" t="s">
        <v>2587</v>
      </c>
      <c r="EL28" s="184" t="s">
        <v>2694</v>
      </c>
      <c r="EM28" s="184" t="s">
        <v>2587</v>
      </c>
      <c r="EN28" s="184" t="s">
        <v>2587</v>
      </c>
      <c r="EO28" s="184" t="s">
        <v>2694</v>
      </c>
      <c r="EP28" s="184" t="s">
        <v>2587</v>
      </c>
      <c r="EQ28" s="184" t="s">
        <v>2587</v>
      </c>
      <c r="ER28" s="184" t="s">
        <v>2694</v>
      </c>
      <c r="ES28" s="184" t="s">
        <v>2587</v>
      </c>
      <c r="ET28" s="184" t="s">
        <v>2587</v>
      </c>
    </row>
    <row r="29" spans="1:150" x14ac:dyDescent="0.3">
      <c r="A29" s="1"/>
      <c r="B29" s="182" t="s">
        <v>2801</v>
      </c>
      <c r="C29" s="182" t="s">
        <v>125</v>
      </c>
      <c r="D29" s="182" t="s">
        <v>864</v>
      </c>
      <c r="E29" s="182" t="s">
        <v>2802</v>
      </c>
      <c r="F29" s="182" t="s">
        <v>2803</v>
      </c>
      <c r="G29" s="182" t="s">
        <v>2694</v>
      </c>
      <c r="H29" s="182" t="s">
        <v>2587</v>
      </c>
      <c r="I29" s="182" t="s">
        <v>2587</v>
      </c>
      <c r="J29" s="182" t="s">
        <v>2694</v>
      </c>
      <c r="K29" s="182" t="s">
        <v>2587</v>
      </c>
      <c r="L29" s="182" t="s">
        <v>2587</v>
      </c>
      <c r="M29" s="182" t="s">
        <v>2694</v>
      </c>
      <c r="N29" s="182" t="s">
        <v>2587</v>
      </c>
      <c r="O29" s="182" t="s">
        <v>2587</v>
      </c>
      <c r="P29" s="182" t="s">
        <v>2694</v>
      </c>
      <c r="Q29" s="182" t="s">
        <v>2587</v>
      </c>
      <c r="R29" s="182" t="s">
        <v>2587</v>
      </c>
      <c r="S29" s="182" t="s">
        <v>2694</v>
      </c>
      <c r="T29" s="182" t="s">
        <v>2587</v>
      </c>
      <c r="U29" s="182" t="s">
        <v>2587</v>
      </c>
      <c r="V29" s="182" t="s">
        <v>2694</v>
      </c>
      <c r="W29" s="182" t="s">
        <v>2587</v>
      </c>
      <c r="X29" s="182" t="s">
        <v>2587</v>
      </c>
      <c r="Y29" s="182" t="s">
        <v>2694</v>
      </c>
      <c r="Z29" s="182" t="s">
        <v>2587</v>
      </c>
      <c r="AA29" s="182" t="s">
        <v>2587</v>
      </c>
      <c r="AB29" s="182" t="s">
        <v>2694</v>
      </c>
      <c r="AC29" s="182" t="s">
        <v>2587</v>
      </c>
      <c r="AD29" s="182" t="s">
        <v>2587</v>
      </c>
      <c r="AE29" s="182" t="s">
        <v>2694</v>
      </c>
      <c r="AF29" s="182" t="s">
        <v>2587</v>
      </c>
      <c r="AG29" s="182" t="s">
        <v>2587</v>
      </c>
      <c r="AH29" s="182" t="s">
        <v>2694</v>
      </c>
      <c r="AI29" s="182" t="s">
        <v>2587</v>
      </c>
      <c r="AJ29" s="182" t="s">
        <v>2587</v>
      </c>
      <c r="AK29" s="182" t="s">
        <v>2694</v>
      </c>
      <c r="AL29" s="182" t="s">
        <v>2587</v>
      </c>
      <c r="AM29" s="182" t="s">
        <v>2587</v>
      </c>
      <c r="AN29" s="182" t="s">
        <v>2694</v>
      </c>
      <c r="AO29" s="182" t="s">
        <v>2587</v>
      </c>
      <c r="AP29" s="182" t="s">
        <v>2587</v>
      </c>
      <c r="AQ29" s="182" t="s">
        <v>2694</v>
      </c>
      <c r="AR29" s="182" t="s">
        <v>2587</v>
      </c>
      <c r="AS29" s="182" t="s">
        <v>2587</v>
      </c>
      <c r="AT29" s="182" t="s">
        <v>2694</v>
      </c>
      <c r="AU29" s="182" t="s">
        <v>2587</v>
      </c>
      <c r="AV29" s="182" t="s">
        <v>2587</v>
      </c>
      <c r="AW29" s="182" t="s">
        <v>2694</v>
      </c>
      <c r="AX29" s="182" t="s">
        <v>2587</v>
      </c>
      <c r="AY29" s="182" t="s">
        <v>2587</v>
      </c>
      <c r="AZ29" s="182" t="s">
        <v>2694</v>
      </c>
      <c r="BA29" s="182" t="s">
        <v>2587</v>
      </c>
      <c r="BB29" s="182" t="s">
        <v>2587</v>
      </c>
      <c r="BC29" s="182" t="s">
        <v>2694</v>
      </c>
      <c r="BD29" s="182" t="s">
        <v>2587</v>
      </c>
      <c r="BE29" s="182" t="s">
        <v>2587</v>
      </c>
      <c r="BF29" s="182" t="s">
        <v>2694</v>
      </c>
      <c r="BG29" s="182" t="s">
        <v>2587</v>
      </c>
      <c r="BH29" s="182" t="s">
        <v>2587</v>
      </c>
      <c r="BI29" s="182" t="s">
        <v>2694</v>
      </c>
      <c r="BJ29" s="182" t="s">
        <v>2587</v>
      </c>
      <c r="BK29" s="182" t="s">
        <v>2587</v>
      </c>
      <c r="BL29" s="182" t="s">
        <v>2694</v>
      </c>
      <c r="BM29" s="182" t="s">
        <v>2587</v>
      </c>
      <c r="BN29" s="182" t="s">
        <v>2587</v>
      </c>
      <c r="BO29" s="182" t="s">
        <v>2694</v>
      </c>
      <c r="BP29" s="182" t="s">
        <v>2587</v>
      </c>
      <c r="BQ29" s="182" t="s">
        <v>2587</v>
      </c>
      <c r="BR29" s="182" t="s">
        <v>2694</v>
      </c>
      <c r="BS29" s="182" t="s">
        <v>2587</v>
      </c>
      <c r="BT29" s="182" t="s">
        <v>2587</v>
      </c>
      <c r="BU29" s="182" t="s">
        <v>2694</v>
      </c>
      <c r="BV29" s="182" t="s">
        <v>2587</v>
      </c>
      <c r="BW29" s="182" t="s">
        <v>2587</v>
      </c>
      <c r="BX29" s="182" t="s">
        <v>2694</v>
      </c>
      <c r="BY29" s="182" t="s">
        <v>2587</v>
      </c>
      <c r="BZ29" s="182" t="s">
        <v>2587</v>
      </c>
      <c r="CA29" s="182" t="s">
        <v>2694</v>
      </c>
      <c r="CB29" s="182" t="s">
        <v>2587</v>
      </c>
      <c r="CC29" s="182" t="s">
        <v>2587</v>
      </c>
      <c r="CD29" s="182" t="s">
        <v>2694</v>
      </c>
      <c r="CE29" s="182" t="s">
        <v>2587</v>
      </c>
      <c r="CF29" s="182" t="s">
        <v>2587</v>
      </c>
      <c r="CG29" s="182" t="s">
        <v>2694</v>
      </c>
      <c r="CH29" s="182" t="s">
        <v>2587</v>
      </c>
      <c r="CI29" s="182" t="s">
        <v>2587</v>
      </c>
      <c r="CJ29" s="182" t="s">
        <v>2694</v>
      </c>
      <c r="CK29" s="182" t="s">
        <v>2587</v>
      </c>
      <c r="CL29" s="182" t="s">
        <v>2587</v>
      </c>
      <c r="CM29" s="182" t="s">
        <v>2694</v>
      </c>
      <c r="CN29" s="182" t="s">
        <v>2587</v>
      </c>
      <c r="CO29" s="182" t="s">
        <v>2587</v>
      </c>
      <c r="CP29" s="182" t="s">
        <v>2694</v>
      </c>
      <c r="CQ29" s="182" t="s">
        <v>2587</v>
      </c>
      <c r="CR29" s="182" t="s">
        <v>2587</v>
      </c>
      <c r="CS29" s="182" t="s">
        <v>2694</v>
      </c>
      <c r="CT29" s="182" t="s">
        <v>2587</v>
      </c>
      <c r="CU29" s="182" t="s">
        <v>2587</v>
      </c>
      <c r="CV29" s="182" t="s">
        <v>2694</v>
      </c>
      <c r="CW29" s="182" t="s">
        <v>2587</v>
      </c>
      <c r="CX29" s="182" t="s">
        <v>2587</v>
      </c>
      <c r="CY29" s="182" t="s">
        <v>2694</v>
      </c>
      <c r="CZ29" s="182" t="s">
        <v>2587</v>
      </c>
      <c r="DA29" s="182" t="s">
        <v>2587</v>
      </c>
      <c r="DB29" s="182" t="s">
        <v>2694</v>
      </c>
      <c r="DC29" s="182" t="s">
        <v>2587</v>
      </c>
      <c r="DD29" s="182" t="s">
        <v>2587</v>
      </c>
      <c r="DE29" s="182" t="s">
        <v>2694</v>
      </c>
      <c r="DF29" s="182" t="s">
        <v>2587</v>
      </c>
      <c r="DG29" s="182" t="s">
        <v>2587</v>
      </c>
      <c r="DH29" s="182" t="s">
        <v>2694</v>
      </c>
      <c r="DI29" s="182" t="s">
        <v>2587</v>
      </c>
      <c r="DJ29" s="182" t="s">
        <v>2587</v>
      </c>
      <c r="DK29" s="182" t="s">
        <v>2694</v>
      </c>
      <c r="DL29" s="182" t="s">
        <v>2587</v>
      </c>
      <c r="DM29" s="182" t="s">
        <v>2587</v>
      </c>
      <c r="DN29" s="182" t="s">
        <v>2694</v>
      </c>
      <c r="DO29" s="182" t="s">
        <v>2587</v>
      </c>
      <c r="DP29" s="182" t="s">
        <v>2587</v>
      </c>
      <c r="DQ29" s="182" t="s">
        <v>2694</v>
      </c>
      <c r="DR29" s="182" t="s">
        <v>2587</v>
      </c>
      <c r="DS29" s="182" t="s">
        <v>2587</v>
      </c>
      <c r="DT29" s="182" t="s">
        <v>2694</v>
      </c>
      <c r="DU29" s="182" t="s">
        <v>2587</v>
      </c>
      <c r="DV29" s="182" t="s">
        <v>2587</v>
      </c>
      <c r="DW29" s="182" t="s">
        <v>2694</v>
      </c>
      <c r="DX29" s="182" t="s">
        <v>2587</v>
      </c>
      <c r="DY29" s="182" t="s">
        <v>2587</v>
      </c>
      <c r="DZ29" s="182" t="s">
        <v>2694</v>
      </c>
      <c r="EA29" s="182" t="s">
        <v>2587</v>
      </c>
      <c r="EB29" s="182" t="s">
        <v>2587</v>
      </c>
      <c r="EC29" s="182" t="s">
        <v>2694</v>
      </c>
      <c r="ED29" s="182" t="s">
        <v>2587</v>
      </c>
      <c r="EE29" s="182" t="s">
        <v>2587</v>
      </c>
      <c r="EF29" s="182" t="s">
        <v>2694</v>
      </c>
      <c r="EG29" s="182" t="s">
        <v>2587</v>
      </c>
      <c r="EH29" s="182" t="s">
        <v>2587</v>
      </c>
      <c r="EI29" s="182" t="s">
        <v>2694</v>
      </c>
      <c r="EJ29" s="182" t="s">
        <v>2587</v>
      </c>
      <c r="EK29" s="182" t="s">
        <v>2587</v>
      </c>
      <c r="EL29" s="182" t="s">
        <v>2694</v>
      </c>
      <c r="EM29" s="182" t="s">
        <v>2587</v>
      </c>
      <c r="EN29" s="182" t="s">
        <v>2587</v>
      </c>
      <c r="EO29" s="182" t="s">
        <v>2694</v>
      </c>
      <c r="EP29" s="182" t="s">
        <v>2587</v>
      </c>
      <c r="EQ29" s="182" t="s">
        <v>2587</v>
      </c>
      <c r="ER29" s="182" t="s">
        <v>2694</v>
      </c>
      <c r="ES29" s="182" t="s">
        <v>2587</v>
      </c>
      <c r="ET29" s="182" t="s">
        <v>2587</v>
      </c>
    </row>
    <row r="30" spans="1:150" x14ac:dyDescent="0.3">
      <c r="A30" s="1"/>
      <c r="B30" s="183" t="s">
        <v>2804</v>
      </c>
      <c r="C30" s="183" t="s">
        <v>125</v>
      </c>
      <c r="D30" s="183" t="s">
        <v>864</v>
      </c>
      <c r="E30" s="183" t="s">
        <v>2805</v>
      </c>
      <c r="F30" s="183" t="s">
        <v>2806</v>
      </c>
      <c r="G30" s="184" t="s">
        <v>2694</v>
      </c>
      <c r="H30" s="184" t="s">
        <v>2587</v>
      </c>
      <c r="I30" s="184" t="s">
        <v>2587</v>
      </c>
      <c r="J30" s="184" t="s">
        <v>2694</v>
      </c>
      <c r="K30" s="184" t="s">
        <v>2587</v>
      </c>
      <c r="L30" s="184" t="s">
        <v>2587</v>
      </c>
      <c r="M30" s="184" t="s">
        <v>2694</v>
      </c>
      <c r="N30" s="184" t="s">
        <v>2587</v>
      </c>
      <c r="O30" s="184" t="s">
        <v>2587</v>
      </c>
      <c r="P30" s="184" t="s">
        <v>2694</v>
      </c>
      <c r="Q30" s="184" t="s">
        <v>2587</v>
      </c>
      <c r="R30" s="184" t="s">
        <v>2587</v>
      </c>
      <c r="S30" s="184" t="s">
        <v>2694</v>
      </c>
      <c r="T30" s="184" t="s">
        <v>2587</v>
      </c>
      <c r="U30" s="184" t="s">
        <v>2587</v>
      </c>
      <c r="V30" s="184" t="s">
        <v>2694</v>
      </c>
      <c r="W30" s="184" t="s">
        <v>2587</v>
      </c>
      <c r="X30" s="184" t="s">
        <v>2587</v>
      </c>
      <c r="Y30" s="184" t="s">
        <v>2694</v>
      </c>
      <c r="Z30" s="184" t="s">
        <v>2587</v>
      </c>
      <c r="AA30" s="184" t="s">
        <v>2587</v>
      </c>
      <c r="AB30" s="184" t="s">
        <v>2694</v>
      </c>
      <c r="AC30" s="184" t="s">
        <v>2587</v>
      </c>
      <c r="AD30" s="184" t="s">
        <v>2587</v>
      </c>
      <c r="AE30" s="184" t="s">
        <v>2694</v>
      </c>
      <c r="AF30" s="184" t="s">
        <v>2587</v>
      </c>
      <c r="AG30" s="184" t="s">
        <v>2587</v>
      </c>
      <c r="AH30" s="184" t="s">
        <v>2694</v>
      </c>
      <c r="AI30" s="184" t="s">
        <v>2587</v>
      </c>
      <c r="AJ30" s="184" t="s">
        <v>2587</v>
      </c>
      <c r="AK30" s="184" t="s">
        <v>2694</v>
      </c>
      <c r="AL30" s="184" t="s">
        <v>2587</v>
      </c>
      <c r="AM30" s="184" t="s">
        <v>2587</v>
      </c>
      <c r="AN30" s="184" t="s">
        <v>2694</v>
      </c>
      <c r="AO30" s="184" t="s">
        <v>2587</v>
      </c>
      <c r="AP30" s="184" t="s">
        <v>2587</v>
      </c>
      <c r="AQ30" s="184" t="s">
        <v>2694</v>
      </c>
      <c r="AR30" s="184" t="s">
        <v>2587</v>
      </c>
      <c r="AS30" s="184" t="s">
        <v>2587</v>
      </c>
      <c r="AT30" s="184" t="s">
        <v>2694</v>
      </c>
      <c r="AU30" s="184" t="s">
        <v>2587</v>
      </c>
      <c r="AV30" s="184" t="s">
        <v>2587</v>
      </c>
      <c r="AW30" s="184" t="s">
        <v>2694</v>
      </c>
      <c r="AX30" s="184" t="s">
        <v>2587</v>
      </c>
      <c r="AY30" s="184" t="s">
        <v>2587</v>
      </c>
      <c r="AZ30" s="184" t="s">
        <v>2694</v>
      </c>
      <c r="BA30" s="184" t="s">
        <v>2587</v>
      </c>
      <c r="BB30" s="184" t="s">
        <v>2587</v>
      </c>
      <c r="BC30" s="184" t="s">
        <v>2694</v>
      </c>
      <c r="BD30" s="184" t="s">
        <v>2587</v>
      </c>
      <c r="BE30" s="184" t="s">
        <v>2587</v>
      </c>
      <c r="BF30" s="184" t="s">
        <v>2694</v>
      </c>
      <c r="BG30" s="184" t="s">
        <v>2587</v>
      </c>
      <c r="BH30" s="184" t="s">
        <v>2587</v>
      </c>
      <c r="BI30" s="184" t="s">
        <v>2694</v>
      </c>
      <c r="BJ30" s="184" t="s">
        <v>2587</v>
      </c>
      <c r="BK30" s="184" t="s">
        <v>2587</v>
      </c>
      <c r="BL30" s="184" t="s">
        <v>2694</v>
      </c>
      <c r="BM30" s="184" t="s">
        <v>2587</v>
      </c>
      <c r="BN30" s="184" t="s">
        <v>2587</v>
      </c>
      <c r="BO30" s="184" t="s">
        <v>2694</v>
      </c>
      <c r="BP30" s="184" t="s">
        <v>2587</v>
      </c>
      <c r="BQ30" s="184" t="s">
        <v>2587</v>
      </c>
      <c r="BR30" s="184" t="s">
        <v>2694</v>
      </c>
      <c r="BS30" s="184" t="s">
        <v>2587</v>
      </c>
      <c r="BT30" s="184" t="s">
        <v>2587</v>
      </c>
      <c r="BU30" s="184" t="s">
        <v>2694</v>
      </c>
      <c r="BV30" s="184" t="s">
        <v>2587</v>
      </c>
      <c r="BW30" s="184" t="s">
        <v>2587</v>
      </c>
      <c r="BX30" s="184" t="s">
        <v>2694</v>
      </c>
      <c r="BY30" s="184" t="s">
        <v>2587</v>
      </c>
      <c r="BZ30" s="184" t="s">
        <v>2587</v>
      </c>
      <c r="CA30" s="184" t="s">
        <v>2694</v>
      </c>
      <c r="CB30" s="184" t="s">
        <v>2587</v>
      </c>
      <c r="CC30" s="184" t="s">
        <v>2587</v>
      </c>
      <c r="CD30" s="184" t="s">
        <v>2694</v>
      </c>
      <c r="CE30" s="184" t="s">
        <v>2587</v>
      </c>
      <c r="CF30" s="184" t="s">
        <v>2587</v>
      </c>
      <c r="CG30" s="184" t="s">
        <v>2694</v>
      </c>
      <c r="CH30" s="184" t="s">
        <v>2587</v>
      </c>
      <c r="CI30" s="184" t="s">
        <v>2587</v>
      </c>
      <c r="CJ30" s="184" t="s">
        <v>2694</v>
      </c>
      <c r="CK30" s="184" t="s">
        <v>2587</v>
      </c>
      <c r="CL30" s="184" t="s">
        <v>2587</v>
      </c>
      <c r="CM30" s="184" t="s">
        <v>2694</v>
      </c>
      <c r="CN30" s="184" t="s">
        <v>2587</v>
      </c>
      <c r="CO30" s="184" t="s">
        <v>2587</v>
      </c>
      <c r="CP30" s="184" t="s">
        <v>2694</v>
      </c>
      <c r="CQ30" s="184" t="s">
        <v>2587</v>
      </c>
      <c r="CR30" s="184" t="s">
        <v>2587</v>
      </c>
      <c r="CS30" s="184" t="s">
        <v>2694</v>
      </c>
      <c r="CT30" s="184" t="s">
        <v>2587</v>
      </c>
      <c r="CU30" s="184" t="s">
        <v>2587</v>
      </c>
      <c r="CV30" s="184" t="s">
        <v>2694</v>
      </c>
      <c r="CW30" s="184" t="s">
        <v>2587</v>
      </c>
      <c r="CX30" s="184" t="s">
        <v>2587</v>
      </c>
      <c r="CY30" s="184" t="s">
        <v>2694</v>
      </c>
      <c r="CZ30" s="184" t="s">
        <v>2587</v>
      </c>
      <c r="DA30" s="184" t="s">
        <v>2587</v>
      </c>
      <c r="DB30" s="184" t="s">
        <v>2694</v>
      </c>
      <c r="DC30" s="184" t="s">
        <v>2587</v>
      </c>
      <c r="DD30" s="184" t="s">
        <v>2587</v>
      </c>
      <c r="DE30" s="184" t="s">
        <v>2694</v>
      </c>
      <c r="DF30" s="184" t="s">
        <v>2587</v>
      </c>
      <c r="DG30" s="184" t="s">
        <v>2587</v>
      </c>
      <c r="DH30" s="184" t="s">
        <v>2694</v>
      </c>
      <c r="DI30" s="184" t="s">
        <v>2587</v>
      </c>
      <c r="DJ30" s="184" t="s">
        <v>2587</v>
      </c>
      <c r="DK30" s="184" t="s">
        <v>2694</v>
      </c>
      <c r="DL30" s="184" t="s">
        <v>2587</v>
      </c>
      <c r="DM30" s="184" t="s">
        <v>2587</v>
      </c>
      <c r="DN30" s="184" t="s">
        <v>2694</v>
      </c>
      <c r="DO30" s="184" t="s">
        <v>2587</v>
      </c>
      <c r="DP30" s="184" t="s">
        <v>2587</v>
      </c>
      <c r="DQ30" s="184" t="s">
        <v>2694</v>
      </c>
      <c r="DR30" s="184" t="s">
        <v>2587</v>
      </c>
      <c r="DS30" s="184" t="s">
        <v>2587</v>
      </c>
      <c r="DT30" s="184" t="s">
        <v>2694</v>
      </c>
      <c r="DU30" s="184" t="s">
        <v>2587</v>
      </c>
      <c r="DV30" s="184" t="s">
        <v>2587</v>
      </c>
      <c r="DW30" s="184" t="s">
        <v>2694</v>
      </c>
      <c r="DX30" s="184" t="s">
        <v>2587</v>
      </c>
      <c r="DY30" s="184" t="s">
        <v>2587</v>
      </c>
      <c r="DZ30" s="184" t="s">
        <v>2694</v>
      </c>
      <c r="EA30" s="184" t="s">
        <v>2587</v>
      </c>
      <c r="EB30" s="184" t="s">
        <v>2587</v>
      </c>
      <c r="EC30" s="184" t="s">
        <v>2694</v>
      </c>
      <c r="ED30" s="184" t="s">
        <v>2587</v>
      </c>
      <c r="EE30" s="184" t="s">
        <v>2587</v>
      </c>
      <c r="EF30" s="184" t="s">
        <v>2694</v>
      </c>
      <c r="EG30" s="184" t="s">
        <v>2587</v>
      </c>
      <c r="EH30" s="184" t="s">
        <v>2587</v>
      </c>
      <c r="EI30" s="184" t="s">
        <v>2694</v>
      </c>
      <c r="EJ30" s="184" t="s">
        <v>2587</v>
      </c>
      <c r="EK30" s="184" t="s">
        <v>2587</v>
      </c>
      <c r="EL30" s="184" t="s">
        <v>2694</v>
      </c>
      <c r="EM30" s="184" t="s">
        <v>2587</v>
      </c>
      <c r="EN30" s="184" t="s">
        <v>2587</v>
      </c>
      <c r="EO30" s="184" t="s">
        <v>2694</v>
      </c>
      <c r="EP30" s="184" t="s">
        <v>2587</v>
      </c>
      <c r="EQ30" s="184" t="s">
        <v>2587</v>
      </c>
      <c r="ER30" s="184" t="s">
        <v>2694</v>
      </c>
      <c r="ES30" s="184" t="s">
        <v>2587</v>
      </c>
      <c r="ET30" s="184" t="s">
        <v>2587</v>
      </c>
    </row>
    <row r="31" spans="1:150" x14ac:dyDescent="0.3">
      <c r="A31" s="1"/>
      <c r="B31" s="183" t="s">
        <v>2807</v>
      </c>
      <c r="C31" s="183" t="s">
        <v>125</v>
      </c>
      <c r="D31" s="183" t="s">
        <v>864</v>
      </c>
      <c r="E31" s="183" t="s">
        <v>2808</v>
      </c>
      <c r="F31" s="183" t="s">
        <v>2809</v>
      </c>
      <c r="G31" s="184" t="s">
        <v>2694</v>
      </c>
      <c r="H31" s="184" t="s">
        <v>2587</v>
      </c>
      <c r="I31" s="184" t="s">
        <v>2587</v>
      </c>
      <c r="J31" s="184" t="s">
        <v>2694</v>
      </c>
      <c r="K31" s="184" t="s">
        <v>2587</v>
      </c>
      <c r="L31" s="184" t="s">
        <v>2587</v>
      </c>
      <c r="M31" s="184" t="s">
        <v>2694</v>
      </c>
      <c r="N31" s="184" t="s">
        <v>2587</v>
      </c>
      <c r="O31" s="184" t="s">
        <v>2587</v>
      </c>
      <c r="P31" s="184" t="s">
        <v>2694</v>
      </c>
      <c r="Q31" s="184" t="s">
        <v>2587</v>
      </c>
      <c r="R31" s="184" t="s">
        <v>2587</v>
      </c>
      <c r="S31" s="184" t="s">
        <v>2694</v>
      </c>
      <c r="T31" s="184" t="s">
        <v>2587</v>
      </c>
      <c r="U31" s="184" t="s">
        <v>2587</v>
      </c>
      <c r="V31" s="184" t="s">
        <v>2694</v>
      </c>
      <c r="W31" s="184" t="s">
        <v>2587</v>
      </c>
      <c r="X31" s="184" t="s">
        <v>2587</v>
      </c>
      <c r="Y31" s="184" t="s">
        <v>2694</v>
      </c>
      <c r="Z31" s="184" t="s">
        <v>2587</v>
      </c>
      <c r="AA31" s="184" t="s">
        <v>2587</v>
      </c>
      <c r="AB31" s="184" t="s">
        <v>2694</v>
      </c>
      <c r="AC31" s="184" t="s">
        <v>2587</v>
      </c>
      <c r="AD31" s="184" t="s">
        <v>2587</v>
      </c>
      <c r="AE31" s="184" t="s">
        <v>2694</v>
      </c>
      <c r="AF31" s="184" t="s">
        <v>2587</v>
      </c>
      <c r="AG31" s="184" t="s">
        <v>2587</v>
      </c>
      <c r="AH31" s="184" t="s">
        <v>2694</v>
      </c>
      <c r="AI31" s="184" t="s">
        <v>2587</v>
      </c>
      <c r="AJ31" s="184" t="s">
        <v>2587</v>
      </c>
      <c r="AK31" s="184" t="s">
        <v>2694</v>
      </c>
      <c r="AL31" s="184" t="s">
        <v>2587</v>
      </c>
      <c r="AM31" s="184" t="s">
        <v>2587</v>
      </c>
      <c r="AN31" s="184" t="s">
        <v>2694</v>
      </c>
      <c r="AO31" s="184" t="s">
        <v>2587</v>
      </c>
      <c r="AP31" s="184" t="s">
        <v>2587</v>
      </c>
      <c r="AQ31" s="184" t="s">
        <v>2694</v>
      </c>
      <c r="AR31" s="184" t="s">
        <v>2587</v>
      </c>
      <c r="AS31" s="184" t="s">
        <v>2587</v>
      </c>
      <c r="AT31" s="184" t="s">
        <v>2694</v>
      </c>
      <c r="AU31" s="184" t="s">
        <v>2587</v>
      </c>
      <c r="AV31" s="184" t="s">
        <v>2587</v>
      </c>
      <c r="AW31" s="184" t="s">
        <v>2694</v>
      </c>
      <c r="AX31" s="184" t="s">
        <v>2587</v>
      </c>
      <c r="AY31" s="184" t="s">
        <v>2587</v>
      </c>
      <c r="AZ31" s="184" t="s">
        <v>2694</v>
      </c>
      <c r="BA31" s="184" t="s">
        <v>2587</v>
      </c>
      <c r="BB31" s="184" t="s">
        <v>2587</v>
      </c>
      <c r="BC31" s="184" t="s">
        <v>2694</v>
      </c>
      <c r="BD31" s="184" t="s">
        <v>2587</v>
      </c>
      <c r="BE31" s="184" t="s">
        <v>2587</v>
      </c>
      <c r="BF31" s="184" t="s">
        <v>2694</v>
      </c>
      <c r="BG31" s="184" t="s">
        <v>2587</v>
      </c>
      <c r="BH31" s="184" t="s">
        <v>2587</v>
      </c>
      <c r="BI31" s="184" t="s">
        <v>2694</v>
      </c>
      <c r="BJ31" s="184" t="s">
        <v>2587</v>
      </c>
      <c r="BK31" s="184" t="s">
        <v>2587</v>
      </c>
      <c r="BL31" s="184" t="s">
        <v>2694</v>
      </c>
      <c r="BM31" s="184" t="s">
        <v>2587</v>
      </c>
      <c r="BN31" s="184" t="s">
        <v>2587</v>
      </c>
      <c r="BO31" s="184" t="s">
        <v>2694</v>
      </c>
      <c r="BP31" s="184" t="s">
        <v>2587</v>
      </c>
      <c r="BQ31" s="184" t="s">
        <v>2587</v>
      </c>
      <c r="BR31" s="184" t="s">
        <v>2694</v>
      </c>
      <c r="BS31" s="184" t="s">
        <v>2587</v>
      </c>
      <c r="BT31" s="184" t="s">
        <v>2587</v>
      </c>
      <c r="BU31" s="184" t="s">
        <v>2694</v>
      </c>
      <c r="BV31" s="184" t="s">
        <v>2587</v>
      </c>
      <c r="BW31" s="184" t="s">
        <v>2587</v>
      </c>
      <c r="BX31" s="184" t="s">
        <v>2694</v>
      </c>
      <c r="BY31" s="184" t="s">
        <v>2587</v>
      </c>
      <c r="BZ31" s="184" t="s">
        <v>2587</v>
      </c>
      <c r="CA31" s="184" t="s">
        <v>2694</v>
      </c>
      <c r="CB31" s="184" t="s">
        <v>2587</v>
      </c>
      <c r="CC31" s="184" t="s">
        <v>2587</v>
      </c>
      <c r="CD31" s="184" t="s">
        <v>2694</v>
      </c>
      <c r="CE31" s="184" t="s">
        <v>2587</v>
      </c>
      <c r="CF31" s="184" t="s">
        <v>2587</v>
      </c>
      <c r="CG31" s="184" t="s">
        <v>2694</v>
      </c>
      <c r="CH31" s="184" t="s">
        <v>2587</v>
      </c>
      <c r="CI31" s="184" t="s">
        <v>2587</v>
      </c>
      <c r="CJ31" s="184" t="s">
        <v>2694</v>
      </c>
      <c r="CK31" s="184" t="s">
        <v>2587</v>
      </c>
      <c r="CL31" s="184" t="s">
        <v>2587</v>
      </c>
      <c r="CM31" s="184" t="s">
        <v>2694</v>
      </c>
      <c r="CN31" s="184" t="s">
        <v>2587</v>
      </c>
      <c r="CO31" s="184" t="s">
        <v>2587</v>
      </c>
      <c r="CP31" s="184" t="s">
        <v>2694</v>
      </c>
      <c r="CQ31" s="184" t="s">
        <v>2587</v>
      </c>
      <c r="CR31" s="184" t="s">
        <v>2587</v>
      </c>
      <c r="CS31" s="184" t="s">
        <v>2694</v>
      </c>
      <c r="CT31" s="184" t="s">
        <v>2587</v>
      </c>
      <c r="CU31" s="184" t="s">
        <v>2587</v>
      </c>
      <c r="CV31" s="184" t="s">
        <v>2694</v>
      </c>
      <c r="CW31" s="184" t="s">
        <v>2587</v>
      </c>
      <c r="CX31" s="184" t="s">
        <v>2587</v>
      </c>
      <c r="CY31" s="184" t="s">
        <v>2694</v>
      </c>
      <c r="CZ31" s="184" t="s">
        <v>2587</v>
      </c>
      <c r="DA31" s="184" t="s">
        <v>2587</v>
      </c>
      <c r="DB31" s="184" t="s">
        <v>2694</v>
      </c>
      <c r="DC31" s="184" t="s">
        <v>2587</v>
      </c>
      <c r="DD31" s="184" t="s">
        <v>2587</v>
      </c>
      <c r="DE31" s="184" t="s">
        <v>2694</v>
      </c>
      <c r="DF31" s="184" t="s">
        <v>2587</v>
      </c>
      <c r="DG31" s="184" t="s">
        <v>2587</v>
      </c>
      <c r="DH31" s="184" t="s">
        <v>2694</v>
      </c>
      <c r="DI31" s="184" t="s">
        <v>2587</v>
      </c>
      <c r="DJ31" s="184" t="s">
        <v>2587</v>
      </c>
      <c r="DK31" s="184" t="s">
        <v>2694</v>
      </c>
      <c r="DL31" s="184" t="s">
        <v>2587</v>
      </c>
      <c r="DM31" s="184" t="s">
        <v>2587</v>
      </c>
      <c r="DN31" s="184" t="s">
        <v>2694</v>
      </c>
      <c r="DO31" s="184" t="s">
        <v>2587</v>
      </c>
      <c r="DP31" s="184" t="s">
        <v>2587</v>
      </c>
      <c r="DQ31" s="184" t="s">
        <v>2694</v>
      </c>
      <c r="DR31" s="184" t="s">
        <v>2587</v>
      </c>
      <c r="DS31" s="184" t="s">
        <v>2587</v>
      </c>
      <c r="DT31" s="184" t="s">
        <v>2694</v>
      </c>
      <c r="DU31" s="184" t="s">
        <v>2587</v>
      </c>
      <c r="DV31" s="184" t="s">
        <v>2587</v>
      </c>
      <c r="DW31" s="184" t="s">
        <v>2694</v>
      </c>
      <c r="DX31" s="184" t="s">
        <v>2587</v>
      </c>
      <c r="DY31" s="184" t="s">
        <v>2587</v>
      </c>
      <c r="DZ31" s="184" t="s">
        <v>2694</v>
      </c>
      <c r="EA31" s="184" t="s">
        <v>2587</v>
      </c>
      <c r="EB31" s="184" t="s">
        <v>2587</v>
      </c>
      <c r="EC31" s="184" t="s">
        <v>2694</v>
      </c>
      <c r="ED31" s="184" t="s">
        <v>2587</v>
      </c>
      <c r="EE31" s="184" t="s">
        <v>2587</v>
      </c>
      <c r="EF31" s="184" t="s">
        <v>2694</v>
      </c>
      <c r="EG31" s="184" t="s">
        <v>2587</v>
      </c>
      <c r="EH31" s="184" t="s">
        <v>2587</v>
      </c>
      <c r="EI31" s="184" t="s">
        <v>2694</v>
      </c>
      <c r="EJ31" s="184" t="s">
        <v>2587</v>
      </c>
      <c r="EK31" s="184" t="s">
        <v>2587</v>
      </c>
      <c r="EL31" s="184" t="s">
        <v>2694</v>
      </c>
      <c r="EM31" s="184" t="s">
        <v>2587</v>
      </c>
      <c r="EN31" s="184" t="s">
        <v>2587</v>
      </c>
      <c r="EO31" s="184" t="s">
        <v>2694</v>
      </c>
      <c r="EP31" s="184" t="s">
        <v>2587</v>
      </c>
      <c r="EQ31" s="184" t="s">
        <v>2587</v>
      </c>
      <c r="ER31" s="184" t="s">
        <v>2694</v>
      </c>
      <c r="ES31" s="184" t="s">
        <v>2587</v>
      </c>
      <c r="ET31" s="184" t="s">
        <v>2587</v>
      </c>
    </row>
    <row r="32" spans="1:150" x14ac:dyDescent="0.3">
      <c r="A32" s="1"/>
      <c r="B32" s="182" t="s">
        <v>2810</v>
      </c>
      <c r="C32" s="182" t="s">
        <v>103</v>
      </c>
      <c r="D32" s="182" t="s">
        <v>2811</v>
      </c>
      <c r="E32" s="182" t="s">
        <v>2812</v>
      </c>
      <c r="F32" s="182" t="s">
        <v>2813</v>
      </c>
      <c r="G32" s="182" t="s">
        <v>2694</v>
      </c>
      <c r="H32" s="182" t="s">
        <v>2587</v>
      </c>
      <c r="I32" s="182" t="s">
        <v>2587</v>
      </c>
      <c r="J32" s="182" t="s">
        <v>2694</v>
      </c>
      <c r="K32" s="182" t="s">
        <v>2587</v>
      </c>
      <c r="L32" s="182" t="s">
        <v>2587</v>
      </c>
      <c r="M32" s="182" t="s">
        <v>2694</v>
      </c>
      <c r="N32" s="182" t="s">
        <v>2587</v>
      </c>
      <c r="O32" s="182" t="s">
        <v>2587</v>
      </c>
      <c r="P32" s="182" t="s">
        <v>2694</v>
      </c>
      <c r="Q32" s="182" t="s">
        <v>2587</v>
      </c>
      <c r="R32" s="182" t="s">
        <v>2587</v>
      </c>
      <c r="S32" s="182" t="s">
        <v>2694</v>
      </c>
      <c r="T32" s="182" t="s">
        <v>2587</v>
      </c>
      <c r="U32" s="182" t="s">
        <v>2587</v>
      </c>
      <c r="V32" s="182" t="s">
        <v>2694</v>
      </c>
      <c r="W32" s="182" t="s">
        <v>2587</v>
      </c>
      <c r="X32" s="182" t="s">
        <v>2587</v>
      </c>
      <c r="Y32" s="182" t="s">
        <v>2694</v>
      </c>
      <c r="Z32" s="182" t="s">
        <v>2587</v>
      </c>
      <c r="AA32" s="182" t="s">
        <v>2587</v>
      </c>
      <c r="AB32" s="182" t="s">
        <v>2694</v>
      </c>
      <c r="AC32" s="182" t="s">
        <v>2587</v>
      </c>
      <c r="AD32" s="182" t="s">
        <v>2587</v>
      </c>
      <c r="AE32" s="182" t="s">
        <v>2694</v>
      </c>
      <c r="AF32" s="182" t="s">
        <v>2587</v>
      </c>
      <c r="AG32" s="182" t="s">
        <v>2587</v>
      </c>
      <c r="AH32" s="182" t="s">
        <v>2694</v>
      </c>
      <c r="AI32" s="182" t="s">
        <v>2587</v>
      </c>
      <c r="AJ32" s="182" t="s">
        <v>2587</v>
      </c>
      <c r="AK32" s="182" t="s">
        <v>2694</v>
      </c>
      <c r="AL32" s="182" t="s">
        <v>2587</v>
      </c>
      <c r="AM32" s="182" t="s">
        <v>2587</v>
      </c>
      <c r="AN32" s="182" t="s">
        <v>2694</v>
      </c>
      <c r="AO32" s="182" t="s">
        <v>2587</v>
      </c>
      <c r="AP32" s="182" t="s">
        <v>2587</v>
      </c>
      <c r="AQ32" s="182" t="s">
        <v>2694</v>
      </c>
      <c r="AR32" s="182" t="s">
        <v>2587</v>
      </c>
      <c r="AS32" s="182" t="s">
        <v>2587</v>
      </c>
      <c r="AT32" s="182" t="s">
        <v>2694</v>
      </c>
      <c r="AU32" s="182" t="s">
        <v>2587</v>
      </c>
      <c r="AV32" s="182" t="s">
        <v>2587</v>
      </c>
      <c r="AW32" s="182" t="s">
        <v>2694</v>
      </c>
      <c r="AX32" s="182" t="s">
        <v>2587</v>
      </c>
      <c r="AY32" s="182" t="s">
        <v>2587</v>
      </c>
      <c r="AZ32" s="182" t="s">
        <v>2694</v>
      </c>
      <c r="BA32" s="182" t="s">
        <v>2587</v>
      </c>
      <c r="BB32" s="182" t="s">
        <v>2587</v>
      </c>
      <c r="BC32" s="182" t="s">
        <v>2694</v>
      </c>
      <c r="BD32" s="182" t="s">
        <v>2587</v>
      </c>
      <c r="BE32" s="182" t="s">
        <v>2587</v>
      </c>
      <c r="BF32" s="182" t="s">
        <v>2694</v>
      </c>
      <c r="BG32" s="182" t="s">
        <v>2587</v>
      </c>
      <c r="BH32" s="182" t="s">
        <v>2587</v>
      </c>
      <c r="BI32" s="182" t="s">
        <v>2694</v>
      </c>
      <c r="BJ32" s="182" t="s">
        <v>2587</v>
      </c>
      <c r="BK32" s="182" t="s">
        <v>2587</v>
      </c>
      <c r="BL32" s="182" t="s">
        <v>2694</v>
      </c>
      <c r="BM32" s="182" t="s">
        <v>2587</v>
      </c>
      <c r="BN32" s="182" t="s">
        <v>2587</v>
      </c>
      <c r="BO32" s="182" t="s">
        <v>2694</v>
      </c>
      <c r="BP32" s="182" t="s">
        <v>2587</v>
      </c>
      <c r="BQ32" s="182" t="s">
        <v>2587</v>
      </c>
      <c r="BR32" s="182" t="s">
        <v>2694</v>
      </c>
      <c r="BS32" s="182" t="s">
        <v>2587</v>
      </c>
      <c r="BT32" s="182" t="s">
        <v>2587</v>
      </c>
      <c r="BU32" s="182" t="s">
        <v>2694</v>
      </c>
      <c r="BV32" s="182" t="s">
        <v>2587</v>
      </c>
      <c r="BW32" s="182" t="s">
        <v>2587</v>
      </c>
      <c r="BX32" s="182" t="s">
        <v>2694</v>
      </c>
      <c r="BY32" s="182" t="s">
        <v>2587</v>
      </c>
      <c r="BZ32" s="182" t="s">
        <v>2587</v>
      </c>
      <c r="CA32" s="182" t="s">
        <v>2694</v>
      </c>
      <c r="CB32" s="182" t="s">
        <v>2587</v>
      </c>
      <c r="CC32" s="182" t="s">
        <v>2587</v>
      </c>
      <c r="CD32" s="182" t="s">
        <v>2694</v>
      </c>
      <c r="CE32" s="182" t="s">
        <v>2587</v>
      </c>
      <c r="CF32" s="182" t="s">
        <v>2587</v>
      </c>
      <c r="CG32" s="182" t="s">
        <v>2694</v>
      </c>
      <c r="CH32" s="182" t="s">
        <v>2587</v>
      </c>
      <c r="CI32" s="182" t="s">
        <v>2587</v>
      </c>
      <c r="CJ32" s="182" t="s">
        <v>2694</v>
      </c>
      <c r="CK32" s="182" t="s">
        <v>2587</v>
      </c>
      <c r="CL32" s="182" t="s">
        <v>2587</v>
      </c>
      <c r="CM32" s="182" t="s">
        <v>2694</v>
      </c>
      <c r="CN32" s="182" t="s">
        <v>2587</v>
      </c>
      <c r="CO32" s="182" t="s">
        <v>2587</v>
      </c>
      <c r="CP32" s="182" t="s">
        <v>2694</v>
      </c>
      <c r="CQ32" s="182" t="s">
        <v>2587</v>
      </c>
      <c r="CR32" s="182" t="s">
        <v>2587</v>
      </c>
      <c r="CS32" s="182" t="s">
        <v>2694</v>
      </c>
      <c r="CT32" s="182" t="s">
        <v>2587</v>
      </c>
      <c r="CU32" s="182" t="s">
        <v>2587</v>
      </c>
      <c r="CV32" s="182" t="s">
        <v>2694</v>
      </c>
      <c r="CW32" s="182" t="s">
        <v>2587</v>
      </c>
      <c r="CX32" s="182" t="s">
        <v>2587</v>
      </c>
      <c r="CY32" s="182" t="s">
        <v>2694</v>
      </c>
      <c r="CZ32" s="182" t="s">
        <v>2587</v>
      </c>
      <c r="DA32" s="182" t="s">
        <v>2587</v>
      </c>
      <c r="DB32" s="182" t="s">
        <v>2694</v>
      </c>
      <c r="DC32" s="182" t="s">
        <v>2587</v>
      </c>
      <c r="DD32" s="182" t="s">
        <v>2587</v>
      </c>
      <c r="DE32" s="182" t="s">
        <v>2694</v>
      </c>
      <c r="DF32" s="182" t="s">
        <v>2587</v>
      </c>
      <c r="DG32" s="182" t="s">
        <v>2587</v>
      </c>
      <c r="DH32" s="182" t="s">
        <v>2694</v>
      </c>
      <c r="DI32" s="182" t="s">
        <v>2587</v>
      </c>
      <c r="DJ32" s="182" t="s">
        <v>2587</v>
      </c>
      <c r="DK32" s="182" t="s">
        <v>2694</v>
      </c>
      <c r="DL32" s="182" t="s">
        <v>2587</v>
      </c>
      <c r="DM32" s="182" t="s">
        <v>2587</v>
      </c>
      <c r="DN32" s="182" t="s">
        <v>2694</v>
      </c>
      <c r="DO32" s="182" t="s">
        <v>2587</v>
      </c>
      <c r="DP32" s="182" t="s">
        <v>2587</v>
      </c>
      <c r="DQ32" s="182" t="s">
        <v>2694</v>
      </c>
      <c r="DR32" s="182" t="s">
        <v>2587</v>
      </c>
      <c r="DS32" s="182" t="s">
        <v>2587</v>
      </c>
      <c r="DT32" s="182" t="s">
        <v>2694</v>
      </c>
      <c r="DU32" s="182" t="s">
        <v>2587</v>
      </c>
      <c r="DV32" s="182" t="s">
        <v>2587</v>
      </c>
      <c r="DW32" s="182" t="s">
        <v>2694</v>
      </c>
      <c r="DX32" s="182" t="s">
        <v>2587</v>
      </c>
      <c r="DY32" s="182" t="s">
        <v>2587</v>
      </c>
      <c r="DZ32" s="182" t="s">
        <v>2694</v>
      </c>
      <c r="EA32" s="182" t="s">
        <v>2587</v>
      </c>
      <c r="EB32" s="182" t="s">
        <v>2587</v>
      </c>
      <c r="EC32" s="182" t="s">
        <v>2694</v>
      </c>
      <c r="ED32" s="182" t="s">
        <v>2587</v>
      </c>
      <c r="EE32" s="182" t="s">
        <v>2587</v>
      </c>
      <c r="EF32" s="182" t="s">
        <v>2694</v>
      </c>
      <c r="EG32" s="182" t="s">
        <v>2587</v>
      </c>
      <c r="EH32" s="182" t="s">
        <v>2587</v>
      </c>
      <c r="EI32" s="182" t="s">
        <v>2694</v>
      </c>
      <c r="EJ32" s="182" t="s">
        <v>2587</v>
      </c>
      <c r="EK32" s="182" t="s">
        <v>2587</v>
      </c>
      <c r="EL32" s="182" t="s">
        <v>2694</v>
      </c>
      <c r="EM32" s="182" t="s">
        <v>2587</v>
      </c>
      <c r="EN32" s="182" t="s">
        <v>2587</v>
      </c>
      <c r="EO32" s="182" t="s">
        <v>2694</v>
      </c>
      <c r="EP32" s="182" t="s">
        <v>2587</v>
      </c>
      <c r="EQ32" s="182" t="s">
        <v>2587</v>
      </c>
      <c r="ER32" s="182" t="s">
        <v>2694</v>
      </c>
      <c r="ES32" s="182" t="s">
        <v>2587</v>
      </c>
      <c r="ET32" s="182" t="s">
        <v>2587</v>
      </c>
    </row>
    <row r="33" spans="1:150" x14ac:dyDescent="0.3">
      <c r="A33" s="1"/>
      <c r="B33" s="183" t="s">
        <v>2814</v>
      </c>
      <c r="C33" s="183" t="s">
        <v>103</v>
      </c>
      <c r="D33" s="183" t="s">
        <v>2811</v>
      </c>
      <c r="E33" s="183" t="s">
        <v>2815</v>
      </c>
      <c r="F33" s="183" t="s">
        <v>2816</v>
      </c>
      <c r="G33" s="184" t="s">
        <v>2694</v>
      </c>
      <c r="H33" s="184" t="s">
        <v>801</v>
      </c>
      <c r="I33" s="184" t="s">
        <v>801</v>
      </c>
      <c r="J33" s="184" t="s">
        <v>2694</v>
      </c>
      <c r="K33" s="184" t="s">
        <v>801</v>
      </c>
      <c r="L33" s="184" t="s">
        <v>801</v>
      </c>
      <c r="M33" s="184" t="s">
        <v>2694</v>
      </c>
      <c r="N33" s="184" t="s">
        <v>801</v>
      </c>
      <c r="O33" s="184" t="s">
        <v>801</v>
      </c>
      <c r="P33" s="184" t="s">
        <v>2694</v>
      </c>
      <c r="Q33" s="184" t="s">
        <v>801</v>
      </c>
      <c r="R33" s="184" t="s">
        <v>801</v>
      </c>
      <c r="S33" s="184" t="s">
        <v>2694</v>
      </c>
      <c r="T33" s="184" t="s">
        <v>801</v>
      </c>
      <c r="U33" s="184" t="s">
        <v>801</v>
      </c>
      <c r="V33" s="184" t="s">
        <v>2694</v>
      </c>
      <c r="W33" s="184" t="s">
        <v>801</v>
      </c>
      <c r="X33" s="184" t="s">
        <v>801</v>
      </c>
      <c r="Y33" s="184" t="s">
        <v>2694</v>
      </c>
      <c r="Z33" s="184" t="s">
        <v>801</v>
      </c>
      <c r="AA33" s="184" t="s">
        <v>801</v>
      </c>
      <c r="AB33" s="184" t="s">
        <v>2694</v>
      </c>
      <c r="AC33" s="184" t="s">
        <v>801</v>
      </c>
      <c r="AD33" s="184" t="s">
        <v>801</v>
      </c>
      <c r="AE33" s="184" t="s">
        <v>2694</v>
      </c>
      <c r="AF33" s="184" t="s">
        <v>801</v>
      </c>
      <c r="AG33" s="184" t="s">
        <v>801</v>
      </c>
      <c r="AH33" s="184" t="s">
        <v>2694</v>
      </c>
      <c r="AI33" s="184" t="s">
        <v>801</v>
      </c>
      <c r="AJ33" s="184" t="s">
        <v>801</v>
      </c>
      <c r="AK33" s="184" t="s">
        <v>2694</v>
      </c>
      <c r="AL33" s="184" t="s">
        <v>801</v>
      </c>
      <c r="AM33" s="184" t="s">
        <v>801</v>
      </c>
      <c r="AN33" s="184" t="s">
        <v>2694</v>
      </c>
      <c r="AO33" s="184" t="s">
        <v>801</v>
      </c>
      <c r="AP33" s="184" t="s">
        <v>801</v>
      </c>
      <c r="AQ33" s="184" t="s">
        <v>2694</v>
      </c>
      <c r="AR33" s="184" t="s">
        <v>801</v>
      </c>
      <c r="AS33" s="184" t="s">
        <v>801</v>
      </c>
      <c r="AT33" s="184" t="s">
        <v>2694</v>
      </c>
      <c r="AU33" s="184" t="s">
        <v>801</v>
      </c>
      <c r="AV33" s="184" t="s">
        <v>801</v>
      </c>
      <c r="AW33" s="184" t="s">
        <v>2694</v>
      </c>
      <c r="AX33" s="184" t="s">
        <v>801</v>
      </c>
      <c r="AY33" s="184" t="s">
        <v>801</v>
      </c>
      <c r="AZ33" s="184" t="s">
        <v>2694</v>
      </c>
      <c r="BA33" s="184" t="s">
        <v>801</v>
      </c>
      <c r="BB33" s="184" t="s">
        <v>801</v>
      </c>
      <c r="BC33" s="184" t="s">
        <v>2694</v>
      </c>
      <c r="BD33" s="184" t="s">
        <v>801</v>
      </c>
      <c r="BE33" s="184" t="s">
        <v>801</v>
      </c>
      <c r="BF33" s="184" t="s">
        <v>2694</v>
      </c>
      <c r="BG33" s="184" t="s">
        <v>801</v>
      </c>
      <c r="BH33" s="184" t="s">
        <v>801</v>
      </c>
      <c r="BI33" s="184" t="s">
        <v>2694</v>
      </c>
      <c r="BJ33" s="184" t="s">
        <v>801</v>
      </c>
      <c r="BK33" s="184" t="s">
        <v>801</v>
      </c>
      <c r="BL33" s="184" t="s">
        <v>2694</v>
      </c>
      <c r="BM33" s="184" t="s">
        <v>801</v>
      </c>
      <c r="BN33" s="184" t="s">
        <v>801</v>
      </c>
      <c r="BO33" s="184" t="s">
        <v>2694</v>
      </c>
      <c r="BP33" s="184" t="s">
        <v>801</v>
      </c>
      <c r="BQ33" s="184" t="s">
        <v>801</v>
      </c>
      <c r="BR33" s="184" t="s">
        <v>2694</v>
      </c>
      <c r="BS33" s="184" t="s">
        <v>801</v>
      </c>
      <c r="BT33" s="184" t="s">
        <v>801</v>
      </c>
      <c r="BU33" s="184" t="s">
        <v>2694</v>
      </c>
      <c r="BV33" s="184" t="s">
        <v>801</v>
      </c>
      <c r="BW33" s="184" t="s">
        <v>801</v>
      </c>
      <c r="BX33" s="184" t="s">
        <v>2694</v>
      </c>
      <c r="BY33" s="184" t="s">
        <v>801</v>
      </c>
      <c r="BZ33" s="184" t="s">
        <v>801</v>
      </c>
      <c r="CA33" s="184" t="s">
        <v>2694</v>
      </c>
      <c r="CB33" s="184" t="s">
        <v>801</v>
      </c>
      <c r="CC33" s="184" t="s">
        <v>801</v>
      </c>
      <c r="CD33" s="184" t="s">
        <v>2694</v>
      </c>
      <c r="CE33" s="184" t="s">
        <v>801</v>
      </c>
      <c r="CF33" s="184" t="s">
        <v>801</v>
      </c>
      <c r="CG33" s="184" t="s">
        <v>2694</v>
      </c>
      <c r="CH33" s="184" t="s">
        <v>801</v>
      </c>
      <c r="CI33" s="184" t="s">
        <v>801</v>
      </c>
      <c r="CJ33" s="184" t="s">
        <v>2694</v>
      </c>
      <c r="CK33" s="184" t="s">
        <v>801</v>
      </c>
      <c r="CL33" s="184" t="s">
        <v>801</v>
      </c>
      <c r="CM33" s="184" t="s">
        <v>2694</v>
      </c>
      <c r="CN33" s="184" t="s">
        <v>801</v>
      </c>
      <c r="CO33" s="184" t="s">
        <v>801</v>
      </c>
      <c r="CP33" s="184" t="s">
        <v>2694</v>
      </c>
      <c r="CQ33" s="184" t="s">
        <v>801</v>
      </c>
      <c r="CR33" s="184" t="s">
        <v>801</v>
      </c>
      <c r="CS33" s="184" t="s">
        <v>2694</v>
      </c>
      <c r="CT33" s="184" t="s">
        <v>801</v>
      </c>
      <c r="CU33" s="184" t="s">
        <v>801</v>
      </c>
      <c r="CV33" s="184" t="s">
        <v>2694</v>
      </c>
      <c r="CW33" s="184" t="s">
        <v>801</v>
      </c>
      <c r="CX33" s="184" t="s">
        <v>801</v>
      </c>
      <c r="CY33" s="184" t="s">
        <v>2694</v>
      </c>
      <c r="CZ33" s="184" t="s">
        <v>801</v>
      </c>
      <c r="DA33" s="184" t="s">
        <v>801</v>
      </c>
      <c r="DB33" s="184" t="s">
        <v>2694</v>
      </c>
      <c r="DC33" s="184" t="s">
        <v>801</v>
      </c>
      <c r="DD33" s="184" t="s">
        <v>801</v>
      </c>
      <c r="DE33" s="184" t="s">
        <v>2694</v>
      </c>
      <c r="DF33" s="184" t="s">
        <v>801</v>
      </c>
      <c r="DG33" s="184" t="s">
        <v>801</v>
      </c>
      <c r="DH33" s="184" t="s">
        <v>2694</v>
      </c>
      <c r="DI33" s="184" t="s">
        <v>801</v>
      </c>
      <c r="DJ33" s="184" t="s">
        <v>801</v>
      </c>
      <c r="DK33" s="184" t="s">
        <v>2694</v>
      </c>
      <c r="DL33" s="184" t="s">
        <v>801</v>
      </c>
      <c r="DM33" s="184" t="s">
        <v>801</v>
      </c>
      <c r="DN33" s="184" t="s">
        <v>2694</v>
      </c>
      <c r="DO33" s="184" t="s">
        <v>801</v>
      </c>
      <c r="DP33" s="184" t="s">
        <v>801</v>
      </c>
      <c r="DQ33" s="184" t="s">
        <v>2694</v>
      </c>
      <c r="DR33" s="184" t="s">
        <v>801</v>
      </c>
      <c r="DS33" s="184" t="s">
        <v>801</v>
      </c>
      <c r="DT33" s="184" t="s">
        <v>2694</v>
      </c>
      <c r="DU33" s="184" t="s">
        <v>801</v>
      </c>
      <c r="DV33" s="184" t="s">
        <v>801</v>
      </c>
      <c r="DW33" s="184" t="s">
        <v>2694</v>
      </c>
      <c r="DX33" s="184" t="s">
        <v>801</v>
      </c>
      <c r="DY33" s="184" t="s">
        <v>801</v>
      </c>
      <c r="DZ33" s="184" t="s">
        <v>2694</v>
      </c>
      <c r="EA33" s="184" t="s">
        <v>801</v>
      </c>
      <c r="EB33" s="184" t="s">
        <v>801</v>
      </c>
      <c r="EC33" s="184" t="s">
        <v>2694</v>
      </c>
      <c r="ED33" s="184" t="s">
        <v>801</v>
      </c>
      <c r="EE33" s="184" t="s">
        <v>801</v>
      </c>
      <c r="EF33" s="184" t="s">
        <v>2694</v>
      </c>
      <c r="EG33" s="184" t="s">
        <v>801</v>
      </c>
      <c r="EH33" s="184" t="s">
        <v>801</v>
      </c>
      <c r="EI33" s="184" t="s">
        <v>2694</v>
      </c>
      <c r="EJ33" s="184" t="s">
        <v>801</v>
      </c>
      <c r="EK33" s="184" t="s">
        <v>801</v>
      </c>
      <c r="EL33" s="184" t="s">
        <v>2694</v>
      </c>
      <c r="EM33" s="184" t="s">
        <v>801</v>
      </c>
      <c r="EN33" s="184" t="s">
        <v>801</v>
      </c>
      <c r="EO33" s="184" t="s">
        <v>2694</v>
      </c>
      <c r="EP33" s="184" t="s">
        <v>801</v>
      </c>
      <c r="EQ33" s="184" t="s">
        <v>801</v>
      </c>
      <c r="ER33" s="184" t="s">
        <v>2694</v>
      </c>
      <c r="ES33" s="184" t="s">
        <v>801</v>
      </c>
      <c r="ET33" s="184" t="s">
        <v>801</v>
      </c>
    </row>
    <row r="34" spans="1:150" x14ac:dyDescent="0.3">
      <c r="A34" s="1"/>
      <c r="B34" s="183" t="s">
        <v>2817</v>
      </c>
      <c r="C34" s="183" t="s">
        <v>103</v>
      </c>
      <c r="D34" s="183" t="s">
        <v>2811</v>
      </c>
      <c r="E34" s="183" t="s">
        <v>2818</v>
      </c>
      <c r="F34" s="183" t="s">
        <v>2819</v>
      </c>
      <c r="G34" s="184" t="s">
        <v>2694</v>
      </c>
      <c r="H34" s="184" t="s">
        <v>801</v>
      </c>
      <c r="I34" s="184" t="s">
        <v>801</v>
      </c>
      <c r="J34" s="184" t="s">
        <v>2694</v>
      </c>
      <c r="K34" s="184" t="s">
        <v>801</v>
      </c>
      <c r="L34" s="184" t="s">
        <v>801</v>
      </c>
      <c r="M34" s="184" t="s">
        <v>2694</v>
      </c>
      <c r="N34" s="184" t="s">
        <v>801</v>
      </c>
      <c r="O34" s="184" t="s">
        <v>801</v>
      </c>
      <c r="P34" s="184" t="s">
        <v>2694</v>
      </c>
      <c r="Q34" s="184" t="s">
        <v>801</v>
      </c>
      <c r="R34" s="184" t="s">
        <v>801</v>
      </c>
      <c r="S34" s="184" t="s">
        <v>2694</v>
      </c>
      <c r="T34" s="184" t="s">
        <v>801</v>
      </c>
      <c r="U34" s="184" t="s">
        <v>801</v>
      </c>
      <c r="V34" s="184" t="s">
        <v>2694</v>
      </c>
      <c r="W34" s="184" t="s">
        <v>801</v>
      </c>
      <c r="X34" s="184" t="s">
        <v>801</v>
      </c>
      <c r="Y34" s="184" t="s">
        <v>2694</v>
      </c>
      <c r="Z34" s="184" t="s">
        <v>801</v>
      </c>
      <c r="AA34" s="184" t="s">
        <v>801</v>
      </c>
      <c r="AB34" s="184" t="s">
        <v>2694</v>
      </c>
      <c r="AC34" s="184" t="s">
        <v>801</v>
      </c>
      <c r="AD34" s="184" t="s">
        <v>801</v>
      </c>
      <c r="AE34" s="184" t="s">
        <v>2694</v>
      </c>
      <c r="AF34" s="184" t="s">
        <v>801</v>
      </c>
      <c r="AG34" s="184" t="s">
        <v>801</v>
      </c>
      <c r="AH34" s="184" t="s">
        <v>2694</v>
      </c>
      <c r="AI34" s="184" t="s">
        <v>801</v>
      </c>
      <c r="AJ34" s="184" t="s">
        <v>801</v>
      </c>
      <c r="AK34" s="184" t="s">
        <v>2694</v>
      </c>
      <c r="AL34" s="184" t="s">
        <v>801</v>
      </c>
      <c r="AM34" s="184" t="s">
        <v>801</v>
      </c>
      <c r="AN34" s="184" t="s">
        <v>2694</v>
      </c>
      <c r="AO34" s="184" t="s">
        <v>801</v>
      </c>
      <c r="AP34" s="184" t="s">
        <v>801</v>
      </c>
      <c r="AQ34" s="184" t="s">
        <v>2694</v>
      </c>
      <c r="AR34" s="184" t="s">
        <v>801</v>
      </c>
      <c r="AS34" s="184" t="s">
        <v>801</v>
      </c>
      <c r="AT34" s="184" t="s">
        <v>2694</v>
      </c>
      <c r="AU34" s="184" t="s">
        <v>801</v>
      </c>
      <c r="AV34" s="184" t="s">
        <v>801</v>
      </c>
      <c r="AW34" s="184" t="s">
        <v>2694</v>
      </c>
      <c r="AX34" s="184" t="s">
        <v>801</v>
      </c>
      <c r="AY34" s="184" t="s">
        <v>801</v>
      </c>
      <c r="AZ34" s="184" t="s">
        <v>2694</v>
      </c>
      <c r="BA34" s="184" t="s">
        <v>801</v>
      </c>
      <c r="BB34" s="184" t="s">
        <v>801</v>
      </c>
      <c r="BC34" s="184" t="s">
        <v>2694</v>
      </c>
      <c r="BD34" s="184" t="s">
        <v>801</v>
      </c>
      <c r="BE34" s="184" t="s">
        <v>801</v>
      </c>
      <c r="BF34" s="184" t="s">
        <v>2694</v>
      </c>
      <c r="BG34" s="184" t="s">
        <v>801</v>
      </c>
      <c r="BH34" s="184" t="s">
        <v>801</v>
      </c>
      <c r="BI34" s="184" t="s">
        <v>2694</v>
      </c>
      <c r="BJ34" s="184" t="s">
        <v>801</v>
      </c>
      <c r="BK34" s="184" t="s">
        <v>801</v>
      </c>
      <c r="BL34" s="184" t="s">
        <v>2694</v>
      </c>
      <c r="BM34" s="184" t="s">
        <v>801</v>
      </c>
      <c r="BN34" s="184" t="s">
        <v>801</v>
      </c>
      <c r="BO34" s="184" t="s">
        <v>2694</v>
      </c>
      <c r="BP34" s="184" t="s">
        <v>801</v>
      </c>
      <c r="BQ34" s="184" t="s">
        <v>801</v>
      </c>
      <c r="BR34" s="184" t="s">
        <v>2694</v>
      </c>
      <c r="BS34" s="184" t="s">
        <v>801</v>
      </c>
      <c r="BT34" s="184" t="s">
        <v>801</v>
      </c>
      <c r="BU34" s="184" t="s">
        <v>2694</v>
      </c>
      <c r="BV34" s="184" t="s">
        <v>801</v>
      </c>
      <c r="BW34" s="184" t="s">
        <v>801</v>
      </c>
      <c r="BX34" s="184" t="s">
        <v>2694</v>
      </c>
      <c r="BY34" s="184" t="s">
        <v>801</v>
      </c>
      <c r="BZ34" s="184" t="s">
        <v>801</v>
      </c>
      <c r="CA34" s="184" t="s">
        <v>2694</v>
      </c>
      <c r="CB34" s="184" t="s">
        <v>801</v>
      </c>
      <c r="CC34" s="184" t="s">
        <v>801</v>
      </c>
      <c r="CD34" s="184" t="s">
        <v>2694</v>
      </c>
      <c r="CE34" s="184" t="s">
        <v>801</v>
      </c>
      <c r="CF34" s="184" t="s">
        <v>801</v>
      </c>
      <c r="CG34" s="184" t="s">
        <v>2694</v>
      </c>
      <c r="CH34" s="184" t="s">
        <v>801</v>
      </c>
      <c r="CI34" s="184" t="s">
        <v>801</v>
      </c>
      <c r="CJ34" s="184" t="s">
        <v>2694</v>
      </c>
      <c r="CK34" s="184" t="s">
        <v>801</v>
      </c>
      <c r="CL34" s="184" t="s">
        <v>801</v>
      </c>
      <c r="CM34" s="184" t="s">
        <v>2694</v>
      </c>
      <c r="CN34" s="184" t="s">
        <v>801</v>
      </c>
      <c r="CO34" s="184" t="s">
        <v>801</v>
      </c>
      <c r="CP34" s="184" t="s">
        <v>2694</v>
      </c>
      <c r="CQ34" s="184" t="s">
        <v>801</v>
      </c>
      <c r="CR34" s="184" t="s">
        <v>801</v>
      </c>
      <c r="CS34" s="184" t="s">
        <v>2694</v>
      </c>
      <c r="CT34" s="184" t="s">
        <v>801</v>
      </c>
      <c r="CU34" s="184" t="s">
        <v>801</v>
      </c>
      <c r="CV34" s="184" t="s">
        <v>2694</v>
      </c>
      <c r="CW34" s="184" t="s">
        <v>801</v>
      </c>
      <c r="CX34" s="184" t="s">
        <v>801</v>
      </c>
      <c r="CY34" s="184" t="s">
        <v>2694</v>
      </c>
      <c r="CZ34" s="184" t="s">
        <v>801</v>
      </c>
      <c r="DA34" s="184" t="s">
        <v>801</v>
      </c>
      <c r="DB34" s="184" t="s">
        <v>2694</v>
      </c>
      <c r="DC34" s="184" t="s">
        <v>801</v>
      </c>
      <c r="DD34" s="184" t="s">
        <v>801</v>
      </c>
      <c r="DE34" s="184" t="s">
        <v>2694</v>
      </c>
      <c r="DF34" s="184" t="s">
        <v>801</v>
      </c>
      <c r="DG34" s="184" t="s">
        <v>801</v>
      </c>
      <c r="DH34" s="184" t="s">
        <v>2694</v>
      </c>
      <c r="DI34" s="184" t="s">
        <v>801</v>
      </c>
      <c r="DJ34" s="184" t="s">
        <v>801</v>
      </c>
      <c r="DK34" s="184" t="s">
        <v>2694</v>
      </c>
      <c r="DL34" s="184" t="s">
        <v>801</v>
      </c>
      <c r="DM34" s="184" t="s">
        <v>801</v>
      </c>
      <c r="DN34" s="184" t="s">
        <v>2694</v>
      </c>
      <c r="DO34" s="184" t="s">
        <v>801</v>
      </c>
      <c r="DP34" s="184" t="s">
        <v>801</v>
      </c>
      <c r="DQ34" s="184" t="s">
        <v>2694</v>
      </c>
      <c r="DR34" s="184" t="s">
        <v>801</v>
      </c>
      <c r="DS34" s="184" t="s">
        <v>801</v>
      </c>
      <c r="DT34" s="184" t="s">
        <v>2694</v>
      </c>
      <c r="DU34" s="184" t="s">
        <v>801</v>
      </c>
      <c r="DV34" s="184" t="s">
        <v>801</v>
      </c>
      <c r="DW34" s="184" t="s">
        <v>2694</v>
      </c>
      <c r="DX34" s="184" t="s">
        <v>801</v>
      </c>
      <c r="DY34" s="184" t="s">
        <v>801</v>
      </c>
      <c r="DZ34" s="184" t="s">
        <v>2694</v>
      </c>
      <c r="EA34" s="184" t="s">
        <v>801</v>
      </c>
      <c r="EB34" s="184" t="s">
        <v>801</v>
      </c>
      <c r="EC34" s="184" t="s">
        <v>2694</v>
      </c>
      <c r="ED34" s="184" t="s">
        <v>801</v>
      </c>
      <c r="EE34" s="184" t="s">
        <v>801</v>
      </c>
      <c r="EF34" s="184" t="s">
        <v>2694</v>
      </c>
      <c r="EG34" s="184" t="s">
        <v>801</v>
      </c>
      <c r="EH34" s="184" t="s">
        <v>801</v>
      </c>
      <c r="EI34" s="184" t="s">
        <v>2694</v>
      </c>
      <c r="EJ34" s="184" t="s">
        <v>801</v>
      </c>
      <c r="EK34" s="184" t="s">
        <v>801</v>
      </c>
      <c r="EL34" s="184" t="s">
        <v>2694</v>
      </c>
      <c r="EM34" s="184" t="s">
        <v>801</v>
      </c>
      <c r="EN34" s="184" t="s">
        <v>801</v>
      </c>
      <c r="EO34" s="184" t="s">
        <v>2694</v>
      </c>
      <c r="EP34" s="184" t="s">
        <v>801</v>
      </c>
      <c r="EQ34" s="184" t="s">
        <v>801</v>
      </c>
      <c r="ER34" s="184" t="s">
        <v>2694</v>
      </c>
      <c r="ES34" s="184" t="s">
        <v>801</v>
      </c>
      <c r="ET34" s="184" t="s">
        <v>801</v>
      </c>
    </row>
    <row r="35" spans="1:150" x14ac:dyDescent="0.3">
      <c r="A35" s="1"/>
      <c r="B35" s="183" t="s">
        <v>2820</v>
      </c>
      <c r="C35" s="183" t="s">
        <v>103</v>
      </c>
      <c r="D35" s="183" t="s">
        <v>2811</v>
      </c>
      <c r="E35" s="183" t="s">
        <v>2821</v>
      </c>
      <c r="F35" s="183" t="s">
        <v>2822</v>
      </c>
      <c r="G35" s="184" t="s">
        <v>2694</v>
      </c>
      <c r="H35" s="184" t="s">
        <v>801</v>
      </c>
      <c r="I35" s="184" t="s">
        <v>801</v>
      </c>
      <c r="J35" s="184" t="s">
        <v>2694</v>
      </c>
      <c r="K35" s="184" t="s">
        <v>801</v>
      </c>
      <c r="L35" s="184" t="s">
        <v>801</v>
      </c>
      <c r="M35" s="184" t="s">
        <v>2694</v>
      </c>
      <c r="N35" s="184" t="s">
        <v>801</v>
      </c>
      <c r="O35" s="184" t="s">
        <v>801</v>
      </c>
      <c r="P35" s="184" t="s">
        <v>2694</v>
      </c>
      <c r="Q35" s="184" t="s">
        <v>801</v>
      </c>
      <c r="R35" s="184" t="s">
        <v>801</v>
      </c>
      <c r="S35" s="184" t="s">
        <v>2694</v>
      </c>
      <c r="T35" s="184" t="s">
        <v>801</v>
      </c>
      <c r="U35" s="184" t="s">
        <v>801</v>
      </c>
      <c r="V35" s="184" t="s">
        <v>2694</v>
      </c>
      <c r="W35" s="184" t="s">
        <v>801</v>
      </c>
      <c r="X35" s="184" t="s">
        <v>801</v>
      </c>
      <c r="Y35" s="184" t="s">
        <v>2694</v>
      </c>
      <c r="Z35" s="184" t="s">
        <v>801</v>
      </c>
      <c r="AA35" s="184" t="s">
        <v>801</v>
      </c>
      <c r="AB35" s="184" t="s">
        <v>2694</v>
      </c>
      <c r="AC35" s="184" t="s">
        <v>801</v>
      </c>
      <c r="AD35" s="184" t="s">
        <v>801</v>
      </c>
      <c r="AE35" s="184" t="s">
        <v>2694</v>
      </c>
      <c r="AF35" s="184" t="s">
        <v>801</v>
      </c>
      <c r="AG35" s="184" t="s">
        <v>801</v>
      </c>
      <c r="AH35" s="184" t="s">
        <v>2694</v>
      </c>
      <c r="AI35" s="184" t="s">
        <v>801</v>
      </c>
      <c r="AJ35" s="184" t="s">
        <v>801</v>
      </c>
      <c r="AK35" s="184" t="s">
        <v>2694</v>
      </c>
      <c r="AL35" s="184" t="s">
        <v>801</v>
      </c>
      <c r="AM35" s="184" t="s">
        <v>801</v>
      </c>
      <c r="AN35" s="184" t="s">
        <v>2694</v>
      </c>
      <c r="AO35" s="184" t="s">
        <v>801</v>
      </c>
      <c r="AP35" s="184" t="s">
        <v>801</v>
      </c>
      <c r="AQ35" s="184" t="s">
        <v>2694</v>
      </c>
      <c r="AR35" s="184" t="s">
        <v>801</v>
      </c>
      <c r="AS35" s="184" t="s">
        <v>801</v>
      </c>
      <c r="AT35" s="184" t="s">
        <v>2694</v>
      </c>
      <c r="AU35" s="184" t="s">
        <v>801</v>
      </c>
      <c r="AV35" s="184" t="s">
        <v>801</v>
      </c>
      <c r="AW35" s="184" t="s">
        <v>2694</v>
      </c>
      <c r="AX35" s="184" t="s">
        <v>801</v>
      </c>
      <c r="AY35" s="184" t="s">
        <v>801</v>
      </c>
      <c r="AZ35" s="184" t="s">
        <v>2694</v>
      </c>
      <c r="BA35" s="184" t="s">
        <v>801</v>
      </c>
      <c r="BB35" s="184" t="s">
        <v>801</v>
      </c>
      <c r="BC35" s="184" t="s">
        <v>2694</v>
      </c>
      <c r="BD35" s="184" t="s">
        <v>801</v>
      </c>
      <c r="BE35" s="184" t="s">
        <v>801</v>
      </c>
      <c r="BF35" s="184" t="s">
        <v>2694</v>
      </c>
      <c r="BG35" s="184" t="s">
        <v>801</v>
      </c>
      <c r="BH35" s="184" t="s">
        <v>801</v>
      </c>
      <c r="BI35" s="184" t="s">
        <v>2694</v>
      </c>
      <c r="BJ35" s="184" t="s">
        <v>801</v>
      </c>
      <c r="BK35" s="184" t="s">
        <v>801</v>
      </c>
      <c r="BL35" s="184" t="s">
        <v>2694</v>
      </c>
      <c r="BM35" s="184" t="s">
        <v>801</v>
      </c>
      <c r="BN35" s="184" t="s">
        <v>801</v>
      </c>
      <c r="BO35" s="184" t="s">
        <v>2694</v>
      </c>
      <c r="BP35" s="184" t="s">
        <v>801</v>
      </c>
      <c r="BQ35" s="184" t="s">
        <v>801</v>
      </c>
      <c r="BR35" s="184" t="s">
        <v>2694</v>
      </c>
      <c r="BS35" s="184" t="s">
        <v>801</v>
      </c>
      <c r="BT35" s="184" t="s">
        <v>801</v>
      </c>
      <c r="BU35" s="184" t="s">
        <v>2694</v>
      </c>
      <c r="BV35" s="184" t="s">
        <v>801</v>
      </c>
      <c r="BW35" s="184" t="s">
        <v>801</v>
      </c>
      <c r="BX35" s="184" t="s">
        <v>2694</v>
      </c>
      <c r="BY35" s="184" t="s">
        <v>801</v>
      </c>
      <c r="BZ35" s="184" t="s">
        <v>801</v>
      </c>
      <c r="CA35" s="184" t="s">
        <v>2694</v>
      </c>
      <c r="CB35" s="184" t="s">
        <v>801</v>
      </c>
      <c r="CC35" s="184" t="s">
        <v>801</v>
      </c>
      <c r="CD35" s="184" t="s">
        <v>2694</v>
      </c>
      <c r="CE35" s="184" t="s">
        <v>801</v>
      </c>
      <c r="CF35" s="184" t="s">
        <v>801</v>
      </c>
      <c r="CG35" s="184" t="s">
        <v>2694</v>
      </c>
      <c r="CH35" s="184" t="s">
        <v>801</v>
      </c>
      <c r="CI35" s="184" t="s">
        <v>801</v>
      </c>
      <c r="CJ35" s="184" t="s">
        <v>2694</v>
      </c>
      <c r="CK35" s="184" t="s">
        <v>801</v>
      </c>
      <c r="CL35" s="184" t="s">
        <v>801</v>
      </c>
      <c r="CM35" s="184" t="s">
        <v>2694</v>
      </c>
      <c r="CN35" s="184" t="s">
        <v>801</v>
      </c>
      <c r="CO35" s="184" t="s">
        <v>801</v>
      </c>
      <c r="CP35" s="184" t="s">
        <v>2694</v>
      </c>
      <c r="CQ35" s="184" t="s">
        <v>801</v>
      </c>
      <c r="CR35" s="184" t="s">
        <v>801</v>
      </c>
      <c r="CS35" s="184" t="s">
        <v>2694</v>
      </c>
      <c r="CT35" s="184" t="s">
        <v>801</v>
      </c>
      <c r="CU35" s="184" t="s">
        <v>801</v>
      </c>
      <c r="CV35" s="184" t="s">
        <v>2694</v>
      </c>
      <c r="CW35" s="184" t="s">
        <v>801</v>
      </c>
      <c r="CX35" s="184" t="s">
        <v>801</v>
      </c>
      <c r="CY35" s="184" t="s">
        <v>2694</v>
      </c>
      <c r="CZ35" s="184" t="s">
        <v>801</v>
      </c>
      <c r="DA35" s="184" t="s">
        <v>801</v>
      </c>
      <c r="DB35" s="184" t="s">
        <v>2694</v>
      </c>
      <c r="DC35" s="184" t="s">
        <v>801</v>
      </c>
      <c r="DD35" s="184" t="s">
        <v>801</v>
      </c>
      <c r="DE35" s="184" t="s">
        <v>2694</v>
      </c>
      <c r="DF35" s="184" t="s">
        <v>801</v>
      </c>
      <c r="DG35" s="184" t="s">
        <v>801</v>
      </c>
      <c r="DH35" s="184" t="s">
        <v>2694</v>
      </c>
      <c r="DI35" s="184" t="s">
        <v>801</v>
      </c>
      <c r="DJ35" s="184" t="s">
        <v>801</v>
      </c>
      <c r="DK35" s="184" t="s">
        <v>2694</v>
      </c>
      <c r="DL35" s="184" t="s">
        <v>801</v>
      </c>
      <c r="DM35" s="184" t="s">
        <v>801</v>
      </c>
      <c r="DN35" s="184" t="s">
        <v>2694</v>
      </c>
      <c r="DO35" s="184" t="s">
        <v>801</v>
      </c>
      <c r="DP35" s="184" t="s">
        <v>801</v>
      </c>
      <c r="DQ35" s="184" t="s">
        <v>2694</v>
      </c>
      <c r="DR35" s="184" t="s">
        <v>801</v>
      </c>
      <c r="DS35" s="184" t="s">
        <v>801</v>
      </c>
      <c r="DT35" s="184" t="s">
        <v>2694</v>
      </c>
      <c r="DU35" s="184" t="s">
        <v>801</v>
      </c>
      <c r="DV35" s="184" t="s">
        <v>801</v>
      </c>
      <c r="DW35" s="184" t="s">
        <v>2694</v>
      </c>
      <c r="DX35" s="184" t="s">
        <v>801</v>
      </c>
      <c r="DY35" s="184" t="s">
        <v>801</v>
      </c>
      <c r="DZ35" s="184" t="s">
        <v>2694</v>
      </c>
      <c r="EA35" s="184" t="s">
        <v>801</v>
      </c>
      <c r="EB35" s="184" t="s">
        <v>801</v>
      </c>
      <c r="EC35" s="184" t="s">
        <v>2694</v>
      </c>
      <c r="ED35" s="184" t="s">
        <v>801</v>
      </c>
      <c r="EE35" s="184" t="s">
        <v>801</v>
      </c>
      <c r="EF35" s="184" t="s">
        <v>2694</v>
      </c>
      <c r="EG35" s="184" t="s">
        <v>801</v>
      </c>
      <c r="EH35" s="184" t="s">
        <v>801</v>
      </c>
      <c r="EI35" s="184" t="s">
        <v>2694</v>
      </c>
      <c r="EJ35" s="184" t="s">
        <v>801</v>
      </c>
      <c r="EK35" s="184" t="s">
        <v>801</v>
      </c>
      <c r="EL35" s="184" t="s">
        <v>2694</v>
      </c>
      <c r="EM35" s="184" t="s">
        <v>801</v>
      </c>
      <c r="EN35" s="184" t="s">
        <v>801</v>
      </c>
      <c r="EO35" s="184" t="s">
        <v>2694</v>
      </c>
      <c r="EP35" s="184" t="s">
        <v>801</v>
      </c>
      <c r="EQ35" s="184" t="s">
        <v>801</v>
      </c>
      <c r="ER35" s="184" t="s">
        <v>2694</v>
      </c>
      <c r="ES35" s="184" t="s">
        <v>801</v>
      </c>
      <c r="ET35" s="184" t="s">
        <v>801</v>
      </c>
    </row>
    <row r="36" spans="1:150" x14ac:dyDescent="0.3">
      <c r="A36" s="1"/>
      <c r="B36" s="183" t="s">
        <v>2823</v>
      </c>
      <c r="C36" s="183" t="s">
        <v>103</v>
      </c>
      <c r="D36" s="183" t="s">
        <v>2811</v>
      </c>
      <c r="E36" s="183" t="s">
        <v>2824</v>
      </c>
      <c r="F36" s="183" t="s">
        <v>2825</v>
      </c>
      <c r="G36" s="184" t="s">
        <v>2694</v>
      </c>
      <c r="H36" s="184" t="s">
        <v>801</v>
      </c>
      <c r="I36" s="184" t="s">
        <v>801</v>
      </c>
      <c r="J36" s="184" t="s">
        <v>2694</v>
      </c>
      <c r="K36" s="184" t="s">
        <v>801</v>
      </c>
      <c r="L36" s="184" t="s">
        <v>801</v>
      </c>
      <c r="M36" s="184" t="s">
        <v>2694</v>
      </c>
      <c r="N36" s="184" t="s">
        <v>801</v>
      </c>
      <c r="O36" s="184" t="s">
        <v>801</v>
      </c>
      <c r="P36" s="184" t="s">
        <v>2694</v>
      </c>
      <c r="Q36" s="184" t="s">
        <v>801</v>
      </c>
      <c r="R36" s="184" t="s">
        <v>801</v>
      </c>
      <c r="S36" s="184" t="s">
        <v>2694</v>
      </c>
      <c r="T36" s="184" t="s">
        <v>801</v>
      </c>
      <c r="U36" s="184" t="s">
        <v>801</v>
      </c>
      <c r="V36" s="184" t="s">
        <v>2694</v>
      </c>
      <c r="W36" s="184" t="s">
        <v>801</v>
      </c>
      <c r="X36" s="184" t="s">
        <v>801</v>
      </c>
      <c r="Y36" s="184" t="s">
        <v>2694</v>
      </c>
      <c r="Z36" s="184" t="s">
        <v>801</v>
      </c>
      <c r="AA36" s="184" t="s">
        <v>801</v>
      </c>
      <c r="AB36" s="184" t="s">
        <v>2694</v>
      </c>
      <c r="AC36" s="184" t="s">
        <v>801</v>
      </c>
      <c r="AD36" s="184" t="s">
        <v>801</v>
      </c>
      <c r="AE36" s="184" t="s">
        <v>2694</v>
      </c>
      <c r="AF36" s="184" t="s">
        <v>801</v>
      </c>
      <c r="AG36" s="184" t="s">
        <v>801</v>
      </c>
      <c r="AH36" s="184" t="s">
        <v>2694</v>
      </c>
      <c r="AI36" s="184" t="s">
        <v>801</v>
      </c>
      <c r="AJ36" s="184" t="s">
        <v>801</v>
      </c>
      <c r="AK36" s="184" t="s">
        <v>2694</v>
      </c>
      <c r="AL36" s="184" t="s">
        <v>801</v>
      </c>
      <c r="AM36" s="184" t="s">
        <v>801</v>
      </c>
      <c r="AN36" s="184" t="s">
        <v>2694</v>
      </c>
      <c r="AO36" s="184" t="s">
        <v>801</v>
      </c>
      <c r="AP36" s="184" t="s">
        <v>801</v>
      </c>
      <c r="AQ36" s="184" t="s">
        <v>2694</v>
      </c>
      <c r="AR36" s="184" t="s">
        <v>801</v>
      </c>
      <c r="AS36" s="184" t="s">
        <v>801</v>
      </c>
      <c r="AT36" s="184" t="s">
        <v>2694</v>
      </c>
      <c r="AU36" s="184" t="s">
        <v>801</v>
      </c>
      <c r="AV36" s="184" t="s">
        <v>801</v>
      </c>
      <c r="AW36" s="184" t="s">
        <v>2694</v>
      </c>
      <c r="AX36" s="184" t="s">
        <v>801</v>
      </c>
      <c r="AY36" s="184" t="s">
        <v>801</v>
      </c>
      <c r="AZ36" s="184" t="s">
        <v>2694</v>
      </c>
      <c r="BA36" s="184" t="s">
        <v>801</v>
      </c>
      <c r="BB36" s="184" t="s">
        <v>801</v>
      </c>
      <c r="BC36" s="184" t="s">
        <v>2694</v>
      </c>
      <c r="BD36" s="184" t="s">
        <v>801</v>
      </c>
      <c r="BE36" s="184" t="s">
        <v>801</v>
      </c>
      <c r="BF36" s="184" t="s">
        <v>2694</v>
      </c>
      <c r="BG36" s="184" t="s">
        <v>801</v>
      </c>
      <c r="BH36" s="184" t="s">
        <v>801</v>
      </c>
      <c r="BI36" s="184" t="s">
        <v>2694</v>
      </c>
      <c r="BJ36" s="184" t="s">
        <v>801</v>
      </c>
      <c r="BK36" s="184" t="s">
        <v>801</v>
      </c>
      <c r="BL36" s="184" t="s">
        <v>2694</v>
      </c>
      <c r="BM36" s="184" t="s">
        <v>801</v>
      </c>
      <c r="BN36" s="184" t="s">
        <v>801</v>
      </c>
      <c r="BO36" s="184" t="s">
        <v>2694</v>
      </c>
      <c r="BP36" s="184" t="s">
        <v>801</v>
      </c>
      <c r="BQ36" s="184" t="s">
        <v>801</v>
      </c>
      <c r="BR36" s="184" t="s">
        <v>2694</v>
      </c>
      <c r="BS36" s="184" t="s">
        <v>801</v>
      </c>
      <c r="BT36" s="184" t="s">
        <v>801</v>
      </c>
      <c r="BU36" s="184" t="s">
        <v>2694</v>
      </c>
      <c r="BV36" s="184" t="s">
        <v>801</v>
      </c>
      <c r="BW36" s="184" t="s">
        <v>801</v>
      </c>
      <c r="BX36" s="184" t="s">
        <v>2694</v>
      </c>
      <c r="BY36" s="184" t="s">
        <v>801</v>
      </c>
      <c r="BZ36" s="184" t="s">
        <v>801</v>
      </c>
      <c r="CA36" s="184" t="s">
        <v>2694</v>
      </c>
      <c r="CB36" s="184" t="s">
        <v>801</v>
      </c>
      <c r="CC36" s="184" t="s">
        <v>801</v>
      </c>
      <c r="CD36" s="184" t="s">
        <v>2694</v>
      </c>
      <c r="CE36" s="184" t="s">
        <v>801</v>
      </c>
      <c r="CF36" s="184" t="s">
        <v>801</v>
      </c>
      <c r="CG36" s="184" t="s">
        <v>2694</v>
      </c>
      <c r="CH36" s="184" t="s">
        <v>801</v>
      </c>
      <c r="CI36" s="184" t="s">
        <v>801</v>
      </c>
      <c r="CJ36" s="184" t="s">
        <v>2694</v>
      </c>
      <c r="CK36" s="184" t="s">
        <v>801</v>
      </c>
      <c r="CL36" s="184" t="s">
        <v>801</v>
      </c>
      <c r="CM36" s="184" t="s">
        <v>2694</v>
      </c>
      <c r="CN36" s="184" t="s">
        <v>801</v>
      </c>
      <c r="CO36" s="184" t="s">
        <v>801</v>
      </c>
      <c r="CP36" s="184" t="s">
        <v>2694</v>
      </c>
      <c r="CQ36" s="184" t="s">
        <v>801</v>
      </c>
      <c r="CR36" s="184" t="s">
        <v>801</v>
      </c>
      <c r="CS36" s="184" t="s">
        <v>2694</v>
      </c>
      <c r="CT36" s="184" t="s">
        <v>801</v>
      </c>
      <c r="CU36" s="184" t="s">
        <v>801</v>
      </c>
      <c r="CV36" s="184" t="s">
        <v>2694</v>
      </c>
      <c r="CW36" s="184" t="s">
        <v>801</v>
      </c>
      <c r="CX36" s="184" t="s">
        <v>801</v>
      </c>
      <c r="CY36" s="184" t="s">
        <v>2694</v>
      </c>
      <c r="CZ36" s="184" t="s">
        <v>801</v>
      </c>
      <c r="DA36" s="184" t="s">
        <v>801</v>
      </c>
      <c r="DB36" s="184" t="s">
        <v>2694</v>
      </c>
      <c r="DC36" s="184" t="s">
        <v>801</v>
      </c>
      <c r="DD36" s="184" t="s">
        <v>801</v>
      </c>
      <c r="DE36" s="184" t="s">
        <v>2694</v>
      </c>
      <c r="DF36" s="184" t="s">
        <v>801</v>
      </c>
      <c r="DG36" s="184" t="s">
        <v>801</v>
      </c>
      <c r="DH36" s="184" t="s">
        <v>2694</v>
      </c>
      <c r="DI36" s="184" t="s">
        <v>801</v>
      </c>
      <c r="DJ36" s="184" t="s">
        <v>801</v>
      </c>
      <c r="DK36" s="184" t="s">
        <v>2694</v>
      </c>
      <c r="DL36" s="184" t="s">
        <v>801</v>
      </c>
      <c r="DM36" s="184" t="s">
        <v>801</v>
      </c>
      <c r="DN36" s="184" t="s">
        <v>2694</v>
      </c>
      <c r="DO36" s="184" t="s">
        <v>801</v>
      </c>
      <c r="DP36" s="184" t="s">
        <v>801</v>
      </c>
      <c r="DQ36" s="184" t="s">
        <v>2694</v>
      </c>
      <c r="DR36" s="184" t="s">
        <v>801</v>
      </c>
      <c r="DS36" s="184" t="s">
        <v>801</v>
      </c>
      <c r="DT36" s="184" t="s">
        <v>2694</v>
      </c>
      <c r="DU36" s="184" t="s">
        <v>801</v>
      </c>
      <c r="DV36" s="184" t="s">
        <v>801</v>
      </c>
      <c r="DW36" s="184" t="s">
        <v>2694</v>
      </c>
      <c r="DX36" s="184" t="s">
        <v>801</v>
      </c>
      <c r="DY36" s="184" t="s">
        <v>801</v>
      </c>
      <c r="DZ36" s="184" t="s">
        <v>2694</v>
      </c>
      <c r="EA36" s="184" t="s">
        <v>801</v>
      </c>
      <c r="EB36" s="184" t="s">
        <v>801</v>
      </c>
      <c r="EC36" s="184" t="s">
        <v>2694</v>
      </c>
      <c r="ED36" s="184" t="s">
        <v>801</v>
      </c>
      <c r="EE36" s="184" t="s">
        <v>801</v>
      </c>
      <c r="EF36" s="184" t="s">
        <v>2694</v>
      </c>
      <c r="EG36" s="184" t="s">
        <v>801</v>
      </c>
      <c r="EH36" s="184" t="s">
        <v>801</v>
      </c>
      <c r="EI36" s="184" t="s">
        <v>2694</v>
      </c>
      <c r="EJ36" s="184" t="s">
        <v>801</v>
      </c>
      <c r="EK36" s="184" t="s">
        <v>801</v>
      </c>
      <c r="EL36" s="184" t="s">
        <v>2694</v>
      </c>
      <c r="EM36" s="184" t="s">
        <v>801</v>
      </c>
      <c r="EN36" s="184" t="s">
        <v>801</v>
      </c>
      <c r="EO36" s="184" t="s">
        <v>2694</v>
      </c>
      <c r="EP36" s="184" t="s">
        <v>801</v>
      </c>
      <c r="EQ36" s="184" t="s">
        <v>801</v>
      </c>
      <c r="ER36" s="184" t="s">
        <v>2694</v>
      </c>
      <c r="ES36" s="184" t="s">
        <v>801</v>
      </c>
      <c r="ET36" s="184" t="s">
        <v>801</v>
      </c>
    </row>
    <row r="37" spans="1:150" x14ac:dyDescent="0.3">
      <c r="A37" s="1"/>
      <c r="B37" s="183" t="s">
        <v>2826</v>
      </c>
      <c r="C37" s="183" t="s">
        <v>103</v>
      </c>
      <c r="D37" s="183" t="s">
        <v>2811</v>
      </c>
      <c r="E37" s="183" t="s">
        <v>2827</v>
      </c>
      <c r="F37" s="183" t="s">
        <v>2828</v>
      </c>
      <c r="G37" s="184" t="s">
        <v>2694</v>
      </c>
      <c r="H37" s="184" t="s">
        <v>801</v>
      </c>
      <c r="I37" s="184" t="s">
        <v>801</v>
      </c>
      <c r="J37" s="184" t="s">
        <v>2694</v>
      </c>
      <c r="K37" s="184" t="s">
        <v>801</v>
      </c>
      <c r="L37" s="184" t="s">
        <v>801</v>
      </c>
      <c r="M37" s="184" t="s">
        <v>2694</v>
      </c>
      <c r="N37" s="184" t="s">
        <v>801</v>
      </c>
      <c r="O37" s="184" t="s">
        <v>801</v>
      </c>
      <c r="P37" s="184" t="s">
        <v>2694</v>
      </c>
      <c r="Q37" s="184" t="s">
        <v>801</v>
      </c>
      <c r="R37" s="184" t="s">
        <v>801</v>
      </c>
      <c r="S37" s="184" t="s">
        <v>2694</v>
      </c>
      <c r="T37" s="184" t="s">
        <v>801</v>
      </c>
      <c r="U37" s="184" t="s">
        <v>801</v>
      </c>
      <c r="V37" s="184" t="s">
        <v>2694</v>
      </c>
      <c r="W37" s="184" t="s">
        <v>801</v>
      </c>
      <c r="X37" s="184" t="s">
        <v>801</v>
      </c>
      <c r="Y37" s="184" t="s">
        <v>2694</v>
      </c>
      <c r="Z37" s="184" t="s">
        <v>801</v>
      </c>
      <c r="AA37" s="184" t="s">
        <v>801</v>
      </c>
      <c r="AB37" s="184" t="s">
        <v>2694</v>
      </c>
      <c r="AC37" s="184" t="s">
        <v>801</v>
      </c>
      <c r="AD37" s="184" t="s">
        <v>801</v>
      </c>
      <c r="AE37" s="184" t="s">
        <v>2694</v>
      </c>
      <c r="AF37" s="184" t="s">
        <v>801</v>
      </c>
      <c r="AG37" s="184" t="s">
        <v>801</v>
      </c>
      <c r="AH37" s="184" t="s">
        <v>2694</v>
      </c>
      <c r="AI37" s="184" t="s">
        <v>801</v>
      </c>
      <c r="AJ37" s="184" t="s">
        <v>801</v>
      </c>
      <c r="AK37" s="184" t="s">
        <v>2694</v>
      </c>
      <c r="AL37" s="184" t="s">
        <v>801</v>
      </c>
      <c r="AM37" s="184" t="s">
        <v>801</v>
      </c>
      <c r="AN37" s="184" t="s">
        <v>2694</v>
      </c>
      <c r="AO37" s="184" t="s">
        <v>801</v>
      </c>
      <c r="AP37" s="184" t="s">
        <v>801</v>
      </c>
      <c r="AQ37" s="184" t="s">
        <v>2694</v>
      </c>
      <c r="AR37" s="184" t="s">
        <v>801</v>
      </c>
      <c r="AS37" s="184" t="s">
        <v>801</v>
      </c>
      <c r="AT37" s="184" t="s">
        <v>2694</v>
      </c>
      <c r="AU37" s="184" t="s">
        <v>801</v>
      </c>
      <c r="AV37" s="184" t="s">
        <v>801</v>
      </c>
      <c r="AW37" s="184" t="s">
        <v>2694</v>
      </c>
      <c r="AX37" s="184" t="s">
        <v>801</v>
      </c>
      <c r="AY37" s="184" t="s">
        <v>801</v>
      </c>
      <c r="AZ37" s="184" t="s">
        <v>2694</v>
      </c>
      <c r="BA37" s="184" t="s">
        <v>801</v>
      </c>
      <c r="BB37" s="184" t="s">
        <v>801</v>
      </c>
      <c r="BC37" s="184" t="s">
        <v>2694</v>
      </c>
      <c r="BD37" s="184" t="s">
        <v>801</v>
      </c>
      <c r="BE37" s="184" t="s">
        <v>801</v>
      </c>
      <c r="BF37" s="184" t="s">
        <v>2694</v>
      </c>
      <c r="BG37" s="184" t="s">
        <v>801</v>
      </c>
      <c r="BH37" s="184" t="s">
        <v>801</v>
      </c>
      <c r="BI37" s="184" t="s">
        <v>2694</v>
      </c>
      <c r="BJ37" s="184" t="s">
        <v>801</v>
      </c>
      <c r="BK37" s="184" t="s">
        <v>801</v>
      </c>
      <c r="BL37" s="184" t="s">
        <v>2694</v>
      </c>
      <c r="BM37" s="184" t="s">
        <v>801</v>
      </c>
      <c r="BN37" s="184" t="s">
        <v>801</v>
      </c>
      <c r="BO37" s="184" t="s">
        <v>2694</v>
      </c>
      <c r="BP37" s="184" t="s">
        <v>801</v>
      </c>
      <c r="BQ37" s="184" t="s">
        <v>801</v>
      </c>
      <c r="BR37" s="184" t="s">
        <v>2694</v>
      </c>
      <c r="BS37" s="184" t="s">
        <v>801</v>
      </c>
      <c r="BT37" s="184" t="s">
        <v>801</v>
      </c>
      <c r="BU37" s="184" t="s">
        <v>2694</v>
      </c>
      <c r="BV37" s="184" t="s">
        <v>801</v>
      </c>
      <c r="BW37" s="184" t="s">
        <v>801</v>
      </c>
      <c r="BX37" s="184" t="s">
        <v>2694</v>
      </c>
      <c r="BY37" s="184" t="s">
        <v>801</v>
      </c>
      <c r="BZ37" s="184" t="s">
        <v>801</v>
      </c>
      <c r="CA37" s="184" t="s">
        <v>2694</v>
      </c>
      <c r="CB37" s="184" t="s">
        <v>801</v>
      </c>
      <c r="CC37" s="184" t="s">
        <v>801</v>
      </c>
      <c r="CD37" s="184" t="s">
        <v>2694</v>
      </c>
      <c r="CE37" s="184" t="s">
        <v>801</v>
      </c>
      <c r="CF37" s="184" t="s">
        <v>801</v>
      </c>
      <c r="CG37" s="184" t="s">
        <v>2694</v>
      </c>
      <c r="CH37" s="184" t="s">
        <v>801</v>
      </c>
      <c r="CI37" s="184" t="s">
        <v>801</v>
      </c>
      <c r="CJ37" s="184" t="s">
        <v>2694</v>
      </c>
      <c r="CK37" s="184" t="s">
        <v>801</v>
      </c>
      <c r="CL37" s="184" t="s">
        <v>801</v>
      </c>
      <c r="CM37" s="184" t="s">
        <v>2694</v>
      </c>
      <c r="CN37" s="184" t="s">
        <v>801</v>
      </c>
      <c r="CO37" s="184" t="s">
        <v>801</v>
      </c>
      <c r="CP37" s="184" t="s">
        <v>2694</v>
      </c>
      <c r="CQ37" s="184" t="s">
        <v>801</v>
      </c>
      <c r="CR37" s="184" t="s">
        <v>801</v>
      </c>
      <c r="CS37" s="184" t="s">
        <v>2694</v>
      </c>
      <c r="CT37" s="184" t="s">
        <v>801</v>
      </c>
      <c r="CU37" s="184" t="s">
        <v>801</v>
      </c>
      <c r="CV37" s="184" t="s">
        <v>2694</v>
      </c>
      <c r="CW37" s="184" t="s">
        <v>801</v>
      </c>
      <c r="CX37" s="184" t="s">
        <v>801</v>
      </c>
      <c r="CY37" s="184" t="s">
        <v>2694</v>
      </c>
      <c r="CZ37" s="184" t="s">
        <v>801</v>
      </c>
      <c r="DA37" s="184" t="s">
        <v>801</v>
      </c>
      <c r="DB37" s="184" t="s">
        <v>2694</v>
      </c>
      <c r="DC37" s="184" t="s">
        <v>801</v>
      </c>
      <c r="DD37" s="184" t="s">
        <v>801</v>
      </c>
      <c r="DE37" s="184" t="s">
        <v>2694</v>
      </c>
      <c r="DF37" s="184" t="s">
        <v>801</v>
      </c>
      <c r="DG37" s="184" t="s">
        <v>801</v>
      </c>
      <c r="DH37" s="184" t="s">
        <v>2694</v>
      </c>
      <c r="DI37" s="184" t="s">
        <v>801</v>
      </c>
      <c r="DJ37" s="184" t="s">
        <v>801</v>
      </c>
      <c r="DK37" s="184" t="s">
        <v>2694</v>
      </c>
      <c r="DL37" s="184" t="s">
        <v>801</v>
      </c>
      <c r="DM37" s="184" t="s">
        <v>801</v>
      </c>
      <c r="DN37" s="184" t="s">
        <v>2694</v>
      </c>
      <c r="DO37" s="184" t="s">
        <v>801</v>
      </c>
      <c r="DP37" s="184" t="s">
        <v>801</v>
      </c>
      <c r="DQ37" s="184" t="s">
        <v>2694</v>
      </c>
      <c r="DR37" s="184" t="s">
        <v>801</v>
      </c>
      <c r="DS37" s="184" t="s">
        <v>801</v>
      </c>
      <c r="DT37" s="184" t="s">
        <v>2694</v>
      </c>
      <c r="DU37" s="184" t="s">
        <v>801</v>
      </c>
      <c r="DV37" s="184" t="s">
        <v>801</v>
      </c>
      <c r="DW37" s="184" t="s">
        <v>2694</v>
      </c>
      <c r="DX37" s="184" t="s">
        <v>801</v>
      </c>
      <c r="DY37" s="184" t="s">
        <v>801</v>
      </c>
      <c r="DZ37" s="184" t="s">
        <v>2694</v>
      </c>
      <c r="EA37" s="184" t="s">
        <v>801</v>
      </c>
      <c r="EB37" s="184" t="s">
        <v>801</v>
      </c>
      <c r="EC37" s="184" t="s">
        <v>2694</v>
      </c>
      <c r="ED37" s="184" t="s">
        <v>801</v>
      </c>
      <c r="EE37" s="184" t="s">
        <v>801</v>
      </c>
      <c r="EF37" s="184" t="s">
        <v>2694</v>
      </c>
      <c r="EG37" s="184" t="s">
        <v>801</v>
      </c>
      <c r="EH37" s="184" t="s">
        <v>801</v>
      </c>
      <c r="EI37" s="184" t="s">
        <v>2694</v>
      </c>
      <c r="EJ37" s="184" t="s">
        <v>801</v>
      </c>
      <c r="EK37" s="184" t="s">
        <v>801</v>
      </c>
      <c r="EL37" s="184" t="s">
        <v>2694</v>
      </c>
      <c r="EM37" s="184" t="s">
        <v>801</v>
      </c>
      <c r="EN37" s="184" t="s">
        <v>801</v>
      </c>
      <c r="EO37" s="184" t="s">
        <v>2694</v>
      </c>
      <c r="EP37" s="184" t="s">
        <v>801</v>
      </c>
      <c r="EQ37" s="184" t="s">
        <v>801</v>
      </c>
      <c r="ER37" s="184" t="s">
        <v>2694</v>
      </c>
      <c r="ES37" s="184" t="s">
        <v>801</v>
      </c>
      <c r="ET37" s="184" t="s">
        <v>801</v>
      </c>
    </row>
    <row r="38" spans="1:150" x14ac:dyDescent="0.3">
      <c r="A38" s="1"/>
      <c r="B38" s="183" t="s">
        <v>2829</v>
      </c>
      <c r="C38" s="183" t="s">
        <v>103</v>
      </c>
      <c r="D38" s="183" t="s">
        <v>2811</v>
      </c>
      <c r="E38" s="183" t="s">
        <v>2830</v>
      </c>
      <c r="F38" s="183" t="s">
        <v>2831</v>
      </c>
      <c r="G38" s="184" t="s">
        <v>2694</v>
      </c>
      <c r="H38" s="184" t="s">
        <v>801</v>
      </c>
      <c r="I38" s="184" t="s">
        <v>801</v>
      </c>
      <c r="J38" s="184" t="s">
        <v>2694</v>
      </c>
      <c r="K38" s="184" t="s">
        <v>801</v>
      </c>
      <c r="L38" s="184" t="s">
        <v>801</v>
      </c>
      <c r="M38" s="184" t="s">
        <v>2694</v>
      </c>
      <c r="N38" s="184" t="s">
        <v>801</v>
      </c>
      <c r="O38" s="184" t="s">
        <v>801</v>
      </c>
      <c r="P38" s="184" t="s">
        <v>2694</v>
      </c>
      <c r="Q38" s="184" t="s">
        <v>801</v>
      </c>
      <c r="R38" s="184" t="s">
        <v>801</v>
      </c>
      <c r="S38" s="184" t="s">
        <v>2694</v>
      </c>
      <c r="T38" s="184" t="s">
        <v>801</v>
      </c>
      <c r="U38" s="184" t="s">
        <v>801</v>
      </c>
      <c r="V38" s="184" t="s">
        <v>2694</v>
      </c>
      <c r="W38" s="184" t="s">
        <v>801</v>
      </c>
      <c r="X38" s="184" t="s">
        <v>801</v>
      </c>
      <c r="Y38" s="184" t="s">
        <v>2694</v>
      </c>
      <c r="Z38" s="184" t="s">
        <v>801</v>
      </c>
      <c r="AA38" s="184" t="s">
        <v>801</v>
      </c>
      <c r="AB38" s="184" t="s">
        <v>2694</v>
      </c>
      <c r="AC38" s="184" t="s">
        <v>801</v>
      </c>
      <c r="AD38" s="184" t="s">
        <v>801</v>
      </c>
      <c r="AE38" s="184" t="s">
        <v>2694</v>
      </c>
      <c r="AF38" s="184" t="s">
        <v>801</v>
      </c>
      <c r="AG38" s="184" t="s">
        <v>801</v>
      </c>
      <c r="AH38" s="184" t="s">
        <v>2694</v>
      </c>
      <c r="AI38" s="184" t="s">
        <v>801</v>
      </c>
      <c r="AJ38" s="184" t="s">
        <v>801</v>
      </c>
      <c r="AK38" s="184" t="s">
        <v>2694</v>
      </c>
      <c r="AL38" s="184" t="s">
        <v>801</v>
      </c>
      <c r="AM38" s="184" t="s">
        <v>801</v>
      </c>
      <c r="AN38" s="184" t="s">
        <v>2694</v>
      </c>
      <c r="AO38" s="184" t="s">
        <v>801</v>
      </c>
      <c r="AP38" s="184" t="s">
        <v>801</v>
      </c>
      <c r="AQ38" s="184" t="s">
        <v>2694</v>
      </c>
      <c r="AR38" s="184" t="s">
        <v>801</v>
      </c>
      <c r="AS38" s="184" t="s">
        <v>801</v>
      </c>
      <c r="AT38" s="184" t="s">
        <v>2694</v>
      </c>
      <c r="AU38" s="184" t="s">
        <v>801</v>
      </c>
      <c r="AV38" s="184" t="s">
        <v>801</v>
      </c>
      <c r="AW38" s="184" t="s">
        <v>2694</v>
      </c>
      <c r="AX38" s="184" t="s">
        <v>801</v>
      </c>
      <c r="AY38" s="184" t="s">
        <v>801</v>
      </c>
      <c r="AZ38" s="184" t="s">
        <v>2694</v>
      </c>
      <c r="BA38" s="184" t="s">
        <v>801</v>
      </c>
      <c r="BB38" s="184" t="s">
        <v>801</v>
      </c>
      <c r="BC38" s="184" t="s">
        <v>2694</v>
      </c>
      <c r="BD38" s="184" t="s">
        <v>801</v>
      </c>
      <c r="BE38" s="184" t="s">
        <v>801</v>
      </c>
      <c r="BF38" s="184" t="s">
        <v>2694</v>
      </c>
      <c r="BG38" s="184" t="s">
        <v>801</v>
      </c>
      <c r="BH38" s="184" t="s">
        <v>801</v>
      </c>
      <c r="BI38" s="184" t="s">
        <v>2694</v>
      </c>
      <c r="BJ38" s="184" t="s">
        <v>801</v>
      </c>
      <c r="BK38" s="184" t="s">
        <v>801</v>
      </c>
      <c r="BL38" s="184" t="s">
        <v>2694</v>
      </c>
      <c r="BM38" s="184" t="s">
        <v>801</v>
      </c>
      <c r="BN38" s="184" t="s">
        <v>801</v>
      </c>
      <c r="BO38" s="184" t="s">
        <v>2694</v>
      </c>
      <c r="BP38" s="184" t="s">
        <v>801</v>
      </c>
      <c r="BQ38" s="184" t="s">
        <v>801</v>
      </c>
      <c r="BR38" s="184" t="s">
        <v>2694</v>
      </c>
      <c r="BS38" s="184" t="s">
        <v>801</v>
      </c>
      <c r="BT38" s="184" t="s">
        <v>801</v>
      </c>
      <c r="BU38" s="184" t="s">
        <v>2694</v>
      </c>
      <c r="BV38" s="184" t="s">
        <v>801</v>
      </c>
      <c r="BW38" s="184" t="s">
        <v>801</v>
      </c>
      <c r="BX38" s="184" t="s">
        <v>2694</v>
      </c>
      <c r="BY38" s="184" t="s">
        <v>801</v>
      </c>
      <c r="BZ38" s="184" t="s">
        <v>801</v>
      </c>
      <c r="CA38" s="184" t="s">
        <v>2694</v>
      </c>
      <c r="CB38" s="184" t="s">
        <v>801</v>
      </c>
      <c r="CC38" s="184" t="s">
        <v>801</v>
      </c>
      <c r="CD38" s="184" t="s">
        <v>2694</v>
      </c>
      <c r="CE38" s="184" t="s">
        <v>801</v>
      </c>
      <c r="CF38" s="184" t="s">
        <v>801</v>
      </c>
      <c r="CG38" s="184" t="s">
        <v>2694</v>
      </c>
      <c r="CH38" s="184" t="s">
        <v>801</v>
      </c>
      <c r="CI38" s="184" t="s">
        <v>801</v>
      </c>
      <c r="CJ38" s="184" t="s">
        <v>2694</v>
      </c>
      <c r="CK38" s="184" t="s">
        <v>801</v>
      </c>
      <c r="CL38" s="184" t="s">
        <v>801</v>
      </c>
      <c r="CM38" s="184" t="s">
        <v>2694</v>
      </c>
      <c r="CN38" s="184" t="s">
        <v>801</v>
      </c>
      <c r="CO38" s="184" t="s">
        <v>801</v>
      </c>
      <c r="CP38" s="184" t="s">
        <v>2694</v>
      </c>
      <c r="CQ38" s="184" t="s">
        <v>801</v>
      </c>
      <c r="CR38" s="184" t="s">
        <v>801</v>
      </c>
      <c r="CS38" s="184" t="s">
        <v>2694</v>
      </c>
      <c r="CT38" s="184" t="s">
        <v>801</v>
      </c>
      <c r="CU38" s="184" t="s">
        <v>801</v>
      </c>
      <c r="CV38" s="184" t="s">
        <v>2694</v>
      </c>
      <c r="CW38" s="184" t="s">
        <v>801</v>
      </c>
      <c r="CX38" s="184" t="s">
        <v>801</v>
      </c>
      <c r="CY38" s="184" t="s">
        <v>2694</v>
      </c>
      <c r="CZ38" s="184" t="s">
        <v>801</v>
      </c>
      <c r="DA38" s="184" t="s">
        <v>801</v>
      </c>
      <c r="DB38" s="184" t="s">
        <v>2694</v>
      </c>
      <c r="DC38" s="184" t="s">
        <v>801</v>
      </c>
      <c r="DD38" s="184" t="s">
        <v>801</v>
      </c>
      <c r="DE38" s="184" t="s">
        <v>2694</v>
      </c>
      <c r="DF38" s="184" t="s">
        <v>801</v>
      </c>
      <c r="DG38" s="184" t="s">
        <v>801</v>
      </c>
      <c r="DH38" s="184" t="s">
        <v>2694</v>
      </c>
      <c r="DI38" s="184" t="s">
        <v>801</v>
      </c>
      <c r="DJ38" s="184" t="s">
        <v>801</v>
      </c>
      <c r="DK38" s="184" t="s">
        <v>2694</v>
      </c>
      <c r="DL38" s="184" t="s">
        <v>801</v>
      </c>
      <c r="DM38" s="184" t="s">
        <v>801</v>
      </c>
      <c r="DN38" s="184" t="s">
        <v>2694</v>
      </c>
      <c r="DO38" s="184" t="s">
        <v>801</v>
      </c>
      <c r="DP38" s="184" t="s">
        <v>801</v>
      </c>
      <c r="DQ38" s="184" t="s">
        <v>2694</v>
      </c>
      <c r="DR38" s="184" t="s">
        <v>801</v>
      </c>
      <c r="DS38" s="184" t="s">
        <v>801</v>
      </c>
      <c r="DT38" s="184" t="s">
        <v>2694</v>
      </c>
      <c r="DU38" s="184" t="s">
        <v>801</v>
      </c>
      <c r="DV38" s="184" t="s">
        <v>801</v>
      </c>
      <c r="DW38" s="184" t="s">
        <v>2694</v>
      </c>
      <c r="DX38" s="184" t="s">
        <v>801</v>
      </c>
      <c r="DY38" s="184" t="s">
        <v>801</v>
      </c>
      <c r="DZ38" s="184" t="s">
        <v>2694</v>
      </c>
      <c r="EA38" s="184" t="s">
        <v>801</v>
      </c>
      <c r="EB38" s="184" t="s">
        <v>801</v>
      </c>
      <c r="EC38" s="184" t="s">
        <v>2694</v>
      </c>
      <c r="ED38" s="184" t="s">
        <v>801</v>
      </c>
      <c r="EE38" s="184" t="s">
        <v>801</v>
      </c>
      <c r="EF38" s="184" t="s">
        <v>2694</v>
      </c>
      <c r="EG38" s="184" t="s">
        <v>801</v>
      </c>
      <c r="EH38" s="184" t="s">
        <v>801</v>
      </c>
      <c r="EI38" s="184" t="s">
        <v>2694</v>
      </c>
      <c r="EJ38" s="184" t="s">
        <v>801</v>
      </c>
      <c r="EK38" s="184" t="s">
        <v>801</v>
      </c>
      <c r="EL38" s="184" t="s">
        <v>2694</v>
      </c>
      <c r="EM38" s="184" t="s">
        <v>801</v>
      </c>
      <c r="EN38" s="184" t="s">
        <v>801</v>
      </c>
      <c r="EO38" s="184" t="s">
        <v>2694</v>
      </c>
      <c r="EP38" s="184" t="s">
        <v>801</v>
      </c>
      <c r="EQ38" s="184" t="s">
        <v>801</v>
      </c>
      <c r="ER38" s="184" t="s">
        <v>2694</v>
      </c>
      <c r="ES38" s="184" t="s">
        <v>801</v>
      </c>
      <c r="ET38" s="184" t="s">
        <v>801</v>
      </c>
    </row>
    <row r="39" spans="1:150" x14ac:dyDescent="0.3">
      <c r="A39" s="1"/>
      <c r="B39" s="182" t="s">
        <v>2832</v>
      </c>
      <c r="C39" s="182" t="s">
        <v>103</v>
      </c>
      <c r="D39" s="182" t="s">
        <v>106</v>
      </c>
      <c r="E39" s="182" t="s">
        <v>2833</v>
      </c>
      <c r="F39" s="182" t="s">
        <v>2834</v>
      </c>
      <c r="G39" s="182" t="s">
        <v>2694</v>
      </c>
      <c r="H39" s="182" t="s">
        <v>2587</v>
      </c>
      <c r="I39" s="182" t="s">
        <v>2587</v>
      </c>
      <c r="J39" s="182" t="s">
        <v>2694</v>
      </c>
      <c r="K39" s="182" t="s">
        <v>2587</v>
      </c>
      <c r="L39" s="182" t="s">
        <v>2587</v>
      </c>
      <c r="M39" s="182" t="s">
        <v>2694</v>
      </c>
      <c r="N39" s="182" t="s">
        <v>2587</v>
      </c>
      <c r="O39" s="182" t="s">
        <v>2587</v>
      </c>
      <c r="P39" s="182" t="s">
        <v>2694</v>
      </c>
      <c r="Q39" s="182" t="s">
        <v>2587</v>
      </c>
      <c r="R39" s="182" t="s">
        <v>2587</v>
      </c>
      <c r="S39" s="182" t="s">
        <v>2694</v>
      </c>
      <c r="T39" s="182" t="s">
        <v>2587</v>
      </c>
      <c r="U39" s="182" t="s">
        <v>2587</v>
      </c>
      <c r="V39" s="182" t="s">
        <v>2694</v>
      </c>
      <c r="W39" s="182" t="s">
        <v>2587</v>
      </c>
      <c r="X39" s="182" t="s">
        <v>2587</v>
      </c>
      <c r="Y39" s="182" t="s">
        <v>2694</v>
      </c>
      <c r="Z39" s="182" t="s">
        <v>2587</v>
      </c>
      <c r="AA39" s="182" t="s">
        <v>2587</v>
      </c>
      <c r="AB39" s="182" t="s">
        <v>2694</v>
      </c>
      <c r="AC39" s="182" t="s">
        <v>2587</v>
      </c>
      <c r="AD39" s="182" t="s">
        <v>2587</v>
      </c>
      <c r="AE39" s="182" t="s">
        <v>2694</v>
      </c>
      <c r="AF39" s="182" t="s">
        <v>2587</v>
      </c>
      <c r="AG39" s="182" t="s">
        <v>2587</v>
      </c>
      <c r="AH39" s="182" t="s">
        <v>2694</v>
      </c>
      <c r="AI39" s="182" t="s">
        <v>2587</v>
      </c>
      <c r="AJ39" s="182" t="s">
        <v>2587</v>
      </c>
      <c r="AK39" s="182" t="s">
        <v>2694</v>
      </c>
      <c r="AL39" s="182" t="s">
        <v>2587</v>
      </c>
      <c r="AM39" s="182" t="s">
        <v>2587</v>
      </c>
      <c r="AN39" s="182" t="s">
        <v>2694</v>
      </c>
      <c r="AO39" s="182" t="s">
        <v>2587</v>
      </c>
      <c r="AP39" s="182" t="s">
        <v>2587</v>
      </c>
      <c r="AQ39" s="182" t="s">
        <v>2694</v>
      </c>
      <c r="AR39" s="182" t="s">
        <v>2587</v>
      </c>
      <c r="AS39" s="182" t="s">
        <v>2587</v>
      </c>
      <c r="AT39" s="182" t="s">
        <v>2694</v>
      </c>
      <c r="AU39" s="182" t="s">
        <v>2587</v>
      </c>
      <c r="AV39" s="182" t="s">
        <v>2587</v>
      </c>
      <c r="AW39" s="182" t="s">
        <v>2694</v>
      </c>
      <c r="AX39" s="182" t="s">
        <v>2587</v>
      </c>
      <c r="AY39" s="182" t="s">
        <v>2587</v>
      </c>
      <c r="AZ39" s="182" t="s">
        <v>2694</v>
      </c>
      <c r="BA39" s="182" t="s">
        <v>2587</v>
      </c>
      <c r="BB39" s="182" t="s">
        <v>2587</v>
      </c>
      <c r="BC39" s="182" t="s">
        <v>2694</v>
      </c>
      <c r="BD39" s="182" t="s">
        <v>2587</v>
      </c>
      <c r="BE39" s="182" t="s">
        <v>2587</v>
      </c>
      <c r="BF39" s="182" t="s">
        <v>2694</v>
      </c>
      <c r="BG39" s="182" t="s">
        <v>2587</v>
      </c>
      <c r="BH39" s="182" t="s">
        <v>2587</v>
      </c>
      <c r="BI39" s="182" t="s">
        <v>2694</v>
      </c>
      <c r="BJ39" s="182" t="s">
        <v>2587</v>
      </c>
      <c r="BK39" s="182" t="s">
        <v>2587</v>
      </c>
      <c r="BL39" s="182" t="s">
        <v>2694</v>
      </c>
      <c r="BM39" s="182" t="s">
        <v>2587</v>
      </c>
      <c r="BN39" s="182" t="s">
        <v>2587</v>
      </c>
      <c r="BO39" s="182" t="s">
        <v>2694</v>
      </c>
      <c r="BP39" s="182" t="s">
        <v>2587</v>
      </c>
      <c r="BQ39" s="182" t="s">
        <v>2587</v>
      </c>
      <c r="BR39" s="182" t="s">
        <v>2694</v>
      </c>
      <c r="BS39" s="182" t="s">
        <v>2587</v>
      </c>
      <c r="BT39" s="182" t="s">
        <v>2587</v>
      </c>
      <c r="BU39" s="182" t="s">
        <v>2694</v>
      </c>
      <c r="BV39" s="182" t="s">
        <v>2587</v>
      </c>
      <c r="BW39" s="182" t="s">
        <v>2587</v>
      </c>
      <c r="BX39" s="182" t="s">
        <v>2694</v>
      </c>
      <c r="BY39" s="182" t="s">
        <v>2587</v>
      </c>
      <c r="BZ39" s="182" t="s">
        <v>2587</v>
      </c>
      <c r="CA39" s="182" t="s">
        <v>2694</v>
      </c>
      <c r="CB39" s="182" t="s">
        <v>2587</v>
      </c>
      <c r="CC39" s="182" t="s">
        <v>2587</v>
      </c>
      <c r="CD39" s="182" t="s">
        <v>2694</v>
      </c>
      <c r="CE39" s="182" t="s">
        <v>2587</v>
      </c>
      <c r="CF39" s="182" t="s">
        <v>2587</v>
      </c>
      <c r="CG39" s="182" t="s">
        <v>2694</v>
      </c>
      <c r="CH39" s="182" t="s">
        <v>2587</v>
      </c>
      <c r="CI39" s="182" t="s">
        <v>2587</v>
      </c>
      <c r="CJ39" s="182" t="s">
        <v>2694</v>
      </c>
      <c r="CK39" s="182" t="s">
        <v>2587</v>
      </c>
      <c r="CL39" s="182" t="s">
        <v>2587</v>
      </c>
      <c r="CM39" s="182" t="s">
        <v>2694</v>
      </c>
      <c r="CN39" s="182" t="s">
        <v>2587</v>
      </c>
      <c r="CO39" s="182" t="s">
        <v>2587</v>
      </c>
      <c r="CP39" s="182" t="s">
        <v>2694</v>
      </c>
      <c r="CQ39" s="182" t="s">
        <v>2587</v>
      </c>
      <c r="CR39" s="182" t="s">
        <v>2587</v>
      </c>
      <c r="CS39" s="182" t="s">
        <v>2694</v>
      </c>
      <c r="CT39" s="182" t="s">
        <v>2587</v>
      </c>
      <c r="CU39" s="182" t="s">
        <v>2587</v>
      </c>
      <c r="CV39" s="182" t="s">
        <v>2694</v>
      </c>
      <c r="CW39" s="182" t="s">
        <v>2587</v>
      </c>
      <c r="CX39" s="182" t="s">
        <v>2587</v>
      </c>
      <c r="CY39" s="182" t="s">
        <v>2694</v>
      </c>
      <c r="CZ39" s="182" t="s">
        <v>2587</v>
      </c>
      <c r="DA39" s="182" t="s">
        <v>2587</v>
      </c>
      <c r="DB39" s="182" t="s">
        <v>2694</v>
      </c>
      <c r="DC39" s="182" t="s">
        <v>2587</v>
      </c>
      <c r="DD39" s="182" t="s">
        <v>2587</v>
      </c>
      <c r="DE39" s="182" t="s">
        <v>2694</v>
      </c>
      <c r="DF39" s="182" t="s">
        <v>2587</v>
      </c>
      <c r="DG39" s="182" t="s">
        <v>2587</v>
      </c>
      <c r="DH39" s="182" t="s">
        <v>2694</v>
      </c>
      <c r="DI39" s="182" t="s">
        <v>2587</v>
      </c>
      <c r="DJ39" s="182" t="s">
        <v>2587</v>
      </c>
      <c r="DK39" s="182" t="s">
        <v>2694</v>
      </c>
      <c r="DL39" s="182" t="s">
        <v>2587</v>
      </c>
      <c r="DM39" s="182" t="s">
        <v>2587</v>
      </c>
      <c r="DN39" s="182" t="s">
        <v>2694</v>
      </c>
      <c r="DO39" s="182" t="s">
        <v>2587</v>
      </c>
      <c r="DP39" s="182" t="s">
        <v>2587</v>
      </c>
      <c r="DQ39" s="182" t="s">
        <v>2694</v>
      </c>
      <c r="DR39" s="182" t="s">
        <v>2587</v>
      </c>
      <c r="DS39" s="182" t="s">
        <v>2587</v>
      </c>
      <c r="DT39" s="182" t="s">
        <v>2694</v>
      </c>
      <c r="DU39" s="182" t="s">
        <v>2587</v>
      </c>
      <c r="DV39" s="182" t="s">
        <v>2587</v>
      </c>
      <c r="DW39" s="182" t="s">
        <v>2694</v>
      </c>
      <c r="DX39" s="182" t="s">
        <v>2587</v>
      </c>
      <c r="DY39" s="182" t="s">
        <v>2587</v>
      </c>
      <c r="DZ39" s="182" t="s">
        <v>2694</v>
      </c>
      <c r="EA39" s="182" t="s">
        <v>2587</v>
      </c>
      <c r="EB39" s="182" t="s">
        <v>2587</v>
      </c>
      <c r="EC39" s="182" t="s">
        <v>2694</v>
      </c>
      <c r="ED39" s="182" t="s">
        <v>2587</v>
      </c>
      <c r="EE39" s="182" t="s">
        <v>2587</v>
      </c>
      <c r="EF39" s="182" t="s">
        <v>2694</v>
      </c>
      <c r="EG39" s="182" t="s">
        <v>2587</v>
      </c>
      <c r="EH39" s="182" t="s">
        <v>2587</v>
      </c>
      <c r="EI39" s="182" t="s">
        <v>2694</v>
      </c>
      <c r="EJ39" s="182" t="s">
        <v>2587</v>
      </c>
      <c r="EK39" s="182" t="s">
        <v>2587</v>
      </c>
      <c r="EL39" s="182" t="s">
        <v>2694</v>
      </c>
      <c r="EM39" s="182" t="s">
        <v>2587</v>
      </c>
      <c r="EN39" s="182" t="s">
        <v>2587</v>
      </c>
      <c r="EO39" s="182" t="s">
        <v>2694</v>
      </c>
      <c r="EP39" s="182" t="s">
        <v>2587</v>
      </c>
      <c r="EQ39" s="182" t="s">
        <v>2587</v>
      </c>
      <c r="ER39" s="182" t="s">
        <v>2694</v>
      </c>
      <c r="ES39" s="182" t="s">
        <v>2587</v>
      </c>
      <c r="ET39" s="182" t="s">
        <v>2587</v>
      </c>
    </row>
    <row r="40" spans="1:150" x14ac:dyDescent="0.3">
      <c r="A40" s="1"/>
      <c r="B40" s="183" t="s">
        <v>2835</v>
      </c>
      <c r="C40" s="183" t="s">
        <v>103</v>
      </c>
      <c r="D40" s="183" t="s">
        <v>106</v>
      </c>
      <c r="E40" s="183" t="s">
        <v>2836</v>
      </c>
      <c r="F40" s="183" t="s">
        <v>2837</v>
      </c>
      <c r="G40" s="184" t="s">
        <v>2694</v>
      </c>
      <c r="H40" s="184" t="s">
        <v>2587</v>
      </c>
      <c r="I40" s="184" t="s">
        <v>2587</v>
      </c>
      <c r="J40" s="184" t="s">
        <v>2694</v>
      </c>
      <c r="K40" s="184" t="s">
        <v>2587</v>
      </c>
      <c r="L40" s="184" t="s">
        <v>2587</v>
      </c>
      <c r="M40" s="184" t="s">
        <v>2694</v>
      </c>
      <c r="N40" s="184" t="s">
        <v>2587</v>
      </c>
      <c r="O40" s="184" t="s">
        <v>2587</v>
      </c>
      <c r="P40" s="184" t="s">
        <v>2694</v>
      </c>
      <c r="Q40" s="184" t="s">
        <v>2587</v>
      </c>
      <c r="R40" s="184" t="s">
        <v>2587</v>
      </c>
      <c r="S40" s="184" t="s">
        <v>2694</v>
      </c>
      <c r="T40" s="184" t="s">
        <v>2587</v>
      </c>
      <c r="U40" s="184" t="s">
        <v>2587</v>
      </c>
      <c r="V40" s="184" t="s">
        <v>2694</v>
      </c>
      <c r="W40" s="184" t="s">
        <v>2587</v>
      </c>
      <c r="X40" s="184" t="s">
        <v>2587</v>
      </c>
      <c r="Y40" s="184" t="s">
        <v>2694</v>
      </c>
      <c r="Z40" s="184" t="s">
        <v>2587</v>
      </c>
      <c r="AA40" s="184" t="s">
        <v>2587</v>
      </c>
      <c r="AB40" s="184" t="s">
        <v>2694</v>
      </c>
      <c r="AC40" s="184" t="s">
        <v>2587</v>
      </c>
      <c r="AD40" s="184" t="s">
        <v>2587</v>
      </c>
      <c r="AE40" s="184" t="s">
        <v>2694</v>
      </c>
      <c r="AF40" s="184" t="s">
        <v>2587</v>
      </c>
      <c r="AG40" s="184" t="s">
        <v>2587</v>
      </c>
      <c r="AH40" s="184" t="s">
        <v>2694</v>
      </c>
      <c r="AI40" s="184" t="s">
        <v>2587</v>
      </c>
      <c r="AJ40" s="184" t="s">
        <v>2587</v>
      </c>
      <c r="AK40" s="184" t="s">
        <v>2694</v>
      </c>
      <c r="AL40" s="184" t="s">
        <v>2587</v>
      </c>
      <c r="AM40" s="184" t="s">
        <v>2587</v>
      </c>
      <c r="AN40" s="184" t="s">
        <v>2694</v>
      </c>
      <c r="AO40" s="184" t="s">
        <v>2587</v>
      </c>
      <c r="AP40" s="184" t="s">
        <v>2587</v>
      </c>
      <c r="AQ40" s="184" t="s">
        <v>2694</v>
      </c>
      <c r="AR40" s="184" t="s">
        <v>2587</v>
      </c>
      <c r="AS40" s="184" t="s">
        <v>2587</v>
      </c>
      <c r="AT40" s="184" t="s">
        <v>2694</v>
      </c>
      <c r="AU40" s="184" t="s">
        <v>2587</v>
      </c>
      <c r="AV40" s="184" t="s">
        <v>2587</v>
      </c>
      <c r="AW40" s="184" t="s">
        <v>2694</v>
      </c>
      <c r="AX40" s="184" t="s">
        <v>2587</v>
      </c>
      <c r="AY40" s="184" t="s">
        <v>2587</v>
      </c>
      <c r="AZ40" s="184" t="s">
        <v>2694</v>
      </c>
      <c r="BA40" s="184" t="s">
        <v>2587</v>
      </c>
      <c r="BB40" s="184" t="s">
        <v>2587</v>
      </c>
      <c r="BC40" s="184" t="s">
        <v>2694</v>
      </c>
      <c r="BD40" s="184" t="s">
        <v>2587</v>
      </c>
      <c r="BE40" s="184" t="s">
        <v>2587</v>
      </c>
      <c r="BF40" s="184" t="s">
        <v>2694</v>
      </c>
      <c r="BG40" s="184" t="s">
        <v>2587</v>
      </c>
      <c r="BH40" s="184" t="s">
        <v>2587</v>
      </c>
      <c r="BI40" s="184" t="s">
        <v>2694</v>
      </c>
      <c r="BJ40" s="184" t="s">
        <v>2587</v>
      </c>
      <c r="BK40" s="184" t="s">
        <v>2587</v>
      </c>
      <c r="BL40" s="184" t="s">
        <v>2694</v>
      </c>
      <c r="BM40" s="184" t="s">
        <v>2587</v>
      </c>
      <c r="BN40" s="184" t="s">
        <v>2587</v>
      </c>
      <c r="BO40" s="184" t="s">
        <v>2694</v>
      </c>
      <c r="BP40" s="184" t="s">
        <v>2587</v>
      </c>
      <c r="BQ40" s="184" t="s">
        <v>2587</v>
      </c>
      <c r="BR40" s="184" t="s">
        <v>2694</v>
      </c>
      <c r="BS40" s="184" t="s">
        <v>2587</v>
      </c>
      <c r="BT40" s="184" t="s">
        <v>2587</v>
      </c>
      <c r="BU40" s="184" t="s">
        <v>2694</v>
      </c>
      <c r="BV40" s="184" t="s">
        <v>2587</v>
      </c>
      <c r="BW40" s="184" t="s">
        <v>2587</v>
      </c>
      <c r="BX40" s="184" t="s">
        <v>2694</v>
      </c>
      <c r="BY40" s="184" t="s">
        <v>2587</v>
      </c>
      <c r="BZ40" s="184" t="s">
        <v>2587</v>
      </c>
      <c r="CA40" s="184" t="s">
        <v>2694</v>
      </c>
      <c r="CB40" s="184" t="s">
        <v>2587</v>
      </c>
      <c r="CC40" s="184" t="s">
        <v>2587</v>
      </c>
      <c r="CD40" s="184" t="s">
        <v>2694</v>
      </c>
      <c r="CE40" s="184" t="s">
        <v>2587</v>
      </c>
      <c r="CF40" s="184" t="s">
        <v>2587</v>
      </c>
      <c r="CG40" s="184" t="s">
        <v>2694</v>
      </c>
      <c r="CH40" s="184" t="s">
        <v>2587</v>
      </c>
      <c r="CI40" s="184" t="s">
        <v>2587</v>
      </c>
      <c r="CJ40" s="184" t="s">
        <v>2694</v>
      </c>
      <c r="CK40" s="184" t="s">
        <v>2587</v>
      </c>
      <c r="CL40" s="184" t="s">
        <v>2587</v>
      </c>
      <c r="CM40" s="184" t="s">
        <v>2694</v>
      </c>
      <c r="CN40" s="184" t="s">
        <v>2587</v>
      </c>
      <c r="CO40" s="184" t="s">
        <v>2587</v>
      </c>
      <c r="CP40" s="184" t="s">
        <v>2694</v>
      </c>
      <c r="CQ40" s="184" t="s">
        <v>2587</v>
      </c>
      <c r="CR40" s="184" t="s">
        <v>2587</v>
      </c>
      <c r="CS40" s="184" t="s">
        <v>2694</v>
      </c>
      <c r="CT40" s="184" t="s">
        <v>2587</v>
      </c>
      <c r="CU40" s="184" t="s">
        <v>2587</v>
      </c>
      <c r="CV40" s="184" t="s">
        <v>2694</v>
      </c>
      <c r="CW40" s="184" t="s">
        <v>2587</v>
      </c>
      <c r="CX40" s="184" t="s">
        <v>2587</v>
      </c>
      <c r="CY40" s="184" t="s">
        <v>2694</v>
      </c>
      <c r="CZ40" s="184" t="s">
        <v>2587</v>
      </c>
      <c r="DA40" s="184" t="s">
        <v>2587</v>
      </c>
      <c r="DB40" s="184" t="s">
        <v>2694</v>
      </c>
      <c r="DC40" s="184" t="s">
        <v>2587</v>
      </c>
      <c r="DD40" s="184" t="s">
        <v>2587</v>
      </c>
      <c r="DE40" s="184" t="s">
        <v>2694</v>
      </c>
      <c r="DF40" s="184" t="s">
        <v>2587</v>
      </c>
      <c r="DG40" s="184" t="s">
        <v>2587</v>
      </c>
      <c r="DH40" s="184" t="s">
        <v>2694</v>
      </c>
      <c r="DI40" s="184" t="s">
        <v>2587</v>
      </c>
      <c r="DJ40" s="184" t="s">
        <v>2587</v>
      </c>
      <c r="DK40" s="184" t="s">
        <v>2694</v>
      </c>
      <c r="DL40" s="184" t="s">
        <v>2587</v>
      </c>
      <c r="DM40" s="184" t="s">
        <v>2587</v>
      </c>
      <c r="DN40" s="184" t="s">
        <v>2694</v>
      </c>
      <c r="DO40" s="184" t="s">
        <v>2587</v>
      </c>
      <c r="DP40" s="184" t="s">
        <v>2587</v>
      </c>
      <c r="DQ40" s="184" t="s">
        <v>2694</v>
      </c>
      <c r="DR40" s="184" t="s">
        <v>2587</v>
      </c>
      <c r="DS40" s="184" t="s">
        <v>2587</v>
      </c>
      <c r="DT40" s="184" t="s">
        <v>2694</v>
      </c>
      <c r="DU40" s="184" t="s">
        <v>2587</v>
      </c>
      <c r="DV40" s="184" t="s">
        <v>2587</v>
      </c>
      <c r="DW40" s="184" t="s">
        <v>2694</v>
      </c>
      <c r="DX40" s="184" t="s">
        <v>2587</v>
      </c>
      <c r="DY40" s="184" t="s">
        <v>2587</v>
      </c>
      <c r="DZ40" s="184" t="s">
        <v>2694</v>
      </c>
      <c r="EA40" s="184" t="s">
        <v>2587</v>
      </c>
      <c r="EB40" s="184" t="s">
        <v>2587</v>
      </c>
      <c r="EC40" s="184" t="s">
        <v>2694</v>
      </c>
      <c r="ED40" s="184" t="s">
        <v>2587</v>
      </c>
      <c r="EE40" s="184" t="s">
        <v>2587</v>
      </c>
      <c r="EF40" s="184" t="s">
        <v>2694</v>
      </c>
      <c r="EG40" s="184" t="s">
        <v>2587</v>
      </c>
      <c r="EH40" s="184" t="s">
        <v>2587</v>
      </c>
      <c r="EI40" s="184" t="s">
        <v>2694</v>
      </c>
      <c r="EJ40" s="184" t="s">
        <v>2587</v>
      </c>
      <c r="EK40" s="184" t="s">
        <v>2587</v>
      </c>
      <c r="EL40" s="184" t="s">
        <v>2694</v>
      </c>
      <c r="EM40" s="184" t="s">
        <v>2587</v>
      </c>
      <c r="EN40" s="184" t="s">
        <v>2587</v>
      </c>
      <c r="EO40" s="184" t="s">
        <v>2694</v>
      </c>
      <c r="EP40" s="184" t="s">
        <v>2587</v>
      </c>
      <c r="EQ40" s="184" t="s">
        <v>2587</v>
      </c>
      <c r="ER40" s="184" t="s">
        <v>2694</v>
      </c>
      <c r="ES40" s="184" t="s">
        <v>2587</v>
      </c>
      <c r="ET40" s="184" t="s">
        <v>2587</v>
      </c>
    </row>
    <row r="41" spans="1:150" x14ac:dyDescent="0.3">
      <c r="A41" s="1"/>
      <c r="B41" s="183" t="s">
        <v>2838</v>
      </c>
      <c r="C41" s="183" t="s">
        <v>103</v>
      </c>
      <c r="D41" s="183" t="s">
        <v>106</v>
      </c>
      <c r="E41" s="183" t="s">
        <v>2839</v>
      </c>
      <c r="F41" s="183" t="s">
        <v>2840</v>
      </c>
      <c r="G41" s="184" t="s">
        <v>2694</v>
      </c>
      <c r="H41" s="184" t="s">
        <v>2587</v>
      </c>
      <c r="I41" s="184" t="s">
        <v>2587</v>
      </c>
      <c r="J41" s="184" t="s">
        <v>2694</v>
      </c>
      <c r="K41" s="184" t="s">
        <v>2587</v>
      </c>
      <c r="L41" s="184" t="s">
        <v>2587</v>
      </c>
      <c r="M41" s="184" t="s">
        <v>2694</v>
      </c>
      <c r="N41" s="184" t="s">
        <v>2587</v>
      </c>
      <c r="O41" s="184" t="s">
        <v>2587</v>
      </c>
      <c r="P41" s="184" t="s">
        <v>2694</v>
      </c>
      <c r="Q41" s="184" t="s">
        <v>2587</v>
      </c>
      <c r="R41" s="184" t="s">
        <v>2587</v>
      </c>
      <c r="S41" s="184" t="s">
        <v>2694</v>
      </c>
      <c r="T41" s="184" t="s">
        <v>2587</v>
      </c>
      <c r="U41" s="184" t="s">
        <v>2587</v>
      </c>
      <c r="V41" s="184" t="s">
        <v>2694</v>
      </c>
      <c r="W41" s="184" t="s">
        <v>2587</v>
      </c>
      <c r="X41" s="184" t="s">
        <v>2587</v>
      </c>
      <c r="Y41" s="184" t="s">
        <v>2694</v>
      </c>
      <c r="Z41" s="184" t="s">
        <v>2587</v>
      </c>
      <c r="AA41" s="184" t="s">
        <v>2587</v>
      </c>
      <c r="AB41" s="184" t="s">
        <v>2694</v>
      </c>
      <c r="AC41" s="184" t="s">
        <v>2587</v>
      </c>
      <c r="AD41" s="184" t="s">
        <v>2587</v>
      </c>
      <c r="AE41" s="184" t="s">
        <v>2694</v>
      </c>
      <c r="AF41" s="184" t="s">
        <v>2587</v>
      </c>
      <c r="AG41" s="184" t="s">
        <v>2587</v>
      </c>
      <c r="AH41" s="184" t="s">
        <v>2694</v>
      </c>
      <c r="AI41" s="184" t="s">
        <v>2587</v>
      </c>
      <c r="AJ41" s="184" t="s">
        <v>2587</v>
      </c>
      <c r="AK41" s="184" t="s">
        <v>2694</v>
      </c>
      <c r="AL41" s="184" t="s">
        <v>2587</v>
      </c>
      <c r="AM41" s="184" t="s">
        <v>2587</v>
      </c>
      <c r="AN41" s="184" t="s">
        <v>2694</v>
      </c>
      <c r="AO41" s="184" t="s">
        <v>2587</v>
      </c>
      <c r="AP41" s="184" t="s">
        <v>2587</v>
      </c>
      <c r="AQ41" s="184" t="s">
        <v>2694</v>
      </c>
      <c r="AR41" s="184" t="s">
        <v>2587</v>
      </c>
      <c r="AS41" s="184" t="s">
        <v>2587</v>
      </c>
      <c r="AT41" s="184" t="s">
        <v>2694</v>
      </c>
      <c r="AU41" s="184" t="s">
        <v>2587</v>
      </c>
      <c r="AV41" s="184" t="s">
        <v>2587</v>
      </c>
      <c r="AW41" s="184" t="s">
        <v>2694</v>
      </c>
      <c r="AX41" s="184" t="s">
        <v>2587</v>
      </c>
      <c r="AY41" s="184" t="s">
        <v>2587</v>
      </c>
      <c r="AZ41" s="184" t="s">
        <v>2694</v>
      </c>
      <c r="BA41" s="184" t="s">
        <v>2587</v>
      </c>
      <c r="BB41" s="184" t="s">
        <v>2587</v>
      </c>
      <c r="BC41" s="184" t="s">
        <v>2694</v>
      </c>
      <c r="BD41" s="184" t="s">
        <v>2587</v>
      </c>
      <c r="BE41" s="184" t="s">
        <v>2587</v>
      </c>
      <c r="BF41" s="184" t="s">
        <v>2694</v>
      </c>
      <c r="BG41" s="184" t="s">
        <v>2587</v>
      </c>
      <c r="BH41" s="184" t="s">
        <v>2587</v>
      </c>
      <c r="BI41" s="184" t="s">
        <v>2694</v>
      </c>
      <c r="BJ41" s="184" t="s">
        <v>2587</v>
      </c>
      <c r="BK41" s="184" t="s">
        <v>2587</v>
      </c>
      <c r="BL41" s="184" t="s">
        <v>2694</v>
      </c>
      <c r="BM41" s="184" t="s">
        <v>2587</v>
      </c>
      <c r="BN41" s="184" t="s">
        <v>2587</v>
      </c>
      <c r="BO41" s="184" t="s">
        <v>2694</v>
      </c>
      <c r="BP41" s="184" t="s">
        <v>2587</v>
      </c>
      <c r="BQ41" s="184" t="s">
        <v>2587</v>
      </c>
      <c r="BR41" s="184" t="s">
        <v>2694</v>
      </c>
      <c r="BS41" s="184" t="s">
        <v>2587</v>
      </c>
      <c r="BT41" s="184" t="s">
        <v>2587</v>
      </c>
      <c r="BU41" s="184" t="s">
        <v>2694</v>
      </c>
      <c r="BV41" s="184" t="s">
        <v>2587</v>
      </c>
      <c r="BW41" s="184" t="s">
        <v>2587</v>
      </c>
      <c r="BX41" s="184" t="s">
        <v>2694</v>
      </c>
      <c r="BY41" s="184" t="s">
        <v>2587</v>
      </c>
      <c r="BZ41" s="184" t="s">
        <v>2587</v>
      </c>
      <c r="CA41" s="184" t="s">
        <v>2694</v>
      </c>
      <c r="CB41" s="184" t="s">
        <v>2587</v>
      </c>
      <c r="CC41" s="184" t="s">
        <v>2587</v>
      </c>
      <c r="CD41" s="184" t="s">
        <v>2694</v>
      </c>
      <c r="CE41" s="184" t="s">
        <v>2587</v>
      </c>
      <c r="CF41" s="184" t="s">
        <v>2587</v>
      </c>
      <c r="CG41" s="184" t="s">
        <v>2694</v>
      </c>
      <c r="CH41" s="184" t="s">
        <v>2587</v>
      </c>
      <c r="CI41" s="184" t="s">
        <v>2587</v>
      </c>
      <c r="CJ41" s="184" t="s">
        <v>2694</v>
      </c>
      <c r="CK41" s="184" t="s">
        <v>2587</v>
      </c>
      <c r="CL41" s="184" t="s">
        <v>2587</v>
      </c>
      <c r="CM41" s="184" t="s">
        <v>2694</v>
      </c>
      <c r="CN41" s="184" t="s">
        <v>2587</v>
      </c>
      <c r="CO41" s="184" t="s">
        <v>2587</v>
      </c>
      <c r="CP41" s="184" t="s">
        <v>2694</v>
      </c>
      <c r="CQ41" s="184" t="s">
        <v>2587</v>
      </c>
      <c r="CR41" s="184" t="s">
        <v>2587</v>
      </c>
      <c r="CS41" s="184" t="s">
        <v>2694</v>
      </c>
      <c r="CT41" s="184" t="s">
        <v>2587</v>
      </c>
      <c r="CU41" s="184" t="s">
        <v>2587</v>
      </c>
      <c r="CV41" s="184" t="s">
        <v>2694</v>
      </c>
      <c r="CW41" s="184" t="s">
        <v>2587</v>
      </c>
      <c r="CX41" s="184" t="s">
        <v>2587</v>
      </c>
      <c r="CY41" s="184" t="s">
        <v>2694</v>
      </c>
      <c r="CZ41" s="184" t="s">
        <v>2587</v>
      </c>
      <c r="DA41" s="184" t="s">
        <v>2587</v>
      </c>
      <c r="DB41" s="184" t="s">
        <v>2694</v>
      </c>
      <c r="DC41" s="184" t="s">
        <v>2587</v>
      </c>
      <c r="DD41" s="184" t="s">
        <v>2587</v>
      </c>
      <c r="DE41" s="184" t="s">
        <v>2694</v>
      </c>
      <c r="DF41" s="184" t="s">
        <v>2587</v>
      </c>
      <c r="DG41" s="184" t="s">
        <v>2587</v>
      </c>
      <c r="DH41" s="184" t="s">
        <v>2694</v>
      </c>
      <c r="DI41" s="184" t="s">
        <v>2587</v>
      </c>
      <c r="DJ41" s="184" t="s">
        <v>2587</v>
      </c>
      <c r="DK41" s="184" t="s">
        <v>2694</v>
      </c>
      <c r="DL41" s="184" t="s">
        <v>2587</v>
      </c>
      <c r="DM41" s="184" t="s">
        <v>2587</v>
      </c>
      <c r="DN41" s="184" t="s">
        <v>2694</v>
      </c>
      <c r="DO41" s="184" t="s">
        <v>2587</v>
      </c>
      <c r="DP41" s="184" t="s">
        <v>2587</v>
      </c>
      <c r="DQ41" s="184" t="s">
        <v>2694</v>
      </c>
      <c r="DR41" s="184" t="s">
        <v>2587</v>
      </c>
      <c r="DS41" s="184" t="s">
        <v>2587</v>
      </c>
      <c r="DT41" s="184" t="s">
        <v>2694</v>
      </c>
      <c r="DU41" s="184" t="s">
        <v>2587</v>
      </c>
      <c r="DV41" s="184" t="s">
        <v>2587</v>
      </c>
      <c r="DW41" s="184" t="s">
        <v>2694</v>
      </c>
      <c r="DX41" s="184" t="s">
        <v>2587</v>
      </c>
      <c r="DY41" s="184" t="s">
        <v>2587</v>
      </c>
      <c r="DZ41" s="184" t="s">
        <v>2694</v>
      </c>
      <c r="EA41" s="184" t="s">
        <v>2587</v>
      </c>
      <c r="EB41" s="184" t="s">
        <v>2587</v>
      </c>
      <c r="EC41" s="184" t="s">
        <v>2694</v>
      </c>
      <c r="ED41" s="184" t="s">
        <v>2587</v>
      </c>
      <c r="EE41" s="184" t="s">
        <v>2587</v>
      </c>
      <c r="EF41" s="184" t="s">
        <v>2694</v>
      </c>
      <c r="EG41" s="184" t="s">
        <v>2587</v>
      </c>
      <c r="EH41" s="184" t="s">
        <v>2587</v>
      </c>
      <c r="EI41" s="184" t="s">
        <v>2694</v>
      </c>
      <c r="EJ41" s="184" t="s">
        <v>2587</v>
      </c>
      <c r="EK41" s="184" t="s">
        <v>2587</v>
      </c>
      <c r="EL41" s="184" t="s">
        <v>2694</v>
      </c>
      <c r="EM41" s="184" t="s">
        <v>2587</v>
      </c>
      <c r="EN41" s="184" t="s">
        <v>2587</v>
      </c>
      <c r="EO41" s="184" t="s">
        <v>2694</v>
      </c>
      <c r="EP41" s="184" t="s">
        <v>2587</v>
      </c>
      <c r="EQ41" s="184" t="s">
        <v>2587</v>
      </c>
      <c r="ER41" s="184" t="s">
        <v>2694</v>
      </c>
      <c r="ES41" s="184" t="s">
        <v>2587</v>
      </c>
      <c r="ET41" s="184" t="s">
        <v>2587</v>
      </c>
    </row>
    <row r="42" spans="1:150" x14ac:dyDescent="0.3">
      <c r="A42" s="1"/>
      <c r="B42" s="183" t="s">
        <v>2841</v>
      </c>
      <c r="C42" s="183" t="s">
        <v>103</v>
      </c>
      <c r="D42" s="183" t="s">
        <v>106</v>
      </c>
      <c r="E42" s="183" t="s">
        <v>2842</v>
      </c>
      <c r="F42" s="183" t="s">
        <v>2843</v>
      </c>
      <c r="G42" s="184" t="s">
        <v>2694</v>
      </c>
      <c r="H42" s="184" t="s">
        <v>2587</v>
      </c>
      <c r="I42" s="184" t="s">
        <v>2587</v>
      </c>
      <c r="J42" s="184" t="s">
        <v>2694</v>
      </c>
      <c r="K42" s="184" t="s">
        <v>2587</v>
      </c>
      <c r="L42" s="184" t="s">
        <v>2587</v>
      </c>
      <c r="M42" s="184" t="s">
        <v>2694</v>
      </c>
      <c r="N42" s="184" t="s">
        <v>2587</v>
      </c>
      <c r="O42" s="184" t="s">
        <v>2587</v>
      </c>
      <c r="P42" s="184" t="s">
        <v>2694</v>
      </c>
      <c r="Q42" s="184" t="s">
        <v>2587</v>
      </c>
      <c r="R42" s="184" t="s">
        <v>2587</v>
      </c>
      <c r="S42" s="184" t="s">
        <v>2694</v>
      </c>
      <c r="T42" s="184" t="s">
        <v>2587</v>
      </c>
      <c r="U42" s="184" t="s">
        <v>2587</v>
      </c>
      <c r="V42" s="184" t="s">
        <v>2694</v>
      </c>
      <c r="W42" s="184" t="s">
        <v>2587</v>
      </c>
      <c r="X42" s="184" t="s">
        <v>2587</v>
      </c>
      <c r="Y42" s="184" t="s">
        <v>2694</v>
      </c>
      <c r="Z42" s="184" t="s">
        <v>2587</v>
      </c>
      <c r="AA42" s="184" t="s">
        <v>2587</v>
      </c>
      <c r="AB42" s="184" t="s">
        <v>2694</v>
      </c>
      <c r="AC42" s="184" t="s">
        <v>2587</v>
      </c>
      <c r="AD42" s="184" t="s">
        <v>2587</v>
      </c>
      <c r="AE42" s="184" t="s">
        <v>2694</v>
      </c>
      <c r="AF42" s="184" t="s">
        <v>2587</v>
      </c>
      <c r="AG42" s="184" t="s">
        <v>2587</v>
      </c>
      <c r="AH42" s="184" t="s">
        <v>2694</v>
      </c>
      <c r="AI42" s="184" t="s">
        <v>2587</v>
      </c>
      <c r="AJ42" s="184" t="s">
        <v>2587</v>
      </c>
      <c r="AK42" s="184" t="s">
        <v>2694</v>
      </c>
      <c r="AL42" s="184" t="s">
        <v>2587</v>
      </c>
      <c r="AM42" s="184" t="s">
        <v>2587</v>
      </c>
      <c r="AN42" s="184" t="s">
        <v>2694</v>
      </c>
      <c r="AO42" s="184" t="s">
        <v>2587</v>
      </c>
      <c r="AP42" s="184" t="s">
        <v>2587</v>
      </c>
      <c r="AQ42" s="184" t="s">
        <v>2694</v>
      </c>
      <c r="AR42" s="184" t="s">
        <v>2587</v>
      </c>
      <c r="AS42" s="184" t="s">
        <v>2587</v>
      </c>
      <c r="AT42" s="184" t="s">
        <v>2694</v>
      </c>
      <c r="AU42" s="184" t="s">
        <v>2587</v>
      </c>
      <c r="AV42" s="184" t="s">
        <v>2587</v>
      </c>
      <c r="AW42" s="184" t="s">
        <v>2694</v>
      </c>
      <c r="AX42" s="184" t="s">
        <v>2587</v>
      </c>
      <c r="AY42" s="184" t="s">
        <v>2587</v>
      </c>
      <c r="AZ42" s="184" t="s">
        <v>2694</v>
      </c>
      <c r="BA42" s="184" t="s">
        <v>2587</v>
      </c>
      <c r="BB42" s="184" t="s">
        <v>2587</v>
      </c>
      <c r="BC42" s="184" t="s">
        <v>2694</v>
      </c>
      <c r="BD42" s="184" t="s">
        <v>2587</v>
      </c>
      <c r="BE42" s="184" t="s">
        <v>2587</v>
      </c>
      <c r="BF42" s="184" t="s">
        <v>2694</v>
      </c>
      <c r="BG42" s="184" t="s">
        <v>2587</v>
      </c>
      <c r="BH42" s="184" t="s">
        <v>2587</v>
      </c>
      <c r="BI42" s="184" t="s">
        <v>2694</v>
      </c>
      <c r="BJ42" s="184" t="s">
        <v>2587</v>
      </c>
      <c r="BK42" s="184" t="s">
        <v>2587</v>
      </c>
      <c r="BL42" s="184" t="s">
        <v>2694</v>
      </c>
      <c r="BM42" s="184" t="s">
        <v>2587</v>
      </c>
      <c r="BN42" s="184" t="s">
        <v>2587</v>
      </c>
      <c r="BO42" s="184" t="s">
        <v>2694</v>
      </c>
      <c r="BP42" s="184" t="s">
        <v>2587</v>
      </c>
      <c r="BQ42" s="184" t="s">
        <v>2587</v>
      </c>
      <c r="BR42" s="184" t="s">
        <v>2694</v>
      </c>
      <c r="BS42" s="184" t="s">
        <v>2587</v>
      </c>
      <c r="BT42" s="184" t="s">
        <v>2587</v>
      </c>
      <c r="BU42" s="184" t="s">
        <v>2694</v>
      </c>
      <c r="BV42" s="184" t="s">
        <v>2587</v>
      </c>
      <c r="BW42" s="184" t="s">
        <v>2587</v>
      </c>
      <c r="BX42" s="184" t="s">
        <v>2694</v>
      </c>
      <c r="BY42" s="184" t="s">
        <v>2587</v>
      </c>
      <c r="BZ42" s="184" t="s">
        <v>2587</v>
      </c>
      <c r="CA42" s="184" t="s">
        <v>2694</v>
      </c>
      <c r="CB42" s="184" t="s">
        <v>2587</v>
      </c>
      <c r="CC42" s="184" t="s">
        <v>2587</v>
      </c>
      <c r="CD42" s="184" t="s">
        <v>2694</v>
      </c>
      <c r="CE42" s="184" t="s">
        <v>2587</v>
      </c>
      <c r="CF42" s="184" t="s">
        <v>2587</v>
      </c>
      <c r="CG42" s="184" t="s">
        <v>2694</v>
      </c>
      <c r="CH42" s="184" t="s">
        <v>2587</v>
      </c>
      <c r="CI42" s="184" t="s">
        <v>2587</v>
      </c>
      <c r="CJ42" s="184" t="s">
        <v>2694</v>
      </c>
      <c r="CK42" s="184" t="s">
        <v>2587</v>
      </c>
      <c r="CL42" s="184" t="s">
        <v>2587</v>
      </c>
      <c r="CM42" s="184" t="s">
        <v>2694</v>
      </c>
      <c r="CN42" s="184" t="s">
        <v>2587</v>
      </c>
      <c r="CO42" s="184" t="s">
        <v>2587</v>
      </c>
      <c r="CP42" s="184" t="s">
        <v>2694</v>
      </c>
      <c r="CQ42" s="184" t="s">
        <v>2587</v>
      </c>
      <c r="CR42" s="184" t="s">
        <v>2587</v>
      </c>
      <c r="CS42" s="184" t="s">
        <v>2694</v>
      </c>
      <c r="CT42" s="184" t="s">
        <v>2587</v>
      </c>
      <c r="CU42" s="184" t="s">
        <v>2587</v>
      </c>
      <c r="CV42" s="184" t="s">
        <v>2694</v>
      </c>
      <c r="CW42" s="184" t="s">
        <v>2587</v>
      </c>
      <c r="CX42" s="184" t="s">
        <v>2587</v>
      </c>
      <c r="CY42" s="184" t="s">
        <v>2694</v>
      </c>
      <c r="CZ42" s="184" t="s">
        <v>2587</v>
      </c>
      <c r="DA42" s="184" t="s">
        <v>2587</v>
      </c>
      <c r="DB42" s="184" t="s">
        <v>2694</v>
      </c>
      <c r="DC42" s="184" t="s">
        <v>2587</v>
      </c>
      <c r="DD42" s="184" t="s">
        <v>2587</v>
      </c>
      <c r="DE42" s="184" t="s">
        <v>2694</v>
      </c>
      <c r="DF42" s="184" t="s">
        <v>2587</v>
      </c>
      <c r="DG42" s="184" t="s">
        <v>2587</v>
      </c>
      <c r="DH42" s="184" t="s">
        <v>2694</v>
      </c>
      <c r="DI42" s="184" t="s">
        <v>2587</v>
      </c>
      <c r="DJ42" s="184" t="s">
        <v>2587</v>
      </c>
      <c r="DK42" s="184" t="s">
        <v>2694</v>
      </c>
      <c r="DL42" s="184" t="s">
        <v>2587</v>
      </c>
      <c r="DM42" s="184" t="s">
        <v>2587</v>
      </c>
      <c r="DN42" s="184" t="s">
        <v>2694</v>
      </c>
      <c r="DO42" s="184" t="s">
        <v>2587</v>
      </c>
      <c r="DP42" s="184" t="s">
        <v>2587</v>
      </c>
      <c r="DQ42" s="184" t="s">
        <v>2694</v>
      </c>
      <c r="DR42" s="184" t="s">
        <v>2587</v>
      </c>
      <c r="DS42" s="184" t="s">
        <v>2587</v>
      </c>
      <c r="DT42" s="184" t="s">
        <v>2694</v>
      </c>
      <c r="DU42" s="184" t="s">
        <v>2587</v>
      </c>
      <c r="DV42" s="184" t="s">
        <v>2587</v>
      </c>
      <c r="DW42" s="184" t="s">
        <v>2694</v>
      </c>
      <c r="DX42" s="184" t="s">
        <v>2587</v>
      </c>
      <c r="DY42" s="184" t="s">
        <v>2587</v>
      </c>
      <c r="DZ42" s="184" t="s">
        <v>2694</v>
      </c>
      <c r="EA42" s="184" t="s">
        <v>2587</v>
      </c>
      <c r="EB42" s="184" t="s">
        <v>2587</v>
      </c>
      <c r="EC42" s="184" t="s">
        <v>2694</v>
      </c>
      <c r="ED42" s="184" t="s">
        <v>2587</v>
      </c>
      <c r="EE42" s="184" t="s">
        <v>2587</v>
      </c>
      <c r="EF42" s="184" t="s">
        <v>2694</v>
      </c>
      <c r="EG42" s="184" t="s">
        <v>2587</v>
      </c>
      <c r="EH42" s="184" t="s">
        <v>2587</v>
      </c>
      <c r="EI42" s="184" t="s">
        <v>2694</v>
      </c>
      <c r="EJ42" s="184" t="s">
        <v>2587</v>
      </c>
      <c r="EK42" s="184" t="s">
        <v>2587</v>
      </c>
      <c r="EL42" s="184" t="s">
        <v>2694</v>
      </c>
      <c r="EM42" s="184" t="s">
        <v>2587</v>
      </c>
      <c r="EN42" s="184" t="s">
        <v>2587</v>
      </c>
      <c r="EO42" s="184" t="s">
        <v>2694</v>
      </c>
      <c r="EP42" s="184" t="s">
        <v>2587</v>
      </c>
      <c r="EQ42" s="184" t="s">
        <v>2587</v>
      </c>
      <c r="ER42" s="184" t="s">
        <v>2694</v>
      </c>
      <c r="ES42" s="184" t="s">
        <v>2587</v>
      </c>
      <c r="ET42" s="184" t="s">
        <v>2587</v>
      </c>
    </row>
    <row r="43" spans="1:150" x14ac:dyDescent="0.3">
      <c r="A43" s="1"/>
      <c r="B43" s="182" t="s">
        <v>2844</v>
      </c>
      <c r="C43" s="182" t="s">
        <v>125</v>
      </c>
      <c r="D43" s="182" t="s">
        <v>126</v>
      </c>
      <c r="E43" s="182" t="s">
        <v>2845</v>
      </c>
      <c r="F43" s="182" t="s">
        <v>2846</v>
      </c>
      <c r="G43" s="182" t="s">
        <v>2694</v>
      </c>
      <c r="H43" s="182" t="s">
        <v>2587</v>
      </c>
      <c r="I43" s="182" t="s">
        <v>2587</v>
      </c>
      <c r="J43" s="182" t="s">
        <v>2694</v>
      </c>
      <c r="K43" s="182" t="s">
        <v>2587</v>
      </c>
      <c r="L43" s="182" t="s">
        <v>2587</v>
      </c>
      <c r="M43" s="182" t="s">
        <v>2694</v>
      </c>
      <c r="N43" s="182" t="s">
        <v>2587</v>
      </c>
      <c r="O43" s="182" t="s">
        <v>2587</v>
      </c>
      <c r="P43" s="182" t="s">
        <v>2694</v>
      </c>
      <c r="Q43" s="182" t="s">
        <v>2587</v>
      </c>
      <c r="R43" s="182" t="s">
        <v>2587</v>
      </c>
      <c r="S43" s="182" t="s">
        <v>2694</v>
      </c>
      <c r="T43" s="182" t="s">
        <v>2587</v>
      </c>
      <c r="U43" s="182" t="s">
        <v>2587</v>
      </c>
      <c r="V43" s="182" t="s">
        <v>2694</v>
      </c>
      <c r="W43" s="182" t="s">
        <v>2587</v>
      </c>
      <c r="X43" s="182" t="s">
        <v>2587</v>
      </c>
      <c r="Y43" s="182" t="s">
        <v>2694</v>
      </c>
      <c r="Z43" s="182" t="s">
        <v>2587</v>
      </c>
      <c r="AA43" s="182" t="s">
        <v>2587</v>
      </c>
      <c r="AB43" s="182" t="s">
        <v>2694</v>
      </c>
      <c r="AC43" s="182" t="s">
        <v>2587</v>
      </c>
      <c r="AD43" s="182" t="s">
        <v>2587</v>
      </c>
      <c r="AE43" s="182" t="s">
        <v>2694</v>
      </c>
      <c r="AF43" s="182" t="s">
        <v>2587</v>
      </c>
      <c r="AG43" s="182" t="s">
        <v>2587</v>
      </c>
      <c r="AH43" s="182" t="s">
        <v>2694</v>
      </c>
      <c r="AI43" s="182" t="s">
        <v>2587</v>
      </c>
      <c r="AJ43" s="182" t="s">
        <v>2587</v>
      </c>
      <c r="AK43" s="182" t="s">
        <v>2694</v>
      </c>
      <c r="AL43" s="182" t="s">
        <v>2587</v>
      </c>
      <c r="AM43" s="182" t="s">
        <v>2587</v>
      </c>
      <c r="AN43" s="182" t="s">
        <v>2694</v>
      </c>
      <c r="AO43" s="182" t="s">
        <v>2587</v>
      </c>
      <c r="AP43" s="182" t="s">
        <v>2587</v>
      </c>
      <c r="AQ43" s="182" t="s">
        <v>2694</v>
      </c>
      <c r="AR43" s="182" t="s">
        <v>2587</v>
      </c>
      <c r="AS43" s="182" t="s">
        <v>2587</v>
      </c>
      <c r="AT43" s="182" t="s">
        <v>2694</v>
      </c>
      <c r="AU43" s="182" t="s">
        <v>2587</v>
      </c>
      <c r="AV43" s="182" t="s">
        <v>2587</v>
      </c>
      <c r="AW43" s="182" t="s">
        <v>2694</v>
      </c>
      <c r="AX43" s="182" t="s">
        <v>2587</v>
      </c>
      <c r="AY43" s="182" t="s">
        <v>2587</v>
      </c>
      <c r="AZ43" s="182" t="s">
        <v>2694</v>
      </c>
      <c r="BA43" s="182" t="s">
        <v>2587</v>
      </c>
      <c r="BB43" s="182" t="s">
        <v>2587</v>
      </c>
      <c r="BC43" s="182" t="s">
        <v>2694</v>
      </c>
      <c r="BD43" s="182" t="s">
        <v>2587</v>
      </c>
      <c r="BE43" s="182" t="s">
        <v>2587</v>
      </c>
      <c r="BF43" s="182" t="s">
        <v>2694</v>
      </c>
      <c r="BG43" s="182" t="s">
        <v>2587</v>
      </c>
      <c r="BH43" s="182" t="s">
        <v>2587</v>
      </c>
      <c r="BI43" s="182" t="s">
        <v>2694</v>
      </c>
      <c r="BJ43" s="182" t="s">
        <v>2587</v>
      </c>
      <c r="BK43" s="182" t="s">
        <v>2587</v>
      </c>
      <c r="BL43" s="182" t="s">
        <v>2694</v>
      </c>
      <c r="BM43" s="182" t="s">
        <v>2587</v>
      </c>
      <c r="BN43" s="182" t="s">
        <v>2587</v>
      </c>
      <c r="BO43" s="182" t="s">
        <v>2694</v>
      </c>
      <c r="BP43" s="182" t="s">
        <v>2587</v>
      </c>
      <c r="BQ43" s="182" t="s">
        <v>2587</v>
      </c>
      <c r="BR43" s="182" t="s">
        <v>2694</v>
      </c>
      <c r="BS43" s="182" t="s">
        <v>2587</v>
      </c>
      <c r="BT43" s="182" t="s">
        <v>2587</v>
      </c>
      <c r="BU43" s="182" t="s">
        <v>2694</v>
      </c>
      <c r="BV43" s="182" t="s">
        <v>2587</v>
      </c>
      <c r="BW43" s="182" t="s">
        <v>2587</v>
      </c>
      <c r="BX43" s="182" t="s">
        <v>2694</v>
      </c>
      <c r="BY43" s="182" t="s">
        <v>2587</v>
      </c>
      <c r="BZ43" s="182" t="s">
        <v>2587</v>
      </c>
      <c r="CA43" s="182" t="s">
        <v>2694</v>
      </c>
      <c r="CB43" s="182" t="s">
        <v>2587</v>
      </c>
      <c r="CC43" s="182" t="s">
        <v>2587</v>
      </c>
      <c r="CD43" s="182" t="s">
        <v>2694</v>
      </c>
      <c r="CE43" s="182" t="s">
        <v>2587</v>
      </c>
      <c r="CF43" s="182" t="s">
        <v>2587</v>
      </c>
      <c r="CG43" s="182" t="s">
        <v>2694</v>
      </c>
      <c r="CH43" s="182" t="s">
        <v>2587</v>
      </c>
      <c r="CI43" s="182" t="s">
        <v>2587</v>
      </c>
      <c r="CJ43" s="182" t="s">
        <v>2694</v>
      </c>
      <c r="CK43" s="182" t="s">
        <v>2587</v>
      </c>
      <c r="CL43" s="182" t="s">
        <v>2587</v>
      </c>
      <c r="CM43" s="182" t="s">
        <v>2694</v>
      </c>
      <c r="CN43" s="182" t="s">
        <v>2587</v>
      </c>
      <c r="CO43" s="182" t="s">
        <v>2587</v>
      </c>
      <c r="CP43" s="182" t="s">
        <v>2694</v>
      </c>
      <c r="CQ43" s="182" t="s">
        <v>2587</v>
      </c>
      <c r="CR43" s="182" t="s">
        <v>2587</v>
      </c>
      <c r="CS43" s="182" t="s">
        <v>2694</v>
      </c>
      <c r="CT43" s="182" t="s">
        <v>2587</v>
      </c>
      <c r="CU43" s="182" t="s">
        <v>2587</v>
      </c>
      <c r="CV43" s="182" t="s">
        <v>2694</v>
      </c>
      <c r="CW43" s="182" t="s">
        <v>2587</v>
      </c>
      <c r="CX43" s="182" t="s">
        <v>2587</v>
      </c>
      <c r="CY43" s="182" t="s">
        <v>2694</v>
      </c>
      <c r="CZ43" s="182" t="s">
        <v>2587</v>
      </c>
      <c r="DA43" s="182" t="s">
        <v>2587</v>
      </c>
      <c r="DB43" s="182" t="s">
        <v>2694</v>
      </c>
      <c r="DC43" s="182" t="s">
        <v>2587</v>
      </c>
      <c r="DD43" s="182" t="s">
        <v>2587</v>
      </c>
      <c r="DE43" s="182" t="s">
        <v>2694</v>
      </c>
      <c r="DF43" s="182" t="s">
        <v>2587</v>
      </c>
      <c r="DG43" s="182" t="s">
        <v>2587</v>
      </c>
      <c r="DH43" s="182" t="s">
        <v>2694</v>
      </c>
      <c r="DI43" s="182" t="s">
        <v>2587</v>
      </c>
      <c r="DJ43" s="182" t="s">
        <v>2587</v>
      </c>
      <c r="DK43" s="182" t="s">
        <v>2694</v>
      </c>
      <c r="DL43" s="182" t="s">
        <v>2587</v>
      </c>
      <c r="DM43" s="182" t="s">
        <v>2587</v>
      </c>
      <c r="DN43" s="182" t="s">
        <v>2694</v>
      </c>
      <c r="DO43" s="182" t="s">
        <v>2587</v>
      </c>
      <c r="DP43" s="182" t="s">
        <v>2587</v>
      </c>
      <c r="DQ43" s="182" t="s">
        <v>2694</v>
      </c>
      <c r="DR43" s="182" t="s">
        <v>2587</v>
      </c>
      <c r="DS43" s="182" t="s">
        <v>2587</v>
      </c>
      <c r="DT43" s="182" t="s">
        <v>2694</v>
      </c>
      <c r="DU43" s="182" t="s">
        <v>2587</v>
      </c>
      <c r="DV43" s="182" t="s">
        <v>2587</v>
      </c>
      <c r="DW43" s="182" t="s">
        <v>2694</v>
      </c>
      <c r="DX43" s="182" t="s">
        <v>2587</v>
      </c>
      <c r="DY43" s="182" t="s">
        <v>2587</v>
      </c>
      <c r="DZ43" s="182" t="s">
        <v>2694</v>
      </c>
      <c r="EA43" s="182" t="s">
        <v>2587</v>
      </c>
      <c r="EB43" s="182" t="s">
        <v>2587</v>
      </c>
      <c r="EC43" s="182" t="s">
        <v>2694</v>
      </c>
      <c r="ED43" s="182" t="s">
        <v>2587</v>
      </c>
      <c r="EE43" s="182" t="s">
        <v>2587</v>
      </c>
      <c r="EF43" s="182" t="s">
        <v>2694</v>
      </c>
      <c r="EG43" s="182" t="s">
        <v>2587</v>
      </c>
      <c r="EH43" s="182" t="s">
        <v>2587</v>
      </c>
      <c r="EI43" s="182" t="s">
        <v>2694</v>
      </c>
      <c r="EJ43" s="182" t="s">
        <v>2587</v>
      </c>
      <c r="EK43" s="182" t="s">
        <v>2587</v>
      </c>
      <c r="EL43" s="182" t="s">
        <v>2694</v>
      </c>
      <c r="EM43" s="182" t="s">
        <v>2587</v>
      </c>
      <c r="EN43" s="182" t="s">
        <v>2587</v>
      </c>
      <c r="EO43" s="182" t="s">
        <v>2694</v>
      </c>
      <c r="EP43" s="182" t="s">
        <v>2587</v>
      </c>
      <c r="EQ43" s="182" t="s">
        <v>2587</v>
      </c>
      <c r="ER43" s="182" t="s">
        <v>2694</v>
      </c>
      <c r="ES43" s="182" t="s">
        <v>2587</v>
      </c>
      <c r="ET43" s="182" t="s">
        <v>2587</v>
      </c>
    </row>
    <row r="44" spans="1:150" x14ac:dyDescent="0.3">
      <c r="A44" s="1"/>
      <c r="B44" s="183" t="s">
        <v>2847</v>
      </c>
      <c r="C44" s="183" t="s">
        <v>125</v>
      </c>
      <c r="D44" s="183" t="s">
        <v>126</v>
      </c>
      <c r="E44" s="183" t="s">
        <v>2848</v>
      </c>
      <c r="F44" s="183" t="s">
        <v>2849</v>
      </c>
      <c r="G44" s="184" t="s">
        <v>2694</v>
      </c>
      <c r="H44" s="184" t="s">
        <v>2587</v>
      </c>
      <c r="I44" s="184" t="s">
        <v>2587</v>
      </c>
      <c r="J44" s="184" t="s">
        <v>2694</v>
      </c>
      <c r="K44" s="184" t="s">
        <v>2587</v>
      </c>
      <c r="L44" s="184" t="s">
        <v>2587</v>
      </c>
      <c r="M44" s="184" t="s">
        <v>2694</v>
      </c>
      <c r="N44" s="184" t="s">
        <v>2587</v>
      </c>
      <c r="O44" s="184" t="s">
        <v>2587</v>
      </c>
      <c r="P44" s="184" t="s">
        <v>2694</v>
      </c>
      <c r="Q44" s="184" t="s">
        <v>2587</v>
      </c>
      <c r="R44" s="184" t="s">
        <v>2587</v>
      </c>
      <c r="S44" s="184" t="s">
        <v>2694</v>
      </c>
      <c r="T44" s="184" t="s">
        <v>2587</v>
      </c>
      <c r="U44" s="184" t="s">
        <v>2587</v>
      </c>
      <c r="V44" s="184" t="s">
        <v>2694</v>
      </c>
      <c r="W44" s="184" t="s">
        <v>2587</v>
      </c>
      <c r="X44" s="184" t="s">
        <v>2587</v>
      </c>
      <c r="Y44" s="184" t="s">
        <v>2694</v>
      </c>
      <c r="Z44" s="184" t="s">
        <v>2587</v>
      </c>
      <c r="AA44" s="184" t="s">
        <v>2587</v>
      </c>
      <c r="AB44" s="184" t="s">
        <v>2694</v>
      </c>
      <c r="AC44" s="184" t="s">
        <v>2587</v>
      </c>
      <c r="AD44" s="184" t="s">
        <v>2587</v>
      </c>
      <c r="AE44" s="184" t="s">
        <v>2694</v>
      </c>
      <c r="AF44" s="184" t="s">
        <v>2587</v>
      </c>
      <c r="AG44" s="184" t="s">
        <v>2587</v>
      </c>
      <c r="AH44" s="184" t="s">
        <v>2694</v>
      </c>
      <c r="AI44" s="184" t="s">
        <v>2587</v>
      </c>
      <c r="AJ44" s="184" t="s">
        <v>2587</v>
      </c>
      <c r="AK44" s="184" t="s">
        <v>2694</v>
      </c>
      <c r="AL44" s="184" t="s">
        <v>2587</v>
      </c>
      <c r="AM44" s="184" t="s">
        <v>2587</v>
      </c>
      <c r="AN44" s="184" t="s">
        <v>2694</v>
      </c>
      <c r="AO44" s="184" t="s">
        <v>2587</v>
      </c>
      <c r="AP44" s="184" t="s">
        <v>2587</v>
      </c>
      <c r="AQ44" s="184" t="s">
        <v>2694</v>
      </c>
      <c r="AR44" s="184" t="s">
        <v>2587</v>
      </c>
      <c r="AS44" s="184" t="s">
        <v>2587</v>
      </c>
      <c r="AT44" s="184" t="s">
        <v>2694</v>
      </c>
      <c r="AU44" s="184" t="s">
        <v>2587</v>
      </c>
      <c r="AV44" s="184" t="s">
        <v>2587</v>
      </c>
      <c r="AW44" s="184" t="s">
        <v>2694</v>
      </c>
      <c r="AX44" s="184" t="s">
        <v>2587</v>
      </c>
      <c r="AY44" s="184" t="s">
        <v>2587</v>
      </c>
      <c r="AZ44" s="184" t="s">
        <v>2694</v>
      </c>
      <c r="BA44" s="184" t="s">
        <v>2587</v>
      </c>
      <c r="BB44" s="184" t="s">
        <v>2587</v>
      </c>
      <c r="BC44" s="184" t="s">
        <v>2694</v>
      </c>
      <c r="BD44" s="184" t="s">
        <v>2587</v>
      </c>
      <c r="BE44" s="184" t="s">
        <v>2587</v>
      </c>
      <c r="BF44" s="184" t="s">
        <v>2694</v>
      </c>
      <c r="BG44" s="184" t="s">
        <v>2587</v>
      </c>
      <c r="BH44" s="184" t="s">
        <v>2587</v>
      </c>
      <c r="BI44" s="184" t="s">
        <v>2694</v>
      </c>
      <c r="BJ44" s="184" t="s">
        <v>2587</v>
      </c>
      <c r="BK44" s="184" t="s">
        <v>2587</v>
      </c>
      <c r="BL44" s="184" t="s">
        <v>2694</v>
      </c>
      <c r="BM44" s="184" t="s">
        <v>2587</v>
      </c>
      <c r="BN44" s="184" t="s">
        <v>2587</v>
      </c>
      <c r="BO44" s="184" t="s">
        <v>2694</v>
      </c>
      <c r="BP44" s="184" t="s">
        <v>2587</v>
      </c>
      <c r="BQ44" s="184" t="s">
        <v>2587</v>
      </c>
      <c r="BR44" s="184" t="s">
        <v>2694</v>
      </c>
      <c r="BS44" s="184" t="s">
        <v>2587</v>
      </c>
      <c r="BT44" s="184" t="s">
        <v>2587</v>
      </c>
      <c r="BU44" s="184" t="s">
        <v>2694</v>
      </c>
      <c r="BV44" s="184" t="s">
        <v>2587</v>
      </c>
      <c r="BW44" s="184" t="s">
        <v>2587</v>
      </c>
      <c r="BX44" s="184" t="s">
        <v>2694</v>
      </c>
      <c r="BY44" s="184" t="s">
        <v>2587</v>
      </c>
      <c r="BZ44" s="184" t="s">
        <v>2587</v>
      </c>
      <c r="CA44" s="184" t="s">
        <v>2694</v>
      </c>
      <c r="CB44" s="184" t="s">
        <v>2587</v>
      </c>
      <c r="CC44" s="184" t="s">
        <v>2587</v>
      </c>
      <c r="CD44" s="184" t="s">
        <v>2694</v>
      </c>
      <c r="CE44" s="184" t="s">
        <v>2587</v>
      </c>
      <c r="CF44" s="184" t="s">
        <v>2587</v>
      </c>
      <c r="CG44" s="184" t="s">
        <v>2694</v>
      </c>
      <c r="CH44" s="184" t="s">
        <v>2587</v>
      </c>
      <c r="CI44" s="184" t="s">
        <v>2587</v>
      </c>
      <c r="CJ44" s="184" t="s">
        <v>2694</v>
      </c>
      <c r="CK44" s="184" t="s">
        <v>2587</v>
      </c>
      <c r="CL44" s="184" t="s">
        <v>2587</v>
      </c>
      <c r="CM44" s="184" t="s">
        <v>2694</v>
      </c>
      <c r="CN44" s="184" t="s">
        <v>2587</v>
      </c>
      <c r="CO44" s="184" t="s">
        <v>2587</v>
      </c>
      <c r="CP44" s="184" t="s">
        <v>2694</v>
      </c>
      <c r="CQ44" s="184" t="s">
        <v>2587</v>
      </c>
      <c r="CR44" s="184" t="s">
        <v>2587</v>
      </c>
      <c r="CS44" s="184" t="s">
        <v>2694</v>
      </c>
      <c r="CT44" s="184" t="s">
        <v>2587</v>
      </c>
      <c r="CU44" s="184" t="s">
        <v>2587</v>
      </c>
      <c r="CV44" s="184" t="s">
        <v>2694</v>
      </c>
      <c r="CW44" s="184" t="s">
        <v>2587</v>
      </c>
      <c r="CX44" s="184" t="s">
        <v>2587</v>
      </c>
      <c r="CY44" s="184" t="s">
        <v>2694</v>
      </c>
      <c r="CZ44" s="184" t="s">
        <v>2587</v>
      </c>
      <c r="DA44" s="184" t="s">
        <v>2587</v>
      </c>
      <c r="DB44" s="184" t="s">
        <v>2694</v>
      </c>
      <c r="DC44" s="184" t="s">
        <v>2587</v>
      </c>
      <c r="DD44" s="184" t="s">
        <v>2587</v>
      </c>
      <c r="DE44" s="184" t="s">
        <v>2694</v>
      </c>
      <c r="DF44" s="184" t="s">
        <v>2587</v>
      </c>
      <c r="DG44" s="184" t="s">
        <v>2587</v>
      </c>
      <c r="DH44" s="184" t="s">
        <v>2694</v>
      </c>
      <c r="DI44" s="184" t="s">
        <v>2587</v>
      </c>
      <c r="DJ44" s="184" t="s">
        <v>2587</v>
      </c>
      <c r="DK44" s="184" t="s">
        <v>2694</v>
      </c>
      <c r="DL44" s="184" t="s">
        <v>2587</v>
      </c>
      <c r="DM44" s="184" t="s">
        <v>2587</v>
      </c>
      <c r="DN44" s="184" t="s">
        <v>2694</v>
      </c>
      <c r="DO44" s="184" t="s">
        <v>2587</v>
      </c>
      <c r="DP44" s="184" t="s">
        <v>2587</v>
      </c>
      <c r="DQ44" s="184" t="s">
        <v>2694</v>
      </c>
      <c r="DR44" s="184" t="s">
        <v>2587</v>
      </c>
      <c r="DS44" s="184" t="s">
        <v>2587</v>
      </c>
      <c r="DT44" s="184" t="s">
        <v>2694</v>
      </c>
      <c r="DU44" s="184" t="s">
        <v>2587</v>
      </c>
      <c r="DV44" s="184" t="s">
        <v>2587</v>
      </c>
      <c r="DW44" s="184" t="s">
        <v>2694</v>
      </c>
      <c r="DX44" s="184" t="s">
        <v>2587</v>
      </c>
      <c r="DY44" s="184" t="s">
        <v>2587</v>
      </c>
      <c r="DZ44" s="184" t="s">
        <v>2694</v>
      </c>
      <c r="EA44" s="184" t="s">
        <v>2587</v>
      </c>
      <c r="EB44" s="184" t="s">
        <v>2587</v>
      </c>
      <c r="EC44" s="184" t="s">
        <v>2694</v>
      </c>
      <c r="ED44" s="184" t="s">
        <v>2587</v>
      </c>
      <c r="EE44" s="184" t="s">
        <v>2587</v>
      </c>
      <c r="EF44" s="184" t="s">
        <v>2694</v>
      </c>
      <c r="EG44" s="184" t="s">
        <v>2587</v>
      </c>
      <c r="EH44" s="184" t="s">
        <v>2587</v>
      </c>
      <c r="EI44" s="184" t="s">
        <v>2694</v>
      </c>
      <c r="EJ44" s="184" t="s">
        <v>2587</v>
      </c>
      <c r="EK44" s="184" t="s">
        <v>2587</v>
      </c>
      <c r="EL44" s="184" t="s">
        <v>2694</v>
      </c>
      <c r="EM44" s="184" t="s">
        <v>2587</v>
      </c>
      <c r="EN44" s="184" t="s">
        <v>2587</v>
      </c>
      <c r="EO44" s="184" t="s">
        <v>2694</v>
      </c>
      <c r="EP44" s="184" t="s">
        <v>2587</v>
      </c>
      <c r="EQ44" s="184" t="s">
        <v>2587</v>
      </c>
      <c r="ER44" s="184" t="s">
        <v>2694</v>
      </c>
      <c r="ES44" s="184" t="s">
        <v>2587</v>
      </c>
      <c r="ET44" s="184" t="s">
        <v>2587</v>
      </c>
    </row>
    <row r="45" spans="1:150" x14ac:dyDescent="0.3">
      <c r="A45" s="1"/>
      <c r="B45" s="183" t="s">
        <v>2850</v>
      </c>
      <c r="C45" s="183" t="s">
        <v>125</v>
      </c>
      <c r="D45" s="183" t="s">
        <v>126</v>
      </c>
      <c r="E45" s="183" t="s">
        <v>2851</v>
      </c>
      <c r="F45" s="183" t="s">
        <v>2852</v>
      </c>
      <c r="G45" s="184" t="s">
        <v>2694</v>
      </c>
      <c r="H45" s="184" t="s">
        <v>2587</v>
      </c>
      <c r="I45" s="184" t="s">
        <v>2587</v>
      </c>
      <c r="J45" s="184" t="s">
        <v>2694</v>
      </c>
      <c r="K45" s="184" t="s">
        <v>2587</v>
      </c>
      <c r="L45" s="184" t="s">
        <v>2587</v>
      </c>
      <c r="M45" s="184" t="s">
        <v>2694</v>
      </c>
      <c r="N45" s="184" t="s">
        <v>2587</v>
      </c>
      <c r="O45" s="184" t="s">
        <v>2587</v>
      </c>
      <c r="P45" s="184" t="s">
        <v>2694</v>
      </c>
      <c r="Q45" s="184" t="s">
        <v>2587</v>
      </c>
      <c r="R45" s="184" t="s">
        <v>2587</v>
      </c>
      <c r="S45" s="184" t="s">
        <v>2694</v>
      </c>
      <c r="T45" s="184" t="s">
        <v>2587</v>
      </c>
      <c r="U45" s="184" t="s">
        <v>2587</v>
      </c>
      <c r="V45" s="184" t="s">
        <v>2694</v>
      </c>
      <c r="W45" s="184" t="s">
        <v>2587</v>
      </c>
      <c r="X45" s="184" t="s">
        <v>2587</v>
      </c>
      <c r="Y45" s="184" t="s">
        <v>2694</v>
      </c>
      <c r="Z45" s="184" t="s">
        <v>2587</v>
      </c>
      <c r="AA45" s="184" t="s">
        <v>2587</v>
      </c>
      <c r="AB45" s="184" t="s">
        <v>2694</v>
      </c>
      <c r="AC45" s="184" t="s">
        <v>2587</v>
      </c>
      <c r="AD45" s="184" t="s">
        <v>2587</v>
      </c>
      <c r="AE45" s="184" t="s">
        <v>2694</v>
      </c>
      <c r="AF45" s="184" t="s">
        <v>2587</v>
      </c>
      <c r="AG45" s="184" t="s">
        <v>2587</v>
      </c>
      <c r="AH45" s="184" t="s">
        <v>2694</v>
      </c>
      <c r="AI45" s="184" t="s">
        <v>2587</v>
      </c>
      <c r="AJ45" s="184" t="s">
        <v>2587</v>
      </c>
      <c r="AK45" s="184" t="s">
        <v>2694</v>
      </c>
      <c r="AL45" s="184" t="s">
        <v>2587</v>
      </c>
      <c r="AM45" s="184" t="s">
        <v>2587</v>
      </c>
      <c r="AN45" s="184" t="s">
        <v>2694</v>
      </c>
      <c r="AO45" s="184" t="s">
        <v>2587</v>
      </c>
      <c r="AP45" s="184" t="s">
        <v>2587</v>
      </c>
      <c r="AQ45" s="184" t="s">
        <v>2694</v>
      </c>
      <c r="AR45" s="184" t="s">
        <v>2587</v>
      </c>
      <c r="AS45" s="184" t="s">
        <v>2587</v>
      </c>
      <c r="AT45" s="184" t="s">
        <v>2694</v>
      </c>
      <c r="AU45" s="184" t="s">
        <v>2587</v>
      </c>
      <c r="AV45" s="184" t="s">
        <v>2587</v>
      </c>
      <c r="AW45" s="184" t="s">
        <v>2694</v>
      </c>
      <c r="AX45" s="184" t="s">
        <v>2587</v>
      </c>
      <c r="AY45" s="184" t="s">
        <v>2587</v>
      </c>
      <c r="AZ45" s="184" t="s">
        <v>2694</v>
      </c>
      <c r="BA45" s="184" t="s">
        <v>2587</v>
      </c>
      <c r="BB45" s="184" t="s">
        <v>2587</v>
      </c>
      <c r="BC45" s="184" t="s">
        <v>2694</v>
      </c>
      <c r="BD45" s="184" t="s">
        <v>2587</v>
      </c>
      <c r="BE45" s="184" t="s">
        <v>2587</v>
      </c>
      <c r="BF45" s="184" t="s">
        <v>2694</v>
      </c>
      <c r="BG45" s="184" t="s">
        <v>2587</v>
      </c>
      <c r="BH45" s="184" t="s">
        <v>2587</v>
      </c>
      <c r="BI45" s="184" t="s">
        <v>2694</v>
      </c>
      <c r="BJ45" s="184" t="s">
        <v>2587</v>
      </c>
      <c r="BK45" s="184" t="s">
        <v>2587</v>
      </c>
      <c r="BL45" s="184" t="s">
        <v>2694</v>
      </c>
      <c r="BM45" s="184" t="s">
        <v>2587</v>
      </c>
      <c r="BN45" s="184" t="s">
        <v>2587</v>
      </c>
      <c r="BO45" s="184" t="s">
        <v>2694</v>
      </c>
      <c r="BP45" s="184" t="s">
        <v>2587</v>
      </c>
      <c r="BQ45" s="184" t="s">
        <v>2587</v>
      </c>
      <c r="BR45" s="184" t="s">
        <v>2694</v>
      </c>
      <c r="BS45" s="184" t="s">
        <v>2587</v>
      </c>
      <c r="BT45" s="184" t="s">
        <v>2587</v>
      </c>
      <c r="BU45" s="184" t="s">
        <v>2694</v>
      </c>
      <c r="BV45" s="184" t="s">
        <v>2587</v>
      </c>
      <c r="BW45" s="184" t="s">
        <v>2587</v>
      </c>
      <c r="BX45" s="184" t="s">
        <v>2694</v>
      </c>
      <c r="BY45" s="184" t="s">
        <v>2587</v>
      </c>
      <c r="BZ45" s="184" t="s">
        <v>2587</v>
      </c>
      <c r="CA45" s="184" t="s">
        <v>2694</v>
      </c>
      <c r="CB45" s="184" t="s">
        <v>2587</v>
      </c>
      <c r="CC45" s="184" t="s">
        <v>2587</v>
      </c>
      <c r="CD45" s="184" t="s">
        <v>2694</v>
      </c>
      <c r="CE45" s="184" t="s">
        <v>2587</v>
      </c>
      <c r="CF45" s="184" t="s">
        <v>2587</v>
      </c>
      <c r="CG45" s="184" t="s">
        <v>2694</v>
      </c>
      <c r="CH45" s="184" t="s">
        <v>2587</v>
      </c>
      <c r="CI45" s="184" t="s">
        <v>2587</v>
      </c>
      <c r="CJ45" s="184" t="s">
        <v>2694</v>
      </c>
      <c r="CK45" s="184" t="s">
        <v>2587</v>
      </c>
      <c r="CL45" s="184" t="s">
        <v>2587</v>
      </c>
      <c r="CM45" s="184" t="s">
        <v>2694</v>
      </c>
      <c r="CN45" s="184" t="s">
        <v>2587</v>
      </c>
      <c r="CO45" s="184" t="s">
        <v>2587</v>
      </c>
      <c r="CP45" s="184" t="s">
        <v>2694</v>
      </c>
      <c r="CQ45" s="184" t="s">
        <v>2587</v>
      </c>
      <c r="CR45" s="184" t="s">
        <v>2587</v>
      </c>
      <c r="CS45" s="184" t="s">
        <v>2694</v>
      </c>
      <c r="CT45" s="184" t="s">
        <v>2587</v>
      </c>
      <c r="CU45" s="184" t="s">
        <v>2587</v>
      </c>
      <c r="CV45" s="184" t="s">
        <v>2694</v>
      </c>
      <c r="CW45" s="184" t="s">
        <v>2587</v>
      </c>
      <c r="CX45" s="184" t="s">
        <v>2587</v>
      </c>
      <c r="CY45" s="184" t="s">
        <v>2694</v>
      </c>
      <c r="CZ45" s="184" t="s">
        <v>2587</v>
      </c>
      <c r="DA45" s="184" t="s">
        <v>2587</v>
      </c>
      <c r="DB45" s="184" t="s">
        <v>2694</v>
      </c>
      <c r="DC45" s="184" t="s">
        <v>2587</v>
      </c>
      <c r="DD45" s="184" t="s">
        <v>2587</v>
      </c>
      <c r="DE45" s="184" t="s">
        <v>2694</v>
      </c>
      <c r="DF45" s="184" t="s">
        <v>2587</v>
      </c>
      <c r="DG45" s="184" t="s">
        <v>2587</v>
      </c>
      <c r="DH45" s="184" t="s">
        <v>2694</v>
      </c>
      <c r="DI45" s="184" t="s">
        <v>2587</v>
      </c>
      <c r="DJ45" s="184" t="s">
        <v>2587</v>
      </c>
      <c r="DK45" s="184" t="s">
        <v>2694</v>
      </c>
      <c r="DL45" s="184" t="s">
        <v>2587</v>
      </c>
      <c r="DM45" s="184" t="s">
        <v>2587</v>
      </c>
      <c r="DN45" s="184" t="s">
        <v>2694</v>
      </c>
      <c r="DO45" s="184" t="s">
        <v>2587</v>
      </c>
      <c r="DP45" s="184" t="s">
        <v>2587</v>
      </c>
      <c r="DQ45" s="184" t="s">
        <v>2694</v>
      </c>
      <c r="DR45" s="184" t="s">
        <v>2587</v>
      </c>
      <c r="DS45" s="184" t="s">
        <v>2587</v>
      </c>
      <c r="DT45" s="184" t="s">
        <v>2694</v>
      </c>
      <c r="DU45" s="184" t="s">
        <v>2587</v>
      </c>
      <c r="DV45" s="184" t="s">
        <v>2587</v>
      </c>
      <c r="DW45" s="184" t="s">
        <v>2694</v>
      </c>
      <c r="DX45" s="184" t="s">
        <v>2587</v>
      </c>
      <c r="DY45" s="184" t="s">
        <v>2587</v>
      </c>
      <c r="DZ45" s="184" t="s">
        <v>2694</v>
      </c>
      <c r="EA45" s="184" t="s">
        <v>2587</v>
      </c>
      <c r="EB45" s="184" t="s">
        <v>2587</v>
      </c>
      <c r="EC45" s="184" t="s">
        <v>2694</v>
      </c>
      <c r="ED45" s="184" t="s">
        <v>2587</v>
      </c>
      <c r="EE45" s="184" t="s">
        <v>2587</v>
      </c>
      <c r="EF45" s="184" t="s">
        <v>2694</v>
      </c>
      <c r="EG45" s="184" t="s">
        <v>2587</v>
      </c>
      <c r="EH45" s="184" t="s">
        <v>2587</v>
      </c>
      <c r="EI45" s="184" t="s">
        <v>2694</v>
      </c>
      <c r="EJ45" s="184" t="s">
        <v>2587</v>
      </c>
      <c r="EK45" s="184" t="s">
        <v>2587</v>
      </c>
      <c r="EL45" s="184" t="s">
        <v>2694</v>
      </c>
      <c r="EM45" s="184" t="s">
        <v>2587</v>
      </c>
      <c r="EN45" s="184" t="s">
        <v>2587</v>
      </c>
      <c r="EO45" s="184" t="s">
        <v>2694</v>
      </c>
      <c r="EP45" s="184" t="s">
        <v>2587</v>
      </c>
      <c r="EQ45" s="184" t="s">
        <v>2587</v>
      </c>
      <c r="ER45" s="184" t="s">
        <v>2694</v>
      </c>
      <c r="ES45" s="184" t="s">
        <v>2587</v>
      </c>
      <c r="ET45" s="184" t="s">
        <v>2587</v>
      </c>
    </row>
    <row r="46" spans="1:150" x14ac:dyDescent="0.3">
      <c r="A46" s="1"/>
      <c r="B46" s="182" t="s">
        <v>2853</v>
      </c>
      <c r="C46" s="182" t="s">
        <v>129</v>
      </c>
      <c r="D46" s="182" t="s">
        <v>1010</v>
      </c>
      <c r="E46" s="182" t="s">
        <v>2854</v>
      </c>
      <c r="F46" s="182" t="s">
        <v>2855</v>
      </c>
      <c r="G46" s="182" t="s">
        <v>2694</v>
      </c>
      <c r="H46" s="182" t="s">
        <v>2587</v>
      </c>
      <c r="I46" s="182" t="s">
        <v>2587</v>
      </c>
      <c r="J46" s="182" t="s">
        <v>2694</v>
      </c>
      <c r="K46" s="182" t="s">
        <v>2587</v>
      </c>
      <c r="L46" s="182" t="s">
        <v>2587</v>
      </c>
      <c r="M46" s="182" t="s">
        <v>2694</v>
      </c>
      <c r="N46" s="182" t="s">
        <v>2587</v>
      </c>
      <c r="O46" s="182" t="s">
        <v>2587</v>
      </c>
      <c r="P46" s="182" t="s">
        <v>2694</v>
      </c>
      <c r="Q46" s="182" t="s">
        <v>2587</v>
      </c>
      <c r="R46" s="182" t="s">
        <v>2587</v>
      </c>
      <c r="S46" s="182" t="s">
        <v>2694</v>
      </c>
      <c r="T46" s="182" t="s">
        <v>2587</v>
      </c>
      <c r="U46" s="182" t="s">
        <v>2587</v>
      </c>
      <c r="V46" s="182" t="s">
        <v>2694</v>
      </c>
      <c r="W46" s="182" t="s">
        <v>2587</v>
      </c>
      <c r="X46" s="182" t="s">
        <v>2587</v>
      </c>
      <c r="Y46" s="182" t="s">
        <v>2694</v>
      </c>
      <c r="Z46" s="182" t="s">
        <v>2587</v>
      </c>
      <c r="AA46" s="182" t="s">
        <v>2587</v>
      </c>
      <c r="AB46" s="182" t="s">
        <v>2694</v>
      </c>
      <c r="AC46" s="182" t="s">
        <v>2587</v>
      </c>
      <c r="AD46" s="182" t="s">
        <v>2587</v>
      </c>
      <c r="AE46" s="182" t="s">
        <v>2694</v>
      </c>
      <c r="AF46" s="182" t="s">
        <v>2587</v>
      </c>
      <c r="AG46" s="182" t="s">
        <v>2587</v>
      </c>
      <c r="AH46" s="182" t="s">
        <v>2694</v>
      </c>
      <c r="AI46" s="182" t="s">
        <v>2587</v>
      </c>
      <c r="AJ46" s="182" t="s">
        <v>2587</v>
      </c>
      <c r="AK46" s="182" t="s">
        <v>2694</v>
      </c>
      <c r="AL46" s="182" t="s">
        <v>2587</v>
      </c>
      <c r="AM46" s="182" t="s">
        <v>2587</v>
      </c>
      <c r="AN46" s="182" t="s">
        <v>2694</v>
      </c>
      <c r="AO46" s="182" t="s">
        <v>2587</v>
      </c>
      <c r="AP46" s="182" t="s">
        <v>2587</v>
      </c>
      <c r="AQ46" s="182" t="s">
        <v>2694</v>
      </c>
      <c r="AR46" s="182" t="s">
        <v>2587</v>
      </c>
      <c r="AS46" s="182" t="s">
        <v>2587</v>
      </c>
      <c r="AT46" s="182" t="s">
        <v>2694</v>
      </c>
      <c r="AU46" s="182" t="s">
        <v>2587</v>
      </c>
      <c r="AV46" s="182" t="s">
        <v>2587</v>
      </c>
      <c r="AW46" s="182" t="s">
        <v>2694</v>
      </c>
      <c r="AX46" s="182" t="s">
        <v>2587</v>
      </c>
      <c r="AY46" s="182" t="s">
        <v>2587</v>
      </c>
      <c r="AZ46" s="182" t="s">
        <v>2694</v>
      </c>
      <c r="BA46" s="182" t="s">
        <v>2587</v>
      </c>
      <c r="BB46" s="182" t="s">
        <v>2587</v>
      </c>
      <c r="BC46" s="182" t="s">
        <v>2694</v>
      </c>
      <c r="BD46" s="182" t="s">
        <v>2587</v>
      </c>
      <c r="BE46" s="182" t="s">
        <v>2587</v>
      </c>
      <c r="BF46" s="182" t="s">
        <v>2694</v>
      </c>
      <c r="BG46" s="182" t="s">
        <v>2587</v>
      </c>
      <c r="BH46" s="182" t="s">
        <v>2587</v>
      </c>
      <c r="BI46" s="182" t="s">
        <v>2694</v>
      </c>
      <c r="BJ46" s="182" t="s">
        <v>2587</v>
      </c>
      <c r="BK46" s="182" t="s">
        <v>2587</v>
      </c>
      <c r="BL46" s="182" t="s">
        <v>2694</v>
      </c>
      <c r="BM46" s="182" t="s">
        <v>2587</v>
      </c>
      <c r="BN46" s="182" t="s">
        <v>2587</v>
      </c>
      <c r="BO46" s="182" t="s">
        <v>2694</v>
      </c>
      <c r="BP46" s="182" t="s">
        <v>2587</v>
      </c>
      <c r="BQ46" s="182" t="s">
        <v>2587</v>
      </c>
      <c r="BR46" s="182" t="s">
        <v>2694</v>
      </c>
      <c r="BS46" s="182" t="s">
        <v>2587</v>
      </c>
      <c r="BT46" s="182" t="s">
        <v>2587</v>
      </c>
      <c r="BU46" s="182" t="s">
        <v>2694</v>
      </c>
      <c r="BV46" s="182" t="s">
        <v>2587</v>
      </c>
      <c r="BW46" s="182" t="s">
        <v>2587</v>
      </c>
      <c r="BX46" s="182" t="s">
        <v>2694</v>
      </c>
      <c r="BY46" s="182" t="s">
        <v>2587</v>
      </c>
      <c r="BZ46" s="182" t="s">
        <v>2587</v>
      </c>
      <c r="CA46" s="182" t="s">
        <v>2694</v>
      </c>
      <c r="CB46" s="182" t="s">
        <v>2587</v>
      </c>
      <c r="CC46" s="182" t="s">
        <v>2587</v>
      </c>
      <c r="CD46" s="182" t="s">
        <v>2694</v>
      </c>
      <c r="CE46" s="182" t="s">
        <v>2587</v>
      </c>
      <c r="CF46" s="182" t="s">
        <v>2587</v>
      </c>
      <c r="CG46" s="182" t="s">
        <v>2694</v>
      </c>
      <c r="CH46" s="182" t="s">
        <v>2587</v>
      </c>
      <c r="CI46" s="182" t="s">
        <v>2587</v>
      </c>
      <c r="CJ46" s="182" t="s">
        <v>2694</v>
      </c>
      <c r="CK46" s="182" t="s">
        <v>2587</v>
      </c>
      <c r="CL46" s="182" t="s">
        <v>2587</v>
      </c>
      <c r="CM46" s="182" t="s">
        <v>2694</v>
      </c>
      <c r="CN46" s="182" t="s">
        <v>2587</v>
      </c>
      <c r="CO46" s="182" t="s">
        <v>2587</v>
      </c>
      <c r="CP46" s="182" t="s">
        <v>2694</v>
      </c>
      <c r="CQ46" s="182" t="s">
        <v>2587</v>
      </c>
      <c r="CR46" s="182" t="s">
        <v>2587</v>
      </c>
      <c r="CS46" s="182" t="s">
        <v>2694</v>
      </c>
      <c r="CT46" s="182" t="s">
        <v>2587</v>
      </c>
      <c r="CU46" s="182" t="s">
        <v>2587</v>
      </c>
      <c r="CV46" s="182" t="s">
        <v>2694</v>
      </c>
      <c r="CW46" s="182" t="s">
        <v>2587</v>
      </c>
      <c r="CX46" s="182" t="s">
        <v>2587</v>
      </c>
      <c r="CY46" s="182" t="s">
        <v>2694</v>
      </c>
      <c r="CZ46" s="182" t="s">
        <v>2587</v>
      </c>
      <c r="DA46" s="182" t="s">
        <v>2587</v>
      </c>
      <c r="DB46" s="182" t="s">
        <v>2694</v>
      </c>
      <c r="DC46" s="182" t="s">
        <v>2587</v>
      </c>
      <c r="DD46" s="182" t="s">
        <v>2587</v>
      </c>
      <c r="DE46" s="182" t="s">
        <v>2694</v>
      </c>
      <c r="DF46" s="182" t="s">
        <v>2587</v>
      </c>
      <c r="DG46" s="182" t="s">
        <v>2587</v>
      </c>
      <c r="DH46" s="182" t="s">
        <v>2694</v>
      </c>
      <c r="DI46" s="182" t="s">
        <v>2587</v>
      </c>
      <c r="DJ46" s="182" t="s">
        <v>2587</v>
      </c>
      <c r="DK46" s="182" t="s">
        <v>2694</v>
      </c>
      <c r="DL46" s="182" t="s">
        <v>2587</v>
      </c>
      <c r="DM46" s="182" t="s">
        <v>2587</v>
      </c>
      <c r="DN46" s="182" t="s">
        <v>2694</v>
      </c>
      <c r="DO46" s="182" t="s">
        <v>2587</v>
      </c>
      <c r="DP46" s="182" t="s">
        <v>2587</v>
      </c>
      <c r="DQ46" s="182" t="s">
        <v>2694</v>
      </c>
      <c r="DR46" s="182" t="s">
        <v>2587</v>
      </c>
      <c r="DS46" s="182" t="s">
        <v>2587</v>
      </c>
      <c r="DT46" s="182" t="s">
        <v>2694</v>
      </c>
      <c r="DU46" s="182" t="s">
        <v>2587</v>
      </c>
      <c r="DV46" s="182" t="s">
        <v>2587</v>
      </c>
      <c r="DW46" s="182" t="s">
        <v>2694</v>
      </c>
      <c r="DX46" s="182" t="s">
        <v>2587</v>
      </c>
      <c r="DY46" s="182" t="s">
        <v>2587</v>
      </c>
      <c r="DZ46" s="182" t="s">
        <v>2694</v>
      </c>
      <c r="EA46" s="182" t="s">
        <v>2587</v>
      </c>
      <c r="EB46" s="182" t="s">
        <v>2587</v>
      </c>
      <c r="EC46" s="182" t="s">
        <v>2694</v>
      </c>
      <c r="ED46" s="182" t="s">
        <v>2587</v>
      </c>
      <c r="EE46" s="182" t="s">
        <v>2587</v>
      </c>
      <c r="EF46" s="182" t="s">
        <v>2694</v>
      </c>
      <c r="EG46" s="182" t="s">
        <v>2587</v>
      </c>
      <c r="EH46" s="182" t="s">
        <v>2587</v>
      </c>
      <c r="EI46" s="182" t="s">
        <v>2694</v>
      </c>
      <c r="EJ46" s="182" t="s">
        <v>2587</v>
      </c>
      <c r="EK46" s="182" t="s">
        <v>2587</v>
      </c>
      <c r="EL46" s="182" t="s">
        <v>2694</v>
      </c>
      <c r="EM46" s="182" t="s">
        <v>2587</v>
      </c>
      <c r="EN46" s="182" t="s">
        <v>2587</v>
      </c>
      <c r="EO46" s="182" t="s">
        <v>2694</v>
      </c>
      <c r="EP46" s="182" t="s">
        <v>2587</v>
      </c>
      <c r="EQ46" s="182" t="s">
        <v>2587</v>
      </c>
      <c r="ER46" s="182" t="s">
        <v>2694</v>
      </c>
      <c r="ES46" s="182" t="s">
        <v>2587</v>
      </c>
      <c r="ET46" s="182" t="s">
        <v>2587</v>
      </c>
    </row>
    <row r="47" spans="1:150" x14ac:dyDescent="0.3">
      <c r="A47" s="1"/>
      <c r="B47" s="183" t="s">
        <v>2856</v>
      </c>
      <c r="C47" s="183" t="s">
        <v>129</v>
      </c>
      <c r="D47" s="183" t="s">
        <v>1010</v>
      </c>
      <c r="E47" s="183" t="s">
        <v>2857</v>
      </c>
      <c r="F47" s="183" t="s">
        <v>2858</v>
      </c>
      <c r="G47" s="184" t="s">
        <v>2694</v>
      </c>
      <c r="H47" s="184" t="s">
        <v>2587</v>
      </c>
      <c r="I47" s="184" t="s">
        <v>2587</v>
      </c>
      <c r="J47" s="184" t="s">
        <v>2694</v>
      </c>
      <c r="K47" s="184" t="s">
        <v>2587</v>
      </c>
      <c r="L47" s="184" t="s">
        <v>2587</v>
      </c>
      <c r="M47" s="184" t="s">
        <v>2694</v>
      </c>
      <c r="N47" s="184" t="s">
        <v>2587</v>
      </c>
      <c r="O47" s="184" t="s">
        <v>2587</v>
      </c>
      <c r="P47" s="184" t="s">
        <v>2694</v>
      </c>
      <c r="Q47" s="184" t="s">
        <v>2587</v>
      </c>
      <c r="R47" s="184" t="s">
        <v>2587</v>
      </c>
      <c r="S47" s="184" t="s">
        <v>2694</v>
      </c>
      <c r="T47" s="184" t="s">
        <v>2587</v>
      </c>
      <c r="U47" s="184" t="s">
        <v>2587</v>
      </c>
      <c r="V47" s="184" t="s">
        <v>2694</v>
      </c>
      <c r="W47" s="184" t="s">
        <v>2587</v>
      </c>
      <c r="X47" s="184" t="s">
        <v>2587</v>
      </c>
      <c r="Y47" s="184" t="s">
        <v>2694</v>
      </c>
      <c r="Z47" s="184" t="s">
        <v>2587</v>
      </c>
      <c r="AA47" s="184" t="s">
        <v>2587</v>
      </c>
      <c r="AB47" s="184" t="s">
        <v>2694</v>
      </c>
      <c r="AC47" s="184" t="s">
        <v>2587</v>
      </c>
      <c r="AD47" s="184" t="s">
        <v>2587</v>
      </c>
      <c r="AE47" s="184" t="s">
        <v>2694</v>
      </c>
      <c r="AF47" s="184" t="s">
        <v>2587</v>
      </c>
      <c r="AG47" s="184" t="s">
        <v>2587</v>
      </c>
      <c r="AH47" s="184" t="s">
        <v>2694</v>
      </c>
      <c r="AI47" s="184" t="s">
        <v>2587</v>
      </c>
      <c r="AJ47" s="184" t="s">
        <v>2587</v>
      </c>
      <c r="AK47" s="184" t="s">
        <v>2694</v>
      </c>
      <c r="AL47" s="184" t="s">
        <v>2587</v>
      </c>
      <c r="AM47" s="184" t="s">
        <v>2587</v>
      </c>
      <c r="AN47" s="184" t="s">
        <v>2694</v>
      </c>
      <c r="AO47" s="184" t="s">
        <v>2587</v>
      </c>
      <c r="AP47" s="184" t="s">
        <v>2587</v>
      </c>
      <c r="AQ47" s="184" t="s">
        <v>2694</v>
      </c>
      <c r="AR47" s="184" t="s">
        <v>2587</v>
      </c>
      <c r="AS47" s="184" t="s">
        <v>2587</v>
      </c>
      <c r="AT47" s="184" t="s">
        <v>2694</v>
      </c>
      <c r="AU47" s="184" t="s">
        <v>2587</v>
      </c>
      <c r="AV47" s="184" t="s">
        <v>2587</v>
      </c>
      <c r="AW47" s="184" t="s">
        <v>2694</v>
      </c>
      <c r="AX47" s="184" t="s">
        <v>2587</v>
      </c>
      <c r="AY47" s="184" t="s">
        <v>2587</v>
      </c>
      <c r="AZ47" s="184" t="s">
        <v>2694</v>
      </c>
      <c r="BA47" s="184" t="s">
        <v>2587</v>
      </c>
      <c r="BB47" s="184" t="s">
        <v>2587</v>
      </c>
      <c r="BC47" s="184" t="s">
        <v>2694</v>
      </c>
      <c r="BD47" s="184" t="s">
        <v>2587</v>
      </c>
      <c r="BE47" s="184" t="s">
        <v>2587</v>
      </c>
      <c r="BF47" s="184" t="s">
        <v>2694</v>
      </c>
      <c r="BG47" s="184" t="s">
        <v>2587</v>
      </c>
      <c r="BH47" s="184" t="s">
        <v>2587</v>
      </c>
      <c r="BI47" s="184" t="s">
        <v>2694</v>
      </c>
      <c r="BJ47" s="184" t="s">
        <v>2587</v>
      </c>
      <c r="BK47" s="184" t="s">
        <v>2587</v>
      </c>
      <c r="BL47" s="184" t="s">
        <v>2694</v>
      </c>
      <c r="BM47" s="184" t="s">
        <v>2587</v>
      </c>
      <c r="BN47" s="184" t="s">
        <v>2587</v>
      </c>
      <c r="BO47" s="184" t="s">
        <v>2694</v>
      </c>
      <c r="BP47" s="184" t="s">
        <v>2587</v>
      </c>
      <c r="BQ47" s="184" t="s">
        <v>2587</v>
      </c>
      <c r="BR47" s="184" t="s">
        <v>2694</v>
      </c>
      <c r="BS47" s="184" t="s">
        <v>2587</v>
      </c>
      <c r="BT47" s="184" t="s">
        <v>2587</v>
      </c>
      <c r="BU47" s="184" t="s">
        <v>2694</v>
      </c>
      <c r="BV47" s="184" t="s">
        <v>2587</v>
      </c>
      <c r="BW47" s="184" t="s">
        <v>2587</v>
      </c>
      <c r="BX47" s="184" t="s">
        <v>2694</v>
      </c>
      <c r="BY47" s="184" t="s">
        <v>2587</v>
      </c>
      <c r="BZ47" s="184" t="s">
        <v>2587</v>
      </c>
      <c r="CA47" s="184" t="s">
        <v>2694</v>
      </c>
      <c r="CB47" s="184" t="s">
        <v>2587</v>
      </c>
      <c r="CC47" s="184" t="s">
        <v>2587</v>
      </c>
      <c r="CD47" s="184" t="s">
        <v>2694</v>
      </c>
      <c r="CE47" s="184" t="s">
        <v>2587</v>
      </c>
      <c r="CF47" s="184" t="s">
        <v>2587</v>
      </c>
      <c r="CG47" s="184" t="s">
        <v>2694</v>
      </c>
      <c r="CH47" s="184" t="s">
        <v>2587</v>
      </c>
      <c r="CI47" s="184" t="s">
        <v>2587</v>
      </c>
      <c r="CJ47" s="184" t="s">
        <v>2694</v>
      </c>
      <c r="CK47" s="184" t="s">
        <v>2587</v>
      </c>
      <c r="CL47" s="184" t="s">
        <v>2587</v>
      </c>
      <c r="CM47" s="184" t="s">
        <v>2694</v>
      </c>
      <c r="CN47" s="184" t="s">
        <v>2587</v>
      </c>
      <c r="CO47" s="184" t="s">
        <v>2587</v>
      </c>
      <c r="CP47" s="184" t="s">
        <v>2694</v>
      </c>
      <c r="CQ47" s="184" t="s">
        <v>2587</v>
      </c>
      <c r="CR47" s="184" t="s">
        <v>2587</v>
      </c>
      <c r="CS47" s="184" t="s">
        <v>2694</v>
      </c>
      <c r="CT47" s="184" t="s">
        <v>2587</v>
      </c>
      <c r="CU47" s="184" t="s">
        <v>2587</v>
      </c>
      <c r="CV47" s="184" t="s">
        <v>2694</v>
      </c>
      <c r="CW47" s="184" t="s">
        <v>2587</v>
      </c>
      <c r="CX47" s="184" t="s">
        <v>2587</v>
      </c>
      <c r="CY47" s="184" t="s">
        <v>2694</v>
      </c>
      <c r="CZ47" s="184" t="s">
        <v>2587</v>
      </c>
      <c r="DA47" s="184" t="s">
        <v>2587</v>
      </c>
      <c r="DB47" s="184" t="s">
        <v>2694</v>
      </c>
      <c r="DC47" s="184" t="s">
        <v>2587</v>
      </c>
      <c r="DD47" s="184" t="s">
        <v>2587</v>
      </c>
      <c r="DE47" s="184" t="s">
        <v>2694</v>
      </c>
      <c r="DF47" s="184" t="s">
        <v>2587</v>
      </c>
      <c r="DG47" s="184" t="s">
        <v>2587</v>
      </c>
      <c r="DH47" s="184" t="s">
        <v>2694</v>
      </c>
      <c r="DI47" s="184" t="s">
        <v>2587</v>
      </c>
      <c r="DJ47" s="184" t="s">
        <v>2587</v>
      </c>
      <c r="DK47" s="184" t="s">
        <v>2694</v>
      </c>
      <c r="DL47" s="184" t="s">
        <v>2587</v>
      </c>
      <c r="DM47" s="184" t="s">
        <v>2587</v>
      </c>
      <c r="DN47" s="184" t="s">
        <v>2694</v>
      </c>
      <c r="DO47" s="184" t="s">
        <v>2587</v>
      </c>
      <c r="DP47" s="184" t="s">
        <v>2587</v>
      </c>
      <c r="DQ47" s="184" t="s">
        <v>2694</v>
      </c>
      <c r="DR47" s="184" t="s">
        <v>2587</v>
      </c>
      <c r="DS47" s="184" t="s">
        <v>2587</v>
      </c>
      <c r="DT47" s="184" t="s">
        <v>2694</v>
      </c>
      <c r="DU47" s="184" t="s">
        <v>2587</v>
      </c>
      <c r="DV47" s="184" t="s">
        <v>2587</v>
      </c>
      <c r="DW47" s="184" t="s">
        <v>2694</v>
      </c>
      <c r="DX47" s="184" t="s">
        <v>2587</v>
      </c>
      <c r="DY47" s="184" t="s">
        <v>2587</v>
      </c>
      <c r="DZ47" s="184" t="s">
        <v>2694</v>
      </c>
      <c r="EA47" s="184" t="s">
        <v>2587</v>
      </c>
      <c r="EB47" s="184" t="s">
        <v>2587</v>
      </c>
      <c r="EC47" s="184" t="s">
        <v>2694</v>
      </c>
      <c r="ED47" s="184" t="s">
        <v>2587</v>
      </c>
      <c r="EE47" s="184" t="s">
        <v>2587</v>
      </c>
      <c r="EF47" s="184" t="s">
        <v>2694</v>
      </c>
      <c r="EG47" s="184" t="s">
        <v>2587</v>
      </c>
      <c r="EH47" s="184" t="s">
        <v>2587</v>
      </c>
      <c r="EI47" s="184" t="s">
        <v>2694</v>
      </c>
      <c r="EJ47" s="184" t="s">
        <v>2587</v>
      </c>
      <c r="EK47" s="184" t="s">
        <v>2587</v>
      </c>
      <c r="EL47" s="184" t="s">
        <v>2694</v>
      </c>
      <c r="EM47" s="184" t="s">
        <v>2587</v>
      </c>
      <c r="EN47" s="184" t="s">
        <v>2587</v>
      </c>
      <c r="EO47" s="184" t="s">
        <v>2694</v>
      </c>
      <c r="EP47" s="184" t="s">
        <v>2587</v>
      </c>
      <c r="EQ47" s="184" t="s">
        <v>2587</v>
      </c>
      <c r="ER47" s="184" t="s">
        <v>2694</v>
      </c>
      <c r="ES47" s="184" t="s">
        <v>2587</v>
      </c>
      <c r="ET47" s="184" t="s">
        <v>2587</v>
      </c>
    </row>
    <row r="48" spans="1:150" x14ac:dyDescent="0.3">
      <c r="A48" s="1"/>
      <c r="B48" s="183" t="s">
        <v>2859</v>
      </c>
      <c r="C48" s="183" t="s">
        <v>129</v>
      </c>
      <c r="D48" s="183" t="s">
        <v>1010</v>
      </c>
      <c r="E48" s="183" t="s">
        <v>2860</v>
      </c>
      <c r="F48" s="183" t="s">
        <v>2861</v>
      </c>
      <c r="G48" s="184" t="s">
        <v>2694</v>
      </c>
      <c r="H48" s="184" t="s">
        <v>801</v>
      </c>
      <c r="I48" s="184" t="s">
        <v>801</v>
      </c>
      <c r="J48" s="184" t="s">
        <v>2694</v>
      </c>
      <c r="K48" s="184" t="s">
        <v>801</v>
      </c>
      <c r="L48" s="184" t="s">
        <v>801</v>
      </c>
      <c r="M48" s="184" t="s">
        <v>2694</v>
      </c>
      <c r="N48" s="184" t="s">
        <v>801</v>
      </c>
      <c r="O48" s="184" t="s">
        <v>801</v>
      </c>
      <c r="P48" s="184" t="s">
        <v>2694</v>
      </c>
      <c r="Q48" s="184" t="s">
        <v>801</v>
      </c>
      <c r="R48" s="184" t="s">
        <v>801</v>
      </c>
      <c r="S48" s="184" t="s">
        <v>2694</v>
      </c>
      <c r="T48" s="184" t="s">
        <v>801</v>
      </c>
      <c r="U48" s="184" t="s">
        <v>801</v>
      </c>
      <c r="V48" s="184" t="s">
        <v>2694</v>
      </c>
      <c r="W48" s="184" t="s">
        <v>801</v>
      </c>
      <c r="X48" s="184" t="s">
        <v>801</v>
      </c>
      <c r="Y48" s="184" t="s">
        <v>2694</v>
      </c>
      <c r="Z48" s="184" t="s">
        <v>801</v>
      </c>
      <c r="AA48" s="184" t="s">
        <v>801</v>
      </c>
      <c r="AB48" s="184" t="s">
        <v>2694</v>
      </c>
      <c r="AC48" s="184" t="s">
        <v>801</v>
      </c>
      <c r="AD48" s="184" t="s">
        <v>801</v>
      </c>
      <c r="AE48" s="184" t="s">
        <v>2694</v>
      </c>
      <c r="AF48" s="184" t="s">
        <v>801</v>
      </c>
      <c r="AG48" s="184" t="s">
        <v>801</v>
      </c>
      <c r="AH48" s="184" t="s">
        <v>2694</v>
      </c>
      <c r="AI48" s="184" t="s">
        <v>801</v>
      </c>
      <c r="AJ48" s="184" t="s">
        <v>801</v>
      </c>
      <c r="AK48" s="184" t="s">
        <v>2694</v>
      </c>
      <c r="AL48" s="184" t="s">
        <v>801</v>
      </c>
      <c r="AM48" s="184" t="s">
        <v>801</v>
      </c>
      <c r="AN48" s="184" t="s">
        <v>2694</v>
      </c>
      <c r="AO48" s="184" t="s">
        <v>801</v>
      </c>
      <c r="AP48" s="184" t="s">
        <v>801</v>
      </c>
      <c r="AQ48" s="184" t="s">
        <v>2694</v>
      </c>
      <c r="AR48" s="184" t="s">
        <v>801</v>
      </c>
      <c r="AS48" s="184" t="s">
        <v>801</v>
      </c>
      <c r="AT48" s="184" t="s">
        <v>2694</v>
      </c>
      <c r="AU48" s="184" t="s">
        <v>801</v>
      </c>
      <c r="AV48" s="184" t="s">
        <v>801</v>
      </c>
      <c r="AW48" s="184" t="s">
        <v>2694</v>
      </c>
      <c r="AX48" s="184" t="s">
        <v>801</v>
      </c>
      <c r="AY48" s="184" t="s">
        <v>801</v>
      </c>
      <c r="AZ48" s="184" t="s">
        <v>2694</v>
      </c>
      <c r="BA48" s="184" t="s">
        <v>801</v>
      </c>
      <c r="BB48" s="184" t="s">
        <v>801</v>
      </c>
      <c r="BC48" s="184" t="s">
        <v>2694</v>
      </c>
      <c r="BD48" s="184" t="s">
        <v>801</v>
      </c>
      <c r="BE48" s="184" t="s">
        <v>801</v>
      </c>
      <c r="BF48" s="184" t="s">
        <v>2694</v>
      </c>
      <c r="BG48" s="184" t="s">
        <v>801</v>
      </c>
      <c r="BH48" s="184" t="s">
        <v>801</v>
      </c>
      <c r="BI48" s="184" t="s">
        <v>2694</v>
      </c>
      <c r="BJ48" s="184" t="s">
        <v>801</v>
      </c>
      <c r="BK48" s="184" t="s">
        <v>801</v>
      </c>
      <c r="BL48" s="184" t="s">
        <v>2694</v>
      </c>
      <c r="BM48" s="184" t="s">
        <v>801</v>
      </c>
      <c r="BN48" s="184" t="s">
        <v>801</v>
      </c>
      <c r="BO48" s="184" t="s">
        <v>2694</v>
      </c>
      <c r="BP48" s="184" t="s">
        <v>801</v>
      </c>
      <c r="BQ48" s="184" t="s">
        <v>801</v>
      </c>
      <c r="BR48" s="184" t="s">
        <v>2694</v>
      </c>
      <c r="BS48" s="184" t="s">
        <v>801</v>
      </c>
      <c r="BT48" s="184" t="s">
        <v>801</v>
      </c>
      <c r="BU48" s="184" t="s">
        <v>2694</v>
      </c>
      <c r="BV48" s="184" t="s">
        <v>801</v>
      </c>
      <c r="BW48" s="184" t="s">
        <v>801</v>
      </c>
      <c r="BX48" s="184" t="s">
        <v>2694</v>
      </c>
      <c r="BY48" s="184" t="s">
        <v>801</v>
      </c>
      <c r="BZ48" s="184" t="s">
        <v>801</v>
      </c>
      <c r="CA48" s="184" t="s">
        <v>2694</v>
      </c>
      <c r="CB48" s="184" t="s">
        <v>801</v>
      </c>
      <c r="CC48" s="184" t="s">
        <v>801</v>
      </c>
      <c r="CD48" s="184" t="s">
        <v>2694</v>
      </c>
      <c r="CE48" s="184" t="s">
        <v>801</v>
      </c>
      <c r="CF48" s="184" t="s">
        <v>801</v>
      </c>
      <c r="CG48" s="184" t="s">
        <v>2694</v>
      </c>
      <c r="CH48" s="184" t="s">
        <v>801</v>
      </c>
      <c r="CI48" s="184" t="s">
        <v>801</v>
      </c>
      <c r="CJ48" s="184" t="s">
        <v>2694</v>
      </c>
      <c r="CK48" s="184" t="s">
        <v>801</v>
      </c>
      <c r="CL48" s="184" t="s">
        <v>801</v>
      </c>
      <c r="CM48" s="184" t="s">
        <v>2694</v>
      </c>
      <c r="CN48" s="184" t="s">
        <v>801</v>
      </c>
      <c r="CO48" s="184" t="s">
        <v>801</v>
      </c>
      <c r="CP48" s="184" t="s">
        <v>2694</v>
      </c>
      <c r="CQ48" s="184" t="s">
        <v>801</v>
      </c>
      <c r="CR48" s="184" t="s">
        <v>801</v>
      </c>
      <c r="CS48" s="184" t="s">
        <v>2694</v>
      </c>
      <c r="CT48" s="184" t="s">
        <v>801</v>
      </c>
      <c r="CU48" s="184" t="s">
        <v>801</v>
      </c>
      <c r="CV48" s="184" t="s">
        <v>2694</v>
      </c>
      <c r="CW48" s="184" t="s">
        <v>801</v>
      </c>
      <c r="CX48" s="184" t="s">
        <v>801</v>
      </c>
      <c r="CY48" s="184" t="s">
        <v>2694</v>
      </c>
      <c r="CZ48" s="184" t="s">
        <v>801</v>
      </c>
      <c r="DA48" s="184" t="s">
        <v>801</v>
      </c>
      <c r="DB48" s="184" t="s">
        <v>2694</v>
      </c>
      <c r="DC48" s="184" t="s">
        <v>801</v>
      </c>
      <c r="DD48" s="184" t="s">
        <v>801</v>
      </c>
      <c r="DE48" s="184" t="s">
        <v>2694</v>
      </c>
      <c r="DF48" s="184" t="s">
        <v>801</v>
      </c>
      <c r="DG48" s="184" t="s">
        <v>801</v>
      </c>
      <c r="DH48" s="184" t="s">
        <v>2694</v>
      </c>
      <c r="DI48" s="184" t="s">
        <v>801</v>
      </c>
      <c r="DJ48" s="184" t="s">
        <v>801</v>
      </c>
      <c r="DK48" s="184" t="s">
        <v>2694</v>
      </c>
      <c r="DL48" s="184" t="s">
        <v>801</v>
      </c>
      <c r="DM48" s="184" t="s">
        <v>801</v>
      </c>
      <c r="DN48" s="184" t="s">
        <v>2694</v>
      </c>
      <c r="DO48" s="184" t="s">
        <v>801</v>
      </c>
      <c r="DP48" s="184" t="s">
        <v>801</v>
      </c>
      <c r="DQ48" s="184" t="s">
        <v>2694</v>
      </c>
      <c r="DR48" s="184" t="s">
        <v>801</v>
      </c>
      <c r="DS48" s="184" t="s">
        <v>801</v>
      </c>
      <c r="DT48" s="184" t="s">
        <v>2694</v>
      </c>
      <c r="DU48" s="184" t="s">
        <v>801</v>
      </c>
      <c r="DV48" s="184" t="s">
        <v>801</v>
      </c>
      <c r="DW48" s="184" t="s">
        <v>2694</v>
      </c>
      <c r="DX48" s="184" t="s">
        <v>801</v>
      </c>
      <c r="DY48" s="184" t="s">
        <v>801</v>
      </c>
      <c r="DZ48" s="184" t="s">
        <v>2694</v>
      </c>
      <c r="EA48" s="184" t="s">
        <v>801</v>
      </c>
      <c r="EB48" s="184" t="s">
        <v>801</v>
      </c>
      <c r="EC48" s="184" t="s">
        <v>2694</v>
      </c>
      <c r="ED48" s="184" t="s">
        <v>801</v>
      </c>
      <c r="EE48" s="184" t="s">
        <v>801</v>
      </c>
      <c r="EF48" s="184" t="s">
        <v>2694</v>
      </c>
      <c r="EG48" s="184" t="s">
        <v>801</v>
      </c>
      <c r="EH48" s="184" t="s">
        <v>801</v>
      </c>
      <c r="EI48" s="184" t="s">
        <v>2694</v>
      </c>
      <c r="EJ48" s="184" t="s">
        <v>801</v>
      </c>
      <c r="EK48" s="184" t="s">
        <v>801</v>
      </c>
      <c r="EL48" s="184" t="s">
        <v>2694</v>
      </c>
      <c r="EM48" s="184" t="s">
        <v>801</v>
      </c>
      <c r="EN48" s="184" t="s">
        <v>801</v>
      </c>
      <c r="EO48" s="184" t="s">
        <v>2694</v>
      </c>
      <c r="EP48" s="184" t="s">
        <v>801</v>
      </c>
      <c r="EQ48" s="184" t="s">
        <v>801</v>
      </c>
      <c r="ER48" s="184" t="s">
        <v>2694</v>
      </c>
      <c r="ES48" s="184" t="s">
        <v>801</v>
      </c>
      <c r="ET48" s="184" t="s">
        <v>801</v>
      </c>
    </row>
    <row r="49" spans="1:150" x14ac:dyDescent="0.3">
      <c r="A49" s="1"/>
      <c r="B49" s="182" t="s">
        <v>2862</v>
      </c>
      <c r="C49" s="182" t="s">
        <v>108</v>
      </c>
      <c r="D49" s="182" t="s">
        <v>855</v>
      </c>
      <c r="E49" s="182" t="s">
        <v>2863</v>
      </c>
      <c r="F49" s="182" t="s">
        <v>2864</v>
      </c>
      <c r="G49" s="182" t="s">
        <v>2694</v>
      </c>
      <c r="H49" s="182" t="s">
        <v>2865</v>
      </c>
      <c r="I49" s="182" t="s">
        <v>2866</v>
      </c>
      <c r="J49" s="182" t="s">
        <v>2694</v>
      </c>
      <c r="K49" s="182" t="s">
        <v>2867</v>
      </c>
      <c r="L49" s="182" t="s">
        <v>2868</v>
      </c>
      <c r="M49" s="182" t="s">
        <v>2694</v>
      </c>
      <c r="N49" s="182" t="s">
        <v>2587</v>
      </c>
      <c r="O49" s="182" t="s">
        <v>2869</v>
      </c>
      <c r="P49" s="182" t="s">
        <v>2694</v>
      </c>
      <c r="Q49" s="182" t="s">
        <v>2870</v>
      </c>
      <c r="R49" s="182" t="s">
        <v>2587</v>
      </c>
      <c r="S49" s="182" t="s">
        <v>2694</v>
      </c>
      <c r="T49" s="182" t="s">
        <v>2587</v>
      </c>
      <c r="U49" s="182" t="s">
        <v>2587</v>
      </c>
      <c r="V49" s="182" t="s">
        <v>2694</v>
      </c>
      <c r="W49" s="182" t="s">
        <v>2587</v>
      </c>
      <c r="X49" s="182" t="s">
        <v>2587</v>
      </c>
      <c r="Y49" s="182" t="s">
        <v>2694</v>
      </c>
      <c r="Z49" s="182" t="s">
        <v>2871</v>
      </c>
      <c r="AA49" s="182" t="s">
        <v>2587</v>
      </c>
      <c r="AB49" s="182" t="s">
        <v>2694</v>
      </c>
      <c r="AC49" s="182" t="s">
        <v>2871</v>
      </c>
      <c r="AD49" s="182" t="s">
        <v>2587</v>
      </c>
      <c r="AE49" s="182" t="s">
        <v>2694</v>
      </c>
      <c r="AF49" s="182" t="s">
        <v>2872</v>
      </c>
      <c r="AG49" s="182" t="s">
        <v>2587</v>
      </c>
      <c r="AH49" s="182" t="s">
        <v>2694</v>
      </c>
      <c r="AI49" s="182" t="s">
        <v>2873</v>
      </c>
      <c r="AJ49" s="182" t="s">
        <v>2587</v>
      </c>
      <c r="AK49" s="182" t="s">
        <v>2694</v>
      </c>
      <c r="AL49" s="182" t="s">
        <v>2871</v>
      </c>
      <c r="AM49" s="182" t="s">
        <v>2587</v>
      </c>
      <c r="AN49" s="182" t="s">
        <v>2694</v>
      </c>
      <c r="AO49" s="182" t="s">
        <v>2871</v>
      </c>
      <c r="AP49" s="182" t="s">
        <v>2587</v>
      </c>
      <c r="AQ49" s="182" t="s">
        <v>2694</v>
      </c>
      <c r="AR49" s="182" t="s">
        <v>2874</v>
      </c>
      <c r="AS49" s="182" t="s">
        <v>2587</v>
      </c>
      <c r="AT49" s="182" t="s">
        <v>2694</v>
      </c>
      <c r="AU49" s="182" t="s">
        <v>2875</v>
      </c>
      <c r="AV49" s="182" t="s">
        <v>2587</v>
      </c>
      <c r="AW49" s="182" t="s">
        <v>2694</v>
      </c>
      <c r="AX49" s="182" t="s">
        <v>2587</v>
      </c>
      <c r="AY49" s="182" t="s">
        <v>2876</v>
      </c>
      <c r="AZ49" s="182" t="s">
        <v>2694</v>
      </c>
      <c r="BA49" s="182" t="s">
        <v>2877</v>
      </c>
      <c r="BB49" s="182" t="s">
        <v>2878</v>
      </c>
      <c r="BC49" s="182" t="s">
        <v>2694</v>
      </c>
      <c r="BD49" s="182" t="s">
        <v>2871</v>
      </c>
      <c r="BE49" s="182" t="s">
        <v>2879</v>
      </c>
      <c r="BF49" s="182" t="s">
        <v>2694</v>
      </c>
      <c r="BG49" s="182" t="s">
        <v>2871</v>
      </c>
      <c r="BH49" s="182" t="s">
        <v>2880</v>
      </c>
      <c r="BI49" s="182" t="s">
        <v>2694</v>
      </c>
      <c r="BJ49" s="182" t="s">
        <v>2871</v>
      </c>
      <c r="BK49" s="182" t="s">
        <v>2881</v>
      </c>
      <c r="BL49" s="182" t="s">
        <v>2694</v>
      </c>
      <c r="BM49" s="182" t="s">
        <v>2871</v>
      </c>
      <c r="BN49" s="182" t="s">
        <v>2882</v>
      </c>
      <c r="BO49" s="182" t="s">
        <v>2694</v>
      </c>
      <c r="BP49" s="182" t="s">
        <v>2871</v>
      </c>
      <c r="BQ49" s="182" t="s">
        <v>2883</v>
      </c>
      <c r="BR49" s="182" t="s">
        <v>2694</v>
      </c>
      <c r="BS49" s="182" t="s">
        <v>2871</v>
      </c>
      <c r="BT49" s="182" t="s">
        <v>2884</v>
      </c>
      <c r="BU49" s="182" t="s">
        <v>2694</v>
      </c>
      <c r="BV49" s="182" t="s">
        <v>2871</v>
      </c>
      <c r="BW49" s="182" t="s">
        <v>2885</v>
      </c>
      <c r="BX49" s="182" t="s">
        <v>2694</v>
      </c>
      <c r="BY49" s="182" t="s">
        <v>2871</v>
      </c>
      <c r="BZ49" s="182" t="s">
        <v>2587</v>
      </c>
      <c r="CA49" s="182" t="s">
        <v>2694</v>
      </c>
      <c r="CB49" s="182" t="s">
        <v>2871</v>
      </c>
      <c r="CC49" s="182" t="s">
        <v>2886</v>
      </c>
      <c r="CD49" s="182" t="s">
        <v>2694</v>
      </c>
      <c r="CE49" s="182" t="s">
        <v>2871</v>
      </c>
      <c r="CF49" s="182" t="s">
        <v>2587</v>
      </c>
      <c r="CG49" s="182" t="s">
        <v>2694</v>
      </c>
      <c r="CH49" s="182" t="s">
        <v>2871</v>
      </c>
      <c r="CI49" s="182" t="s">
        <v>2587</v>
      </c>
      <c r="CJ49" s="182" t="s">
        <v>2694</v>
      </c>
      <c r="CK49" s="182" t="s">
        <v>2871</v>
      </c>
      <c r="CL49" s="182" t="s">
        <v>2887</v>
      </c>
      <c r="CM49" s="182" t="s">
        <v>2694</v>
      </c>
      <c r="CN49" s="182" t="s">
        <v>2587</v>
      </c>
      <c r="CO49" s="182" t="s">
        <v>2888</v>
      </c>
      <c r="CP49" s="182" t="s">
        <v>2694</v>
      </c>
      <c r="CQ49" s="182" t="s">
        <v>2587</v>
      </c>
      <c r="CR49" s="182" t="s">
        <v>2587</v>
      </c>
      <c r="CS49" s="182" t="s">
        <v>2694</v>
      </c>
      <c r="CT49" s="182" t="s">
        <v>2871</v>
      </c>
      <c r="CU49" s="182" t="s">
        <v>2889</v>
      </c>
      <c r="CV49" s="182" t="s">
        <v>2694</v>
      </c>
      <c r="CW49" s="182" t="s">
        <v>2871</v>
      </c>
      <c r="CX49" s="182" t="s">
        <v>2587</v>
      </c>
      <c r="CY49" s="182" t="s">
        <v>2694</v>
      </c>
      <c r="CZ49" s="182" t="s">
        <v>2871</v>
      </c>
      <c r="DA49" s="182" t="s">
        <v>2890</v>
      </c>
      <c r="DB49" s="182" t="s">
        <v>2694</v>
      </c>
      <c r="DC49" s="182" t="s">
        <v>2871</v>
      </c>
      <c r="DD49" s="182" t="s">
        <v>2587</v>
      </c>
      <c r="DE49" s="182" t="s">
        <v>2694</v>
      </c>
      <c r="DF49" s="182" t="s">
        <v>2891</v>
      </c>
      <c r="DG49" s="182" t="s">
        <v>2892</v>
      </c>
      <c r="DH49" s="182" t="s">
        <v>2694</v>
      </c>
      <c r="DI49" s="182" t="s">
        <v>2893</v>
      </c>
      <c r="DJ49" s="182" t="s">
        <v>2894</v>
      </c>
      <c r="DK49" s="182" t="s">
        <v>2694</v>
      </c>
      <c r="DL49" s="182" t="s">
        <v>2895</v>
      </c>
      <c r="DM49" s="182" t="s">
        <v>2587</v>
      </c>
      <c r="DN49" s="182" t="s">
        <v>2694</v>
      </c>
      <c r="DO49" s="182" t="s">
        <v>2871</v>
      </c>
      <c r="DP49" s="182" t="s">
        <v>2896</v>
      </c>
      <c r="DQ49" s="182" t="s">
        <v>2694</v>
      </c>
      <c r="DR49" s="182" t="s">
        <v>2871</v>
      </c>
      <c r="DS49" s="182" t="s">
        <v>2587</v>
      </c>
      <c r="DT49" s="182" t="s">
        <v>2694</v>
      </c>
      <c r="DU49" s="182" t="s">
        <v>2871</v>
      </c>
      <c r="DV49" s="182" t="s">
        <v>2897</v>
      </c>
      <c r="DW49" s="182" t="s">
        <v>2694</v>
      </c>
      <c r="DX49" s="182" t="s">
        <v>2871</v>
      </c>
      <c r="DY49" s="182" t="s">
        <v>2587</v>
      </c>
      <c r="DZ49" s="182" t="s">
        <v>2694</v>
      </c>
      <c r="EA49" s="182" t="s">
        <v>2871</v>
      </c>
      <c r="EB49" s="182" t="s">
        <v>2587</v>
      </c>
      <c r="EC49" s="182" t="s">
        <v>2694</v>
      </c>
      <c r="ED49" s="182" t="s">
        <v>2871</v>
      </c>
      <c r="EE49" s="182" t="s">
        <v>2587</v>
      </c>
      <c r="EF49" s="182" t="s">
        <v>2694</v>
      </c>
      <c r="EG49" s="182" t="s">
        <v>2871</v>
      </c>
      <c r="EH49" s="182" t="s">
        <v>2587</v>
      </c>
      <c r="EI49" s="182" t="s">
        <v>2694</v>
      </c>
      <c r="EJ49" s="182" t="s">
        <v>2871</v>
      </c>
      <c r="EK49" s="182" t="s">
        <v>2587</v>
      </c>
      <c r="EL49" s="182" t="s">
        <v>2694</v>
      </c>
      <c r="EM49" s="182" t="s">
        <v>2898</v>
      </c>
      <c r="EN49" s="182" t="s">
        <v>2587</v>
      </c>
      <c r="EO49" s="182" t="s">
        <v>2694</v>
      </c>
      <c r="EP49" s="182" t="s">
        <v>2899</v>
      </c>
      <c r="EQ49" s="182" t="s">
        <v>2587</v>
      </c>
      <c r="ER49" s="182" t="s">
        <v>2694</v>
      </c>
      <c r="ES49" s="182" t="s">
        <v>2900</v>
      </c>
      <c r="ET49" s="182" t="s">
        <v>2901</v>
      </c>
    </row>
    <row r="50" spans="1:150" x14ac:dyDescent="0.3">
      <c r="A50" s="1"/>
      <c r="B50" s="183" t="s">
        <v>2902</v>
      </c>
      <c r="C50" s="183" t="s">
        <v>108</v>
      </c>
      <c r="D50" s="183" t="s">
        <v>855</v>
      </c>
      <c r="E50" s="183" t="s">
        <v>2903</v>
      </c>
      <c r="F50" s="183" t="s">
        <v>2904</v>
      </c>
      <c r="G50" s="184" t="s">
        <v>2694</v>
      </c>
      <c r="H50" s="184" t="s">
        <v>2865</v>
      </c>
      <c r="I50" s="184" t="s">
        <v>2905</v>
      </c>
      <c r="J50" s="184" t="s">
        <v>2694</v>
      </c>
      <c r="K50" s="184" t="s">
        <v>2587</v>
      </c>
      <c r="L50" s="184" t="s">
        <v>2587</v>
      </c>
      <c r="M50" s="184" t="s">
        <v>2694</v>
      </c>
      <c r="N50" s="184" t="s">
        <v>2587</v>
      </c>
      <c r="O50" s="184" t="s">
        <v>2587</v>
      </c>
      <c r="P50" s="184" t="s">
        <v>2694</v>
      </c>
      <c r="Q50" s="184" t="s">
        <v>2587</v>
      </c>
      <c r="R50" s="184" t="s">
        <v>2587</v>
      </c>
      <c r="S50" s="184" t="s">
        <v>2694</v>
      </c>
      <c r="T50" s="184" t="s">
        <v>2587</v>
      </c>
      <c r="U50" s="184" t="s">
        <v>2587</v>
      </c>
      <c r="V50" s="184" t="s">
        <v>2694</v>
      </c>
      <c r="W50" s="184" t="s">
        <v>2587</v>
      </c>
      <c r="X50" s="184" t="s">
        <v>2587</v>
      </c>
      <c r="Y50" s="184" t="s">
        <v>2694</v>
      </c>
      <c r="Z50" s="184" t="s">
        <v>2906</v>
      </c>
      <c r="AA50" s="184" t="s">
        <v>2587</v>
      </c>
      <c r="AB50" s="184" t="s">
        <v>2694</v>
      </c>
      <c r="AC50" s="184" t="s">
        <v>2906</v>
      </c>
      <c r="AD50" s="184" t="s">
        <v>2587</v>
      </c>
      <c r="AE50" s="184" t="s">
        <v>2694</v>
      </c>
      <c r="AF50" s="184" t="s">
        <v>2587</v>
      </c>
      <c r="AG50" s="184" t="s">
        <v>2587</v>
      </c>
      <c r="AH50" s="184" t="s">
        <v>2694</v>
      </c>
      <c r="AI50" s="184" t="s">
        <v>2587</v>
      </c>
      <c r="AJ50" s="184" t="s">
        <v>2587</v>
      </c>
      <c r="AK50" s="184" t="s">
        <v>2694</v>
      </c>
      <c r="AL50" s="184" t="s">
        <v>2906</v>
      </c>
      <c r="AM50" s="184" t="s">
        <v>2587</v>
      </c>
      <c r="AN50" s="184" t="s">
        <v>2694</v>
      </c>
      <c r="AO50" s="184" t="s">
        <v>2906</v>
      </c>
      <c r="AP50" s="184" t="s">
        <v>2587</v>
      </c>
      <c r="AQ50" s="184" t="s">
        <v>2694</v>
      </c>
      <c r="AR50" s="184" t="s">
        <v>2874</v>
      </c>
      <c r="AS50" s="184" t="s">
        <v>2587</v>
      </c>
      <c r="AT50" s="184" t="s">
        <v>2694</v>
      </c>
      <c r="AU50" s="184" t="s">
        <v>2875</v>
      </c>
      <c r="AV50" s="184" t="s">
        <v>2587</v>
      </c>
      <c r="AW50" s="184" t="s">
        <v>2694</v>
      </c>
      <c r="AX50" s="184" t="s">
        <v>2587</v>
      </c>
      <c r="AY50" s="184" t="s">
        <v>2587</v>
      </c>
      <c r="AZ50" s="184" t="s">
        <v>2694</v>
      </c>
      <c r="BA50" s="184" t="s">
        <v>2877</v>
      </c>
      <c r="BB50" s="184" t="s">
        <v>2587</v>
      </c>
      <c r="BC50" s="184" t="s">
        <v>2694</v>
      </c>
      <c r="BD50" s="184" t="s">
        <v>2587</v>
      </c>
      <c r="BE50" s="184" t="s">
        <v>2879</v>
      </c>
      <c r="BF50" s="184" t="s">
        <v>2694</v>
      </c>
      <c r="BG50" s="184" t="s">
        <v>2907</v>
      </c>
      <c r="BH50" s="184" t="s">
        <v>2587</v>
      </c>
      <c r="BI50" s="184" t="s">
        <v>2694</v>
      </c>
      <c r="BJ50" s="184" t="s">
        <v>2906</v>
      </c>
      <c r="BK50" s="184" t="s">
        <v>2587</v>
      </c>
      <c r="BL50" s="184" t="s">
        <v>2694</v>
      </c>
      <c r="BM50" s="184" t="s">
        <v>2906</v>
      </c>
      <c r="BN50" s="184" t="s">
        <v>2587</v>
      </c>
      <c r="BO50" s="184" t="s">
        <v>2694</v>
      </c>
      <c r="BP50" s="184" t="s">
        <v>2906</v>
      </c>
      <c r="BQ50" s="184" t="s">
        <v>2587</v>
      </c>
      <c r="BR50" s="184" t="s">
        <v>2694</v>
      </c>
      <c r="BS50" s="184" t="s">
        <v>2906</v>
      </c>
      <c r="BT50" s="184" t="s">
        <v>2587</v>
      </c>
      <c r="BU50" s="184" t="s">
        <v>2694</v>
      </c>
      <c r="BV50" s="184" t="s">
        <v>2906</v>
      </c>
      <c r="BW50" s="184" t="s">
        <v>2587</v>
      </c>
      <c r="BX50" s="184" t="s">
        <v>2694</v>
      </c>
      <c r="BY50" s="184" t="s">
        <v>2906</v>
      </c>
      <c r="BZ50" s="184" t="s">
        <v>2587</v>
      </c>
      <c r="CA50" s="184" t="s">
        <v>2694</v>
      </c>
      <c r="CB50" s="184" t="s">
        <v>2906</v>
      </c>
      <c r="CC50" s="184" t="s">
        <v>2587</v>
      </c>
      <c r="CD50" s="184" t="s">
        <v>2694</v>
      </c>
      <c r="CE50" s="184" t="s">
        <v>2908</v>
      </c>
      <c r="CF50" s="184" t="s">
        <v>2587</v>
      </c>
      <c r="CG50" s="184" t="s">
        <v>2694</v>
      </c>
      <c r="CH50" s="184" t="s">
        <v>2909</v>
      </c>
      <c r="CI50" s="184" t="s">
        <v>2587</v>
      </c>
      <c r="CJ50" s="184" t="s">
        <v>2694</v>
      </c>
      <c r="CK50" s="184" t="s">
        <v>2910</v>
      </c>
      <c r="CL50" s="184" t="s">
        <v>2587</v>
      </c>
      <c r="CM50" s="184" t="s">
        <v>2694</v>
      </c>
      <c r="CN50" s="184" t="s">
        <v>2587</v>
      </c>
      <c r="CO50" s="184" t="s">
        <v>2911</v>
      </c>
      <c r="CP50" s="184" t="s">
        <v>2694</v>
      </c>
      <c r="CQ50" s="184" t="s">
        <v>2587</v>
      </c>
      <c r="CR50" s="184" t="s">
        <v>2587</v>
      </c>
      <c r="CS50" s="184" t="s">
        <v>2694</v>
      </c>
      <c r="CT50" s="184" t="s">
        <v>2906</v>
      </c>
      <c r="CU50" s="184" t="s">
        <v>2587</v>
      </c>
      <c r="CV50" s="184" t="s">
        <v>2694</v>
      </c>
      <c r="CW50" s="184" t="s">
        <v>2909</v>
      </c>
      <c r="CX50" s="184" t="s">
        <v>2587</v>
      </c>
      <c r="CY50" s="184" t="s">
        <v>2694</v>
      </c>
      <c r="CZ50" s="184" t="s">
        <v>2906</v>
      </c>
      <c r="DA50" s="184" t="s">
        <v>2587</v>
      </c>
      <c r="DB50" s="184" t="s">
        <v>2694</v>
      </c>
      <c r="DC50" s="184" t="s">
        <v>2909</v>
      </c>
      <c r="DD50" s="184" t="s">
        <v>2587</v>
      </c>
      <c r="DE50" s="184" t="s">
        <v>2694</v>
      </c>
      <c r="DF50" s="184" t="s">
        <v>2587</v>
      </c>
      <c r="DG50" s="184" t="s">
        <v>2892</v>
      </c>
      <c r="DH50" s="184" t="s">
        <v>2694</v>
      </c>
      <c r="DI50" s="184" t="s">
        <v>2912</v>
      </c>
      <c r="DJ50" s="184" t="s">
        <v>2587</v>
      </c>
      <c r="DK50" s="184" t="s">
        <v>2694</v>
      </c>
      <c r="DL50" s="184" t="s">
        <v>2895</v>
      </c>
      <c r="DM50" s="184" t="s">
        <v>2587</v>
      </c>
      <c r="DN50" s="184" t="s">
        <v>2694</v>
      </c>
      <c r="DO50" s="184" t="s">
        <v>2913</v>
      </c>
      <c r="DP50" s="184" t="s">
        <v>2587</v>
      </c>
      <c r="DQ50" s="184" t="s">
        <v>2694</v>
      </c>
      <c r="DR50" s="184" t="s">
        <v>2587</v>
      </c>
      <c r="DS50" s="184" t="s">
        <v>2587</v>
      </c>
      <c r="DT50" s="184" t="s">
        <v>2694</v>
      </c>
      <c r="DU50" s="184" t="s">
        <v>2587</v>
      </c>
      <c r="DV50" s="184" t="s">
        <v>2897</v>
      </c>
      <c r="DW50" s="184" t="s">
        <v>2694</v>
      </c>
      <c r="DX50" s="184" t="s">
        <v>2909</v>
      </c>
      <c r="DY50" s="184" t="s">
        <v>2587</v>
      </c>
      <c r="DZ50" s="184" t="s">
        <v>2694</v>
      </c>
      <c r="EA50" s="184" t="s">
        <v>2906</v>
      </c>
      <c r="EB50" s="184" t="s">
        <v>2587</v>
      </c>
      <c r="EC50" s="184" t="s">
        <v>2694</v>
      </c>
      <c r="ED50" s="184" t="s">
        <v>2906</v>
      </c>
      <c r="EE50" s="184" t="s">
        <v>2587</v>
      </c>
      <c r="EF50" s="184" t="s">
        <v>2694</v>
      </c>
      <c r="EG50" s="184" t="s">
        <v>2587</v>
      </c>
      <c r="EH50" s="184" t="s">
        <v>2587</v>
      </c>
      <c r="EI50" s="184" t="s">
        <v>2694</v>
      </c>
      <c r="EJ50" s="184" t="s">
        <v>2906</v>
      </c>
      <c r="EK50" s="184" t="s">
        <v>2587</v>
      </c>
      <c r="EL50" s="184" t="s">
        <v>2694</v>
      </c>
      <c r="EM50" s="184" t="s">
        <v>2914</v>
      </c>
      <c r="EN50" s="184" t="s">
        <v>2587</v>
      </c>
      <c r="EO50" s="184" t="s">
        <v>2694</v>
      </c>
      <c r="EP50" s="184" t="s">
        <v>2587</v>
      </c>
      <c r="EQ50" s="184" t="s">
        <v>2587</v>
      </c>
      <c r="ER50" s="184" t="s">
        <v>2694</v>
      </c>
      <c r="ES50" s="184" t="s">
        <v>2587</v>
      </c>
      <c r="ET50" s="184" t="s">
        <v>2587</v>
      </c>
    </row>
    <row r="51" spans="1:150" x14ac:dyDescent="0.3">
      <c r="A51" s="1"/>
      <c r="B51" s="183" t="s">
        <v>2915</v>
      </c>
      <c r="C51" s="183" t="s">
        <v>108</v>
      </c>
      <c r="D51" s="183" t="s">
        <v>855</v>
      </c>
      <c r="E51" s="183" t="s">
        <v>2916</v>
      </c>
      <c r="F51" s="183" t="s">
        <v>2917</v>
      </c>
      <c r="G51" s="184" t="s">
        <v>2694</v>
      </c>
      <c r="H51" s="184" t="s">
        <v>2587</v>
      </c>
      <c r="I51" s="184" t="s">
        <v>2587</v>
      </c>
      <c r="J51" s="184" t="s">
        <v>2694</v>
      </c>
      <c r="K51" s="184" t="s">
        <v>2587</v>
      </c>
      <c r="L51" s="184" t="s">
        <v>2587</v>
      </c>
      <c r="M51" s="184" t="s">
        <v>2694</v>
      </c>
      <c r="N51" s="184" t="s">
        <v>2587</v>
      </c>
      <c r="O51" s="184" t="s">
        <v>2587</v>
      </c>
      <c r="P51" s="184" t="s">
        <v>2694</v>
      </c>
      <c r="Q51" s="184" t="s">
        <v>2587</v>
      </c>
      <c r="R51" s="184" t="s">
        <v>2587</v>
      </c>
      <c r="S51" s="184" t="s">
        <v>2694</v>
      </c>
      <c r="T51" s="184" t="s">
        <v>2587</v>
      </c>
      <c r="U51" s="184" t="s">
        <v>2587</v>
      </c>
      <c r="V51" s="184" t="s">
        <v>2694</v>
      </c>
      <c r="W51" s="184" t="s">
        <v>2587</v>
      </c>
      <c r="X51" s="184" t="s">
        <v>2587</v>
      </c>
      <c r="Y51" s="184" t="s">
        <v>2694</v>
      </c>
      <c r="Z51" s="184" t="s">
        <v>2587</v>
      </c>
      <c r="AA51" s="184" t="s">
        <v>2587</v>
      </c>
      <c r="AB51" s="184" t="s">
        <v>2694</v>
      </c>
      <c r="AC51" s="184" t="s">
        <v>2587</v>
      </c>
      <c r="AD51" s="184" t="s">
        <v>2587</v>
      </c>
      <c r="AE51" s="184" t="s">
        <v>2694</v>
      </c>
      <c r="AF51" s="184" t="s">
        <v>2587</v>
      </c>
      <c r="AG51" s="184" t="s">
        <v>2587</v>
      </c>
      <c r="AH51" s="184" t="s">
        <v>2694</v>
      </c>
      <c r="AI51" s="184" t="s">
        <v>2587</v>
      </c>
      <c r="AJ51" s="184" t="s">
        <v>2587</v>
      </c>
      <c r="AK51" s="184" t="s">
        <v>2694</v>
      </c>
      <c r="AL51" s="184" t="s">
        <v>2587</v>
      </c>
      <c r="AM51" s="184" t="s">
        <v>2587</v>
      </c>
      <c r="AN51" s="184" t="s">
        <v>2694</v>
      </c>
      <c r="AO51" s="184" t="s">
        <v>2587</v>
      </c>
      <c r="AP51" s="184" t="s">
        <v>2587</v>
      </c>
      <c r="AQ51" s="184" t="s">
        <v>2694</v>
      </c>
      <c r="AR51" s="184" t="s">
        <v>2587</v>
      </c>
      <c r="AS51" s="184" t="s">
        <v>2587</v>
      </c>
      <c r="AT51" s="184" t="s">
        <v>2694</v>
      </c>
      <c r="AU51" s="184" t="s">
        <v>2587</v>
      </c>
      <c r="AV51" s="184" t="s">
        <v>2587</v>
      </c>
      <c r="AW51" s="184" t="s">
        <v>2694</v>
      </c>
      <c r="AX51" s="184" t="s">
        <v>2587</v>
      </c>
      <c r="AY51" s="184" t="s">
        <v>2587</v>
      </c>
      <c r="AZ51" s="184" t="s">
        <v>2694</v>
      </c>
      <c r="BA51" s="184" t="s">
        <v>2587</v>
      </c>
      <c r="BB51" s="184" t="s">
        <v>2587</v>
      </c>
      <c r="BC51" s="184" t="s">
        <v>2694</v>
      </c>
      <c r="BD51" s="184" t="s">
        <v>2918</v>
      </c>
      <c r="BE51" s="184" t="s">
        <v>2587</v>
      </c>
      <c r="BF51" s="184" t="s">
        <v>2694</v>
      </c>
      <c r="BG51" s="184" t="s">
        <v>2587</v>
      </c>
      <c r="BH51" s="184" t="s">
        <v>2587</v>
      </c>
      <c r="BI51" s="184" t="s">
        <v>2694</v>
      </c>
      <c r="BJ51" s="184" t="s">
        <v>2587</v>
      </c>
      <c r="BK51" s="184" t="s">
        <v>2587</v>
      </c>
      <c r="BL51" s="184" t="s">
        <v>2694</v>
      </c>
      <c r="BM51" s="184" t="s">
        <v>2587</v>
      </c>
      <c r="BN51" s="184" t="s">
        <v>2919</v>
      </c>
      <c r="BO51" s="184" t="s">
        <v>2694</v>
      </c>
      <c r="BP51" s="184" t="s">
        <v>2587</v>
      </c>
      <c r="BQ51" s="184" t="s">
        <v>2883</v>
      </c>
      <c r="BR51" s="184" t="s">
        <v>2694</v>
      </c>
      <c r="BS51" s="184" t="s">
        <v>2587</v>
      </c>
      <c r="BT51" s="184" t="s">
        <v>2884</v>
      </c>
      <c r="BU51" s="184" t="s">
        <v>2694</v>
      </c>
      <c r="BV51" s="184" t="s">
        <v>2587</v>
      </c>
      <c r="BW51" s="184" t="s">
        <v>2885</v>
      </c>
      <c r="BX51" s="184" t="s">
        <v>2694</v>
      </c>
      <c r="BY51" s="184" t="s">
        <v>2587</v>
      </c>
      <c r="BZ51" s="184" t="s">
        <v>2587</v>
      </c>
      <c r="CA51" s="184" t="s">
        <v>2694</v>
      </c>
      <c r="CB51" s="184" t="s">
        <v>2587</v>
      </c>
      <c r="CC51" s="184" t="s">
        <v>2587</v>
      </c>
      <c r="CD51" s="184" t="s">
        <v>2694</v>
      </c>
      <c r="CE51" s="184" t="s">
        <v>2587</v>
      </c>
      <c r="CF51" s="184" t="s">
        <v>2587</v>
      </c>
      <c r="CG51" s="184" t="s">
        <v>2694</v>
      </c>
      <c r="CH51" s="184" t="s">
        <v>2587</v>
      </c>
      <c r="CI51" s="184" t="s">
        <v>2587</v>
      </c>
      <c r="CJ51" s="184" t="s">
        <v>2694</v>
      </c>
      <c r="CK51" s="184" t="s">
        <v>2920</v>
      </c>
      <c r="CL51" s="184" t="s">
        <v>2921</v>
      </c>
      <c r="CM51" s="184" t="s">
        <v>2694</v>
      </c>
      <c r="CN51" s="184" t="s">
        <v>2587</v>
      </c>
      <c r="CO51" s="184" t="s">
        <v>2587</v>
      </c>
      <c r="CP51" s="184" t="s">
        <v>2694</v>
      </c>
      <c r="CQ51" s="184" t="s">
        <v>2587</v>
      </c>
      <c r="CR51" s="184" t="s">
        <v>2587</v>
      </c>
      <c r="CS51" s="184" t="s">
        <v>2694</v>
      </c>
      <c r="CT51" s="184" t="s">
        <v>2587</v>
      </c>
      <c r="CU51" s="184" t="s">
        <v>2889</v>
      </c>
      <c r="CV51" s="184" t="s">
        <v>2694</v>
      </c>
      <c r="CW51" s="184" t="s">
        <v>2587</v>
      </c>
      <c r="CX51" s="184" t="s">
        <v>2587</v>
      </c>
      <c r="CY51" s="184" t="s">
        <v>2694</v>
      </c>
      <c r="CZ51" s="184" t="s">
        <v>2587</v>
      </c>
      <c r="DA51" s="184" t="s">
        <v>2890</v>
      </c>
      <c r="DB51" s="184" t="s">
        <v>2694</v>
      </c>
      <c r="DC51" s="184" t="s">
        <v>2587</v>
      </c>
      <c r="DD51" s="184" t="s">
        <v>2587</v>
      </c>
      <c r="DE51" s="184" t="s">
        <v>2694</v>
      </c>
      <c r="DF51" s="184" t="s">
        <v>2587</v>
      </c>
      <c r="DG51" s="184" t="s">
        <v>2587</v>
      </c>
      <c r="DH51" s="184" t="s">
        <v>2694</v>
      </c>
      <c r="DI51" s="184" t="s">
        <v>2587</v>
      </c>
      <c r="DJ51" s="184" t="s">
        <v>2587</v>
      </c>
      <c r="DK51" s="184" t="s">
        <v>2694</v>
      </c>
      <c r="DL51" s="184" t="s">
        <v>2587</v>
      </c>
      <c r="DM51" s="184" t="s">
        <v>2587</v>
      </c>
      <c r="DN51" s="184" t="s">
        <v>2694</v>
      </c>
      <c r="DO51" s="184" t="s">
        <v>2587</v>
      </c>
      <c r="DP51" s="184" t="s">
        <v>2587</v>
      </c>
      <c r="DQ51" s="184" t="s">
        <v>2694</v>
      </c>
      <c r="DR51" s="184" t="s">
        <v>2587</v>
      </c>
      <c r="DS51" s="184" t="s">
        <v>2587</v>
      </c>
      <c r="DT51" s="184" t="s">
        <v>2694</v>
      </c>
      <c r="DU51" s="184" t="s">
        <v>2587</v>
      </c>
      <c r="DV51" s="184" t="s">
        <v>2587</v>
      </c>
      <c r="DW51" s="184" t="s">
        <v>2694</v>
      </c>
      <c r="DX51" s="184" t="s">
        <v>2587</v>
      </c>
      <c r="DY51" s="184" t="s">
        <v>2587</v>
      </c>
      <c r="DZ51" s="184" t="s">
        <v>2694</v>
      </c>
      <c r="EA51" s="184" t="s">
        <v>2587</v>
      </c>
      <c r="EB51" s="184" t="s">
        <v>2587</v>
      </c>
      <c r="EC51" s="184" t="s">
        <v>2694</v>
      </c>
      <c r="ED51" s="184" t="s">
        <v>2587</v>
      </c>
      <c r="EE51" s="184" t="s">
        <v>2587</v>
      </c>
      <c r="EF51" s="184" t="s">
        <v>2694</v>
      </c>
      <c r="EG51" s="184" t="s">
        <v>2587</v>
      </c>
      <c r="EH51" s="184" t="s">
        <v>2587</v>
      </c>
      <c r="EI51" s="184" t="s">
        <v>2694</v>
      </c>
      <c r="EJ51" s="184" t="s">
        <v>2587</v>
      </c>
      <c r="EK51" s="184" t="s">
        <v>2587</v>
      </c>
      <c r="EL51" s="184" t="s">
        <v>2694</v>
      </c>
      <c r="EM51" s="184" t="s">
        <v>2587</v>
      </c>
      <c r="EN51" s="184" t="s">
        <v>2587</v>
      </c>
      <c r="EO51" s="184" t="s">
        <v>2694</v>
      </c>
      <c r="EP51" s="184" t="s">
        <v>2587</v>
      </c>
      <c r="EQ51" s="184" t="s">
        <v>2587</v>
      </c>
      <c r="ER51" s="184" t="s">
        <v>2694</v>
      </c>
      <c r="ES51" s="184" t="s">
        <v>2587</v>
      </c>
      <c r="ET51" s="184" t="s">
        <v>2587</v>
      </c>
    </row>
    <row r="52" spans="1:150" x14ac:dyDescent="0.3">
      <c r="A52" s="1"/>
      <c r="B52" s="183" t="s">
        <v>2922</v>
      </c>
      <c r="C52" s="183" t="s">
        <v>108</v>
      </c>
      <c r="D52" s="183" t="s">
        <v>855</v>
      </c>
      <c r="E52" s="183" t="s">
        <v>2923</v>
      </c>
      <c r="F52" s="183" t="s">
        <v>2924</v>
      </c>
      <c r="G52" s="184" t="s">
        <v>2694</v>
      </c>
      <c r="H52" s="184" t="s">
        <v>2587</v>
      </c>
      <c r="I52" s="184" t="s">
        <v>2587</v>
      </c>
      <c r="J52" s="184" t="s">
        <v>2694</v>
      </c>
      <c r="K52" s="184" t="s">
        <v>2587</v>
      </c>
      <c r="L52" s="184" t="s">
        <v>2587</v>
      </c>
      <c r="M52" s="184" t="s">
        <v>2694</v>
      </c>
      <c r="N52" s="184" t="s">
        <v>2587</v>
      </c>
      <c r="O52" s="184" t="s">
        <v>2587</v>
      </c>
      <c r="P52" s="184" t="s">
        <v>2694</v>
      </c>
      <c r="Q52" s="184" t="s">
        <v>2587</v>
      </c>
      <c r="R52" s="184" t="s">
        <v>2587</v>
      </c>
      <c r="S52" s="184" t="s">
        <v>2694</v>
      </c>
      <c r="T52" s="184" t="s">
        <v>2587</v>
      </c>
      <c r="U52" s="184" t="s">
        <v>2587</v>
      </c>
      <c r="V52" s="184" t="s">
        <v>2694</v>
      </c>
      <c r="W52" s="184" t="s">
        <v>2587</v>
      </c>
      <c r="X52" s="184" t="s">
        <v>2587</v>
      </c>
      <c r="Y52" s="184" t="s">
        <v>2694</v>
      </c>
      <c r="Z52" s="184" t="s">
        <v>2587</v>
      </c>
      <c r="AA52" s="184" t="s">
        <v>2587</v>
      </c>
      <c r="AB52" s="184" t="s">
        <v>2694</v>
      </c>
      <c r="AC52" s="184" t="s">
        <v>2587</v>
      </c>
      <c r="AD52" s="184" t="s">
        <v>2587</v>
      </c>
      <c r="AE52" s="184" t="s">
        <v>2694</v>
      </c>
      <c r="AF52" s="184" t="s">
        <v>2587</v>
      </c>
      <c r="AG52" s="184" t="s">
        <v>2587</v>
      </c>
      <c r="AH52" s="184" t="s">
        <v>2694</v>
      </c>
      <c r="AI52" s="184" t="s">
        <v>2587</v>
      </c>
      <c r="AJ52" s="184" t="s">
        <v>2587</v>
      </c>
      <c r="AK52" s="184" t="s">
        <v>2694</v>
      </c>
      <c r="AL52" s="184" t="s">
        <v>2587</v>
      </c>
      <c r="AM52" s="184" t="s">
        <v>2587</v>
      </c>
      <c r="AN52" s="184" t="s">
        <v>2694</v>
      </c>
      <c r="AO52" s="184" t="s">
        <v>2587</v>
      </c>
      <c r="AP52" s="184" t="s">
        <v>2587</v>
      </c>
      <c r="AQ52" s="184" t="s">
        <v>2694</v>
      </c>
      <c r="AR52" s="184" t="s">
        <v>2587</v>
      </c>
      <c r="AS52" s="184" t="s">
        <v>2587</v>
      </c>
      <c r="AT52" s="184" t="s">
        <v>2694</v>
      </c>
      <c r="AU52" s="184" t="s">
        <v>2587</v>
      </c>
      <c r="AV52" s="184" t="s">
        <v>2587</v>
      </c>
      <c r="AW52" s="184" t="s">
        <v>2694</v>
      </c>
      <c r="AX52" s="184" t="s">
        <v>2587</v>
      </c>
      <c r="AY52" s="184" t="s">
        <v>2587</v>
      </c>
      <c r="AZ52" s="184" t="s">
        <v>2694</v>
      </c>
      <c r="BA52" s="184" t="s">
        <v>2587</v>
      </c>
      <c r="BB52" s="184" t="s">
        <v>2587</v>
      </c>
      <c r="BC52" s="184" t="s">
        <v>2694</v>
      </c>
      <c r="BD52" s="184" t="s">
        <v>2925</v>
      </c>
      <c r="BE52" s="184" t="s">
        <v>2587</v>
      </c>
      <c r="BF52" s="184" t="s">
        <v>2694</v>
      </c>
      <c r="BG52" s="184" t="s">
        <v>2926</v>
      </c>
      <c r="BH52" s="184" t="s">
        <v>2880</v>
      </c>
      <c r="BI52" s="184" t="s">
        <v>2694</v>
      </c>
      <c r="BJ52" s="184" t="s">
        <v>2587</v>
      </c>
      <c r="BK52" s="184" t="s">
        <v>2881</v>
      </c>
      <c r="BL52" s="184" t="s">
        <v>2694</v>
      </c>
      <c r="BM52" s="184" t="s">
        <v>2906</v>
      </c>
      <c r="BN52" s="184" t="s">
        <v>2587</v>
      </c>
      <c r="BO52" s="184" t="s">
        <v>2694</v>
      </c>
      <c r="BP52" s="184" t="s">
        <v>2587</v>
      </c>
      <c r="BQ52" s="184" t="s">
        <v>2587</v>
      </c>
      <c r="BR52" s="184" t="s">
        <v>2694</v>
      </c>
      <c r="BS52" s="184" t="s">
        <v>2587</v>
      </c>
      <c r="BT52" s="184" t="s">
        <v>2587</v>
      </c>
      <c r="BU52" s="184" t="s">
        <v>2694</v>
      </c>
      <c r="BV52" s="184" t="s">
        <v>2587</v>
      </c>
      <c r="BW52" s="184" t="s">
        <v>2587</v>
      </c>
      <c r="BX52" s="184" t="s">
        <v>2694</v>
      </c>
      <c r="BY52" s="184" t="s">
        <v>2587</v>
      </c>
      <c r="BZ52" s="184" t="s">
        <v>2587</v>
      </c>
      <c r="CA52" s="184" t="s">
        <v>2694</v>
      </c>
      <c r="CB52" s="184" t="s">
        <v>2587</v>
      </c>
      <c r="CC52" s="184" t="s">
        <v>2886</v>
      </c>
      <c r="CD52" s="184" t="s">
        <v>2694</v>
      </c>
      <c r="CE52" s="184" t="s">
        <v>2927</v>
      </c>
      <c r="CF52" s="184" t="s">
        <v>2587</v>
      </c>
      <c r="CG52" s="184" t="s">
        <v>2694</v>
      </c>
      <c r="CH52" s="184" t="s">
        <v>2909</v>
      </c>
      <c r="CI52" s="184" t="s">
        <v>2587</v>
      </c>
      <c r="CJ52" s="184" t="s">
        <v>2694</v>
      </c>
      <c r="CK52" s="184" t="s">
        <v>2587</v>
      </c>
      <c r="CL52" s="184" t="s">
        <v>2928</v>
      </c>
      <c r="CM52" s="184" t="s">
        <v>2694</v>
      </c>
      <c r="CN52" s="184" t="s">
        <v>2587</v>
      </c>
      <c r="CO52" s="184" t="s">
        <v>2929</v>
      </c>
      <c r="CP52" s="184" t="s">
        <v>2694</v>
      </c>
      <c r="CQ52" s="184" t="s">
        <v>2587</v>
      </c>
      <c r="CR52" s="184" t="s">
        <v>2587</v>
      </c>
      <c r="CS52" s="184" t="s">
        <v>2694</v>
      </c>
      <c r="CT52" s="184" t="s">
        <v>2587</v>
      </c>
      <c r="CU52" s="184" t="s">
        <v>2587</v>
      </c>
      <c r="CV52" s="184" t="s">
        <v>2694</v>
      </c>
      <c r="CW52" s="184" t="s">
        <v>2909</v>
      </c>
      <c r="CX52" s="184" t="s">
        <v>2587</v>
      </c>
      <c r="CY52" s="184" t="s">
        <v>2694</v>
      </c>
      <c r="CZ52" s="184" t="s">
        <v>2587</v>
      </c>
      <c r="DA52" s="184" t="s">
        <v>2587</v>
      </c>
      <c r="DB52" s="184" t="s">
        <v>2694</v>
      </c>
      <c r="DC52" s="184" t="s">
        <v>2909</v>
      </c>
      <c r="DD52" s="184" t="s">
        <v>2587</v>
      </c>
      <c r="DE52" s="184" t="s">
        <v>2694</v>
      </c>
      <c r="DF52" s="184" t="s">
        <v>2587</v>
      </c>
      <c r="DG52" s="184" t="s">
        <v>2587</v>
      </c>
      <c r="DH52" s="184" t="s">
        <v>2694</v>
      </c>
      <c r="DI52" s="184" t="s">
        <v>2587</v>
      </c>
      <c r="DJ52" s="184" t="s">
        <v>2894</v>
      </c>
      <c r="DK52" s="184" t="s">
        <v>2694</v>
      </c>
      <c r="DL52" s="184" t="s">
        <v>2587</v>
      </c>
      <c r="DM52" s="184" t="s">
        <v>2587</v>
      </c>
      <c r="DN52" s="184" t="s">
        <v>2694</v>
      </c>
      <c r="DO52" s="184" t="s">
        <v>2930</v>
      </c>
      <c r="DP52" s="184" t="s">
        <v>2896</v>
      </c>
      <c r="DQ52" s="184" t="s">
        <v>2694</v>
      </c>
      <c r="DR52" s="184" t="s">
        <v>2906</v>
      </c>
      <c r="DS52" s="184" t="s">
        <v>2587</v>
      </c>
      <c r="DT52" s="184" t="s">
        <v>2694</v>
      </c>
      <c r="DU52" s="184" t="s">
        <v>2906</v>
      </c>
      <c r="DV52" s="184" t="s">
        <v>2587</v>
      </c>
      <c r="DW52" s="184" t="s">
        <v>2694</v>
      </c>
      <c r="DX52" s="184" t="s">
        <v>2909</v>
      </c>
      <c r="DY52" s="184" t="s">
        <v>2587</v>
      </c>
      <c r="DZ52" s="184" t="s">
        <v>2694</v>
      </c>
      <c r="EA52" s="184" t="s">
        <v>2906</v>
      </c>
      <c r="EB52" s="184" t="s">
        <v>2587</v>
      </c>
      <c r="EC52" s="184" t="s">
        <v>2694</v>
      </c>
      <c r="ED52" s="184" t="s">
        <v>2906</v>
      </c>
      <c r="EE52" s="184" t="s">
        <v>2587</v>
      </c>
      <c r="EF52" s="184" t="s">
        <v>2694</v>
      </c>
      <c r="EG52" s="184" t="s">
        <v>2906</v>
      </c>
      <c r="EH52" s="184" t="s">
        <v>2587</v>
      </c>
      <c r="EI52" s="184" t="s">
        <v>2694</v>
      </c>
      <c r="EJ52" s="184" t="s">
        <v>2587</v>
      </c>
      <c r="EK52" s="184" t="s">
        <v>2587</v>
      </c>
      <c r="EL52" s="184" t="s">
        <v>2694</v>
      </c>
      <c r="EM52" s="184" t="s">
        <v>2914</v>
      </c>
      <c r="EN52" s="184" t="s">
        <v>2587</v>
      </c>
      <c r="EO52" s="184" t="s">
        <v>2694</v>
      </c>
      <c r="EP52" s="184" t="s">
        <v>2587</v>
      </c>
      <c r="EQ52" s="184" t="s">
        <v>2587</v>
      </c>
      <c r="ER52" s="184" t="s">
        <v>2694</v>
      </c>
      <c r="ES52" s="184" t="s">
        <v>2587</v>
      </c>
      <c r="ET52" s="184" t="s">
        <v>2587</v>
      </c>
    </row>
    <row r="53" spans="1:150" x14ac:dyDescent="0.3">
      <c r="A53" s="1"/>
      <c r="B53" s="183" t="s">
        <v>2931</v>
      </c>
      <c r="C53" s="183" t="s">
        <v>108</v>
      </c>
      <c r="D53" s="183" t="s">
        <v>855</v>
      </c>
      <c r="E53" s="183" t="s">
        <v>2932</v>
      </c>
      <c r="F53" s="183" t="s">
        <v>2933</v>
      </c>
      <c r="G53" s="184" t="s">
        <v>2694</v>
      </c>
      <c r="H53" s="184" t="s">
        <v>2587</v>
      </c>
      <c r="I53" s="184" t="s">
        <v>2934</v>
      </c>
      <c r="J53" s="184" t="s">
        <v>2694</v>
      </c>
      <c r="K53" s="184" t="s">
        <v>2867</v>
      </c>
      <c r="L53" s="184" t="s">
        <v>2868</v>
      </c>
      <c r="M53" s="184" t="s">
        <v>2694</v>
      </c>
      <c r="N53" s="184" t="s">
        <v>2587</v>
      </c>
      <c r="O53" s="184" t="s">
        <v>2869</v>
      </c>
      <c r="P53" s="184" t="s">
        <v>2694</v>
      </c>
      <c r="Q53" s="184" t="s">
        <v>2870</v>
      </c>
      <c r="R53" s="184" t="s">
        <v>2587</v>
      </c>
      <c r="S53" s="184" t="s">
        <v>2694</v>
      </c>
      <c r="T53" s="184" t="s">
        <v>2587</v>
      </c>
      <c r="U53" s="184" t="s">
        <v>2587</v>
      </c>
      <c r="V53" s="184" t="s">
        <v>2694</v>
      </c>
      <c r="W53" s="184" t="s">
        <v>2587</v>
      </c>
      <c r="X53" s="184" t="s">
        <v>2587</v>
      </c>
      <c r="Y53" s="184" t="s">
        <v>2694</v>
      </c>
      <c r="Z53" s="184" t="s">
        <v>2906</v>
      </c>
      <c r="AA53" s="184" t="s">
        <v>2587</v>
      </c>
      <c r="AB53" s="184" t="s">
        <v>2694</v>
      </c>
      <c r="AC53" s="184" t="s">
        <v>2906</v>
      </c>
      <c r="AD53" s="184" t="s">
        <v>2587</v>
      </c>
      <c r="AE53" s="184" t="s">
        <v>2694</v>
      </c>
      <c r="AF53" s="184" t="s">
        <v>2872</v>
      </c>
      <c r="AG53" s="184" t="s">
        <v>2587</v>
      </c>
      <c r="AH53" s="184" t="s">
        <v>2694</v>
      </c>
      <c r="AI53" s="184" t="s">
        <v>2873</v>
      </c>
      <c r="AJ53" s="184" t="s">
        <v>2587</v>
      </c>
      <c r="AK53" s="184" t="s">
        <v>2694</v>
      </c>
      <c r="AL53" s="184" t="s">
        <v>2906</v>
      </c>
      <c r="AM53" s="184" t="s">
        <v>2587</v>
      </c>
      <c r="AN53" s="184" t="s">
        <v>2694</v>
      </c>
      <c r="AO53" s="184" t="s">
        <v>2906</v>
      </c>
      <c r="AP53" s="184" t="s">
        <v>2587</v>
      </c>
      <c r="AQ53" s="184" t="s">
        <v>2694</v>
      </c>
      <c r="AR53" s="184" t="s">
        <v>2587</v>
      </c>
      <c r="AS53" s="184" t="s">
        <v>2587</v>
      </c>
      <c r="AT53" s="184" t="s">
        <v>2694</v>
      </c>
      <c r="AU53" s="184" t="s">
        <v>2587</v>
      </c>
      <c r="AV53" s="184" t="s">
        <v>2587</v>
      </c>
      <c r="AW53" s="184" t="s">
        <v>2694</v>
      </c>
      <c r="AX53" s="184" t="s">
        <v>2587</v>
      </c>
      <c r="AY53" s="184" t="s">
        <v>2876</v>
      </c>
      <c r="AZ53" s="184" t="s">
        <v>2694</v>
      </c>
      <c r="BA53" s="184" t="s">
        <v>2587</v>
      </c>
      <c r="BB53" s="184" t="s">
        <v>2878</v>
      </c>
      <c r="BC53" s="184" t="s">
        <v>2694</v>
      </c>
      <c r="BD53" s="184" t="s">
        <v>2925</v>
      </c>
      <c r="BE53" s="184" t="s">
        <v>2587</v>
      </c>
      <c r="BF53" s="184" t="s">
        <v>2694</v>
      </c>
      <c r="BG53" s="184" t="s">
        <v>2907</v>
      </c>
      <c r="BH53" s="184" t="s">
        <v>2587</v>
      </c>
      <c r="BI53" s="184" t="s">
        <v>2694</v>
      </c>
      <c r="BJ53" s="184" t="s">
        <v>2906</v>
      </c>
      <c r="BK53" s="184" t="s">
        <v>2587</v>
      </c>
      <c r="BL53" s="184" t="s">
        <v>2694</v>
      </c>
      <c r="BM53" s="184" t="s">
        <v>2587</v>
      </c>
      <c r="BN53" s="184" t="s">
        <v>2935</v>
      </c>
      <c r="BO53" s="184" t="s">
        <v>2694</v>
      </c>
      <c r="BP53" s="184" t="s">
        <v>2906</v>
      </c>
      <c r="BQ53" s="184" t="s">
        <v>2587</v>
      </c>
      <c r="BR53" s="184" t="s">
        <v>2694</v>
      </c>
      <c r="BS53" s="184" t="s">
        <v>2906</v>
      </c>
      <c r="BT53" s="184" t="s">
        <v>2587</v>
      </c>
      <c r="BU53" s="184" t="s">
        <v>2694</v>
      </c>
      <c r="BV53" s="184" t="s">
        <v>2906</v>
      </c>
      <c r="BW53" s="184" t="s">
        <v>2587</v>
      </c>
      <c r="BX53" s="184" t="s">
        <v>2694</v>
      </c>
      <c r="BY53" s="184" t="s">
        <v>2906</v>
      </c>
      <c r="BZ53" s="184" t="s">
        <v>2587</v>
      </c>
      <c r="CA53" s="184" t="s">
        <v>2694</v>
      </c>
      <c r="CB53" s="184" t="s">
        <v>2906</v>
      </c>
      <c r="CC53" s="184" t="s">
        <v>2587</v>
      </c>
      <c r="CD53" s="184" t="s">
        <v>2694</v>
      </c>
      <c r="CE53" s="184" t="s">
        <v>2927</v>
      </c>
      <c r="CF53" s="184" t="s">
        <v>2587</v>
      </c>
      <c r="CG53" s="184" t="s">
        <v>2694</v>
      </c>
      <c r="CH53" s="184" t="s">
        <v>2909</v>
      </c>
      <c r="CI53" s="184" t="s">
        <v>2587</v>
      </c>
      <c r="CJ53" s="184" t="s">
        <v>2694</v>
      </c>
      <c r="CK53" s="184" t="s">
        <v>2910</v>
      </c>
      <c r="CL53" s="184" t="s">
        <v>2587</v>
      </c>
      <c r="CM53" s="184" t="s">
        <v>2694</v>
      </c>
      <c r="CN53" s="184" t="s">
        <v>2587</v>
      </c>
      <c r="CO53" s="184" t="s">
        <v>2587</v>
      </c>
      <c r="CP53" s="184" t="s">
        <v>2694</v>
      </c>
      <c r="CQ53" s="184" t="s">
        <v>2587</v>
      </c>
      <c r="CR53" s="184" t="s">
        <v>2587</v>
      </c>
      <c r="CS53" s="184" t="s">
        <v>2694</v>
      </c>
      <c r="CT53" s="184" t="s">
        <v>2906</v>
      </c>
      <c r="CU53" s="184" t="s">
        <v>2587</v>
      </c>
      <c r="CV53" s="184" t="s">
        <v>2694</v>
      </c>
      <c r="CW53" s="184" t="s">
        <v>2909</v>
      </c>
      <c r="CX53" s="184" t="s">
        <v>2587</v>
      </c>
      <c r="CY53" s="184" t="s">
        <v>2694</v>
      </c>
      <c r="CZ53" s="184" t="s">
        <v>2906</v>
      </c>
      <c r="DA53" s="184" t="s">
        <v>2587</v>
      </c>
      <c r="DB53" s="184" t="s">
        <v>2694</v>
      </c>
      <c r="DC53" s="184" t="s">
        <v>2909</v>
      </c>
      <c r="DD53" s="184" t="s">
        <v>2587</v>
      </c>
      <c r="DE53" s="184" t="s">
        <v>2694</v>
      </c>
      <c r="DF53" s="184" t="s">
        <v>2891</v>
      </c>
      <c r="DG53" s="184" t="s">
        <v>2587</v>
      </c>
      <c r="DH53" s="184" t="s">
        <v>2694</v>
      </c>
      <c r="DI53" s="184" t="s">
        <v>2912</v>
      </c>
      <c r="DJ53" s="184" t="s">
        <v>2587</v>
      </c>
      <c r="DK53" s="184" t="s">
        <v>2694</v>
      </c>
      <c r="DL53" s="184" t="s">
        <v>2587</v>
      </c>
      <c r="DM53" s="184" t="s">
        <v>2587</v>
      </c>
      <c r="DN53" s="184" t="s">
        <v>2694</v>
      </c>
      <c r="DO53" s="184" t="s">
        <v>2936</v>
      </c>
      <c r="DP53" s="184" t="s">
        <v>2587</v>
      </c>
      <c r="DQ53" s="184" t="s">
        <v>2694</v>
      </c>
      <c r="DR53" s="184" t="s">
        <v>2906</v>
      </c>
      <c r="DS53" s="184" t="s">
        <v>2587</v>
      </c>
      <c r="DT53" s="184" t="s">
        <v>2694</v>
      </c>
      <c r="DU53" s="184" t="s">
        <v>2906</v>
      </c>
      <c r="DV53" s="184" t="s">
        <v>2587</v>
      </c>
      <c r="DW53" s="184" t="s">
        <v>2694</v>
      </c>
      <c r="DX53" s="184" t="s">
        <v>2909</v>
      </c>
      <c r="DY53" s="184" t="s">
        <v>2587</v>
      </c>
      <c r="DZ53" s="184" t="s">
        <v>2694</v>
      </c>
      <c r="EA53" s="184" t="s">
        <v>2587</v>
      </c>
      <c r="EB53" s="184" t="s">
        <v>2587</v>
      </c>
      <c r="EC53" s="184" t="s">
        <v>2694</v>
      </c>
      <c r="ED53" s="184" t="s">
        <v>2587</v>
      </c>
      <c r="EE53" s="184" t="s">
        <v>2587</v>
      </c>
      <c r="EF53" s="184" t="s">
        <v>2694</v>
      </c>
      <c r="EG53" s="184" t="s">
        <v>2906</v>
      </c>
      <c r="EH53" s="184" t="s">
        <v>2587</v>
      </c>
      <c r="EI53" s="184" t="s">
        <v>2694</v>
      </c>
      <c r="EJ53" s="184" t="s">
        <v>2906</v>
      </c>
      <c r="EK53" s="184" t="s">
        <v>2587</v>
      </c>
      <c r="EL53" s="184" t="s">
        <v>2694</v>
      </c>
      <c r="EM53" s="184" t="s">
        <v>2914</v>
      </c>
      <c r="EN53" s="184" t="s">
        <v>2587</v>
      </c>
      <c r="EO53" s="184" t="s">
        <v>2694</v>
      </c>
      <c r="EP53" s="184" t="s">
        <v>2899</v>
      </c>
      <c r="EQ53" s="184" t="s">
        <v>2587</v>
      </c>
      <c r="ER53" s="184" t="s">
        <v>2694</v>
      </c>
      <c r="ES53" s="184" t="s">
        <v>2900</v>
      </c>
      <c r="ET53" s="184" t="s">
        <v>2901</v>
      </c>
    </row>
    <row r="54" spans="1:150" x14ac:dyDescent="0.3">
      <c r="A54" s="1"/>
      <c r="B54" s="182" t="s">
        <v>2937</v>
      </c>
      <c r="C54" s="182" t="s">
        <v>108</v>
      </c>
      <c r="D54" s="182" t="s">
        <v>856</v>
      </c>
      <c r="E54" s="182" t="s">
        <v>2938</v>
      </c>
      <c r="F54" s="182" t="s">
        <v>2939</v>
      </c>
      <c r="G54" s="182" t="s">
        <v>2694</v>
      </c>
      <c r="H54" s="182" t="s">
        <v>2587</v>
      </c>
      <c r="I54" s="182" t="s">
        <v>2940</v>
      </c>
      <c r="J54" s="182" t="s">
        <v>2694</v>
      </c>
      <c r="K54" s="182" t="s">
        <v>2587</v>
      </c>
      <c r="L54" s="182" t="s">
        <v>2941</v>
      </c>
      <c r="M54" s="182" t="s">
        <v>2694</v>
      </c>
      <c r="N54" s="182" t="s">
        <v>2587</v>
      </c>
      <c r="O54" s="182" t="s">
        <v>2942</v>
      </c>
      <c r="P54" s="182" t="s">
        <v>2694</v>
      </c>
      <c r="Q54" s="182" t="s">
        <v>2587</v>
      </c>
      <c r="R54" s="182" t="s">
        <v>2943</v>
      </c>
      <c r="S54" s="182" t="s">
        <v>2694</v>
      </c>
      <c r="T54" s="182" t="s">
        <v>2587</v>
      </c>
      <c r="U54" s="182" t="s">
        <v>2587</v>
      </c>
      <c r="V54" s="182" t="s">
        <v>2694</v>
      </c>
      <c r="W54" s="182" t="s">
        <v>2587</v>
      </c>
      <c r="X54" s="182" t="s">
        <v>2587</v>
      </c>
      <c r="Y54" s="182" t="s">
        <v>2694</v>
      </c>
      <c r="Z54" s="182" t="s">
        <v>2587</v>
      </c>
      <c r="AA54" s="182" t="s">
        <v>2944</v>
      </c>
      <c r="AB54" s="182" t="s">
        <v>2694</v>
      </c>
      <c r="AC54" s="182" t="s">
        <v>2587</v>
      </c>
      <c r="AD54" s="182" t="s">
        <v>2945</v>
      </c>
      <c r="AE54" s="182" t="s">
        <v>2694</v>
      </c>
      <c r="AF54" s="182" t="s">
        <v>2587</v>
      </c>
      <c r="AG54" s="182" t="s">
        <v>2940</v>
      </c>
      <c r="AH54" s="182" t="s">
        <v>2694</v>
      </c>
      <c r="AI54" s="182" t="s">
        <v>2587</v>
      </c>
      <c r="AJ54" s="182" t="s">
        <v>2946</v>
      </c>
      <c r="AK54" s="182" t="s">
        <v>2694</v>
      </c>
      <c r="AL54" s="182" t="s">
        <v>2587</v>
      </c>
      <c r="AM54" s="182" t="s">
        <v>2947</v>
      </c>
      <c r="AN54" s="182" t="s">
        <v>2694</v>
      </c>
      <c r="AO54" s="182" t="s">
        <v>2587</v>
      </c>
      <c r="AP54" s="182" t="s">
        <v>2948</v>
      </c>
      <c r="AQ54" s="182" t="s">
        <v>2694</v>
      </c>
      <c r="AR54" s="182" t="s">
        <v>2587</v>
      </c>
      <c r="AS54" s="182" t="s">
        <v>2949</v>
      </c>
      <c r="AT54" s="182" t="s">
        <v>2694</v>
      </c>
      <c r="AU54" s="182" t="s">
        <v>2587</v>
      </c>
      <c r="AV54" s="182" t="s">
        <v>2950</v>
      </c>
      <c r="AW54" s="182" t="s">
        <v>2694</v>
      </c>
      <c r="AX54" s="182" t="s">
        <v>2587</v>
      </c>
      <c r="AY54" s="182" t="s">
        <v>2940</v>
      </c>
      <c r="AZ54" s="182" t="s">
        <v>2694</v>
      </c>
      <c r="BA54" s="182" t="s">
        <v>2587</v>
      </c>
      <c r="BB54" s="182" t="s">
        <v>2951</v>
      </c>
      <c r="BC54" s="182" t="s">
        <v>2694</v>
      </c>
      <c r="BD54" s="182" t="s">
        <v>2587</v>
      </c>
      <c r="BE54" s="182" t="s">
        <v>2952</v>
      </c>
      <c r="BF54" s="182" t="s">
        <v>2694</v>
      </c>
      <c r="BG54" s="182" t="s">
        <v>2587</v>
      </c>
      <c r="BH54" s="182" t="s">
        <v>2953</v>
      </c>
      <c r="BI54" s="182" t="s">
        <v>2694</v>
      </c>
      <c r="BJ54" s="182" t="s">
        <v>2587</v>
      </c>
      <c r="BK54" s="182" t="s">
        <v>2954</v>
      </c>
      <c r="BL54" s="182" t="s">
        <v>2694</v>
      </c>
      <c r="BM54" s="182" t="s">
        <v>2587</v>
      </c>
      <c r="BN54" s="182" t="s">
        <v>2955</v>
      </c>
      <c r="BO54" s="182" t="s">
        <v>2694</v>
      </c>
      <c r="BP54" s="182" t="s">
        <v>2587</v>
      </c>
      <c r="BQ54" s="182" t="s">
        <v>2956</v>
      </c>
      <c r="BR54" s="182" t="s">
        <v>2694</v>
      </c>
      <c r="BS54" s="182" t="s">
        <v>2587</v>
      </c>
      <c r="BT54" s="182" t="s">
        <v>2957</v>
      </c>
      <c r="BU54" s="182" t="s">
        <v>2694</v>
      </c>
      <c r="BV54" s="182" t="s">
        <v>2587</v>
      </c>
      <c r="BW54" s="182" t="s">
        <v>2958</v>
      </c>
      <c r="BX54" s="182" t="s">
        <v>2694</v>
      </c>
      <c r="BY54" s="182" t="s">
        <v>2587</v>
      </c>
      <c r="BZ54" s="182" t="s">
        <v>2959</v>
      </c>
      <c r="CA54" s="182" t="s">
        <v>2694</v>
      </c>
      <c r="CB54" s="182" t="s">
        <v>2587</v>
      </c>
      <c r="CC54" s="182" t="s">
        <v>2587</v>
      </c>
      <c r="CD54" s="182" t="s">
        <v>2694</v>
      </c>
      <c r="CE54" s="182" t="s">
        <v>2587</v>
      </c>
      <c r="CF54" s="182" t="s">
        <v>2587</v>
      </c>
      <c r="CG54" s="182" t="s">
        <v>2694</v>
      </c>
      <c r="CH54" s="182" t="s">
        <v>2587</v>
      </c>
      <c r="CI54" s="182" t="s">
        <v>2587</v>
      </c>
      <c r="CJ54" s="182" t="s">
        <v>2694</v>
      </c>
      <c r="CK54" s="182" t="s">
        <v>2587</v>
      </c>
      <c r="CL54" s="182" t="s">
        <v>2960</v>
      </c>
      <c r="CM54" s="182" t="s">
        <v>2694</v>
      </c>
      <c r="CN54" s="182" t="s">
        <v>2587</v>
      </c>
      <c r="CO54" s="182" t="s">
        <v>2961</v>
      </c>
      <c r="CP54" s="182" t="s">
        <v>2694</v>
      </c>
      <c r="CQ54" s="182" t="s">
        <v>2587</v>
      </c>
      <c r="CR54" s="182" t="s">
        <v>2587</v>
      </c>
      <c r="CS54" s="182" t="s">
        <v>2694</v>
      </c>
      <c r="CT54" s="182" t="s">
        <v>2587</v>
      </c>
      <c r="CU54" s="182" t="s">
        <v>2962</v>
      </c>
      <c r="CV54" s="182" t="s">
        <v>2694</v>
      </c>
      <c r="CW54" s="182" t="s">
        <v>2587</v>
      </c>
      <c r="CX54" s="182" t="s">
        <v>2963</v>
      </c>
      <c r="CY54" s="182" t="s">
        <v>2694</v>
      </c>
      <c r="CZ54" s="182" t="s">
        <v>2587</v>
      </c>
      <c r="DA54" s="182" t="s">
        <v>2964</v>
      </c>
      <c r="DB54" s="182" t="s">
        <v>2694</v>
      </c>
      <c r="DC54" s="182" t="s">
        <v>2587</v>
      </c>
      <c r="DD54" s="182" t="s">
        <v>2965</v>
      </c>
      <c r="DE54" s="182" t="s">
        <v>2694</v>
      </c>
      <c r="DF54" s="182" t="s">
        <v>2587</v>
      </c>
      <c r="DG54" s="182" t="s">
        <v>2966</v>
      </c>
      <c r="DH54" s="182" t="s">
        <v>2694</v>
      </c>
      <c r="DI54" s="182" t="s">
        <v>2587</v>
      </c>
      <c r="DJ54" s="182" t="s">
        <v>2967</v>
      </c>
      <c r="DK54" s="182" t="s">
        <v>2694</v>
      </c>
      <c r="DL54" s="182" t="s">
        <v>2587</v>
      </c>
      <c r="DM54" s="182" t="s">
        <v>2968</v>
      </c>
      <c r="DN54" s="182" t="s">
        <v>2694</v>
      </c>
      <c r="DO54" s="182" t="s">
        <v>2587</v>
      </c>
      <c r="DP54" s="182" t="s">
        <v>2587</v>
      </c>
      <c r="DQ54" s="182" t="s">
        <v>2694</v>
      </c>
      <c r="DR54" s="182" t="s">
        <v>2587</v>
      </c>
      <c r="DS54" s="182" t="s">
        <v>2969</v>
      </c>
      <c r="DT54" s="182" t="s">
        <v>2694</v>
      </c>
      <c r="DU54" s="182" t="s">
        <v>2587</v>
      </c>
      <c r="DV54" s="182" t="s">
        <v>2587</v>
      </c>
      <c r="DW54" s="182" t="s">
        <v>2694</v>
      </c>
      <c r="DX54" s="182" t="s">
        <v>2587</v>
      </c>
      <c r="DY54" s="182" t="s">
        <v>2970</v>
      </c>
      <c r="DZ54" s="182" t="s">
        <v>2694</v>
      </c>
      <c r="EA54" s="182" t="s">
        <v>2587</v>
      </c>
      <c r="EB54" s="182" t="s">
        <v>2587</v>
      </c>
      <c r="EC54" s="182" t="s">
        <v>2694</v>
      </c>
      <c r="ED54" s="182" t="s">
        <v>2587</v>
      </c>
      <c r="EE54" s="182" t="s">
        <v>2587</v>
      </c>
      <c r="EF54" s="182" t="s">
        <v>2694</v>
      </c>
      <c r="EG54" s="182" t="s">
        <v>2587</v>
      </c>
      <c r="EH54" s="182" t="s">
        <v>2587</v>
      </c>
      <c r="EI54" s="182" t="s">
        <v>2694</v>
      </c>
      <c r="EJ54" s="182" t="s">
        <v>2587</v>
      </c>
      <c r="EK54" s="182" t="s">
        <v>2971</v>
      </c>
      <c r="EL54" s="182" t="s">
        <v>2694</v>
      </c>
      <c r="EM54" s="182" t="s">
        <v>2587</v>
      </c>
      <c r="EN54" s="182" t="s">
        <v>2587</v>
      </c>
      <c r="EO54" s="182" t="s">
        <v>2694</v>
      </c>
      <c r="EP54" s="182" t="s">
        <v>2587</v>
      </c>
      <c r="EQ54" s="182" t="s">
        <v>2587</v>
      </c>
      <c r="ER54" s="182" t="s">
        <v>2694</v>
      </c>
      <c r="ES54" s="182" t="s">
        <v>2587</v>
      </c>
      <c r="ET54" s="182" t="s">
        <v>2972</v>
      </c>
    </row>
    <row r="55" spans="1:150" x14ac:dyDescent="0.3">
      <c r="A55" s="1"/>
      <c r="B55" s="183" t="s">
        <v>2973</v>
      </c>
      <c r="C55" s="183" t="s">
        <v>108</v>
      </c>
      <c r="D55" s="183" t="s">
        <v>856</v>
      </c>
      <c r="E55" s="183" t="s">
        <v>2974</v>
      </c>
      <c r="F55" s="183" t="s">
        <v>2975</v>
      </c>
      <c r="G55" s="184" t="s">
        <v>2694</v>
      </c>
      <c r="H55" s="184" t="s">
        <v>2587</v>
      </c>
      <c r="I55" s="184" t="s">
        <v>2940</v>
      </c>
      <c r="J55" s="184" t="s">
        <v>2694</v>
      </c>
      <c r="K55" s="184" t="s">
        <v>2587</v>
      </c>
      <c r="L55" s="184" t="s">
        <v>2941</v>
      </c>
      <c r="M55" s="184" t="s">
        <v>2694</v>
      </c>
      <c r="N55" s="184" t="s">
        <v>2587</v>
      </c>
      <c r="O55" s="184" t="s">
        <v>2942</v>
      </c>
      <c r="P55" s="184" t="s">
        <v>2694</v>
      </c>
      <c r="Q55" s="184" t="s">
        <v>2587</v>
      </c>
      <c r="R55" s="184" t="s">
        <v>2943</v>
      </c>
      <c r="S55" s="184" t="s">
        <v>2694</v>
      </c>
      <c r="T55" s="184" t="s">
        <v>2587</v>
      </c>
      <c r="U55" s="184" t="s">
        <v>2587</v>
      </c>
      <c r="V55" s="184" t="s">
        <v>2694</v>
      </c>
      <c r="W55" s="184" t="s">
        <v>2587</v>
      </c>
      <c r="X55" s="184" t="s">
        <v>2587</v>
      </c>
      <c r="Y55" s="184" t="s">
        <v>2694</v>
      </c>
      <c r="Z55" s="184" t="s">
        <v>2587</v>
      </c>
      <c r="AA55" s="184" t="s">
        <v>2944</v>
      </c>
      <c r="AB55" s="184" t="s">
        <v>2694</v>
      </c>
      <c r="AC55" s="184" t="s">
        <v>2587</v>
      </c>
      <c r="AD55" s="184" t="s">
        <v>2945</v>
      </c>
      <c r="AE55" s="184" t="s">
        <v>2694</v>
      </c>
      <c r="AF55" s="184" t="s">
        <v>2587</v>
      </c>
      <c r="AG55" s="184" t="s">
        <v>2940</v>
      </c>
      <c r="AH55" s="184" t="s">
        <v>2694</v>
      </c>
      <c r="AI55" s="184" t="s">
        <v>2587</v>
      </c>
      <c r="AJ55" s="184" t="s">
        <v>2946</v>
      </c>
      <c r="AK55" s="184" t="s">
        <v>2694</v>
      </c>
      <c r="AL55" s="184" t="s">
        <v>2587</v>
      </c>
      <c r="AM55" s="184" t="s">
        <v>2947</v>
      </c>
      <c r="AN55" s="184" t="s">
        <v>2694</v>
      </c>
      <c r="AO55" s="184" t="s">
        <v>2587</v>
      </c>
      <c r="AP55" s="184" t="s">
        <v>2948</v>
      </c>
      <c r="AQ55" s="184" t="s">
        <v>2694</v>
      </c>
      <c r="AR55" s="184" t="s">
        <v>2587</v>
      </c>
      <c r="AS55" s="184" t="s">
        <v>2949</v>
      </c>
      <c r="AT55" s="184" t="s">
        <v>2694</v>
      </c>
      <c r="AU55" s="184" t="s">
        <v>2587</v>
      </c>
      <c r="AV55" s="184" t="s">
        <v>2950</v>
      </c>
      <c r="AW55" s="184" t="s">
        <v>2694</v>
      </c>
      <c r="AX55" s="184" t="s">
        <v>2587</v>
      </c>
      <c r="AY55" s="184" t="s">
        <v>2940</v>
      </c>
      <c r="AZ55" s="184" t="s">
        <v>2694</v>
      </c>
      <c r="BA55" s="184" t="s">
        <v>2587</v>
      </c>
      <c r="BB55" s="184" t="s">
        <v>2951</v>
      </c>
      <c r="BC55" s="184" t="s">
        <v>2694</v>
      </c>
      <c r="BD55" s="184" t="s">
        <v>2587</v>
      </c>
      <c r="BE55" s="184" t="s">
        <v>2952</v>
      </c>
      <c r="BF55" s="184" t="s">
        <v>2694</v>
      </c>
      <c r="BG55" s="184" t="s">
        <v>2587</v>
      </c>
      <c r="BH55" s="184" t="s">
        <v>2953</v>
      </c>
      <c r="BI55" s="184" t="s">
        <v>2694</v>
      </c>
      <c r="BJ55" s="184" t="s">
        <v>2587</v>
      </c>
      <c r="BK55" s="184" t="s">
        <v>2587</v>
      </c>
      <c r="BL55" s="184" t="s">
        <v>2694</v>
      </c>
      <c r="BM55" s="184" t="s">
        <v>2587</v>
      </c>
      <c r="BN55" s="184" t="s">
        <v>2587</v>
      </c>
      <c r="BO55" s="184" t="s">
        <v>2694</v>
      </c>
      <c r="BP55" s="184" t="s">
        <v>2587</v>
      </c>
      <c r="BQ55" s="184" t="s">
        <v>2587</v>
      </c>
      <c r="BR55" s="184" t="s">
        <v>2694</v>
      </c>
      <c r="BS55" s="184" t="s">
        <v>2587</v>
      </c>
      <c r="BT55" s="184" t="s">
        <v>2587</v>
      </c>
      <c r="BU55" s="184" t="s">
        <v>2694</v>
      </c>
      <c r="BV55" s="184" t="s">
        <v>2587</v>
      </c>
      <c r="BW55" s="184" t="s">
        <v>2958</v>
      </c>
      <c r="BX55" s="184" t="s">
        <v>2694</v>
      </c>
      <c r="BY55" s="184" t="s">
        <v>2587</v>
      </c>
      <c r="BZ55" s="184" t="s">
        <v>2959</v>
      </c>
      <c r="CA55" s="184" t="s">
        <v>2694</v>
      </c>
      <c r="CB55" s="184" t="s">
        <v>2587</v>
      </c>
      <c r="CC55" s="184" t="s">
        <v>2587</v>
      </c>
      <c r="CD55" s="184" t="s">
        <v>2694</v>
      </c>
      <c r="CE55" s="184" t="s">
        <v>2587</v>
      </c>
      <c r="CF55" s="184" t="s">
        <v>2587</v>
      </c>
      <c r="CG55" s="184" t="s">
        <v>2694</v>
      </c>
      <c r="CH55" s="184" t="s">
        <v>2587</v>
      </c>
      <c r="CI55" s="184" t="s">
        <v>2587</v>
      </c>
      <c r="CJ55" s="184" t="s">
        <v>2694</v>
      </c>
      <c r="CK55" s="184" t="s">
        <v>2587</v>
      </c>
      <c r="CL55" s="184" t="s">
        <v>2960</v>
      </c>
      <c r="CM55" s="184" t="s">
        <v>2694</v>
      </c>
      <c r="CN55" s="184" t="s">
        <v>2587</v>
      </c>
      <c r="CO55" s="184" t="s">
        <v>2961</v>
      </c>
      <c r="CP55" s="184" t="s">
        <v>2694</v>
      </c>
      <c r="CQ55" s="184" t="s">
        <v>2587</v>
      </c>
      <c r="CR55" s="184" t="s">
        <v>2587</v>
      </c>
      <c r="CS55" s="184" t="s">
        <v>2694</v>
      </c>
      <c r="CT55" s="184" t="s">
        <v>2587</v>
      </c>
      <c r="CU55" s="184" t="s">
        <v>2962</v>
      </c>
      <c r="CV55" s="184" t="s">
        <v>2694</v>
      </c>
      <c r="CW55" s="184" t="s">
        <v>2587</v>
      </c>
      <c r="CX55" s="184" t="s">
        <v>2963</v>
      </c>
      <c r="CY55" s="184" t="s">
        <v>2694</v>
      </c>
      <c r="CZ55" s="184" t="s">
        <v>2587</v>
      </c>
      <c r="DA55" s="184" t="s">
        <v>2964</v>
      </c>
      <c r="DB55" s="184" t="s">
        <v>2694</v>
      </c>
      <c r="DC55" s="184" t="s">
        <v>2587</v>
      </c>
      <c r="DD55" s="184" t="s">
        <v>2965</v>
      </c>
      <c r="DE55" s="184" t="s">
        <v>2694</v>
      </c>
      <c r="DF55" s="184" t="s">
        <v>2587</v>
      </c>
      <c r="DG55" s="184" t="s">
        <v>2966</v>
      </c>
      <c r="DH55" s="184" t="s">
        <v>2694</v>
      </c>
      <c r="DI55" s="184" t="s">
        <v>2587</v>
      </c>
      <c r="DJ55" s="184" t="s">
        <v>2967</v>
      </c>
      <c r="DK55" s="184" t="s">
        <v>2694</v>
      </c>
      <c r="DL55" s="184" t="s">
        <v>2587</v>
      </c>
      <c r="DM55" s="184" t="s">
        <v>2968</v>
      </c>
      <c r="DN55" s="184" t="s">
        <v>2694</v>
      </c>
      <c r="DO55" s="184" t="s">
        <v>2587</v>
      </c>
      <c r="DP55" s="184" t="s">
        <v>2587</v>
      </c>
      <c r="DQ55" s="184" t="s">
        <v>2694</v>
      </c>
      <c r="DR55" s="184" t="s">
        <v>2587</v>
      </c>
      <c r="DS55" s="184" t="s">
        <v>2969</v>
      </c>
      <c r="DT55" s="184" t="s">
        <v>2694</v>
      </c>
      <c r="DU55" s="184" t="s">
        <v>2587</v>
      </c>
      <c r="DV55" s="184" t="s">
        <v>2587</v>
      </c>
      <c r="DW55" s="184" t="s">
        <v>2694</v>
      </c>
      <c r="DX55" s="184" t="s">
        <v>2587</v>
      </c>
      <c r="DY55" s="184" t="s">
        <v>2976</v>
      </c>
      <c r="DZ55" s="184" t="s">
        <v>2694</v>
      </c>
      <c r="EA55" s="184" t="s">
        <v>2587</v>
      </c>
      <c r="EB55" s="184" t="s">
        <v>2587</v>
      </c>
      <c r="EC55" s="184" t="s">
        <v>2694</v>
      </c>
      <c r="ED55" s="184" t="s">
        <v>2587</v>
      </c>
      <c r="EE55" s="184" t="s">
        <v>2587</v>
      </c>
      <c r="EF55" s="184" t="s">
        <v>2694</v>
      </c>
      <c r="EG55" s="184" t="s">
        <v>2587</v>
      </c>
      <c r="EH55" s="184" t="s">
        <v>2587</v>
      </c>
      <c r="EI55" s="184" t="s">
        <v>2694</v>
      </c>
      <c r="EJ55" s="184" t="s">
        <v>2587</v>
      </c>
      <c r="EK55" s="184" t="s">
        <v>2971</v>
      </c>
      <c r="EL55" s="184" t="s">
        <v>2694</v>
      </c>
      <c r="EM55" s="184" t="s">
        <v>2587</v>
      </c>
      <c r="EN55" s="184" t="s">
        <v>2587</v>
      </c>
      <c r="EO55" s="184" t="s">
        <v>2694</v>
      </c>
      <c r="EP55" s="184" t="s">
        <v>2587</v>
      </c>
      <c r="EQ55" s="184" t="s">
        <v>2587</v>
      </c>
      <c r="ER55" s="184" t="s">
        <v>2694</v>
      </c>
      <c r="ES55" s="184" t="s">
        <v>2587</v>
      </c>
      <c r="ET55" s="184" t="s">
        <v>2972</v>
      </c>
    </row>
    <row r="56" spans="1:150" x14ac:dyDescent="0.3">
      <c r="A56" s="1"/>
      <c r="B56" s="183" t="s">
        <v>2977</v>
      </c>
      <c r="C56" s="183" t="s">
        <v>108</v>
      </c>
      <c r="D56" s="183" t="s">
        <v>856</v>
      </c>
      <c r="E56" s="183" t="s">
        <v>2978</v>
      </c>
      <c r="F56" s="183" t="s">
        <v>2979</v>
      </c>
      <c r="G56" s="184" t="s">
        <v>2694</v>
      </c>
      <c r="H56" s="184" t="s">
        <v>2587</v>
      </c>
      <c r="I56" s="184" t="s">
        <v>2587</v>
      </c>
      <c r="J56" s="184" t="s">
        <v>2694</v>
      </c>
      <c r="K56" s="184" t="s">
        <v>2587</v>
      </c>
      <c r="L56" s="184" t="s">
        <v>2587</v>
      </c>
      <c r="M56" s="184" t="s">
        <v>2694</v>
      </c>
      <c r="N56" s="184" t="s">
        <v>2587</v>
      </c>
      <c r="O56" s="184" t="s">
        <v>2587</v>
      </c>
      <c r="P56" s="184" t="s">
        <v>2694</v>
      </c>
      <c r="Q56" s="184" t="s">
        <v>2587</v>
      </c>
      <c r="R56" s="184" t="s">
        <v>2587</v>
      </c>
      <c r="S56" s="184" t="s">
        <v>2694</v>
      </c>
      <c r="T56" s="184" t="s">
        <v>2587</v>
      </c>
      <c r="U56" s="184" t="s">
        <v>2587</v>
      </c>
      <c r="V56" s="184" t="s">
        <v>2694</v>
      </c>
      <c r="W56" s="184" t="s">
        <v>2587</v>
      </c>
      <c r="X56" s="184" t="s">
        <v>2587</v>
      </c>
      <c r="Y56" s="184" t="s">
        <v>2694</v>
      </c>
      <c r="Z56" s="184" t="s">
        <v>2587</v>
      </c>
      <c r="AA56" s="184" t="s">
        <v>2587</v>
      </c>
      <c r="AB56" s="184" t="s">
        <v>2694</v>
      </c>
      <c r="AC56" s="184" t="s">
        <v>2587</v>
      </c>
      <c r="AD56" s="184" t="s">
        <v>2587</v>
      </c>
      <c r="AE56" s="184" t="s">
        <v>2694</v>
      </c>
      <c r="AF56" s="184" t="s">
        <v>2587</v>
      </c>
      <c r="AG56" s="184" t="s">
        <v>2587</v>
      </c>
      <c r="AH56" s="184" t="s">
        <v>2694</v>
      </c>
      <c r="AI56" s="184" t="s">
        <v>2587</v>
      </c>
      <c r="AJ56" s="184" t="s">
        <v>2587</v>
      </c>
      <c r="AK56" s="184" t="s">
        <v>2694</v>
      </c>
      <c r="AL56" s="184" t="s">
        <v>2587</v>
      </c>
      <c r="AM56" s="184" t="s">
        <v>2587</v>
      </c>
      <c r="AN56" s="184" t="s">
        <v>2694</v>
      </c>
      <c r="AO56" s="184" t="s">
        <v>2587</v>
      </c>
      <c r="AP56" s="184" t="s">
        <v>2587</v>
      </c>
      <c r="AQ56" s="184" t="s">
        <v>2694</v>
      </c>
      <c r="AR56" s="184" t="s">
        <v>2587</v>
      </c>
      <c r="AS56" s="184" t="s">
        <v>2587</v>
      </c>
      <c r="AT56" s="184" t="s">
        <v>2694</v>
      </c>
      <c r="AU56" s="184" t="s">
        <v>2587</v>
      </c>
      <c r="AV56" s="184" t="s">
        <v>2587</v>
      </c>
      <c r="AW56" s="184" t="s">
        <v>2694</v>
      </c>
      <c r="AX56" s="184" t="s">
        <v>2587</v>
      </c>
      <c r="AY56" s="184" t="s">
        <v>2587</v>
      </c>
      <c r="AZ56" s="184" t="s">
        <v>2694</v>
      </c>
      <c r="BA56" s="184" t="s">
        <v>2587</v>
      </c>
      <c r="BB56" s="184" t="s">
        <v>2587</v>
      </c>
      <c r="BC56" s="184" t="s">
        <v>2694</v>
      </c>
      <c r="BD56" s="184" t="s">
        <v>2587</v>
      </c>
      <c r="BE56" s="184" t="s">
        <v>2587</v>
      </c>
      <c r="BF56" s="184" t="s">
        <v>2694</v>
      </c>
      <c r="BG56" s="184" t="s">
        <v>2587</v>
      </c>
      <c r="BH56" s="184" t="s">
        <v>2587</v>
      </c>
      <c r="BI56" s="184" t="s">
        <v>2694</v>
      </c>
      <c r="BJ56" s="184" t="s">
        <v>2587</v>
      </c>
      <c r="BK56" s="184" t="s">
        <v>2587</v>
      </c>
      <c r="BL56" s="184" t="s">
        <v>2694</v>
      </c>
      <c r="BM56" s="184" t="s">
        <v>2587</v>
      </c>
      <c r="BN56" s="184" t="s">
        <v>2587</v>
      </c>
      <c r="BO56" s="184" t="s">
        <v>2694</v>
      </c>
      <c r="BP56" s="184" t="s">
        <v>2587</v>
      </c>
      <c r="BQ56" s="184" t="s">
        <v>2587</v>
      </c>
      <c r="BR56" s="184" t="s">
        <v>2694</v>
      </c>
      <c r="BS56" s="184" t="s">
        <v>2587</v>
      </c>
      <c r="BT56" s="184" t="s">
        <v>2587</v>
      </c>
      <c r="BU56" s="184" t="s">
        <v>2694</v>
      </c>
      <c r="BV56" s="184" t="s">
        <v>2587</v>
      </c>
      <c r="BW56" s="184" t="s">
        <v>2587</v>
      </c>
      <c r="BX56" s="184" t="s">
        <v>2694</v>
      </c>
      <c r="BY56" s="184" t="s">
        <v>2587</v>
      </c>
      <c r="BZ56" s="184" t="s">
        <v>2587</v>
      </c>
      <c r="CA56" s="184" t="s">
        <v>2694</v>
      </c>
      <c r="CB56" s="184" t="s">
        <v>2587</v>
      </c>
      <c r="CC56" s="184" t="s">
        <v>2587</v>
      </c>
      <c r="CD56" s="184" t="s">
        <v>2694</v>
      </c>
      <c r="CE56" s="184" t="s">
        <v>2587</v>
      </c>
      <c r="CF56" s="184" t="s">
        <v>2587</v>
      </c>
      <c r="CG56" s="184" t="s">
        <v>2694</v>
      </c>
      <c r="CH56" s="184" t="s">
        <v>2587</v>
      </c>
      <c r="CI56" s="184" t="s">
        <v>2587</v>
      </c>
      <c r="CJ56" s="184" t="s">
        <v>2694</v>
      </c>
      <c r="CK56" s="184" t="s">
        <v>2587</v>
      </c>
      <c r="CL56" s="184" t="s">
        <v>2587</v>
      </c>
      <c r="CM56" s="184" t="s">
        <v>2694</v>
      </c>
      <c r="CN56" s="184" t="s">
        <v>2587</v>
      </c>
      <c r="CO56" s="184" t="s">
        <v>2587</v>
      </c>
      <c r="CP56" s="184" t="s">
        <v>2694</v>
      </c>
      <c r="CQ56" s="184" t="s">
        <v>2587</v>
      </c>
      <c r="CR56" s="184" t="s">
        <v>2587</v>
      </c>
      <c r="CS56" s="184" t="s">
        <v>2694</v>
      </c>
      <c r="CT56" s="184" t="s">
        <v>2587</v>
      </c>
      <c r="CU56" s="184" t="s">
        <v>2587</v>
      </c>
      <c r="CV56" s="184" t="s">
        <v>2694</v>
      </c>
      <c r="CW56" s="184" t="s">
        <v>2587</v>
      </c>
      <c r="CX56" s="184" t="s">
        <v>2587</v>
      </c>
      <c r="CY56" s="184" t="s">
        <v>2694</v>
      </c>
      <c r="CZ56" s="184" t="s">
        <v>2587</v>
      </c>
      <c r="DA56" s="184" t="s">
        <v>2587</v>
      </c>
      <c r="DB56" s="184" t="s">
        <v>2694</v>
      </c>
      <c r="DC56" s="184" t="s">
        <v>2587</v>
      </c>
      <c r="DD56" s="184" t="s">
        <v>2587</v>
      </c>
      <c r="DE56" s="184" t="s">
        <v>2694</v>
      </c>
      <c r="DF56" s="184" t="s">
        <v>2587</v>
      </c>
      <c r="DG56" s="184" t="s">
        <v>2587</v>
      </c>
      <c r="DH56" s="184" t="s">
        <v>2694</v>
      </c>
      <c r="DI56" s="184" t="s">
        <v>2587</v>
      </c>
      <c r="DJ56" s="184" t="s">
        <v>2587</v>
      </c>
      <c r="DK56" s="184" t="s">
        <v>2694</v>
      </c>
      <c r="DL56" s="184" t="s">
        <v>2587</v>
      </c>
      <c r="DM56" s="184" t="s">
        <v>2587</v>
      </c>
      <c r="DN56" s="184" t="s">
        <v>2694</v>
      </c>
      <c r="DO56" s="184" t="s">
        <v>2587</v>
      </c>
      <c r="DP56" s="184" t="s">
        <v>2587</v>
      </c>
      <c r="DQ56" s="184" t="s">
        <v>2694</v>
      </c>
      <c r="DR56" s="184" t="s">
        <v>2587</v>
      </c>
      <c r="DS56" s="184" t="s">
        <v>2587</v>
      </c>
      <c r="DT56" s="184" t="s">
        <v>2694</v>
      </c>
      <c r="DU56" s="184" t="s">
        <v>2587</v>
      </c>
      <c r="DV56" s="184" t="s">
        <v>2587</v>
      </c>
      <c r="DW56" s="184" t="s">
        <v>2694</v>
      </c>
      <c r="DX56" s="184" t="s">
        <v>2587</v>
      </c>
      <c r="DY56" s="184" t="s">
        <v>2980</v>
      </c>
      <c r="DZ56" s="184" t="s">
        <v>2694</v>
      </c>
      <c r="EA56" s="184" t="s">
        <v>2587</v>
      </c>
      <c r="EB56" s="184" t="s">
        <v>2587</v>
      </c>
      <c r="EC56" s="184" t="s">
        <v>2694</v>
      </c>
      <c r="ED56" s="184" t="s">
        <v>2587</v>
      </c>
      <c r="EE56" s="184" t="s">
        <v>2587</v>
      </c>
      <c r="EF56" s="184" t="s">
        <v>2694</v>
      </c>
      <c r="EG56" s="184" t="s">
        <v>2587</v>
      </c>
      <c r="EH56" s="184" t="s">
        <v>2587</v>
      </c>
      <c r="EI56" s="184" t="s">
        <v>2694</v>
      </c>
      <c r="EJ56" s="184" t="s">
        <v>2587</v>
      </c>
      <c r="EK56" s="184" t="s">
        <v>2587</v>
      </c>
      <c r="EL56" s="184" t="s">
        <v>2694</v>
      </c>
      <c r="EM56" s="184" t="s">
        <v>2587</v>
      </c>
      <c r="EN56" s="184" t="s">
        <v>2587</v>
      </c>
      <c r="EO56" s="184" t="s">
        <v>2694</v>
      </c>
      <c r="EP56" s="184" t="s">
        <v>2587</v>
      </c>
      <c r="EQ56" s="184" t="s">
        <v>2587</v>
      </c>
      <c r="ER56" s="184" t="s">
        <v>2694</v>
      </c>
      <c r="ES56" s="184" t="s">
        <v>2587</v>
      </c>
      <c r="ET56" s="184" t="s">
        <v>2587</v>
      </c>
    </row>
    <row r="57" spans="1:150" x14ac:dyDescent="0.3">
      <c r="A57" s="1"/>
      <c r="B57" s="182" t="s">
        <v>2981</v>
      </c>
      <c r="C57" s="182" t="s">
        <v>74</v>
      </c>
      <c r="D57" s="182" t="s">
        <v>2982</v>
      </c>
      <c r="E57" s="182" t="s">
        <v>2983</v>
      </c>
      <c r="F57" s="182" t="s">
        <v>2984</v>
      </c>
      <c r="G57" s="182" t="s">
        <v>2694</v>
      </c>
      <c r="H57" s="182" t="s">
        <v>2587</v>
      </c>
      <c r="I57" s="182" t="s">
        <v>2587</v>
      </c>
      <c r="J57" s="182" t="s">
        <v>2694</v>
      </c>
      <c r="K57" s="182" t="s">
        <v>2587</v>
      </c>
      <c r="L57" s="182" t="s">
        <v>2587</v>
      </c>
      <c r="M57" s="182" t="s">
        <v>2694</v>
      </c>
      <c r="N57" s="182" t="s">
        <v>2587</v>
      </c>
      <c r="O57" s="182" t="s">
        <v>2587</v>
      </c>
      <c r="P57" s="182" t="s">
        <v>2694</v>
      </c>
      <c r="Q57" s="182" t="s">
        <v>2587</v>
      </c>
      <c r="R57" s="182" t="s">
        <v>2587</v>
      </c>
      <c r="S57" s="182" t="s">
        <v>2694</v>
      </c>
      <c r="T57" s="182" t="s">
        <v>2587</v>
      </c>
      <c r="U57" s="182" t="s">
        <v>2587</v>
      </c>
      <c r="V57" s="182" t="s">
        <v>2694</v>
      </c>
      <c r="W57" s="182" t="s">
        <v>2587</v>
      </c>
      <c r="X57" s="182" t="s">
        <v>2587</v>
      </c>
      <c r="Y57" s="182" t="s">
        <v>2694</v>
      </c>
      <c r="Z57" s="182" t="s">
        <v>2587</v>
      </c>
      <c r="AA57" s="182" t="s">
        <v>2587</v>
      </c>
      <c r="AB57" s="182" t="s">
        <v>2694</v>
      </c>
      <c r="AC57" s="182" t="s">
        <v>2587</v>
      </c>
      <c r="AD57" s="182" t="s">
        <v>2587</v>
      </c>
      <c r="AE57" s="182" t="s">
        <v>2694</v>
      </c>
      <c r="AF57" s="182" t="s">
        <v>2587</v>
      </c>
      <c r="AG57" s="182" t="s">
        <v>2587</v>
      </c>
      <c r="AH57" s="182" t="s">
        <v>2694</v>
      </c>
      <c r="AI57" s="182" t="s">
        <v>2587</v>
      </c>
      <c r="AJ57" s="182" t="s">
        <v>2587</v>
      </c>
      <c r="AK57" s="182" t="s">
        <v>2694</v>
      </c>
      <c r="AL57" s="182" t="s">
        <v>2587</v>
      </c>
      <c r="AM57" s="182" t="s">
        <v>2587</v>
      </c>
      <c r="AN57" s="182" t="s">
        <v>2694</v>
      </c>
      <c r="AO57" s="182" t="s">
        <v>2587</v>
      </c>
      <c r="AP57" s="182" t="s">
        <v>2587</v>
      </c>
      <c r="AQ57" s="182" t="s">
        <v>2694</v>
      </c>
      <c r="AR57" s="182" t="s">
        <v>2587</v>
      </c>
      <c r="AS57" s="182" t="s">
        <v>2587</v>
      </c>
      <c r="AT57" s="182" t="s">
        <v>2694</v>
      </c>
      <c r="AU57" s="182" t="s">
        <v>2587</v>
      </c>
      <c r="AV57" s="182" t="s">
        <v>2587</v>
      </c>
      <c r="AW57" s="182" t="s">
        <v>2694</v>
      </c>
      <c r="AX57" s="182" t="s">
        <v>2587</v>
      </c>
      <c r="AY57" s="182" t="s">
        <v>2587</v>
      </c>
      <c r="AZ57" s="182" t="s">
        <v>2694</v>
      </c>
      <c r="BA57" s="182" t="s">
        <v>2587</v>
      </c>
      <c r="BB57" s="182" t="s">
        <v>2587</v>
      </c>
      <c r="BC57" s="182" t="s">
        <v>2694</v>
      </c>
      <c r="BD57" s="182" t="s">
        <v>2587</v>
      </c>
      <c r="BE57" s="182" t="s">
        <v>2587</v>
      </c>
      <c r="BF57" s="182" t="s">
        <v>2694</v>
      </c>
      <c r="BG57" s="182" t="s">
        <v>2587</v>
      </c>
      <c r="BH57" s="182" t="s">
        <v>2587</v>
      </c>
      <c r="BI57" s="182" t="s">
        <v>2694</v>
      </c>
      <c r="BJ57" s="182" t="s">
        <v>2587</v>
      </c>
      <c r="BK57" s="182" t="s">
        <v>2587</v>
      </c>
      <c r="BL57" s="182" t="s">
        <v>2694</v>
      </c>
      <c r="BM57" s="182" t="s">
        <v>2587</v>
      </c>
      <c r="BN57" s="182" t="s">
        <v>2587</v>
      </c>
      <c r="BO57" s="182" t="s">
        <v>2694</v>
      </c>
      <c r="BP57" s="182" t="s">
        <v>2587</v>
      </c>
      <c r="BQ57" s="182" t="s">
        <v>2587</v>
      </c>
      <c r="BR57" s="182" t="s">
        <v>2694</v>
      </c>
      <c r="BS57" s="182" t="s">
        <v>2587</v>
      </c>
      <c r="BT57" s="182" t="s">
        <v>2587</v>
      </c>
      <c r="BU57" s="182" t="s">
        <v>2694</v>
      </c>
      <c r="BV57" s="182" t="s">
        <v>2587</v>
      </c>
      <c r="BW57" s="182" t="s">
        <v>2587</v>
      </c>
      <c r="BX57" s="182" t="s">
        <v>2694</v>
      </c>
      <c r="BY57" s="182" t="s">
        <v>2587</v>
      </c>
      <c r="BZ57" s="182" t="s">
        <v>2587</v>
      </c>
      <c r="CA57" s="182" t="s">
        <v>2694</v>
      </c>
      <c r="CB57" s="182" t="s">
        <v>2587</v>
      </c>
      <c r="CC57" s="182" t="s">
        <v>2587</v>
      </c>
      <c r="CD57" s="182" t="s">
        <v>2694</v>
      </c>
      <c r="CE57" s="182" t="s">
        <v>2587</v>
      </c>
      <c r="CF57" s="182" t="s">
        <v>2587</v>
      </c>
      <c r="CG57" s="182" t="s">
        <v>2694</v>
      </c>
      <c r="CH57" s="182" t="s">
        <v>2587</v>
      </c>
      <c r="CI57" s="182" t="s">
        <v>2587</v>
      </c>
      <c r="CJ57" s="182" t="s">
        <v>2694</v>
      </c>
      <c r="CK57" s="182" t="s">
        <v>2587</v>
      </c>
      <c r="CL57" s="182" t="s">
        <v>2587</v>
      </c>
      <c r="CM57" s="182" t="s">
        <v>2694</v>
      </c>
      <c r="CN57" s="182" t="s">
        <v>2587</v>
      </c>
      <c r="CO57" s="182" t="s">
        <v>2587</v>
      </c>
      <c r="CP57" s="182" t="s">
        <v>2694</v>
      </c>
      <c r="CQ57" s="182" t="s">
        <v>2587</v>
      </c>
      <c r="CR57" s="182" t="s">
        <v>2587</v>
      </c>
      <c r="CS57" s="182" t="s">
        <v>2694</v>
      </c>
      <c r="CT57" s="182" t="s">
        <v>2587</v>
      </c>
      <c r="CU57" s="182" t="s">
        <v>2587</v>
      </c>
      <c r="CV57" s="182" t="s">
        <v>2694</v>
      </c>
      <c r="CW57" s="182" t="s">
        <v>2587</v>
      </c>
      <c r="CX57" s="182" t="s">
        <v>2587</v>
      </c>
      <c r="CY57" s="182" t="s">
        <v>2694</v>
      </c>
      <c r="CZ57" s="182" t="s">
        <v>2587</v>
      </c>
      <c r="DA57" s="182" t="s">
        <v>2587</v>
      </c>
      <c r="DB57" s="182" t="s">
        <v>2694</v>
      </c>
      <c r="DC57" s="182" t="s">
        <v>2587</v>
      </c>
      <c r="DD57" s="182" t="s">
        <v>2587</v>
      </c>
      <c r="DE57" s="182" t="s">
        <v>2694</v>
      </c>
      <c r="DF57" s="182" t="s">
        <v>2587</v>
      </c>
      <c r="DG57" s="182" t="s">
        <v>2587</v>
      </c>
      <c r="DH57" s="182" t="s">
        <v>2694</v>
      </c>
      <c r="DI57" s="182" t="s">
        <v>2587</v>
      </c>
      <c r="DJ57" s="182" t="s">
        <v>2587</v>
      </c>
      <c r="DK57" s="182" t="s">
        <v>2694</v>
      </c>
      <c r="DL57" s="182" t="s">
        <v>2587</v>
      </c>
      <c r="DM57" s="182" t="s">
        <v>2587</v>
      </c>
      <c r="DN57" s="182" t="s">
        <v>2694</v>
      </c>
      <c r="DO57" s="182" t="s">
        <v>2587</v>
      </c>
      <c r="DP57" s="182" t="s">
        <v>2587</v>
      </c>
      <c r="DQ57" s="182" t="s">
        <v>2694</v>
      </c>
      <c r="DR57" s="182" t="s">
        <v>2587</v>
      </c>
      <c r="DS57" s="182" t="s">
        <v>2587</v>
      </c>
      <c r="DT57" s="182" t="s">
        <v>2694</v>
      </c>
      <c r="DU57" s="182" t="s">
        <v>2587</v>
      </c>
      <c r="DV57" s="182" t="s">
        <v>2587</v>
      </c>
      <c r="DW57" s="182" t="s">
        <v>2694</v>
      </c>
      <c r="DX57" s="182" t="s">
        <v>2587</v>
      </c>
      <c r="DY57" s="182" t="s">
        <v>2587</v>
      </c>
      <c r="DZ57" s="182" t="s">
        <v>2694</v>
      </c>
      <c r="EA57" s="182" t="s">
        <v>2587</v>
      </c>
      <c r="EB57" s="182" t="s">
        <v>2587</v>
      </c>
      <c r="EC57" s="182" t="s">
        <v>2694</v>
      </c>
      <c r="ED57" s="182" t="s">
        <v>2587</v>
      </c>
      <c r="EE57" s="182" t="s">
        <v>2587</v>
      </c>
      <c r="EF57" s="182" t="s">
        <v>2694</v>
      </c>
      <c r="EG57" s="182" t="s">
        <v>2587</v>
      </c>
      <c r="EH57" s="182" t="s">
        <v>2587</v>
      </c>
      <c r="EI57" s="182" t="s">
        <v>2694</v>
      </c>
      <c r="EJ57" s="182" t="s">
        <v>2587</v>
      </c>
      <c r="EK57" s="182" t="s">
        <v>2587</v>
      </c>
      <c r="EL57" s="182" t="s">
        <v>2694</v>
      </c>
      <c r="EM57" s="182" t="s">
        <v>2587</v>
      </c>
      <c r="EN57" s="182" t="s">
        <v>2587</v>
      </c>
      <c r="EO57" s="182" t="s">
        <v>2694</v>
      </c>
      <c r="EP57" s="182" t="s">
        <v>2587</v>
      </c>
      <c r="EQ57" s="182" t="s">
        <v>2587</v>
      </c>
      <c r="ER57" s="182" t="s">
        <v>2694</v>
      </c>
      <c r="ES57" s="182" t="s">
        <v>2587</v>
      </c>
      <c r="ET57" s="182" t="s">
        <v>2587</v>
      </c>
    </row>
    <row r="58" spans="1:150" x14ac:dyDescent="0.3">
      <c r="A58" s="1"/>
      <c r="B58" s="183" t="s">
        <v>2985</v>
      </c>
      <c r="C58" s="183" t="s">
        <v>74</v>
      </c>
      <c r="D58" s="183" t="s">
        <v>2982</v>
      </c>
      <c r="E58" s="183" t="s">
        <v>2986</v>
      </c>
      <c r="F58" s="183" t="s">
        <v>2987</v>
      </c>
      <c r="G58" s="184" t="s">
        <v>2694</v>
      </c>
      <c r="H58" s="184" t="s">
        <v>801</v>
      </c>
      <c r="I58" s="184" t="s">
        <v>801</v>
      </c>
      <c r="J58" s="184" t="s">
        <v>2694</v>
      </c>
      <c r="K58" s="184" t="s">
        <v>801</v>
      </c>
      <c r="L58" s="184" t="s">
        <v>801</v>
      </c>
      <c r="M58" s="184" t="s">
        <v>2694</v>
      </c>
      <c r="N58" s="184" t="s">
        <v>801</v>
      </c>
      <c r="O58" s="184" t="s">
        <v>801</v>
      </c>
      <c r="P58" s="184" t="s">
        <v>2694</v>
      </c>
      <c r="Q58" s="184" t="s">
        <v>801</v>
      </c>
      <c r="R58" s="184" t="s">
        <v>801</v>
      </c>
      <c r="S58" s="184" t="s">
        <v>2694</v>
      </c>
      <c r="T58" s="184" t="s">
        <v>801</v>
      </c>
      <c r="U58" s="184" t="s">
        <v>801</v>
      </c>
      <c r="V58" s="184" t="s">
        <v>2694</v>
      </c>
      <c r="W58" s="184" t="s">
        <v>801</v>
      </c>
      <c r="X58" s="184" t="s">
        <v>801</v>
      </c>
      <c r="Y58" s="184" t="s">
        <v>2694</v>
      </c>
      <c r="Z58" s="184" t="s">
        <v>801</v>
      </c>
      <c r="AA58" s="184" t="s">
        <v>801</v>
      </c>
      <c r="AB58" s="184" t="s">
        <v>2694</v>
      </c>
      <c r="AC58" s="184" t="s">
        <v>801</v>
      </c>
      <c r="AD58" s="184" t="s">
        <v>801</v>
      </c>
      <c r="AE58" s="184" t="s">
        <v>2694</v>
      </c>
      <c r="AF58" s="184" t="s">
        <v>801</v>
      </c>
      <c r="AG58" s="184" t="s">
        <v>801</v>
      </c>
      <c r="AH58" s="184" t="s">
        <v>2694</v>
      </c>
      <c r="AI58" s="184" t="s">
        <v>801</v>
      </c>
      <c r="AJ58" s="184" t="s">
        <v>801</v>
      </c>
      <c r="AK58" s="184" t="s">
        <v>2694</v>
      </c>
      <c r="AL58" s="184" t="s">
        <v>801</v>
      </c>
      <c r="AM58" s="184" t="s">
        <v>801</v>
      </c>
      <c r="AN58" s="184" t="s">
        <v>2694</v>
      </c>
      <c r="AO58" s="184" t="s">
        <v>801</v>
      </c>
      <c r="AP58" s="184" t="s">
        <v>801</v>
      </c>
      <c r="AQ58" s="184" t="s">
        <v>2694</v>
      </c>
      <c r="AR58" s="184" t="s">
        <v>801</v>
      </c>
      <c r="AS58" s="184" t="s">
        <v>801</v>
      </c>
      <c r="AT58" s="184" t="s">
        <v>2694</v>
      </c>
      <c r="AU58" s="184" t="s">
        <v>801</v>
      </c>
      <c r="AV58" s="184" t="s">
        <v>801</v>
      </c>
      <c r="AW58" s="184" t="s">
        <v>2694</v>
      </c>
      <c r="AX58" s="184" t="s">
        <v>801</v>
      </c>
      <c r="AY58" s="184" t="s">
        <v>801</v>
      </c>
      <c r="AZ58" s="184" t="s">
        <v>2694</v>
      </c>
      <c r="BA58" s="184" t="s">
        <v>801</v>
      </c>
      <c r="BB58" s="184" t="s">
        <v>801</v>
      </c>
      <c r="BC58" s="184" t="s">
        <v>2694</v>
      </c>
      <c r="BD58" s="184" t="s">
        <v>801</v>
      </c>
      <c r="BE58" s="184" t="s">
        <v>801</v>
      </c>
      <c r="BF58" s="184" t="s">
        <v>2694</v>
      </c>
      <c r="BG58" s="184" t="s">
        <v>801</v>
      </c>
      <c r="BH58" s="184" t="s">
        <v>801</v>
      </c>
      <c r="BI58" s="184" t="s">
        <v>2694</v>
      </c>
      <c r="BJ58" s="184" t="s">
        <v>801</v>
      </c>
      <c r="BK58" s="184" t="s">
        <v>801</v>
      </c>
      <c r="BL58" s="184" t="s">
        <v>2694</v>
      </c>
      <c r="BM58" s="184" t="s">
        <v>801</v>
      </c>
      <c r="BN58" s="184" t="s">
        <v>801</v>
      </c>
      <c r="BO58" s="184" t="s">
        <v>2694</v>
      </c>
      <c r="BP58" s="184" t="s">
        <v>801</v>
      </c>
      <c r="BQ58" s="184" t="s">
        <v>801</v>
      </c>
      <c r="BR58" s="184" t="s">
        <v>2694</v>
      </c>
      <c r="BS58" s="184" t="s">
        <v>801</v>
      </c>
      <c r="BT58" s="184" t="s">
        <v>801</v>
      </c>
      <c r="BU58" s="184" t="s">
        <v>2694</v>
      </c>
      <c r="BV58" s="184" t="s">
        <v>801</v>
      </c>
      <c r="BW58" s="184" t="s">
        <v>801</v>
      </c>
      <c r="BX58" s="184" t="s">
        <v>2694</v>
      </c>
      <c r="BY58" s="184" t="s">
        <v>801</v>
      </c>
      <c r="BZ58" s="184" t="s">
        <v>801</v>
      </c>
      <c r="CA58" s="184" t="s">
        <v>2694</v>
      </c>
      <c r="CB58" s="184" t="s">
        <v>801</v>
      </c>
      <c r="CC58" s="184" t="s">
        <v>801</v>
      </c>
      <c r="CD58" s="184" t="s">
        <v>2694</v>
      </c>
      <c r="CE58" s="184" t="s">
        <v>801</v>
      </c>
      <c r="CF58" s="184" t="s">
        <v>801</v>
      </c>
      <c r="CG58" s="184" t="s">
        <v>2694</v>
      </c>
      <c r="CH58" s="184" t="s">
        <v>801</v>
      </c>
      <c r="CI58" s="184" t="s">
        <v>801</v>
      </c>
      <c r="CJ58" s="184" t="s">
        <v>2694</v>
      </c>
      <c r="CK58" s="184" t="s">
        <v>801</v>
      </c>
      <c r="CL58" s="184" t="s">
        <v>801</v>
      </c>
      <c r="CM58" s="184" t="s">
        <v>2694</v>
      </c>
      <c r="CN58" s="184" t="s">
        <v>801</v>
      </c>
      <c r="CO58" s="184" t="s">
        <v>801</v>
      </c>
      <c r="CP58" s="184" t="s">
        <v>2694</v>
      </c>
      <c r="CQ58" s="184" t="s">
        <v>801</v>
      </c>
      <c r="CR58" s="184" t="s">
        <v>801</v>
      </c>
      <c r="CS58" s="184" t="s">
        <v>2694</v>
      </c>
      <c r="CT58" s="184" t="s">
        <v>801</v>
      </c>
      <c r="CU58" s="184" t="s">
        <v>801</v>
      </c>
      <c r="CV58" s="184" t="s">
        <v>2694</v>
      </c>
      <c r="CW58" s="184" t="s">
        <v>801</v>
      </c>
      <c r="CX58" s="184" t="s">
        <v>801</v>
      </c>
      <c r="CY58" s="184" t="s">
        <v>2694</v>
      </c>
      <c r="CZ58" s="184" t="s">
        <v>801</v>
      </c>
      <c r="DA58" s="184" t="s">
        <v>801</v>
      </c>
      <c r="DB58" s="184" t="s">
        <v>2694</v>
      </c>
      <c r="DC58" s="184" t="s">
        <v>801</v>
      </c>
      <c r="DD58" s="184" t="s">
        <v>801</v>
      </c>
      <c r="DE58" s="184" t="s">
        <v>2694</v>
      </c>
      <c r="DF58" s="184" t="s">
        <v>801</v>
      </c>
      <c r="DG58" s="184" t="s">
        <v>801</v>
      </c>
      <c r="DH58" s="184" t="s">
        <v>2694</v>
      </c>
      <c r="DI58" s="184" t="s">
        <v>801</v>
      </c>
      <c r="DJ58" s="184" t="s">
        <v>801</v>
      </c>
      <c r="DK58" s="184" t="s">
        <v>2694</v>
      </c>
      <c r="DL58" s="184" t="s">
        <v>801</v>
      </c>
      <c r="DM58" s="184" t="s">
        <v>801</v>
      </c>
      <c r="DN58" s="184" t="s">
        <v>2694</v>
      </c>
      <c r="DO58" s="184" t="s">
        <v>801</v>
      </c>
      <c r="DP58" s="184" t="s">
        <v>801</v>
      </c>
      <c r="DQ58" s="184" t="s">
        <v>2694</v>
      </c>
      <c r="DR58" s="184" t="s">
        <v>801</v>
      </c>
      <c r="DS58" s="184" t="s">
        <v>801</v>
      </c>
      <c r="DT58" s="184" t="s">
        <v>2694</v>
      </c>
      <c r="DU58" s="184" t="s">
        <v>801</v>
      </c>
      <c r="DV58" s="184" t="s">
        <v>801</v>
      </c>
      <c r="DW58" s="184" t="s">
        <v>2694</v>
      </c>
      <c r="DX58" s="184" t="s">
        <v>801</v>
      </c>
      <c r="DY58" s="184" t="s">
        <v>801</v>
      </c>
      <c r="DZ58" s="184" t="s">
        <v>2694</v>
      </c>
      <c r="EA58" s="184" t="s">
        <v>801</v>
      </c>
      <c r="EB58" s="184" t="s">
        <v>801</v>
      </c>
      <c r="EC58" s="184" t="s">
        <v>2694</v>
      </c>
      <c r="ED58" s="184" t="s">
        <v>801</v>
      </c>
      <c r="EE58" s="184" t="s">
        <v>801</v>
      </c>
      <c r="EF58" s="184" t="s">
        <v>2694</v>
      </c>
      <c r="EG58" s="184" t="s">
        <v>801</v>
      </c>
      <c r="EH58" s="184" t="s">
        <v>801</v>
      </c>
      <c r="EI58" s="184" t="s">
        <v>2694</v>
      </c>
      <c r="EJ58" s="184" t="s">
        <v>801</v>
      </c>
      <c r="EK58" s="184" t="s">
        <v>801</v>
      </c>
      <c r="EL58" s="184" t="s">
        <v>2694</v>
      </c>
      <c r="EM58" s="184" t="s">
        <v>801</v>
      </c>
      <c r="EN58" s="184" t="s">
        <v>801</v>
      </c>
      <c r="EO58" s="184" t="s">
        <v>2694</v>
      </c>
      <c r="EP58" s="184" t="s">
        <v>801</v>
      </c>
      <c r="EQ58" s="184" t="s">
        <v>801</v>
      </c>
      <c r="ER58" s="184" t="s">
        <v>2694</v>
      </c>
      <c r="ES58" s="184" t="s">
        <v>801</v>
      </c>
      <c r="ET58" s="184" t="s">
        <v>801</v>
      </c>
    </row>
    <row r="59" spans="1:150" x14ac:dyDescent="0.3">
      <c r="A59" s="1"/>
      <c r="B59" s="183" t="s">
        <v>2988</v>
      </c>
      <c r="C59" s="183" t="s">
        <v>74</v>
      </c>
      <c r="D59" s="183" t="s">
        <v>2982</v>
      </c>
      <c r="E59" s="183" t="s">
        <v>2989</v>
      </c>
      <c r="F59" s="183" t="s">
        <v>2990</v>
      </c>
      <c r="G59" s="184" t="s">
        <v>2694</v>
      </c>
      <c r="H59" s="184" t="s">
        <v>801</v>
      </c>
      <c r="I59" s="184" t="s">
        <v>801</v>
      </c>
      <c r="J59" s="184" t="s">
        <v>2694</v>
      </c>
      <c r="K59" s="184" t="s">
        <v>801</v>
      </c>
      <c r="L59" s="184" t="s">
        <v>801</v>
      </c>
      <c r="M59" s="184" t="s">
        <v>2694</v>
      </c>
      <c r="N59" s="184" t="s">
        <v>801</v>
      </c>
      <c r="O59" s="184" t="s">
        <v>801</v>
      </c>
      <c r="P59" s="184" t="s">
        <v>2694</v>
      </c>
      <c r="Q59" s="184" t="s">
        <v>801</v>
      </c>
      <c r="R59" s="184" t="s">
        <v>801</v>
      </c>
      <c r="S59" s="184" t="s">
        <v>2694</v>
      </c>
      <c r="T59" s="184" t="s">
        <v>801</v>
      </c>
      <c r="U59" s="184" t="s">
        <v>801</v>
      </c>
      <c r="V59" s="184" t="s">
        <v>2694</v>
      </c>
      <c r="W59" s="184" t="s">
        <v>801</v>
      </c>
      <c r="X59" s="184" t="s">
        <v>801</v>
      </c>
      <c r="Y59" s="184" t="s">
        <v>2694</v>
      </c>
      <c r="Z59" s="184" t="s">
        <v>801</v>
      </c>
      <c r="AA59" s="184" t="s">
        <v>801</v>
      </c>
      <c r="AB59" s="184" t="s">
        <v>2694</v>
      </c>
      <c r="AC59" s="184" t="s">
        <v>801</v>
      </c>
      <c r="AD59" s="184" t="s">
        <v>801</v>
      </c>
      <c r="AE59" s="184" t="s">
        <v>2694</v>
      </c>
      <c r="AF59" s="184" t="s">
        <v>801</v>
      </c>
      <c r="AG59" s="184" t="s">
        <v>801</v>
      </c>
      <c r="AH59" s="184" t="s">
        <v>2694</v>
      </c>
      <c r="AI59" s="184" t="s">
        <v>801</v>
      </c>
      <c r="AJ59" s="184" t="s">
        <v>801</v>
      </c>
      <c r="AK59" s="184" t="s">
        <v>2694</v>
      </c>
      <c r="AL59" s="184" t="s">
        <v>801</v>
      </c>
      <c r="AM59" s="184" t="s">
        <v>801</v>
      </c>
      <c r="AN59" s="184" t="s">
        <v>2694</v>
      </c>
      <c r="AO59" s="184" t="s">
        <v>801</v>
      </c>
      <c r="AP59" s="184" t="s">
        <v>801</v>
      </c>
      <c r="AQ59" s="184" t="s">
        <v>2694</v>
      </c>
      <c r="AR59" s="184" t="s">
        <v>801</v>
      </c>
      <c r="AS59" s="184" t="s">
        <v>801</v>
      </c>
      <c r="AT59" s="184" t="s">
        <v>2694</v>
      </c>
      <c r="AU59" s="184" t="s">
        <v>801</v>
      </c>
      <c r="AV59" s="184" t="s">
        <v>801</v>
      </c>
      <c r="AW59" s="184" t="s">
        <v>2694</v>
      </c>
      <c r="AX59" s="184" t="s">
        <v>801</v>
      </c>
      <c r="AY59" s="184" t="s">
        <v>801</v>
      </c>
      <c r="AZ59" s="184" t="s">
        <v>2694</v>
      </c>
      <c r="BA59" s="184" t="s">
        <v>801</v>
      </c>
      <c r="BB59" s="184" t="s">
        <v>801</v>
      </c>
      <c r="BC59" s="184" t="s">
        <v>2694</v>
      </c>
      <c r="BD59" s="184" t="s">
        <v>801</v>
      </c>
      <c r="BE59" s="184" t="s">
        <v>801</v>
      </c>
      <c r="BF59" s="184" t="s">
        <v>2694</v>
      </c>
      <c r="BG59" s="184" t="s">
        <v>801</v>
      </c>
      <c r="BH59" s="184" t="s">
        <v>801</v>
      </c>
      <c r="BI59" s="184" t="s">
        <v>2694</v>
      </c>
      <c r="BJ59" s="184" t="s">
        <v>801</v>
      </c>
      <c r="BK59" s="184" t="s">
        <v>801</v>
      </c>
      <c r="BL59" s="184" t="s">
        <v>2694</v>
      </c>
      <c r="BM59" s="184" t="s">
        <v>801</v>
      </c>
      <c r="BN59" s="184" t="s">
        <v>801</v>
      </c>
      <c r="BO59" s="184" t="s">
        <v>2694</v>
      </c>
      <c r="BP59" s="184" t="s">
        <v>801</v>
      </c>
      <c r="BQ59" s="184" t="s">
        <v>801</v>
      </c>
      <c r="BR59" s="184" t="s">
        <v>2694</v>
      </c>
      <c r="BS59" s="184" t="s">
        <v>801</v>
      </c>
      <c r="BT59" s="184" t="s">
        <v>801</v>
      </c>
      <c r="BU59" s="184" t="s">
        <v>2694</v>
      </c>
      <c r="BV59" s="184" t="s">
        <v>801</v>
      </c>
      <c r="BW59" s="184" t="s">
        <v>801</v>
      </c>
      <c r="BX59" s="184" t="s">
        <v>2694</v>
      </c>
      <c r="BY59" s="184" t="s">
        <v>801</v>
      </c>
      <c r="BZ59" s="184" t="s">
        <v>801</v>
      </c>
      <c r="CA59" s="184" t="s">
        <v>2694</v>
      </c>
      <c r="CB59" s="184" t="s">
        <v>801</v>
      </c>
      <c r="CC59" s="184" t="s">
        <v>801</v>
      </c>
      <c r="CD59" s="184" t="s">
        <v>2694</v>
      </c>
      <c r="CE59" s="184" t="s">
        <v>801</v>
      </c>
      <c r="CF59" s="184" t="s">
        <v>801</v>
      </c>
      <c r="CG59" s="184" t="s">
        <v>2694</v>
      </c>
      <c r="CH59" s="184" t="s">
        <v>801</v>
      </c>
      <c r="CI59" s="184" t="s">
        <v>801</v>
      </c>
      <c r="CJ59" s="184" t="s">
        <v>2694</v>
      </c>
      <c r="CK59" s="184" t="s">
        <v>801</v>
      </c>
      <c r="CL59" s="184" t="s">
        <v>801</v>
      </c>
      <c r="CM59" s="184" t="s">
        <v>2694</v>
      </c>
      <c r="CN59" s="184" t="s">
        <v>801</v>
      </c>
      <c r="CO59" s="184" t="s">
        <v>801</v>
      </c>
      <c r="CP59" s="184" t="s">
        <v>2694</v>
      </c>
      <c r="CQ59" s="184" t="s">
        <v>801</v>
      </c>
      <c r="CR59" s="184" t="s">
        <v>801</v>
      </c>
      <c r="CS59" s="184" t="s">
        <v>2694</v>
      </c>
      <c r="CT59" s="184" t="s">
        <v>801</v>
      </c>
      <c r="CU59" s="184" t="s">
        <v>801</v>
      </c>
      <c r="CV59" s="184" t="s">
        <v>2694</v>
      </c>
      <c r="CW59" s="184" t="s">
        <v>801</v>
      </c>
      <c r="CX59" s="184" t="s">
        <v>801</v>
      </c>
      <c r="CY59" s="184" t="s">
        <v>2694</v>
      </c>
      <c r="CZ59" s="184" t="s">
        <v>801</v>
      </c>
      <c r="DA59" s="184" t="s">
        <v>801</v>
      </c>
      <c r="DB59" s="184" t="s">
        <v>2694</v>
      </c>
      <c r="DC59" s="184" t="s">
        <v>801</v>
      </c>
      <c r="DD59" s="184" t="s">
        <v>801</v>
      </c>
      <c r="DE59" s="184" t="s">
        <v>2694</v>
      </c>
      <c r="DF59" s="184" t="s">
        <v>801</v>
      </c>
      <c r="DG59" s="184" t="s">
        <v>801</v>
      </c>
      <c r="DH59" s="184" t="s">
        <v>2694</v>
      </c>
      <c r="DI59" s="184" t="s">
        <v>801</v>
      </c>
      <c r="DJ59" s="184" t="s">
        <v>801</v>
      </c>
      <c r="DK59" s="184" t="s">
        <v>2694</v>
      </c>
      <c r="DL59" s="184" t="s">
        <v>801</v>
      </c>
      <c r="DM59" s="184" t="s">
        <v>801</v>
      </c>
      <c r="DN59" s="184" t="s">
        <v>2694</v>
      </c>
      <c r="DO59" s="184" t="s">
        <v>801</v>
      </c>
      <c r="DP59" s="184" t="s">
        <v>801</v>
      </c>
      <c r="DQ59" s="184" t="s">
        <v>2694</v>
      </c>
      <c r="DR59" s="184" t="s">
        <v>801</v>
      </c>
      <c r="DS59" s="184" t="s">
        <v>801</v>
      </c>
      <c r="DT59" s="184" t="s">
        <v>2694</v>
      </c>
      <c r="DU59" s="184" t="s">
        <v>801</v>
      </c>
      <c r="DV59" s="184" t="s">
        <v>801</v>
      </c>
      <c r="DW59" s="184" t="s">
        <v>2694</v>
      </c>
      <c r="DX59" s="184" t="s">
        <v>801</v>
      </c>
      <c r="DY59" s="184" t="s">
        <v>801</v>
      </c>
      <c r="DZ59" s="184" t="s">
        <v>2694</v>
      </c>
      <c r="EA59" s="184" t="s">
        <v>801</v>
      </c>
      <c r="EB59" s="184" t="s">
        <v>801</v>
      </c>
      <c r="EC59" s="184" t="s">
        <v>2694</v>
      </c>
      <c r="ED59" s="184" t="s">
        <v>801</v>
      </c>
      <c r="EE59" s="184" t="s">
        <v>801</v>
      </c>
      <c r="EF59" s="184" t="s">
        <v>2694</v>
      </c>
      <c r="EG59" s="184" t="s">
        <v>801</v>
      </c>
      <c r="EH59" s="184" t="s">
        <v>801</v>
      </c>
      <c r="EI59" s="184" t="s">
        <v>2694</v>
      </c>
      <c r="EJ59" s="184" t="s">
        <v>801</v>
      </c>
      <c r="EK59" s="184" t="s">
        <v>801</v>
      </c>
      <c r="EL59" s="184" t="s">
        <v>2694</v>
      </c>
      <c r="EM59" s="184" t="s">
        <v>801</v>
      </c>
      <c r="EN59" s="184" t="s">
        <v>801</v>
      </c>
      <c r="EO59" s="184" t="s">
        <v>2694</v>
      </c>
      <c r="EP59" s="184" t="s">
        <v>801</v>
      </c>
      <c r="EQ59" s="184" t="s">
        <v>801</v>
      </c>
      <c r="ER59" s="184" t="s">
        <v>2694</v>
      </c>
      <c r="ES59" s="184" t="s">
        <v>801</v>
      </c>
      <c r="ET59" s="184" t="s">
        <v>801</v>
      </c>
    </row>
    <row r="60" spans="1:150" x14ac:dyDescent="0.3">
      <c r="A60" s="1"/>
      <c r="B60" s="183" t="s">
        <v>2991</v>
      </c>
      <c r="C60" s="183" t="s">
        <v>74</v>
      </c>
      <c r="D60" s="183" t="s">
        <v>2982</v>
      </c>
      <c r="E60" s="183" t="s">
        <v>2992</v>
      </c>
      <c r="F60" s="183" t="s">
        <v>2993</v>
      </c>
      <c r="G60" s="184" t="s">
        <v>2694</v>
      </c>
      <c r="H60" s="184" t="s">
        <v>801</v>
      </c>
      <c r="I60" s="184" t="s">
        <v>801</v>
      </c>
      <c r="J60" s="184" t="s">
        <v>2694</v>
      </c>
      <c r="K60" s="184" t="s">
        <v>801</v>
      </c>
      <c r="L60" s="184" t="s">
        <v>801</v>
      </c>
      <c r="M60" s="184" t="s">
        <v>2694</v>
      </c>
      <c r="N60" s="184" t="s">
        <v>801</v>
      </c>
      <c r="O60" s="184" t="s">
        <v>801</v>
      </c>
      <c r="P60" s="184" t="s">
        <v>2694</v>
      </c>
      <c r="Q60" s="184" t="s">
        <v>801</v>
      </c>
      <c r="R60" s="184" t="s">
        <v>801</v>
      </c>
      <c r="S60" s="184" t="s">
        <v>2694</v>
      </c>
      <c r="T60" s="184" t="s">
        <v>801</v>
      </c>
      <c r="U60" s="184" t="s">
        <v>801</v>
      </c>
      <c r="V60" s="184" t="s">
        <v>2694</v>
      </c>
      <c r="W60" s="184" t="s">
        <v>801</v>
      </c>
      <c r="X60" s="184" t="s">
        <v>801</v>
      </c>
      <c r="Y60" s="184" t="s">
        <v>2694</v>
      </c>
      <c r="Z60" s="184" t="s">
        <v>801</v>
      </c>
      <c r="AA60" s="184" t="s">
        <v>801</v>
      </c>
      <c r="AB60" s="184" t="s">
        <v>2694</v>
      </c>
      <c r="AC60" s="184" t="s">
        <v>801</v>
      </c>
      <c r="AD60" s="184" t="s">
        <v>801</v>
      </c>
      <c r="AE60" s="184" t="s">
        <v>2694</v>
      </c>
      <c r="AF60" s="184" t="s">
        <v>801</v>
      </c>
      <c r="AG60" s="184" t="s">
        <v>801</v>
      </c>
      <c r="AH60" s="184" t="s">
        <v>2694</v>
      </c>
      <c r="AI60" s="184" t="s">
        <v>801</v>
      </c>
      <c r="AJ60" s="184" t="s">
        <v>801</v>
      </c>
      <c r="AK60" s="184" t="s">
        <v>2694</v>
      </c>
      <c r="AL60" s="184" t="s">
        <v>801</v>
      </c>
      <c r="AM60" s="184" t="s">
        <v>801</v>
      </c>
      <c r="AN60" s="184" t="s">
        <v>2694</v>
      </c>
      <c r="AO60" s="184" t="s">
        <v>801</v>
      </c>
      <c r="AP60" s="184" t="s">
        <v>801</v>
      </c>
      <c r="AQ60" s="184" t="s">
        <v>2694</v>
      </c>
      <c r="AR60" s="184" t="s">
        <v>801</v>
      </c>
      <c r="AS60" s="184" t="s">
        <v>801</v>
      </c>
      <c r="AT60" s="184" t="s">
        <v>2694</v>
      </c>
      <c r="AU60" s="184" t="s">
        <v>801</v>
      </c>
      <c r="AV60" s="184" t="s">
        <v>801</v>
      </c>
      <c r="AW60" s="184" t="s">
        <v>2694</v>
      </c>
      <c r="AX60" s="184" t="s">
        <v>801</v>
      </c>
      <c r="AY60" s="184" t="s">
        <v>801</v>
      </c>
      <c r="AZ60" s="184" t="s">
        <v>2694</v>
      </c>
      <c r="BA60" s="184" t="s">
        <v>801</v>
      </c>
      <c r="BB60" s="184" t="s">
        <v>801</v>
      </c>
      <c r="BC60" s="184" t="s">
        <v>2694</v>
      </c>
      <c r="BD60" s="184" t="s">
        <v>801</v>
      </c>
      <c r="BE60" s="184" t="s">
        <v>801</v>
      </c>
      <c r="BF60" s="184" t="s">
        <v>2694</v>
      </c>
      <c r="BG60" s="184" t="s">
        <v>801</v>
      </c>
      <c r="BH60" s="184" t="s">
        <v>801</v>
      </c>
      <c r="BI60" s="184" t="s">
        <v>2694</v>
      </c>
      <c r="BJ60" s="184" t="s">
        <v>801</v>
      </c>
      <c r="BK60" s="184" t="s">
        <v>801</v>
      </c>
      <c r="BL60" s="184" t="s">
        <v>2694</v>
      </c>
      <c r="BM60" s="184" t="s">
        <v>801</v>
      </c>
      <c r="BN60" s="184" t="s">
        <v>801</v>
      </c>
      <c r="BO60" s="184" t="s">
        <v>2694</v>
      </c>
      <c r="BP60" s="184" t="s">
        <v>801</v>
      </c>
      <c r="BQ60" s="184" t="s">
        <v>801</v>
      </c>
      <c r="BR60" s="184" t="s">
        <v>2694</v>
      </c>
      <c r="BS60" s="184" t="s">
        <v>801</v>
      </c>
      <c r="BT60" s="184" t="s">
        <v>801</v>
      </c>
      <c r="BU60" s="184" t="s">
        <v>2694</v>
      </c>
      <c r="BV60" s="184" t="s">
        <v>801</v>
      </c>
      <c r="BW60" s="184" t="s">
        <v>801</v>
      </c>
      <c r="BX60" s="184" t="s">
        <v>2694</v>
      </c>
      <c r="BY60" s="184" t="s">
        <v>801</v>
      </c>
      <c r="BZ60" s="184" t="s">
        <v>801</v>
      </c>
      <c r="CA60" s="184" t="s">
        <v>2694</v>
      </c>
      <c r="CB60" s="184" t="s">
        <v>801</v>
      </c>
      <c r="CC60" s="184" t="s">
        <v>801</v>
      </c>
      <c r="CD60" s="184" t="s">
        <v>2694</v>
      </c>
      <c r="CE60" s="184" t="s">
        <v>801</v>
      </c>
      <c r="CF60" s="184" t="s">
        <v>801</v>
      </c>
      <c r="CG60" s="184" t="s">
        <v>2694</v>
      </c>
      <c r="CH60" s="184" t="s">
        <v>801</v>
      </c>
      <c r="CI60" s="184" t="s">
        <v>801</v>
      </c>
      <c r="CJ60" s="184" t="s">
        <v>2694</v>
      </c>
      <c r="CK60" s="184" t="s">
        <v>801</v>
      </c>
      <c r="CL60" s="184" t="s">
        <v>801</v>
      </c>
      <c r="CM60" s="184" t="s">
        <v>2694</v>
      </c>
      <c r="CN60" s="184" t="s">
        <v>801</v>
      </c>
      <c r="CO60" s="184" t="s">
        <v>801</v>
      </c>
      <c r="CP60" s="184" t="s">
        <v>2694</v>
      </c>
      <c r="CQ60" s="184" t="s">
        <v>801</v>
      </c>
      <c r="CR60" s="184" t="s">
        <v>801</v>
      </c>
      <c r="CS60" s="184" t="s">
        <v>2694</v>
      </c>
      <c r="CT60" s="184" t="s">
        <v>801</v>
      </c>
      <c r="CU60" s="184" t="s">
        <v>801</v>
      </c>
      <c r="CV60" s="184" t="s">
        <v>2694</v>
      </c>
      <c r="CW60" s="184" t="s">
        <v>801</v>
      </c>
      <c r="CX60" s="184" t="s">
        <v>801</v>
      </c>
      <c r="CY60" s="184" t="s">
        <v>2694</v>
      </c>
      <c r="CZ60" s="184" t="s">
        <v>801</v>
      </c>
      <c r="DA60" s="184" t="s">
        <v>801</v>
      </c>
      <c r="DB60" s="184" t="s">
        <v>2694</v>
      </c>
      <c r="DC60" s="184" t="s">
        <v>801</v>
      </c>
      <c r="DD60" s="184" t="s">
        <v>801</v>
      </c>
      <c r="DE60" s="184" t="s">
        <v>2694</v>
      </c>
      <c r="DF60" s="184" t="s">
        <v>801</v>
      </c>
      <c r="DG60" s="184" t="s">
        <v>801</v>
      </c>
      <c r="DH60" s="184" t="s">
        <v>2694</v>
      </c>
      <c r="DI60" s="184" t="s">
        <v>801</v>
      </c>
      <c r="DJ60" s="184" t="s">
        <v>801</v>
      </c>
      <c r="DK60" s="184" t="s">
        <v>2694</v>
      </c>
      <c r="DL60" s="184" t="s">
        <v>801</v>
      </c>
      <c r="DM60" s="184" t="s">
        <v>801</v>
      </c>
      <c r="DN60" s="184" t="s">
        <v>2694</v>
      </c>
      <c r="DO60" s="184" t="s">
        <v>801</v>
      </c>
      <c r="DP60" s="184" t="s">
        <v>801</v>
      </c>
      <c r="DQ60" s="184" t="s">
        <v>2694</v>
      </c>
      <c r="DR60" s="184" t="s">
        <v>801</v>
      </c>
      <c r="DS60" s="184" t="s">
        <v>801</v>
      </c>
      <c r="DT60" s="184" t="s">
        <v>2694</v>
      </c>
      <c r="DU60" s="184" t="s">
        <v>801</v>
      </c>
      <c r="DV60" s="184" t="s">
        <v>801</v>
      </c>
      <c r="DW60" s="184" t="s">
        <v>2694</v>
      </c>
      <c r="DX60" s="184" t="s">
        <v>801</v>
      </c>
      <c r="DY60" s="184" t="s">
        <v>801</v>
      </c>
      <c r="DZ60" s="184" t="s">
        <v>2694</v>
      </c>
      <c r="EA60" s="184" t="s">
        <v>801</v>
      </c>
      <c r="EB60" s="184" t="s">
        <v>801</v>
      </c>
      <c r="EC60" s="184" t="s">
        <v>2694</v>
      </c>
      <c r="ED60" s="184" t="s">
        <v>801</v>
      </c>
      <c r="EE60" s="184" t="s">
        <v>801</v>
      </c>
      <c r="EF60" s="184" t="s">
        <v>2694</v>
      </c>
      <c r="EG60" s="184" t="s">
        <v>801</v>
      </c>
      <c r="EH60" s="184" t="s">
        <v>801</v>
      </c>
      <c r="EI60" s="184" t="s">
        <v>2694</v>
      </c>
      <c r="EJ60" s="184" t="s">
        <v>801</v>
      </c>
      <c r="EK60" s="184" t="s">
        <v>801</v>
      </c>
      <c r="EL60" s="184" t="s">
        <v>2694</v>
      </c>
      <c r="EM60" s="184" t="s">
        <v>801</v>
      </c>
      <c r="EN60" s="184" t="s">
        <v>801</v>
      </c>
      <c r="EO60" s="184" t="s">
        <v>2694</v>
      </c>
      <c r="EP60" s="184" t="s">
        <v>801</v>
      </c>
      <c r="EQ60" s="184" t="s">
        <v>801</v>
      </c>
      <c r="ER60" s="184" t="s">
        <v>2694</v>
      </c>
      <c r="ES60" s="184" t="s">
        <v>801</v>
      </c>
      <c r="ET60" s="184" t="s">
        <v>801</v>
      </c>
    </row>
    <row r="61" spans="1:150" x14ac:dyDescent="0.3">
      <c r="A61" s="1"/>
      <c r="B61" s="183" t="s">
        <v>2994</v>
      </c>
      <c r="C61" s="183" t="s">
        <v>74</v>
      </c>
      <c r="D61" s="183" t="s">
        <v>2982</v>
      </c>
      <c r="E61" s="183" t="s">
        <v>2995</v>
      </c>
      <c r="F61" s="183" t="s">
        <v>2996</v>
      </c>
      <c r="G61" s="184" t="s">
        <v>2694</v>
      </c>
      <c r="H61" s="184" t="s">
        <v>2587</v>
      </c>
      <c r="I61" s="184" t="s">
        <v>2587</v>
      </c>
      <c r="J61" s="184" t="s">
        <v>2694</v>
      </c>
      <c r="K61" s="184" t="s">
        <v>2587</v>
      </c>
      <c r="L61" s="184" t="s">
        <v>2587</v>
      </c>
      <c r="M61" s="184" t="s">
        <v>2694</v>
      </c>
      <c r="N61" s="184" t="s">
        <v>2587</v>
      </c>
      <c r="O61" s="184" t="s">
        <v>2587</v>
      </c>
      <c r="P61" s="184" t="s">
        <v>2694</v>
      </c>
      <c r="Q61" s="184" t="s">
        <v>2587</v>
      </c>
      <c r="R61" s="184" t="s">
        <v>2587</v>
      </c>
      <c r="S61" s="184" t="s">
        <v>2694</v>
      </c>
      <c r="T61" s="184" t="s">
        <v>2587</v>
      </c>
      <c r="U61" s="184" t="s">
        <v>2587</v>
      </c>
      <c r="V61" s="184" t="s">
        <v>2694</v>
      </c>
      <c r="W61" s="184" t="s">
        <v>2587</v>
      </c>
      <c r="X61" s="184" t="s">
        <v>2587</v>
      </c>
      <c r="Y61" s="184" t="s">
        <v>2694</v>
      </c>
      <c r="Z61" s="184" t="s">
        <v>2587</v>
      </c>
      <c r="AA61" s="184" t="s">
        <v>2587</v>
      </c>
      <c r="AB61" s="184" t="s">
        <v>2694</v>
      </c>
      <c r="AC61" s="184" t="s">
        <v>2587</v>
      </c>
      <c r="AD61" s="184" t="s">
        <v>2587</v>
      </c>
      <c r="AE61" s="184" t="s">
        <v>2694</v>
      </c>
      <c r="AF61" s="184" t="s">
        <v>2587</v>
      </c>
      <c r="AG61" s="184" t="s">
        <v>2587</v>
      </c>
      <c r="AH61" s="184" t="s">
        <v>2694</v>
      </c>
      <c r="AI61" s="184" t="s">
        <v>2587</v>
      </c>
      <c r="AJ61" s="184" t="s">
        <v>2587</v>
      </c>
      <c r="AK61" s="184" t="s">
        <v>2694</v>
      </c>
      <c r="AL61" s="184" t="s">
        <v>2587</v>
      </c>
      <c r="AM61" s="184" t="s">
        <v>2587</v>
      </c>
      <c r="AN61" s="184" t="s">
        <v>2694</v>
      </c>
      <c r="AO61" s="184" t="s">
        <v>2587</v>
      </c>
      <c r="AP61" s="184" t="s">
        <v>2587</v>
      </c>
      <c r="AQ61" s="184" t="s">
        <v>2694</v>
      </c>
      <c r="AR61" s="184" t="s">
        <v>2587</v>
      </c>
      <c r="AS61" s="184" t="s">
        <v>2587</v>
      </c>
      <c r="AT61" s="184" t="s">
        <v>2694</v>
      </c>
      <c r="AU61" s="184" t="s">
        <v>2587</v>
      </c>
      <c r="AV61" s="184" t="s">
        <v>2587</v>
      </c>
      <c r="AW61" s="184" t="s">
        <v>2694</v>
      </c>
      <c r="AX61" s="184" t="s">
        <v>2587</v>
      </c>
      <c r="AY61" s="184" t="s">
        <v>2587</v>
      </c>
      <c r="AZ61" s="184" t="s">
        <v>2694</v>
      </c>
      <c r="BA61" s="184" t="s">
        <v>2587</v>
      </c>
      <c r="BB61" s="184" t="s">
        <v>2587</v>
      </c>
      <c r="BC61" s="184" t="s">
        <v>2694</v>
      </c>
      <c r="BD61" s="184" t="s">
        <v>2587</v>
      </c>
      <c r="BE61" s="184" t="s">
        <v>2587</v>
      </c>
      <c r="BF61" s="184" t="s">
        <v>2694</v>
      </c>
      <c r="BG61" s="184" t="s">
        <v>2587</v>
      </c>
      <c r="BH61" s="184" t="s">
        <v>2587</v>
      </c>
      <c r="BI61" s="184" t="s">
        <v>2694</v>
      </c>
      <c r="BJ61" s="184" t="s">
        <v>2587</v>
      </c>
      <c r="BK61" s="184" t="s">
        <v>2587</v>
      </c>
      <c r="BL61" s="184" t="s">
        <v>2694</v>
      </c>
      <c r="BM61" s="184" t="s">
        <v>2587</v>
      </c>
      <c r="BN61" s="184" t="s">
        <v>2587</v>
      </c>
      <c r="BO61" s="184" t="s">
        <v>2694</v>
      </c>
      <c r="BP61" s="184" t="s">
        <v>2587</v>
      </c>
      <c r="BQ61" s="184" t="s">
        <v>2587</v>
      </c>
      <c r="BR61" s="184" t="s">
        <v>2694</v>
      </c>
      <c r="BS61" s="184" t="s">
        <v>2587</v>
      </c>
      <c r="BT61" s="184" t="s">
        <v>2587</v>
      </c>
      <c r="BU61" s="184" t="s">
        <v>2694</v>
      </c>
      <c r="BV61" s="184" t="s">
        <v>2587</v>
      </c>
      <c r="BW61" s="184" t="s">
        <v>2587</v>
      </c>
      <c r="BX61" s="184" t="s">
        <v>2694</v>
      </c>
      <c r="BY61" s="184" t="s">
        <v>2587</v>
      </c>
      <c r="BZ61" s="184" t="s">
        <v>2587</v>
      </c>
      <c r="CA61" s="184" t="s">
        <v>2694</v>
      </c>
      <c r="CB61" s="184" t="s">
        <v>2587</v>
      </c>
      <c r="CC61" s="184" t="s">
        <v>2587</v>
      </c>
      <c r="CD61" s="184" t="s">
        <v>2694</v>
      </c>
      <c r="CE61" s="184" t="s">
        <v>2587</v>
      </c>
      <c r="CF61" s="184" t="s">
        <v>2587</v>
      </c>
      <c r="CG61" s="184" t="s">
        <v>2694</v>
      </c>
      <c r="CH61" s="184" t="s">
        <v>2587</v>
      </c>
      <c r="CI61" s="184" t="s">
        <v>2587</v>
      </c>
      <c r="CJ61" s="184" t="s">
        <v>2694</v>
      </c>
      <c r="CK61" s="184" t="s">
        <v>2587</v>
      </c>
      <c r="CL61" s="184" t="s">
        <v>2587</v>
      </c>
      <c r="CM61" s="184" t="s">
        <v>2694</v>
      </c>
      <c r="CN61" s="184" t="s">
        <v>2587</v>
      </c>
      <c r="CO61" s="184" t="s">
        <v>2587</v>
      </c>
      <c r="CP61" s="184" t="s">
        <v>2694</v>
      </c>
      <c r="CQ61" s="184" t="s">
        <v>2587</v>
      </c>
      <c r="CR61" s="184" t="s">
        <v>2587</v>
      </c>
      <c r="CS61" s="184" t="s">
        <v>2694</v>
      </c>
      <c r="CT61" s="184" t="s">
        <v>2587</v>
      </c>
      <c r="CU61" s="184" t="s">
        <v>2587</v>
      </c>
      <c r="CV61" s="184" t="s">
        <v>2694</v>
      </c>
      <c r="CW61" s="184" t="s">
        <v>2587</v>
      </c>
      <c r="CX61" s="184" t="s">
        <v>2587</v>
      </c>
      <c r="CY61" s="184" t="s">
        <v>2694</v>
      </c>
      <c r="CZ61" s="184" t="s">
        <v>2587</v>
      </c>
      <c r="DA61" s="184" t="s">
        <v>2587</v>
      </c>
      <c r="DB61" s="184" t="s">
        <v>2694</v>
      </c>
      <c r="DC61" s="184" t="s">
        <v>2587</v>
      </c>
      <c r="DD61" s="184" t="s">
        <v>2587</v>
      </c>
      <c r="DE61" s="184" t="s">
        <v>2694</v>
      </c>
      <c r="DF61" s="184" t="s">
        <v>2587</v>
      </c>
      <c r="DG61" s="184" t="s">
        <v>2587</v>
      </c>
      <c r="DH61" s="184" t="s">
        <v>2694</v>
      </c>
      <c r="DI61" s="184" t="s">
        <v>2587</v>
      </c>
      <c r="DJ61" s="184" t="s">
        <v>2587</v>
      </c>
      <c r="DK61" s="184" t="s">
        <v>2694</v>
      </c>
      <c r="DL61" s="184" t="s">
        <v>2587</v>
      </c>
      <c r="DM61" s="184" t="s">
        <v>2587</v>
      </c>
      <c r="DN61" s="184" t="s">
        <v>2694</v>
      </c>
      <c r="DO61" s="184" t="s">
        <v>2587</v>
      </c>
      <c r="DP61" s="184" t="s">
        <v>2587</v>
      </c>
      <c r="DQ61" s="184" t="s">
        <v>2694</v>
      </c>
      <c r="DR61" s="184" t="s">
        <v>2587</v>
      </c>
      <c r="DS61" s="184" t="s">
        <v>2587</v>
      </c>
      <c r="DT61" s="184" t="s">
        <v>2694</v>
      </c>
      <c r="DU61" s="184" t="s">
        <v>2587</v>
      </c>
      <c r="DV61" s="184" t="s">
        <v>2587</v>
      </c>
      <c r="DW61" s="184" t="s">
        <v>2694</v>
      </c>
      <c r="DX61" s="184" t="s">
        <v>2587</v>
      </c>
      <c r="DY61" s="184" t="s">
        <v>2587</v>
      </c>
      <c r="DZ61" s="184" t="s">
        <v>2694</v>
      </c>
      <c r="EA61" s="184" t="s">
        <v>2587</v>
      </c>
      <c r="EB61" s="184" t="s">
        <v>2587</v>
      </c>
      <c r="EC61" s="184" t="s">
        <v>2694</v>
      </c>
      <c r="ED61" s="184" t="s">
        <v>2587</v>
      </c>
      <c r="EE61" s="184" t="s">
        <v>2587</v>
      </c>
      <c r="EF61" s="184" t="s">
        <v>2694</v>
      </c>
      <c r="EG61" s="184" t="s">
        <v>2587</v>
      </c>
      <c r="EH61" s="184" t="s">
        <v>2587</v>
      </c>
      <c r="EI61" s="184" t="s">
        <v>2694</v>
      </c>
      <c r="EJ61" s="184" t="s">
        <v>2587</v>
      </c>
      <c r="EK61" s="184" t="s">
        <v>2587</v>
      </c>
      <c r="EL61" s="184" t="s">
        <v>2694</v>
      </c>
      <c r="EM61" s="184" t="s">
        <v>2587</v>
      </c>
      <c r="EN61" s="184" t="s">
        <v>2587</v>
      </c>
      <c r="EO61" s="184" t="s">
        <v>2694</v>
      </c>
      <c r="EP61" s="184" t="s">
        <v>2587</v>
      </c>
      <c r="EQ61" s="184" t="s">
        <v>2587</v>
      </c>
      <c r="ER61" s="184" t="s">
        <v>2694</v>
      </c>
      <c r="ES61" s="184" t="s">
        <v>2587</v>
      </c>
      <c r="ET61" s="184" t="s">
        <v>2587</v>
      </c>
    </row>
    <row r="62" spans="1:150" x14ac:dyDescent="0.3">
      <c r="A62" s="1"/>
      <c r="B62" s="182" t="s">
        <v>2997</v>
      </c>
      <c r="C62" s="182" t="s">
        <v>93</v>
      </c>
      <c r="D62" s="182" t="s">
        <v>842</v>
      </c>
      <c r="E62" s="182" t="s">
        <v>2998</v>
      </c>
      <c r="F62" s="182" t="s">
        <v>2999</v>
      </c>
      <c r="G62" s="182" t="s">
        <v>2694</v>
      </c>
      <c r="H62" s="182" t="s">
        <v>2587</v>
      </c>
      <c r="I62" s="182" t="s">
        <v>2587</v>
      </c>
      <c r="J62" s="182" t="s">
        <v>2694</v>
      </c>
      <c r="K62" s="182" t="s">
        <v>2587</v>
      </c>
      <c r="L62" s="182" t="s">
        <v>2587</v>
      </c>
      <c r="M62" s="182" t="s">
        <v>2694</v>
      </c>
      <c r="N62" s="182" t="s">
        <v>2587</v>
      </c>
      <c r="O62" s="182" t="s">
        <v>2587</v>
      </c>
      <c r="P62" s="182" t="s">
        <v>2694</v>
      </c>
      <c r="Q62" s="182" t="s">
        <v>2587</v>
      </c>
      <c r="R62" s="182" t="s">
        <v>2587</v>
      </c>
      <c r="S62" s="182" t="s">
        <v>2694</v>
      </c>
      <c r="T62" s="182" t="s">
        <v>2587</v>
      </c>
      <c r="U62" s="182" t="s">
        <v>2587</v>
      </c>
      <c r="V62" s="182" t="s">
        <v>2694</v>
      </c>
      <c r="W62" s="182" t="s">
        <v>2587</v>
      </c>
      <c r="X62" s="182" t="s">
        <v>2587</v>
      </c>
      <c r="Y62" s="182" t="s">
        <v>2694</v>
      </c>
      <c r="Z62" s="182" t="s">
        <v>2587</v>
      </c>
      <c r="AA62" s="182" t="s">
        <v>2587</v>
      </c>
      <c r="AB62" s="182" t="s">
        <v>2694</v>
      </c>
      <c r="AC62" s="182" t="s">
        <v>2587</v>
      </c>
      <c r="AD62" s="182" t="s">
        <v>2587</v>
      </c>
      <c r="AE62" s="182" t="s">
        <v>2694</v>
      </c>
      <c r="AF62" s="182" t="s">
        <v>2587</v>
      </c>
      <c r="AG62" s="182" t="s">
        <v>2587</v>
      </c>
      <c r="AH62" s="182" t="s">
        <v>2694</v>
      </c>
      <c r="AI62" s="182" t="s">
        <v>2587</v>
      </c>
      <c r="AJ62" s="182" t="s">
        <v>2587</v>
      </c>
      <c r="AK62" s="182" t="s">
        <v>2694</v>
      </c>
      <c r="AL62" s="182" t="s">
        <v>2587</v>
      </c>
      <c r="AM62" s="182" t="s">
        <v>2587</v>
      </c>
      <c r="AN62" s="182" t="s">
        <v>2694</v>
      </c>
      <c r="AO62" s="182" t="s">
        <v>2587</v>
      </c>
      <c r="AP62" s="182" t="s">
        <v>2587</v>
      </c>
      <c r="AQ62" s="182" t="s">
        <v>2694</v>
      </c>
      <c r="AR62" s="182" t="s">
        <v>2587</v>
      </c>
      <c r="AS62" s="182" t="s">
        <v>2587</v>
      </c>
      <c r="AT62" s="182" t="s">
        <v>2694</v>
      </c>
      <c r="AU62" s="182" t="s">
        <v>2587</v>
      </c>
      <c r="AV62" s="182" t="s">
        <v>2587</v>
      </c>
      <c r="AW62" s="182" t="s">
        <v>2694</v>
      </c>
      <c r="AX62" s="182" t="s">
        <v>2587</v>
      </c>
      <c r="AY62" s="182" t="s">
        <v>2587</v>
      </c>
      <c r="AZ62" s="182" t="s">
        <v>2694</v>
      </c>
      <c r="BA62" s="182" t="s">
        <v>2587</v>
      </c>
      <c r="BB62" s="182" t="s">
        <v>2587</v>
      </c>
      <c r="BC62" s="182" t="s">
        <v>2694</v>
      </c>
      <c r="BD62" s="182" t="s">
        <v>2587</v>
      </c>
      <c r="BE62" s="182" t="s">
        <v>2587</v>
      </c>
      <c r="BF62" s="182" t="s">
        <v>2694</v>
      </c>
      <c r="BG62" s="182" t="s">
        <v>2587</v>
      </c>
      <c r="BH62" s="182" t="s">
        <v>2587</v>
      </c>
      <c r="BI62" s="182" t="s">
        <v>2694</v>
      </c>
      <c r="BJ62" s="182" t="s">
        <v>2587</v>
      </c>
      <c r="BK62" s="182" t="s">
        <v>2587</v>
      </c>
      <c r="BL62" s="182" t="s">
        <v>2694</v>
      </c>
      <c r="BM62" s="182" t="s">
        <v>2587</v>
      </c>
      <c r="BN62" s="182" t="s">
        <v>2587</v>
      </c>
      <c r="BO62" s="182" t="s">
        <v>2694</v>
      </c>
      <c r="BP62" s="182" t="s">
        <v>2587</v>
      </c>
      <c r="BQ62" s="182" t="s">
        <v>2587</v>
      </c>
      <c r="BR62" s="182" t="s">
        <v>2694</v>
      </c>
      <c r="BS62" s="182" t="s">
        <v>2587</v>
      </c>
      <c r="BT62" s="182" t="s">
        <v>2587</v>
      </c>
      <c r="BU62" s="182" t="s">
        <v>2694</v>
      </c>
      <c r="BV62" s="182" t="s">
        <v>2587</v>
      </c>
      <c r="BW62" s="182" t="s">
        <v>2587</v>
      </c>
      <c r="BX62" s="182" t="s">
        <v>2694</v>
      </c>
      <c r="BY62" s="182" t="s">
        <v>2587</v>
      </c>
      <c r="BZ62" s="182" t="s">
        <v>2587</v>
      </c>
      <c r="CA62" s="182" t="s">
        <v>2694</v>
      </c>
      <c r="CB62" s="182" t="s">
        <v>2587</v>
      </c>
      <c r="CC62" s="182" t="s">
        <v>2587</v>
      </c>
      <c r="CD62" s="182" t="s">
        <v>2694</v>
      </c>
      <c r="CE62" s="182" t="s">
        <v>2587</v>
      </c>
      <c r="CF62" s="182" t="s">
        <v>2587</v>
      </c>
      <c r="CG62" s="182" t="s">
        <v>2694</v>
      </c>
      <c r="CH62" s="182" t="s">
        <v>2587</v>
      </c>
      <c r="CI62" s="182" t="s">
        <v>2587</v>
      </c>
      <c r="CJ62" s="182" t="s">
        <v>2694</v>
      </c>
      <c r="CK62" s="182" t="s">
        <v>2587</v>
      </c>
      <c r="CL62" s="182" t="s">
        <v>2587</v>
      </c>
      <c r="CM62" s="182" t="s">
        <v>2694</v>
      </c>
      <c r="CN62" s="182" t="s">
        <v>2587</v>
      </c>
      <c r="CO62" s="182" t="s">
        <v>2587</v>
      </c>
      <c r="CP62" s="182" t="s">
        <v>2694</v>
      </c>
      <c r="CQ62" s="182" t="s">
        <v>2587</v>
      </c>
      <c r="CR62" s="182" t="s">
        <v>2587</v>
      </c>
      <c r="CS62" s="182" t="s">
        <v>2694</v>
      </c>
      <c r="CT62" s="182" t="s">
        <v>2587</v>
      </c>
      <c r="CU62" s="182" t="s">
        <v>2587</v>
      </c>
      <c r="CV62" s="182" t="s">
        <v>2694</v>
      </c>
      <c r="CW62" s="182" t="s">
        <v>2587</v>
      </c>
      <c r="CX62" s="182" t="s">
        <v>2587</v>
      </c>
      <c r="CY62" s="182" t="s">
        <v>2694</v>
      </c>
      <c r="CZ62" s="182" t="s">
        <v>2587</v>
      </c>
      <c r="DA62" s="182" t="s">
        <v>2587</v>
      </c>
      <c r="DB62" s="182" t="s">
        <v>2694</v>
      </c>
      <c r="DC62" s="182" t="s">
        <v>2587</v>
      </c>
      <c r="DD62" s="182" t="s">
        <v>2587</v>
      </c>
      <c r="DE62" s="182" t="s">
        <v>2694</v>
      </c>
      <c r="DF62" s="182" t="s">
        <v>2587</v>
      </c>
      <c r="DG62" s="182" t="s">
        <v>2587</v>
      </c>
      <c r="DH62" s="182" t="s">
        <v>2694</v>
      </c>
      <c r="DI62" s="182" t="s">
        <v>2587</v>
      </c>
      <c r="DJ62" s="182" t="s">
        <v>2587</v>
      </c>
      <c r="DK62" s="182" t="s">
        <v>2694</v>
      </c>
      <c r="DL62" s="182" t="s">
        <v>2587</v>
      </c>
      <c r="DM62" s="182" t="s">
        <v>2587</v>
      </c>
      <c r="DN62" s="182" t="s">
        <v>2694</v>
      </c>
      <c r="DO62" s="182" t="s">
        <v>2587</v>
      </c>
      <c r="DP62" s="182" t="s">
        <v>2587</v>
      </c>
      <c r="DQ62" s="182" t="s">
        <v>2694</v>
      </c>
      <c r="DR62" s="182" t="s">
        <v>2587</v>
      </c>
      <c r="DS62" s="182" t="s">
        <v>2587</v>
      </c>
      <c r="DT62" s="182" t="s">
        <v>2694</v>
      </c>
      <c r="DU62" s="182" t="s">
        <v>2587</v>
      </c>
      <c r="DV62" s="182" t="s">
        <v>2587</v>
      </c>
      <c r="DW62" s="182" t="s">
        <v>2694</v>
      </c>
      <c r="DX62" s="182" t="s">
        <v>2587</v>
      </c>
      <c r="DY62" s="182" t="s">
        <v>2587</v>
      </c>
      <c r="DZ62" s="182" t="s">
        <v>2694</v>
      </c>
      <c r="EA62" s="182" t="s">
        <v>2587</v>
      </c>
      <c r="EB62" s="182" t="s">
        <v>2587</v>
      </c>
      <c r="EC62" s="182" t="s">
        <v>2694</v>
      </c>
      <c r="ED62" s="182" t="s">
        <v>2587</v>
      </c>
      <c r="EE62" s="182" t="s">
        <v>2587</v>
      </c>
      <c r="EF62" s="182" t="s">
        <v>2694</v>
      </c>
      <c r="EG62" s="182" t="s">
        <v>2587</v>
      </c>
      <c r="EH62" s="182" t="s">
        <v>2587</v>
      </c>
      <c r="EI62" s="182" t="s">
        <v>2694</v>
      </c>
      <c r="EJ62" s="182" t="s">
        <v>2587</v>
      </c>
      <c r="EK62" s="182" t="s">
        <v>2587</v>
      </c>
      <c r="EL62" s="182" t="s">
        <v>2694</v>
      </c>
      <c r="EM62" s="182" t="s">
        <v>2587</v>
      </c>
      <c r="EN62" s="182" t="s">
        <v>2587</v>
      </c>
      <c r="EO62" s="182" t="s">
        <v>2694</v>
      </c>
      <c r="EP62" s="182" t="s">
        <v>2587</v>
      </c>
      <c r="EQ62" s="182" t="s">
        <v>2587</v>
      </c>
      <c r="ER62" s="182" t="s">
        <v>2694</v>
      </c>
      <c r="ES62" s="182" t="s">
        <v>2587</v>
      </c>
      <c r="ET62" s="182" t="s">
        <v>2587</v>
      </c>
    </row>
    <row r="63" spans="1:150" x14ac:dyDescent="0.3">
      <c r="A63" s="1"/>
      <c r="B63" s="183" t="s">
        <v>3000</v>
      </c>
      <c r="C63" s="183" t="s">
        <v>93</v>
      </c>
      <c r="D63" s="183" t="s">
        <v>842</v>
      </c>
      <c r="E63" s="183" t="s">
        <v>3001</v>
      </c>
      <c r="F63" s="183" t="s">
        <v>3002</v>
      </c>
      <c r="G63" s="184" t="s">
        <v>2694</v>
      </c>
      <c r="H63" s="184" t="s">
        <v>2587</v>
      </c>
      <c r="I63" s="184" t="s">
        <v>2587</v>
      </c>
      <c r="J63" s="184" t="s">
        <v>2694</v>
      </c>
      <c r="K63" s="184" t="s">
        <v>2587</v>
      </c>
      <c r="L63" s="184" t="s">
        <v>2587</v>
      </c>
      <c r="M63" s="184" t="s">
        <v>2694</v>
      </c>
      <c r="N63" s="184" t="s">
        <v>2587</v>
      </c>
      <c r="O63" s="184" t="s">
        <v>2587</v>
      </c>
      <c r="P63" s="184" t="s">
        <v>2694</v>
      </c>
      <c r="Q63" s="184" t="s">
        <v>2587</v>
      </c>
      <c r="R63" s="184" t="s">
        <v>2587</v>
      </c>
      <c r="S63" s="184" t="s">
        <v>2694</v>
      </c>
      <c r="T63" s="184" t="s">
        <v>2587</v>
      </c>
      <c r="U63" s="184" t="s">
        <v>2587</v>
      </c>
      <c r="V63" s="184" t="s">
        <v>2694</v>
      </c>
      <c r="W63" s="184" t="s">
        <v>2587</v>
      </c>
      <c r="X63" s="184" t="s">
        <v>2587</v>
      </c>
      <c r="Y63" s="184" t="s">
        <v>2694</v>
      </c>
      <c r="Z63" s="184" t="s">
        <v>2587</v>
      </c>
      <c r="AA63" s="184" t="s">
        <v>2587</v>
      </c>
      <c r="AB63" s="184" t="s">
        <v>2694</v>
      </c>
      <c r="AC63" s="184" t="s">
        <v>2587</v>
      </c>
      <c r="AD63" s="184" t="s">
        <v>2587</v>
      </c>
      <c r="AE63" s="184" t="s">
        <v>2694</v>
      </c>
      <c r="AF63" s="184" t="s">
        <v>2587</v>
      </c>
      <c r="AG63" s="184" t="s">
        <v>2587</v>
      </c>
      <c r="AH63" s="184" t="s">
        <v>2694</v>
      </c>
      <c r="AI63" s="184" t="s">
        <v>2587</v>
      </c>
      <c r="AJ63" s="184" t="s">
        <v>2587</v>
      </c>
      <c r="AK63" s="184" t="s">
        <v>2694</v>
      </c>
      <c r="AL63" s="184" t="s">
        <v>2587</v>
      </c>
      <c r="AM63" s="184" t="s">
        <v>2587</v>
      </c>
      <c r="AN63" s="184" t="s">
        <v>2694</v>
      </c>
      <c r="AO63" s="184" t="s">
        <v>2587</v>
      </c>
      <c r="AP63" s="184" t="s">
        <v>2587</v>
      </c>
      <c r="AQ63" s="184" t="s">
        <v>2694</v>
      </c>
      <c r="AR63" s="184" t="s">
        <v>2587</v>
      </c>
      <c r="AS63" s="184" t="s">
        <v>2587</v>
      </c>
      <c r="AT63" s="184" t="s">
        <v>2694</v>
      </c>
      <c r="AU63" s="184" t="s">
        <v>2587</v>
      </c>
      <c r="AV63" s="184" t="s">
        <v>2587</v>
      </c>
      <c r="AW63" s="184" t="s">
        <v>2694</v>
      </c>
      <c r="AX63" s="184" t="s">
        <v>2587</v>
      </c>
      <c r="AY63" s="184" t="s">
        <v>2587</v>
      </c>
      <c r="AZ63" s="184" t="s">
        <v>2694</v>
      </c>
      <c r="BA63" s="184" t="s">
        <v>2587</v>
      </c>
      <c r="BB63" s="184" t="s">
        <v>2587</v>
      </c>
      <c r="BC63" s="184" t="s">
        <v>2694</v>
      </c>
      <c r="BD63" s="184" t="s">
        <v>2587</v>
      </c>
      <c r="BE63" s="184" t="s">
        <v>2587</v>
      </c>
      <c r="BF63" s="184" t="s">
        <v>2694</v>
      </c>
      <c r="BG63" s="184" t="s">
        <v>2587</v>
      </c>
      <c r="BH63" s="184" t="s">
        <v>2587</v>
      </c>
      <c r="BI63" s="184" t="s">
        <v>2694</v>
      </c>
      <c r="BJ63" s="184" t="s">
        <v>2587</v>
      </c>
      <c r="BK63" s="184" t="s">
        <v>2587</v>
      </c>
      <c r="BL63" s="184" t="s">
        <v>2694</v>
      </c>
      <c r="BM63" s="184" t="s">
        <v>2587</v>
      </c>
      <c r="BN63" s="184" t="s">
        <v>2587</v>
      </c>
      <c r="BO63" s="184" t="s">
        <v>2694</v>
      </c>
      <c r="BP63" s="184" t="s">
        <v>2587</v>
      </c>
      <c r="BQ63" s="184" t="s">
        <v>2587</v>
      </c>
      <c r="BR63" s="184" t="s">
        <v>2694</v>
      </c>
      <c r="BS63" s="184" t="s">
        <v>2587</v>
      </c>
      <c r="BT63" s="184" t="s">
        <v>2587</v>
      </c>
      <c r="BU63" s="184" t="s">
        <v>2694</v>
      </c>
      <c r="BV63" s="184" t="s">
        <v>2587</v>
      </c>
      <c r="BW63" s="184" t="s">
        <v>2587</v>
      </c>
      <c r="BX63" s="184" t="s">
        <v>2694</v>
      </c>
      <c r="BY63" s="184" t="s">
        <v>2587</v>
      </c>
      <c r="BZ63" s="184" t="s">
        <v>2587</v>
      </c>
      <c r="CA63" s="184" t="s">
        <v>2694</v>
      </c>
      <c r="CB63" s="184" t="s">
        <v>2587</v>
      </c>
      <c r="CC63" s="184" t="s">
        <v>2587</v>
      </c>
      <c r="CD63" s="184" t="s">
        <v>2694</v>
      </c>
      <c r="CE63" s="184" t="s">
        <v>2587</v>
      </c>
      <c r="CF63" s="184" t="s">
        <v>2587</v>
      </c>
      <c r="CG63" s="184" t="s">
        <v>2694</v>
      </c>
      <c r="CH63" s="184" t="s">
        <v>2587</v>
      </c>
      <c r="CI63" s="184" t="s">
        <v>2587</v>
      </c>
      <c r="CJ63" s="184" t="s">
        <v>2694</v>
      </c>
      <c r="CK63" s="184" t="s">
        <v>2587</v>
      </c>
      <c r="CL63" s="184" t="s">
        <v>2587</v>
      </c>
      <c r="CM63" s="184" t="s">
        <v>2694</v>
      </c>
      <c r="CN63" s="184" t="s">
        <v>2587</v>
      </c>
      <c r="CO63" s="184" t="s">
        <v>2587</v>
      </c>
      <c r="CP63" s="184" t="s">
        <v>2694</v>
      </c>
      <c r="CQ63" s="184" t="s">
        <v>2587</v>
      </c>
      <c r="CR63" s="184" t="s">
        <v>2587</v>
      </c>
      <c r="CS63" s="184" t="s">
        <v>2694</v>
      </c>
      <c r="CT63" s="184" t="s">
        <v>2587</v>
      </c>
      <c r="CU63" s="184" t="s">
        <v>2587</v>
      </c>
      <c r="CV63" s="184" t="s">
        <v>2694</v>
      </c>
      <c r="CW63" s="184" t="s">
        <v>2587</v>
      </c>
      <c r="CX63" s="184" t="s">
        <v>2587</v>
      </c>
      <c r="CY63" s="184" t="s">
        <v>2694</v>
      </c>
      <c r="CZ63" s="184" t="s">
        <v>2587</v>
      </c>
      <c r="DA63" s="184" t="s">
        <v>2587</v>
      </c>
      <c r="DB63" s="184" t="s">
        <v>2694</v>
      </c>
      <c r="DC63" s="184" t="s">
        <v>2587</v>
      </c>
      <c r="DD63" s="184" t="s">
        <v>2587</v>
      </c>
      <c r="DE63" s="184" t="s">
        <v>2694</v>
      </c>
      <c r="DF63" s="184" t="s">
        <v>2587</v>
      </c>
      <c r="DG63" s="184" t="s">
        <v>2587</v>
      </c>
      <c r="DH63" s="184" t="s">
        <v>2694</v>
      </c>
      <c r="DI63" s="184" t="s">
        <v>2587</v>
      </c>
      <c r="DJ63" s="184" t="s">
        <v>2587</v>
      </c>
      <c r="DK63" s="184" t="s">
        <v>2694</v>
      </c>
      <c r="DL63" s="184" t="s">
        <v>2587</v>
      </c>
      <c r="DM63" s="184" t="s">
        <v>2587</v>
      </c>
      <c r="DN63" s="184" t="s">
        <v>2694</v>
      </c>
      <c r="DO63" s="184" t="s">
        <v>2587</v>
      </c>
      <c r="DP63" s="184" t="s">
        <v>2587</v>
      </c>
      <c r="DQ63" s="184" t="s">
        <v>2694</v>
      </c>
      <c r="DR63" s="184" t="s">
        <v>2587</v>
      </c>
      <c r="DS63" s="184" t="s">
        <v>2587</v>
      </c>
      <c r="DT63" s="184" t="s">
        <v>2694</v>
      </c>
      <c r="DU63" s="184" t="s">
        <v>2587</v>
      </c>
      <c r="DV63" s="184" t="s">
        <v>2587</v>
      </c>
      <c r="DW63" s="184" t="s">
        <v>2694</v>
      </c>
      <c r="DX63" s="184" t="s">
        <v>2587</v>
      </c>
      <c r="DY63" s="184" t="s">
        <v>2587</v>
      </c>
      <c r="DZ63" s="184" t="s">
        <v>2694</v>
      </c>
      <c r="EA63" s="184" t="s">
        <v>2587</v>
      </c>
      <c r="EB63" s="184" t="s">
        <v>2587</v>
      </c>
      <c r="EC63" s="184" t="s">
        <v>2694</v>
      </c>
      <c r="ED63" s="184" t="s">
        <v>2587</v>
      </c>
      <c r="EE63" s="184" t="s">
        <v>2587</v>
      </c>
      <c r="EF63" s="184" t="s">
        <v>2694</v>
      </c>
      <c r="EG63" s="184" t="s">
        <v>2587</v>
      </c>
      <c r="EH63" s="184" t="s">
        <v>2587</v>
      </c>
      <c r="EI63" s="184" t="s">
        <v>2694</v>
      </c>
      <c r="EJ63" s="184" t="s">
        <v>2587</v>
      </c>
      <c r="EK63" s="184" t="s">
        <v>2587</v>
      </c>
      <c r="EL63" s="184" t="s">
        <v>2694</v>
      </c>
      <c r="EM63" s="184" t="s">
        <v>2587</v>
      </c>
      <c r="EN63" s="184" t="s">
        <v>2587</v>
      </c>
      <c r="EO63" s="184" t="s">
        <v>2694</v>
      </c>
      <c r="EP63" s="184" t="s">
        <v>2587</v>
      </c>
      <c r="EQ63" s="184" t="s">
        <v>2587</v>
      </c>
      <c r="ER63" s="184" t="s">
        <v>2694</v>
      </c>
      <c r="ES63" s="184" t="s">
        <v>2587</v>
      </c>
      <c r="ET63" s="184" t="s">
        <v>2587</v>
      </c>
    </row>
    <row r="64" spans="1:150" x14ac:dyDescent="0.3">
      <c r="A64" s="1"/>
      <c r="B64" s="183" t="s">
        <v>3003</v>
      </c>
      <c r="C64" s="183" t="s">
        <v>93</v>
      </c>
      <c r="D64" s="183" t="s">
        <v>842</v>
      </c>
      <c r="E64" s="183" t="s">
        <v>3004</v>
      </c>
      <c r="F64" s="183" t="s">
        <v>3005</v>
      </c>
      <c r="G64" s="184" t="s">
        <v>2694</v>
      </c>
      <c r="H64" s="184" t="s">
        <v>2587</v>
      </c>
      <c r="I64" s="184" t="s">
        <v>2587</v>
      </c>
      <c r="J64" s="184" t="s">
        <v>2694</v>
      </c>
      <c r="K64" s="184" t="s">
        <v>2587</v>
      </c>
      <c r="L64" s="184" t="s">
        <v>2587</v>
      </c>
      <c r="M64" s="184" t="s">
        <v>2694</v>
      </c>
      <c r="N64" s="184" t="s">
        <v>2587</v>
      </c>
      <c r="O64" s="184" t="s">
        <v>2587</v>
      </c>
      <c r="P64" s="184" t="s">
        <v>2694</v>
      </c>
      <c r="Q64" s="184" t="s">
        <v>2587</v>
      </c>
      <c r="R64" s="184" t="s">
        <v>2587</v>
      </c>
      <c r="S64" s="184" t="s">
        <v>2694</v>
      </c>
      <c r="T64" s="184" t="s">
        <v>2587</v>
      </c>
      <c r="U64" s="184" t="s">
        <v>2587</v>
      </c>
      <c r="V64" s="184" t="s">
        <v>2694</v>
      </c>
      <c r="W64" s="184" t="s">
        <v>2587</v>
      </c>
      <c r="X64" s="184" t="s">
        <v>2587</v>
      </c>
      <c r="Y64" s="184" t="s">
        <v>2694</v>
      </c>
      <c r="Z64" s="184" t="s">
        <v>2587</v>
      </c>
      <c r="AA64" s="184" t="s">
        <v>2587</v>
      </c>
      <c r="AB64" s="184" t="s">
        <v>2694</v>
      </c>
      <c r="AC64" s="184" t="s">
        <v>2587</v>
      </c>
      <c r="AD64" s="184" t="s">
        <v>2587</v>
      </c>
      <c r="AE64" s="184" t="s">
        <v>2694</v>
      </c>
      <c r="AF64" s="184" t="s">
        <v>2587</v>
      </c>
      <c r="AG64" s="184" t="s">
        <v>2587</v>
      </c>
      <c r="AH64" s="184" t="s">
        <v>2694</v>
      </c>
      <c r="AI64" s="184" t="s">
        <v>2587</v>
      </c>
      <c r="AJ64" s="184" t="s">
        <v>2587</v>
      </c>
      <c r="AK64" s="184" t="s">
        <v>2694</v>
      </c>
      <c r="AL64" s="184" t="s">
        <v>2587</v>
      </c>
      <c r="AM64" s="184" t="s">
        <v>2587</v>
      </c>
      <c r="AN64" s="184" t="s">
        <v>2694</v>
      </c>
      <c r="AO64" s="184" t="s">
        <v>2587</v>
      </c>
      <c r="AP64" s="184" t="s">
        <v>2587</v>
      </c>
      <c r="AQ64" s="184" t="s">
        <v>2694</v>
      </c>
      <c r="AR64" s="184" t="s">
        <v>2587</v>
      </c>
      <c r="AS64" s="184" t="s">
        <v>2587</v>
      </c>
      <c r="AT64" s="184" t="s">
        <v>2694</v>
      </c>
      <c r="AU64" s="184" t="s">
        <v>2587</v>
      </c>
      <c r="AV64" s="184" t="s">
        <v>2587</v>
      </c>
      <c r="AW64" s="184" t="s">
        <v>2694</v>
      </c>
      <c r="AX64" s="184" t="s">
        <v>2587</v>
      </c>
      <c r="AY64" s="184" t="s">
        <v>2587</v>
      </c>
      <c r="AZ64" s="184" t="s">
        <v>2694</v>
      </c>
      <c r="BA64" s="184" t="s">
        <v>2587</v>
      </c>
      <c r="BB64" s="184" t="s">
        <v>2587</v>
      </c>
      <c r="BC64" s="184" t="s">
        <v>2694</v>
      </c>
      <c r="BD64" s="184" t="s">
        <v>2587</v>
      </c>
      <c r="BE64" s="184" t="s">
        <v>2587</v>
      </c>
      <c r="BF64" s="184" t="s">
        <v>2694</v>
      </c>
      <c r="BG64" s="184" t="s">
        <v>2587</v>
      </c>
      <c r="BH64" s="184" t="s">
        <v>2587</v>
      </c>
      <c r="BI64" s="184" t="s">
        <v>2694</v>
      </c>
      <c r="BJ64" s="184" t="s">
        <v>2587</v>
      </c>
      <c r="BK64" s="184" t="s">
        <v>2587</v>
      </c>
      <c r="BL64" s="184" t="s">
        <v>2694</v>
      </c>
      <c r="BM64" s="184" t="s">
        <v>2587</v>
      </c>
      <c r="BN64" s="184" t="s">
        <v>2587</v>
      </c>
      <c r="BO64" s="184" t="s">
        <v>2694</v>
      </c>
      <c r="BP64" s="184" t="s">
        <v>2587</v>
      </c>
      <c r="BQ64" s="184" t="s">
        <v>2587</v>
      </c>
      <c r="BR64" s="184" t="s">
        <v>2694</v>
      </c>
      <c r="BS64" s="184" t="s">
        <v>2587</v>
      </c>
      <c r="BT64" s="184" t="s">
        <v>2587</v>
      </c>
      <c r="BU64" s="184" t="s">
        <v>2694</v>
      </c>
      <c r="BV64" s="184" t="s">
        <v>2587</v>
      </c>
      <c r="BW64" s="184" t="s">
        <v>2587</v>
      </c>
      <c r="BX64" s="184" t="s">
        <v>2694</v>
      </c>
      <c r="BY64" s="184" t="s">
        <v>2587</v>
      </c>
      <c r="BZ64" s="184" t="s">
        <v>2587</v>
      </c>
      <c r="CA64" s="184" t="s">
        <v>2694</v>
      </c>
      <c r="CB64" s="184" t="s">
        <v>2587</v>
      </c>
      <c r="CC64" s="184" t="s">
        <v>2587</v>
      </c>
      <c r="CD64" s="184" t="s">
        <v>2694</v>
      </c>
      <c r="CE64" s="184" t="s">
        <v>2587</v>
      </c>
      <c r="CF64" s="184" t="s">
        <v>2587</v>
      </c>
      <c r="CG64" s="184" t="s">
        <v>2694</v>
      </c>
      <c r="CH64" s="184" t="s">
        <v>2587</v>
      </c>
      <c r="CI64" s="184" t="s">
        <v>2587</v>
      </c>
      <c r="CJ64" s="184" t="s">
        <v>2694</v>
      </c>
      <c r="CK64" s="184" t="s">
        <v>2587</v>
      </c>
      <c r="CL64" s="184" t="s">
        <v>2587</v>
      </c>
      <c r="CM64" s="184" t="s">
        <v>2694</v>
      </c>
      <c r="CN64" s="184" t="s">
        <v>2587</v>
      </c>
      <c r="CO64" s="184" t="s">
        <v>2587</v>
      </c>
      <c r="CP64" s="184" t="s">
        <v>2694</v>
      </c>
      <c r="CQ64" s="184" t="s">
        <v>2587</v>
      </c>
      <c r="CR64" s="184" t="s">
        <v>2587</v>
      </c>
      <c r="CS64" s="184" t="s">
        <v>2694</v>
      </c>
      <c r="CT64" s="184" t="s">
        <v>2587</v>
      </c>
      <c r="CU64" s="184" t="s">
        <v>2587</v>
      </c>
      <c r="CV64" s="184" t="s">
        <v>2694</v>
      </c>
      <c r="CW64" s="184" t="s">
        <v>2587</v>
      </c>
      <c r="CX64" s="184" t="s">
        <v>2587</v>
      </c>
      <c r="CY64" s="184" t="s">
        <v>2694</v>
      </c>
      <c r="CZ64" s="184" t="s">
        <v>2587</v>
      </c>
      <c r="DA64" s="184" t="s">
        <v>2587</v>
      </c>
      <c r="DB64" s="184" t="s">
        <v>2694</v>
      </c>
      <c r="DC64" s="184" t="s">
        <v>2587</v>
      </c>
      <c r="DD64" s="184" t="s">
        <v>2587</v>
      </c>
      <c r="DE64" s="184" t="s">
        <v>2694</v>
      </c>
      <c r="DF64" s="184" t="s">
        <v>2587</v>
      </c>
      <c r="DG64" s="184" t="s">
        <v>2587</v>
      </c>
      <c r="DH64" s="184" t="s">
        <v>2694</v>
      </c>
      <c r="DI64" s="184" t="s">
        <v>2587</v>
      </c>
      <c r="DJ64" s="184" t="s">
        <v>2587</v>
      </c>
      <c r="DK64" s="184" t="s">
        <v>2694</v>
      </c>
      <c r="DL64" s="184" t="s">
        <v>2587</v>
      </c>
      <c r="DM64" s="184" t="s">
        <v>2587</v>
      </c>
      <c r="DN64" s="184" t="s">
        <v>2694</v>
      </c>
      <c r="DO64" s="184" t="s">
        <v>2587</v>
      </c>
      <c r="DP64" s="184" t="s">
        <v>2587</v>
      </c>
      <c r="DQ64" s="184" t="s">
        <v>2694</v>
      </c>
      <c r="DR64" s="184" t="s">
        <v>2587</v>
      </c>
      <c r="DS64" s="184" t="s">
        <v>2587</v>
      </c>
      <c r="DT64" s="184" t="s">
        <v>2694</v>
      </c>
      <c r="DU64" s="184" t="s">
        <v>2587</v>
      </c>
      <c r="DV64" s="184" t="s">
        <v>2587</v>
      </c>
      <c r="DW64" s="184" t="s">
        <v>2694</v>
      </c>
      <c r="DX64" s="184" t="s">
        <v>2587</v>
      </c>
      <c r="DY64" s="184" t="s">
        <v>2587</v>
      </c>
      <c r="DZ64" s="184" t="s">
        <v>2694</v>
      </c>
      <c r="EA64" s="184" t="s">
        <v>2587</v>
      </c>
      <c r="EB64" s="184" t="s">
        <v>2587</v>
      </c>
      <c r="EC64" s="184" t="s">
        <v>2694</v>
      </c>
      <c r="ED64" s="184" t="s">
        <v>2587</v>
      </c>
      <c r="EE64" s="184" t="s">
        <v>2587</v>
      </c>
      <c r="EF64" s="184" t="s">
        <v>2694</v>
      </c>
      <c r="EG64" s="184" t="s">
        <v>2587</v>
      </c>
      <c r="EH64" s="184" t="s">
        <v>2587</v>
      </c>
      <c r="EI64" s="184" t="s">
        <v>2694</v>
      </c>
      <c r="EJ64" s="184" t="s">
        <v>2587</v>
      </c>
      <c r="EK64" s="184" t="s">
        <v>2587</v>
      </c>
      <c r="EL64" s="184" t="s">
        <v>2694</v>
      </c>
      <c r="EM64" s="184" t="s">
        <v>2587</v>
      </c>
      <c r="EN64" s="184" t="s">
        <v>2587</v>
      </c>
      <c r="EO64" s="184" t="s">
        <v>2694</v>
      </c>
      <c r="EP64" s="184" t="s">
        <v>2587</v>
      </c>
      <c r="EQ64" s="184" t="s">
        <v>2587</v>
      </c>
      <c r="ER64" s="184" t="s">
        <v>2694</v>
      </c>
      <c r="ES64" s="184" t="s">
        <v>2587</v>
      </c>
      <c r="ET64" s="184" t="s">
        <v>2587</v>
      </c>
    </row>
    <row r="65" spans="1:150" x14ac:dyDescent="0.3">
      <c r="A65" s="1"/>
      <c r="B65" s="183" t="s">
        <v>3006</v>
      </c>
      <c r="C65" s="183" t="s">
        <v>93</v>
      </c>
      <c r="D65" s="183" t="s">
        <v>842</v>
      </c>
      <c r="E65" s="183" t="s">
        <v>3007</v>
      </c>
      <c r="F65" s="183" t="s">
        <v>3008</v>
      </c>
      <c r="G65" s="184" t="s">
        <v>2694</v>
      </c>
      <c r="H65" s="184" t="s">
        <v>2587</v>
      </c>
      <c r="I65" s="184" t="s">
        <v>2587</v>
      </c>
      <c r="J65" s="184" t="s">
        <v>2694</v>
      </c>
      <c r="K65" s="184" t="s">
        <v>2587</v>
      </c>
      <c r="L65" s="184" t="s">
        <v>2587</v>
      </c>
      <c r="M65" s="184" t="s">
        <v>2694</v>
      </c>
      <c r="N65" s="184" t="s">
        <v>2587</v>
      </c>
      <c r="O65" s="184" t="s">
        <v>2587</v>
      </c>
      <c r="P65" s="184" t="s">
        <v>2694</v>
      </c>
      <c r="Q65" s="184" t="s">
        <v>2587</v>
      </c>
      <c r="R65" s="184" t="s">
        <v>2587</v>
      </c>
      <c r="S65" s="184" t="s">
        <v>2694</v>
      </c>
      <c r="T65" s="184" t="s">
        <v>2587</v>
      </c>
      <c r="U65" s="184" t="s">
        <v>2587</v>
      </c>
      <c r="V65" s="184" t="s">
        <v>2694</v>
      </c>
      <c r="W65" s="184" t="s">
        <v>2587</v>
      </c>
      <c r="X65" s="184" t="s">
        <v>2587</v>
      </c>
      <c r="Y65" s="184" t="s">
        <v>2694</v>
      </c>
      <c r="Z65" s="184" t="s">
        <v>2587</v>
      </c>
      <c r="AA65" s="184" t="s">
        <v>2587</v>
      </c>
      <c r="AB65" s="184" t="s">
        <v>2694</v>
      </c>
      <c r="AC65" s="184" t="s">
        <v>2587</v>
      </c>
      <c r="AD65" s="184" t="s">
        <v>2587</v>
      </c>
      <c r="AE65" s="184" t="s">
        <v>2694</v>
      </c>
      <c r="AF65" s="184" t="s">
        <v>2587</v>
      </c>
      <c r="AG65" s="184" t="s">
        <v>2587</v>
      </c>
      <c r="AH65" s="184" t="s">
        <v>2694</v>
      </c>
      <c r="AI65" s="184" t="s">
        <v>2587</v>
      </c>
      <c r="AJ65" s="184" t="s">
        <v>2587</v>
      </c>
      <c r="AK65" s="184" t="s">
        <v>2694</v>
      </c>
      <c r="AL65" s="184" t="s">
        <v>2587</v>
      </c>
      <c r="AM65" s="184" t="s">
        <v>2587</v>
      </c>
      <c r="AN65" s="184" t="s">
        <v>2694</v>
      </c>
      <c r="AO65" s="184" t="s">
        <v>2587</v>
      </c>
      <c r="AP65" s="184" t="s">
        <v>2587</v>
      </c>
      <c r="AQ65" s="184" t="s">
        <v>2694</v>
      </c>
      <c r="AR65" s="184" t="s">
        <v>2587</v>
      </c>
      <c r="AS65" s="184" t="s">
        <v>2587</v>
      </c>
      <c r="AT65" s="184" t="s">
        <v>2694</v>
      </c>
      <c r="AU65" s="184" t="s">
        <v>2587</v>
      </c>
      <c r="AV65" s="184" t="s">
        <v>2587</v>
      </c>
      <c r="AW65" s="184" t="s">
        <v>2694</v>
      </c>
      <c r="AX65" s="184" t="s">
        <v>2587</v>
      </c>
      <c r="AY65" s="184" t="s">
        <v>2587</v>
      </c>
      <c r="AZ65" s="184" t="s">
        <v>2694</v>
      </c>
      <c r="BA65" s="184" t="s">
        <v>2587</v>
      </c>
      <c r="BB65" s="184" t="s">
        <v>2587</v>
      </c>
      <c r="BC65" s="184" t="s">
        <v>2694</v>
      </c>
      <c r="BD65" s="184" t="s">
        <v>2587</v>
      </c>
      <c r="BE65" s="184" t="s">
        <v>2587</v>
      </c>
      <c r="BF65" s="184" t="s">
        <v>2694</v>
      </c>
      <c r="BG65" s="184" t="s">
        <v>2587</v>
      </c>
      <c r="BH65" s="184" t="s">
        <v>2587</v>
      </c>
      <c r="BI65" s="184" t="s">
        <v>2694</v>
      </c>
      <c r="BJ65" s="184" t="s">
        <v>2587</v>
      </c>
      <c r="BK65" s="184" t="s">
        <v>2587</v>
      </c>
      <c r="BL65" s="184" t="s">
        <v>2694</v>
      </c>
      <c r="BM65" s="184" t="s">
        <v>2587</v>
      </c>
      <c r="BN65" s="184" t="s">
        <v>2587</v>
      </c>
      <c r="BO65" s="184" t="s">
        <v>2694</v>
      </c>
      <c r="BP65" s="184" t="s">
        <v>2587</v>
      </c>
      <c r="BQ65" s="184" t="s">
        <v>2587</v>
      </c>
      <c r="BR65" s="184" t="s">
        <v>2694</v>
      </c>
      <c r="BS65" s="184" t="s">
        <v>2587</v>
      </c>
      <c r="BT65" s="184" t="s">
        <v>2587</v>
      </c>
      <c r="BU65" s="184" t="s">
        <v>2694</v>
      </c>
      <c r="BV65" s="184" t="s">
        <v>2587</v>
      </c>
      <c r="BW65" s="184" t="s">
        <v>2587</v>
      </c>
      <c r="BX65" s="184" t="s">
        <v>2694</v>
      </c>
      <c r="BY65" s="184" t="s">
        <v>2587</v>
      </c>
      <c r="BZ65" s="184" t="s">
        <v>2587</v>
      </c>
      <c r="CA65" s="184" t="s">
        <v>2694</v>
      </c>
      <c r="CB65" s="184" t="s">
        <v>2587</v>
      </c>
      <c r="CC65" s="184" t="s">
        <v>2587</v>
      </c>
      <c r="CD65" s="184" t="s">
        <v>2694</v>
      </c>
      <c r="CE65" s="184" t="s">
        <v>2587</v>
      </c>
      <c r="CF65" s="184" t="s">
        <v>2587</v>
      </c>
      <c r="CG65" s="184" t="s">
        <v>2694</v>
      </c>
      <c r="CH65" s="184" t="s">
        <v>2587</v>
      </c>
      <c r="CI65" s="184" t="s">
        <v>2587</v>
      </c>
      <c r="CJ65" s="184" t="s">
        <v>2694</v>
      </c>
      <c r="CK65" s="184" t="s">
        <v>2587</v>
      </c>
      <c r="CL65" s="184" t="s">
        <v>2587</v>
      </c>
      <c r="CM65" s="184" t="s">
        <v>2694</v>
      </c>
      <c r="CN65" s="184" t="s">
        <v>2587</v>
      </c>
      <c r="CO65" s="184" t="s">
        <v>2587</v>
      </c>
      <c r="CP65" s="184" t="s">
        <v>2694</v>
      </c>
      <c r="CQ65" s="184" t="s">
        <v>2587</v>
      </c>
      <c r="CR65" s="184" t="s">
        <v>2587</v>
      </c>
      <c r="CS65" s="184" t="s">
        <v>2694</v>
      </c>
      <c r="CT65" s="184" t="s">
        <v>2587</v>
      </c>
      <c r="CU65" s="184" t="s">
        <v>2587</v>
      </c>
      <c r="CV65" s="184" t="s">
        <v>2694</v>
      </c>
      <c r="CW65" s="184" t="s">
        <v>2587</v>
      </c>
      <c r="CX65" s="184" t="s">
        <v>2587</v>
      </c>
      <c r="CY65" s="184" t="s">
        <v>2694</v>
      </c>
      <c r="CZ65" s="184" t="s">
        <v>2587</v>
      </c>
      <c r="DA65" s="184" t="s">
        <v>2587</v>
      </c>
      <c r="DB65" s="184" t="s">
        <v>2694</v>
      </c>
      <c r="DC65" s="184" t="s">
        <v>2587</v>
      </c>
      <c r="DD65" s="184" t="s">
        <v>2587</v>
      </c>
      <c r="DE65" s="184" t="s">
        <v>2694</v>
      </c>
      <c r="DF65" s="184" t="s">
        <v>2587</v>
      </c>
      <c r="DG65" s="184" t="s">
        <v>2587</v>
      </c>
      <c r="DH65" s="184" t="s">
        <v>2694</v>
      </c>
      <c r="DI65" s="184" t="s">
        <v>2587</v>
      </c>
      <c r="DJ65" s="184" t="s">
        <v>2587</v>
      </c>
      <c r="DK65" s="184" t="s">
        <v>2694</v>
      </c>
      <c r="DL65" s="184" t="s">
        <v>2587</v>
      </c>
      <c r="DM65" s="184" t="s">
        <v>2587</v>
      </c>
      <c r="DN65" s="184" t="s">
        <v>2694</v>
      </c>
      <c r="DO65" s="184" t="s">
        <v>2587</v>
      </c>
      <c r="DP65" s="184" t="s">
        <v>2587</v>
      </c>
      <c r="DQ65" s="184" t="s">
        <v>2694</v>
      </c>
      <c r="DR65" s="184" t="s">
        <v>2587</v>
      </c>
      <c r="DS65" s="184" t="s">
        <v>2587</v>
      </c>
      <c r="DT65" s="184" t="s">
        <v>2694</v>
      </c>
      <c r="DU65" s="184" t="s">
        <v>2587</v>
      </c>
      <c r="DV65" s="184" t="s">
        <v>2587</v>
      </c>
      <c r="DW65" s="184" t="s">
        <v>2694</v>
      </c>
      <c r="DX65" s="184" t="s">
        <v>2587</v>
      </c>
      <c r="DY65" s="184" t="s">
        <v>2587</v>
      </c>
      <c r="DZ65" s="184" t="s">
        <v>2694</v>
      </c>
      <c r="EA65" s="184" t="s">
        <v>2587</v>
      </c>
      <c r="EB65" s="184" t="s">
        <v>2587</v>
      </c>
      <c r="EC65" s="184" t="s">
        <v>2694</v>
      </c>
      <c r="ED65" s="184" t="s">
        <v>2587</v>
      </c>
      <c r="EE65" s="184" t="s">
        <v>2587</v>
      </c>
      <c r="EF65" s="184" t="s">
        <v>2694</v>
      </c>
      <c r="EG65" s="184" t="s">
        <v>2587</v>
      </c>
      <c r="EH65" s="184" t="s">
        <v>2587</v>
      </c>
      <c r="EI65" s="184" t="s">
        <v>2694</v>
      </c>
      <c r="EJ65" s="184" t="s">
        <v>2587</v>
      </c>
      <c r="EK65" s="184" t="s">
        <v>2587</v>
      </c>
      <c r="EL65" s="184" t="s">
        <v>2694</v>
      </c>
      <c r="EM65" s="184" t="s">
        <v>2587</v>
      </c>
      <c r="EN65" s="184" t="s">
        <v>2587</v>
      </c>
      <c r="EO65" s="184" t="s">
        <v>2694</v>
      </c>
      <c r="EP65" s="184" t="s">
        <v>2587</v>
      </c>
      <c r="EQ65" s="184" t="s">
        <v>2587</v>
      </c>
      <c r="ER65" s="184" t="s">
        <v>2694</v>
      </c>
      <c r="ES65" s="184" t="s">
        <v>2587</v>
      </c>
      <c r="ET65" s="184" t="s">
        <v>2587</v>
      </c>
    </row>
    <row r="66" spans="1:150" x14ac:dyDescent="0.3">
      <c r="A66" s="1"/>
      <c r="B66" s="182" t="s">
        <v>3009</v>
      </c>
      <c r="C66" s="182" t="s">
        <v>60</v>
      </c>
      <c r="D66" s="182" t="s">
        <v>3010</v>
      </c>
      <c r="E66" s="182" t="s">
        <v>3011</v>
      </c>
      <c r="F66" s="182" t="s">
        <v>3012</v>
      </c>
      <c r="G66" s="182" t="s">
        <v>2694</v>
      </c>
      <c r="H66" s="182" t="s">
        <v>2587</v>
      </c>
      <c r="I66" s="182" t="s">
        <v>2587</v>
      </c>
      <c r="J66" s="182" t="s">
        <v>2694</v>
      </c>
      <c r="K66" s="182" t="s">
        <v>2587</v>
      </c>
      <c r="L66" s="182" t="s">
        <v>3013</v>
      </c>
      <c r="M66" s="182" t="s">
        <v>2694</v>
      </c>
      <c r="N66" s="182" t="s">
        <v>2587</v>
      </c>
      <c r="O66" s="182" t="s">
        <v>2587</v>
      </c>
      <c r="P66" s="182" t="s">
        <v>2694</v>
      </c>
      <c r="Q66" s="182" t="s">
        <v>2587</v>
      </c>
      <c r="R66" s="182" t="s">
        <v>2587</v>
      </c>
      <c r="S66" s="182" t="s">
        <v>2694</v>
      </c>
      <c r="T66" s="182" t="s">
        <v>2587</v>
      </c>
      <c r="U66" s="182" t="s">
        <v>3014</v>
      </c>
      <c r="V66" s="182" t="s">
        <v>2694</v>
      </c>
      <c r="W66" s="182" t="s">
        <v>2587</v>
      </c>
      <c r="X66" s="182" t="s">
        <v>3014</v>
      </c>
      <c r="Y66" s="182" t="s">
        <v>2694</v>
      </c>
      <c r="Z66" s="182" t="s">
        <v>2587</v>
      </c>
      <c r="AA66" s="182" t="s">
        <v>2587</v>
      </c>
      <c r="AB66" s="182" t="s">
        <v>2694</v>
      </c>
      <c r="AC66" s="182" t="s">
        <v>2587</v>
      </c>
      <c r="AD66" s="182" t="s">
        <v>2587</v>
      </c>
      <c r="AE66" s="182" t="s">
        <v>2694</v>
      </c>
      <c r="AF66" s="182" t="s">
        <v>2587</v>
      </c>
      <c r="AG66" s="182" t="s">
        <v>3014</v>
      </c>
      <c r="AH66" s="182" t="s">
        <v>2694</v>
      </c>
      <c r="AI66" s="182" t="s">
        <v>2587</v>
      </c>
      <c r="AJ66" s="182" t="s">
        <v>3015</v>
      </c>
      <c r="AK66" s="182" t="s">
        <v>2694</v>
      </c>
      <c r="AL66" s="182" t="s">
        <v>2587</v>
      </c>
      <c r="AM66" s="182" t="s">
        <v>2587</v>
      </c>
      <c r="AN66" s="182" t="s">
        <v>2694</v>
      </c>
      <c r="AO66" s="182" t="s">
        <v>2587</v>
      </c>
      <c r="AP66" s="182" t="s">
        <v>2587</v>
      </c>
      <c r="AQ66" s="182" t="s">
        <v>2694</v>
      </c>
      <c r="AR66" s="182" t="s">
        <v>2587</v>
      </c>
      <c r="AS66" s="182" t="s">
        <v>2587</v>
      </c>
      <c r="AT66" s="182" t="s">
        <v>2694</v>
      </c>
      <c r="AU66" s="182" t="s">
        <v>2587</v>
      </c>
      <c r="AV66" s="182" t="s">
        <v>2587</v>
      </c>
      <c r="AW66" s="182" t="s">
        <v>2694</v>
      </c>
      <c r="AX66" s="182" t="s">
        <v>2587</v>
      </c>
      <c r="AY66" s="182" t="s">
        <v>2587</v>
      </c>
      <c r="AZ66" s="182" t="s">
        <v>2694</v>
      </c>
      <c r="BA66" s="182" t="s">
        <v>2587</v>
      </c>
      <c r="BB66" s="182" t="s">
        <v>2587</v>
      </c>
      <c r="BC66" s="182" t="s">
        <v>2694</v>
      </c>
      <c r="BD66" s="182" t="s">
        <v>2587</v>
      </c>
      <c r="BE66" s="182" t="s">
        <v>2587</v>
      </c>
      <c r="BF66" s="182" t="s">
        <v>2694</v>
      </c>
      <c r="BG66" s="182" t="s">
        <v>2587</v>
      </c>
      <c r="BH66" s="182" t="s">
        <v>2587</v>
      </c>
      <c r="BI66" s="182" t="s">
        <v>2694</v>
      </c>
      <c r="BJ66" s="182" t="s">
        <v>2587</v>
      </c>
      <c r="BK66" s="182" t="s">
        <v>2587</v>
      </c>
      <c r="BL66" s="182" t="s">
        <v>2694</v>
      </c>
      <c r="BM66" s="182" t="s">
        <v>2587</v>
      </c>
      <c r="BN66" s="182" t="s">
        <v>2587</v>
      </c>
      <c r="BO66" s="182" t="s">
        <v>2694</v>
      </c>
      <c r="BP66" s="182" t="s">
        <v>2587</v>
      </c>
      <c r="BQ66" s="182" t="s">
        <v>2587</v>
      </c>
      <c r="BR66" s="182" t="s">
        <v>2694</v>
      </c>
      <c r="BS66" s="182" t="s">
        <v>2587</v>
      </c>
      <c r="BT66" s="182" t="s">
        <v>2587</v>
      </c>
      <c r="BU66" s="182" t="s">
        <v>2694</v>
      </c>
      <c r="BV66" s="182" t="s">
        <v>2587</v>
      </c>
      <c r="BW66" s="182" t="s">
        <v>2587</v>
      </c>
      <c r="BX66" s="182" t="s">
        <v>2694</v>
      </c>
      <c r="BY66" s="182" t="s">
        <v>2587</v>
      </c>
      <c r="BZ66" s="182" t="s">
        <v>2587</v>
      </c>
      <c r="CA66" s="182" t="s">
        <v>2694</v>
      </c>
      <c r="CB66" s="182" t="s">
        <v>2587</v>
      </c>
      <c r="CC66" s="182" t="s">
        <v>2587</v>
      </c>
      <c r="CD66" s="182" t="s">
        <v>2694</v>
      </c>
      <c r="CE66" s="182" t="s">
        <v>2587</v>
      </c>
      <c r="CF66" s="182" t="s">
        <v>2587</v>
      </c>
      <c r="CG66" s="182" t="s">
        <v>2694</v>
      </c>
      <c r="CH66" s="182" t="s">
        <v>2587</v>
      </c>
      <c r="CI66" s="182" t="s">
        <v>2587</v>
      </c>
      <c r="CJ66" s="182" t="s">
        <v>2694</v>
      </c>
      <c r="CK66" s="182" t="s">
        <v>2587</v>
      </c>
      <c r="CL66" s="182" t="s">
        <v>2587</v>
      </c>
      <c r="CM66" s="182" t="s">
        <v>2694</v>
      </c>
      <c r="CN66" s="182" t="s">
        <v>2587</v>
      </c>
      <c r="CO66" s="182" t="s">
        <v>2587</v>
      </c>
      <c r="CP66" s="182" t="s">
        <v>2694</v>
      </c>
      <c r="CQ66" s="182" t="s">
        <v>2587</v>
      </c>
      <c r="CR66" s="182" t="s">
        <v>3016</v>
      </c>
      <c r="CS66" s="182" t="s">
        <v>2694</v>
      </c>
      <c r="CT66" s="182" t="s">
        <v>2587</v>
      </c>
      <c r="CU66" s="182" t="s">
        <v>2587</v>
      </c>
      <c r="CV66" s="182" t="s">
        <v>2694</v>
      </c>
      <c r="CW66" s="182" t="s">
        <v>2587</v>
      </c>
      <c r="CX66" s="182" t="s">
        <v>2587</v>
      </c>
      <c r="CY66" s="182" t="s">
        <v>2694</v>
      </c>
      <c r="CZ66" s="182" t="s">
        <v>2587</v>
      </c>
      <c r="DA66" s="182" t="s">
        <v>2587</v>
      </c>
      <c r="DB66" s="182" t="s">
        <v>2694</v>
      </c>
      <c r="DC66" s="182" t="s">
        <v>2587</v>
      </c>
      <c r="DD66" s="182" t="s">
        <v>2587</v>
      </c>
      <c r="DE66" s="182" t="s">
        <v>2694</v>
      </c>
      <c r="DF66" s="182" t="s">
        <v>2587</v>
      </c>
      <c r="DG66" s="182" t="s">
        <v>2587</v>
      </c>
      <c r="DH66" s="182" t="s">
        <v>2694</v>
      </c>
      <c r="DI66" s="182" t="s">
        <v>2587</v>
      </c>
      <c r="DJ66" s="182" t="s">
        <v>2587</v>
      </c>
      <c r="DK66" s="182" t="s">
        <v>2694</v>
      </c>
      <c r="DL66" s="182" t="s">
        <v>2587</v>
      </c>
      <c r="DM66" s="182" t="s">
        <v>2587</v>
      </c>
      <c r="DN66" s="182" t="s">
        <v>2694</v>
      </c>
      <c r="DO66" s="182" t="s">
        <v>2587</v>
      </c>
      <c r="DP66" s="182" t="s">
        <v>2587</v>
      </c>
      <c r="DQ66" s="182" t="s">
        <v>2694</v>
      </c>
      <c r="DR66" s="182" t="s">
        <v>2587</v>
      </c>
      <c r="DS66" s="182" t="s">
        <v>2587</v>
      </c>
      <c r="DT66" s="182" t="s">
        <v>2694</v>
      </c>
      <c r="DU66" s="182" t="s">
        <v>2587</v>
      </c>
      <c r="DV66" s="182" t="s">
        <v>2587</v>
      </c>
      <c r="DW66" s="182" t="s">
        <v>2694</v>
      </c>
      <c r="DX66" s="182" t="s">
        <v>2587</v>
      </c>
      <c r="DY66" s="182" t="s">
        <v>2587</v>
      </c>
      <c r="DZ66" s="182" t="s">
        <v>2694</v>
      </c>
      <c r="EA66" s="182" t="s">
        <v>2587</v>
      </c>
      <c r="EB66" s="182" t="s">
        <v>2587</v>
      </c>
      <c r="EC66" s="182" t="s">
        <v>2694</v>
      </c>
      <c r="ED66" s="182" t="s">
        <v>2587</v>
      </c>
      <c r="EE66" s="182" t="s">
        <v>2587</v>
      </c>
      <c r="EF66" s="182" t="s">
        <v>2694</v>
      </c>
      <c r="EG66" s="182" t="s">
        <v>2587</v>
      </c>
      <c r="EH66" s="182" t="s">
        <v>2587</v>
      </c>
      <c r="EI66" s="182" t="s">
        <v>2694</v>
      </c>
      <c r="EJ66" s="182" t="s">
        <v>2587</v>
      </c>
      <c r="EK66" s="182" t="s">
        <v>2587</v>
      </c>
      <c r="EL66" s="182" t="s">
        <v>2694</v>
      </c>
      <c r="EM66" s="182" t="s">
        <v>2587</v>
      </c>
      <c r="EN66" s="182" t="s">
        <v>2587</v>
      </c>
      <c r="EO66" s="182" t="s">
        <v>2694</v>
      </c>
      <c r="EP66" s="182" t="s">
        <v>2587</v>
      </c>
      <c r="EQ66" s="182" t="s">
        <v>2587</v>
      </c>
      <c r="ER66" s="182" t="s">
        <v>2694</v>
      </c>
      <c r="ES66" s="182" t="s">
        <v>2587</v>
      </c>
      <c r="ET66" s="182" t="s">
        <v>2587</v>
      </c>
    </row>
    <row r="67" spans="1:150" x14ac:dyDescent="0.3">
      <c r="A67" s="1"/>
      <c r="B67" s="183" t="s">
        <v>3017</v>
      </c>
      <c r="C67" s="183" t="s">
        <v>60</v>
      </c>
      <c r="D67" s="183" t="s">
        <v>3010</v>
      </c>
      <c r="E67" s="183" t="s">
        <v>3018</v>
      </c>
      <c r="F67" s="183" t="s">
        <v>3019</v>
      </c>
      <c r="G67" s="184" t="s">
        <v>2694</v>
      </c>
      <c r="H67" s="184" t="s">
        <v>2587</v>
      </c>
      <c r="I67" s="184" t="s">
        <v>2587</v>
      </c>
      <c r="J67" s="184" t="s">
        <v>2694</v>
      </c>
      <c r="K67" s="184" t="s">
        <v>2587</v>
      </c>
      <c r="L67" s="184" t="s">
        <v>2587</v>
      </c>
      <c r="M67" s="184" t="s">
        <v>2694</v>
      </c>
      <c r="N67" s="184" t="s">
        <v>2587</v>
      </c>
      <c r="O67" s="184" t="s">
        <v>2587</v>
      </c>
      <c r="P67" s="184" t="s">
        <v>2694</v>
      </c>
      <c r="Q67" s="184" t="s">
        <v>2587</v>
      </c>
      <c r="R67" s="184" t="s">
        <v>2587</v>
      </c>
      <c r="S67" s="184" t="s">
        <v>2694</v>
      </c>
      <c r="T67" s="184" t="s">
        <v>2587</v>
      </c>
      <c r="U67" s="184" t="s">
        <v>2587</v>
      </c>
      <c r="V67" s="184" t="s">
        <v>2694</v>
      </c>
      <c r="W67" s="184" t="s">
        <v>2587</v>
      </c>
      <c r="X67" s="184" t="s">
        <v>2587</v>
      </c>
      <c r="Y67" s="184" t="s">
        <v>2694</v>
      </c>
      <c r="Z67" s="184" t="s">
        <v>2587</v>
      </c>
      <c r="AA67" s="184" t="s">
        <v>2587</v>
      </c>
      <c r="AB67" s="184" t="s">
        <v>2694</v>
      </c>
      <c r="AC67" s="184" t="s">
        <v>2587</v>
      </c>
      <c r="AD67" s="184" t="s">
        <v>2587</v>
      </c>
      <c r="AE67" s="184" t="s">
        <v>2694</v>
      </c>
      <c r="AF67" s="184" t="s">
        <v>2587</v>
      </c>
      <c r="AG67" s="184" t="s">
        <v>2587</v>
      </c>
      <c r="AH67" s="184" t="s">
        <v>2694</v>
      </c>
      <c r="AI67" s="184" t="s">
        <v>2587</v>
      </c>
      <c r="AJ67" s="184" t="s">
        <v>2587</v>
      </c>
      <c r="AK67" s="184" t="s">
        <v>2694</v>
      </c>
      <c r="AL67" s="184" t="s">
        <v>2587</v>
      </c>
      <c r="AM67" s="184" t="s">
        <v>2587</v>
      </c>
      <c r="AN67" s="184" t="s">
        <v>2694</v>
      </c>
      <c r="AO67" s="184" t="s">
        <v>2587</v>
      </c>
      <c r="AP67" s="184" t="s">
        <v>2587</v>
      </c>
      <c r="AQ67" s="184" t="s">
        <v>2694</v>
      </c>
      <c r="AR67" s="184" t="s">
        <v>2587</v>
      </c>
      <c r="AS67" s="184" t="s">
        <v>2587</v>
      </c>
      <c r="AT67" s="184" t="s">
        <v>2694</v>
      </c>
      <c r="AU67" s="184" t="s">
        <v>2587</v>
      </c>
      <c r="AV67" s="184" t="s">
        <v>2587</v>
      </c>
      <c r="AW67" s="184" t="s">
        <v>2694</v>
      </c>
      <c r="AX67" s="184" t="s">
        <v>2587</v>
      </c>
      <c r="AY67" s="184" t="s">
        <v>2587</v>
      </c>
      <c r="AZ67" s="184" t="s">
        <v>2694</v>
      </c>
      <c r="BA67" s="184" t="s">
        <v>2587</v>
      </c>
      <c r="BB67" s="184" t="s">
        <v>2587</v>
      </c>
      <c r="BC67" s="184" t="s">
        <v>2694</v>
      </c>
      <c r="BD67" s="184" t="s">
        <v>2587</v>
      </c>
      <c r="BE67" s="184" t="s">
        <v>2587</v>
      </c>
      <c r="BF67" s="184" t="s">
        <v>2694</v>
      </c>
      <c r="BG67" s="184" t="s">
        <v>2587</v>
      </c>
      <c r="BH67" s="184" t="s">
        <v>2587</v>
      </c>
      <c r="BI67" s="184" t="s">
        <v>2694</v>
      </c>
      <c r="BJ67" s="184" t="s">
        <v>2587</v>
      </c>
      <c r="BK67" s="184" t="s">
        <v>2587</v>
      </c>
      <c r="BL67" s="184" t="s">
        <v>2694</v>
      </c>
      <c r="BM67" s="184" t="s">
        <v>2587</v>
      </c>
      <c r="BN67" s="184" t="s">
        <v>2587</v>
      </c>
      <c r="BO67" s="184" t="s">
        <v>2694</v>
      </c>
      <c r="BP67" s="184" t="s">
        <v>2587</v>
      </c>
      <c r="BQ67" s="184" t="s">
        <v>2587</v>
      </c>
      <c r="BR67" s="184" t="s">
        <v>2694</v>
      </c>
      <c r="BS67" s="184" t="s">
        <v>2587</v>
      </c>
      <c r="BT67" s="184" t="s">
        <v>2587</v>
      </c>
      <c r="BU67" s="184" t="s">
        <v>2694</v>
      </c>
      <c r="BV67" s="184" t="s">
        <v>2587</v>
      </c>
      <c r="BW67" s="184" t="s">
        <v>2587</v>
      </c>
      <c r="BX67" s="184" t="s">
        <v>2694</v>
      </c>
      <c r="BY67" s="184" t="s">
        <v>2587</v>
      </c>
      <c r="BZ67" s="184" t="s">
        <v>2587</v>
      </c>
      <c r="CA67" s="184" t="s">
        <v>2694</v>
      </c>
      <c r="CB67" s="184" t="s">
        <v>2587</v>
      </c>
      <c r="CC67" s="184" t="s">
        <v>2587</v>
      </c>
      <c r="CD67" s="184" t="s">
        <v>2694</v>
      </c>
      <c r="CE67" s="184" t="s">
        <v>2587</v>
      </c>
      <c r="CF67" s="184" t="s">
        <v>2587</v>
      </c>
      <c r="CG67" s="184" t="s">
        <v>2694</v>
      </c>
      <c r="CH67" s="184" t="s">
        <v>2587</v>
      </c>
      <c r="CI67" s="184" t="s">
        <v>2587</v>
      </c>
      <c r="CJ67" s="184" t="s">
        <v>2694</v>
      </c>
      <c r="CK67" s="184" t="s">
        <v>2587</v>
      </c>
      <c r="CL67" s="184" t="s">
        <v>2587</v>
      </c>
      <c r="CM67" s="184" t="s">
        <v>2694</v>
      </c>
      <c r="CN67" s="184" t="s">
        <v>2587</v>
      </c>
      <c r="CO67" s="184" t="s">
        <v>2587</v>
      </c>
      <c r="CP67" s="184" t="s">
        <v>2694</v>
      </c>
      <c r="CQ67" s="184" t="s">
        <v>2587</v>
      </c>
      <c r="CR67" s="184" t="s">
        <v>2587</v>
      </c>
      <c r="CS67" s="184" t="s">
        <v>2694</v>
      </c>
      <c r="CT67" s="184" t="s">
        <v>2587</v>
      </c>
      <c r="CU67" s="184" t="s">
        <v>2587</v>
      </c>
      <c r="CV67" s="184" t="s">
        <v>2694</v>
      </c>
      <c r="CW67" s="184" t="s">
        <v>2587</v>
      </c>
      <c r="CX67" s="184" t="s">
        <v>2587</v>
      </c>
      <c r="CY67" s="184" t="s">
        <v>2694</v>
      </c>
      <c r="CZ67" s="184" t="s">
        <v>2587</v>
      </c>
      <c r="DA67" s="184" t="s">
        <v>2587</v>
      </c>
      <c r="DB67" s="184" t="s">
        <v>2694</v>
      </c>
      <c r="DC67" s="184" t="s">
        <v>2587</v>
      </c>
      <c r="DD67" s="184" t="s">
        <v>2587</v>
      </c>
      <c r="DE67" s="184" t="s">
        <v>2694</v>
      </c>
      <c r="DF67" s="184" t="s">
        <v>2587</v>
      </c>
      <c r="DG67" s="184" t="s">
        <v>2587</v>
      </c>
      <c r="DH67" s="184" t="s">
        <v>2694</v>
      </c>
      <c r="DI67" s="184" t="s">
        <v>2587</v>
      </c>
      <c r="DJ67" s="184" t="s">
        <v>2587</v>
      </c>
      <c r="DK67" s="184" t="s">
        <v>2694</v>
      </c>
      <c r="DL67" s="184" t="s">
        <v>2587</v>
      </c>
      <c r="DM67" s="184" t="s">
        <v>2587</v>
      </c>
      <c r="DN67" s="184" t="s">
        <v>2694</v>
      </c>
      <c r="DO67" s="184" t="s">
        <v>2587</v>
      </c>
      <c r="DP67" s="184" t="s">
        <v>2587</v>
      </c>
      <c r="DQ67" s="184" t="s">
        <v>2694</v>
      </c>
      <c r="DR67" s="184" t="s">
        <v>2587</v>
      </c>
      <c r="DS67" s="184" t="s">
        <v>2587</v>
      </c>
      <c r="DT67" s="184" t="s">
        <v>2694</v>
      </c>
      <c r="DU67" s="184" t="s">
        <v>2587</v>
      </c>
      <c r="DV67" s="184" t="s">
        <v>2587</v>
      </c>
      <c r="DW67" s="184" t="s">
        <v>2694</v>
      </c>
      <c r="DX67" s="184" t="s">
        <v>2587</v>
      </c>
      <c r="DY67" s="184" t="s">
        <v>2587</v>
      </c>
      <c r="DZ67" s="184" t="s">
        <v>2694</v>
      </c>
      <c r="EA67" s="184" t="s">
        <v>2587</v>
      </c>
      <c r="EB67" s="184" t="s">
        <v>2587</v>
      </c>
      <c r="EC67" s="184" t="s">
        <v>2694</v>
      </c>
      <c r="ED67" s="184" t="s">
        <v>2587</v>
      </c>
      <c r="EE67" s="184" t="s">
        <v>2587</v>
      </c>
      <c r="EF67" s="184" t="s">
        <v>2694</v>
      </c>
      <c r="EG67" s="184" t="s">
        <v>2587</v>
      </c>
      <c r="EH67" s="184" t="s">
        <v>2587</v>
      </c>
      <c r="EI67" s="184" t="s">
        <v>2694</v>
      </c>
      <c r="EJ67" s="184" t="s">
        <v>2587</v>
      </c>
      <c r="EK67" s="184" t="s">
        <v>2587</v>
      </c>
      <c r="EL67" s="184" t="s">
        <v>2694</v>
      </c>
      <c r="EM67" s="184" t="s">
        <v>2587</v>
      </c>
      <c r="EN67" s="184" t="s">
        <v>2587</v>
      </c>
      <c r="EO67" s="184" t="s">
        <v>2694</v>
      </c>
      <c r="EP67" s="184" t="s">
        <v>2587</v>
      </c>
      <c r="EQ67" s="184" t="s">
        <v>2587</v>
      </c>
      <c r="ER67" s="184" t="s">
        <v>2694</v>
      </c>
      <c r="ES67" s="184" t="s">
        <v>2587</v>
      </c>
      <c r="ET67" s="184" t="s">
        <v>2587</v>
      </c>
    </row>
    <row r="68" spans="1:150" x14ac:dyDescent="0.3">
      <c r="A68" s="1"/>
      <c r="B68" s="183" t="s">
        <v>3020</v>
      </c>
      <c r="C68" s="183" t="s">
        <v>60</v>
      </c>
      <c r="D68" s="183" t="s">
        <v>3010</v>
      </c>
      <c r="E68" s="183" t="s">
        <v>3021</v>
      </c>
      <c r="F68" s="183" t="s">
        <v>3022</v>
      </c>
      <c r="G68" s="184" t="s">
        <v>2694</v>
      </c>
      <c r="H68" s="184" t="s">
        <v>2587</v>
      </c>
      <c r="I68" s="184" t="s">
        <v>2587</v>
      </c>
      <c r="J68" s="184" t="s">
        <v>2694</v>
      </c>
      <c r="K68" s="184" t="s">
        <v>2587</v>
      </c>
      <c r="L68" s="184" t="s">
        <v>3013</v>
      </c>
      <c r="M68" s="184" t="s">
        <v>2694</v>
      </c>
      <c r="N68" s="184" t="s">
        <v>2587</v>
      </c>
      <c r="O68" s="184" t="s">
        <v>2587</v>
      </c>
      <c r="P68" s="184" t="s">
        <v>2694</v>
      </c>
      <c r="Q68" s="184" t="s">
        <v>2587</v>
      </c>
      <c r="R68" s="184" t="s">
        <v>2587</v>
      </c>
      <c r="S68" s="184" t="s">
        <v>2694</v>
      </c>
      <c r="T68" s="184" t="s">
        <v>2587</v>
      </c>
      <c r="U68" s="184" t="s">
        <v>3014</v>
      </c>
      <c r="V68" s="184" t="s">
        <v>2694</v>
      </c>
      <c r="W68" s="184" t="s">
        <v>2587</v>
      </c>
      <c r="X68" s="184" t="s">
        <v>3014</v>
      </c>
      <c r="Y68" s="184" t="s">
        <v>2694</v>
      </c>
      <c r="Z68" s="184" t="s">
        <v>2587</v>
      </c>
      <c r="AA68" s="184" t="s">
        <v>2587</v>
      </c>
      <c r="AB68" s="184" t="s">
        <v>2694</v>
      </c>
      <c r="AC68" s="184" t="s">
        <v>2587</v>
      </c>
      <c r="AD68" s="184" t="s">
        <v>2587</v>
      </c>
      <c r="AE68" s="184" t="s">
        <v>2694</v>
      </c>
      <c r="AF68" s="184" t="s">
        <v>2587</v>
      </c>
      <c r="AG68" s="184" t="s">
        <v>3014</v>
      </c>
      <c r="AH68" s="184" t="s">
        <v>2694</v>
      </c>
      <c r="AI68" s="184" t="s">
        <v>2587</v>
      </c>
      <c r="AJ68" s="184" t="s">
        <v>3015</v>
      </c>
      <c r="AK68" s="184" t="s">
        <v>2694</v>
      </c>
      <c r="AL68" s="184" t="s">
        <v>2587</v>
      </c>
      <c r="AM68" s="184" t="s">
        <v>2587</v>
      </c>
      <c r="AN68" s="184" t="s">
        <v>2694</v>
      </c>
      <c r="AO68" s="184" t="s">
        <v>2587</v>
      </c>
      <c r="AP68" s="184" t="s">
        <v>2587</v>
      </c>
      <c r="AQ68" s="184" t="s">
        <v>2694</v>
      </c>
      <c r="AR68" s="184" t="s">
        <v>2587</v>
      </c>
      <c r="AS68" s="184" t="s">
        <v>2587</v>
      </c>
      <c r="AT68" s="184" t="s">
        <v>2694</v>
      </c>
      <c r="AU68" s="184" t="s">
        <v>2587</v>
      </c>
      <c r="AV68" s="184" t="s">
        <v>2587</v>
      </c>
      <c r="AW68" s="184" t="s">
        <v>2694</v>
      </c>
      <c r="AX68" s="184" t="s">
        <v>2587</v>
      </c>
      <c r="AY68" s="184" t="s">
        <v>2587</v>
      </c>
      <c r="AZ68" s="184" t="s">
        <v>2694</v>
      </c>
      <c r="BA68" s="184" t="s">
        <v>2587</v>
      </c>
      <c r="BB68" s="184" t="s">
        <v>2587</v>
      </c>
      <c r="BC68" s="184" t="s">
        <v>2694</v>
      </c>
      <c r="BD68" s="184" t="s">
        <v>2587</v>
      </c>
      <c r="BE68" s="184" t="s">
        <v>2587</v>
      </c>
      <c r="BF68" s="184" t="s">
        <v>2694</v>
      </c>
      <c r="BG68" s="184" t="s">
        <v>2587</v>
      </c>
      <c r="BH68" s="184" t="s">
        <v>2587</v>
      </c>
      <c r="BI68" s="184" t="s">
        <v>2694</v>
      </c>
      <c r="BJ68" s="184" t="s">
        <v>2587</v>
      </c>
      <c r="BK68" s="184" t="s">
        <v>2587</v>
      </c>
      <c r="BL68" s="184" t="s">
        <v>2694</v>
      </c>
      <c r="BM68" s="184" t="s">
        <v>2587</v>
      </c>
      <c r="BN68" s="184" t="s">
        <v>2587</v>
      </c>
      <c r="BO68" s="184" t="s">
        <v>2694</v>
      </c>
      <c r="BP68" s="184" t="s">
        <v>2587</v>
      </c>
      <c r="BQ68" s="184" t="s">
        <v>2587</v>
      </c>
      <c r="BR68" s="184" t="s">
        <v>2694</v>
      </c>
      <c r="BS68" s="184" t="s">
        <v>2587</v>
      </c>
      <c r="BT68" s="184" t="s">
        <v>2587</v>
      </c>
      <c r="BU68" s="184" t="s">
        <v>2694</v>
      </c>
      <c r="BV68" s="184" t="s">
        <v>2587</v>
      </c>
      <c r="BW68" s="184" t="s">
        <v>2587</v>
      </c>
      <c r="BX68" s="184" t="s">
        <v>2694</v>
      </c>
      <c r="BY68" s="184" t="s">
        <v>2587</v>
      </c>
      <c r="BZ68" s="184" t="s">
        <v>2587</v>
      </c>
      <c r="CA68" s="184" t="s">
        <v>2694</v>
      </c>
      <c r="CB68" s="184" t="s">
        <v>2587</v>
      </c>
      <c r="CC68" s="184" t="s">
        <v>2587</v>
      </c>
      <c r="CD68" s="184" t="s">
        <v>2694</v>
      </c>
      <c r="CE68" s="184" t="s">
        <v>2587</v>
      </c>
      <c r="CF68" s="184" t="s">
        <v>2587</v>
      </c>
      <c r="CG68" s="184" t="s">
        <v>2694</v>
      </c>
      <c r="CH68" s="184" t="s">
        <v>2587</v>
      </c>
      <c r="CI68" s="184" t="s">
        <v>2587</v>
      </c>
      <c r="CJ68" s="184" t="s">
        <v>2694</v>
      </c>
      <c r="CK68" s="184" t="s">
        <v>2587</v>
      </c>
      <c r="CL68" s="184" t="s">
        <v>2587</v>
      </c>
      <c r="CM68" s="184" t="s">
        <v>2694</v>
      </c>
      <c r="CN68" s="184" t="s">
        <v>2587</v>
      </c>
      <c r="CO68" s="184" t="s">
        <v>2587</v>
      </c>
      <c r="CP68" s="184" t="s">
        <v>2694</v>
      </c>
      <c r="CQ68" s="184" t="s">
        <v>2587</v>
      </c>
      <c r="CR68" s="184" t="s">
        <v>3016</v>
      </c>
      <c r="CS68" s="184" t="s">
        <v>2694</v>
      </c>
      <c r="CT68" s="184" t="s">
        <v>2587</v>
      </c>
      <c r="CU68" s="184" t="s">
        <v>2587</v>
      </c>
      <c r="CV68" s="184" t="s">
        <v>2694</v>
      </c>
      <c r="CW68" s="184" t="s">
        <v>2587</v>
      </c>
      <c r="CX68" s="184" t="s">
        <v>2587</v>
      </c>
      <c r="CY68" s="184" t="s">
        <v>2694</v>
      </c>
      <c r="CZ68" s="184" t="s">
        <v>2587</v>
      </c>
      <c r="DA68" s="184" t="s">
        <v>2587</v>
      </c>
      <c r="DB68" s="184" t="s">
        <v>2694</v>
      </c>
      <c r="DC68" s="184" t="s">
        <v>2587</v>
      </c>
      <c r="DD68" s="184" t="s">
        <v>2587</v>
      </c>
      <c r="DE68" s="184" t="s">
        <v>2694</v>
      </c>
      <c r="DF68" s="184" t="s">
        <v>2587</v>
      </c>
      <c r="DG68" s="184" t="s">
        <v>2587</v>
      </c>
      <c r="DH68" s="184" t="s">
        <v>2694</v>
      </c>
      <c r="DI68" s="184" t="s">
        <v>2587</v>
      </c>
      <c r="DJ68" s="184" t="s">
        <v>2587</v>
      </c>
      <c r="DK68" s="184" t="s">
        <v>2694</v>
      </c>
      <c r="DL68" s="184" t="s">
        <v>2587</v>
      </c>
      <c r="DM68" s="184" t="s">
        <v>2587</v>
      </c>
      <c r="DN68" s="184" t="s">
        <v>2694</v>
      </c>
      <c r="DO68" s="184" t="s">
        <v>2587</v>
      </c>
      <c r="DP68" s="184" t="s">
        <v>2587</v>
      </c>
      <c r="DQ68" s="184" t="s">
        <v>2694</v>
      </c>
      <c r="DR68" s="184" t="s">
        <v>2587</v>
      </c>
      <c r="DS68" s="184" t="s">
        <v>2587</v>
      </c>
      <c r="DT68" s="184" t="s">
        <v>2694</v>
      </c>
      <c r="DU68" s="184" t="s">
        <v>2587</v>
      </c>
      <c r="DV68" s="184" t="s">
        <v>2587</v>
      </c>
      <c r="DW68" s="184" t="s">
        <v>2694</v>
      </c>
      <c r="DX68" s="184" t="s">
        <v>2587</v>
      </c>
      <c r="DY68" s="184" t="s">
        <v>2587</v>
      </c>
      <c r="DZ68" s="184" t="s">
        <v>2694</v>
      </c>
      <c r="EA68" s="184" t="s">
        <v>2587</v>
      </c>
      <c r="EB68" s="184" t="s">
        <v>2587</v>
      </c>
      <c r="EC68" s="184" t="s">
        <v>2694</v>
      </c>
      <c r="ED68" s="184" t="s">
        <v>2587</v>
      </c>
      <c r="EE68" s="184" t="s">
        <v>2587</v>
      </c>
      <c r="EF68" s="184" t="s">
        <v>2694</v>
      </c>
      <c r="EG68" s="184" t="s">
        <v>2587</v>
      </c>
      <c r="EH68" s="184" t="s">
        <v>2587</v>
      </c>
      <c r="EI68" s="184" t="s">
        <v>2694</v>
      </c>
      <c r="EJ68" s="184" t="s">
        <v>2587</v>
      </c>
      <c r="EK68" s="184" t="s">
        <v>2587</v>
      </c>
      <c r="EL68" s="184" t="s">
        <v>2694</v>
      </c>
      <c r="EM68" s="184" t="s">
        <v>2587</v>
      </c>
      <c r="EN68" s="184" t="s">
        <v>2587</v>
      </c>
      <c r="EO68" s="184" t="s">
        <v>2694</v>
      </c>
      <c r="EP68" s="184" t="s">
        <v>2587</v>
      </c>
      <c r="EQ68" s="184" t="s">
        <v>2587</v>
      </c>
      <c r="ER68" s="184" t="s">
        <v>2694</v>
      </c>
      <c r="ES68" s="184" t="s">
        <v>2587</v>
      </c>
      <c r="ET68" s="184" t="s">
        <v>2587</v>
      </c>
    </row>
    <row r="69" spans="1:150" x14ac:dyDescent="0.3">
      <c r="A69" s="1"/>
      <c r="B69" s="182" t="s">
        <v>3023</v>
      </c>
      <c r="C69" s="182" t="s">
        <v>182</v>
      </c>
      <c r="D69" s="182" t="s">
        <v>806</v>
      </c>
      <c r="E69" s="182" t="s">
        <v>3024</v>
      </c>
      <c r="F69" s="182" t="s">
        <v>3025</v>
      </c>
      <c r="G69" s="182" t="s">
        <v>2694</v>
      </c>
      <c r="H69" s="182" t="s">
        <v>2587</v>
      </c>
      <c r="I69" s="182" t="s">
        <v>2587</v>
      </c>
      <c r="J69" s="182" t="s">
        <v>2694</v>
      </c>
      <c r="K69" s="182" t="s">
        <v>2587</v>
      </c>
      <c r="L69" s="182" t="s">
        <v>2587</v>
      </c>
      <c r="M69" s="182" t="s">
        <v>2694</v>
      </c>
      <c r="N69" s="182" t="s">
        <v>2587</v>
      </c>
      <c r="O69" s="182" t="s">
        <v>2587</v>
      </c>
      <c r="P69" s="182" t="s">
        <v>2694</v>
      </c>
      <c r="Q69" s="182" t="s">
        <v>2587</v>
      </c>
      <c r="R69" s="182" t="s">
        <v>2587</v>
      </c>
      <c r="S69" s="182" t="s">
        <v>2694</v>
      </c>
      <c r="T69" s="182" t="s">
        <v>2587</v>
      </c>
      <c r="U69" s="182" t="s">
        <v>2587</v>
      </c>
      <c r="V69" s="182" t="s">
        <v>2694</v>
      </c>
      <c r="W69" s="182" t="s">
        <v>2587</v>
      </c>
      <c r="X69" s="182" t="s">
        <v>2587</v>
      </c>
      <c r="Y69" s="182" t="s">
        <v>2694</v>
      </c>
      <c r="Z69" s="182" t="s">
        <v>2587</v>
      </c>
      <c r="AA69" s="182" t="s">
        <v>2587</v>
      </c>
      <c r="AB69" s="182" t="s">
        <v>2694</v>
      </c>
      <c r="AC69" s="182" t="s">
        <v>2587</v>
      </c>
      <c r="AD69" s="182" t="s">
        <v>2587</v>
      </c>
      <c r="AE69" s="182" t="s">
        <v>2694</v>
      </c>
      <c r="AF69" s="182" t="s">
        <v>2587</v>
      </c>
      <c r="AG69" s="182" t="s">
        <v>2587</v>
      </c>
      <c r="AH69" s="182" t="s">
        <v>2694</v>
      </c>
      <c r="AI69" s="182" t="s">
        <v>2587</v>
      </c>
      <c r="AJ69" s="182" t="s">
        <v>2587</v>
      </c>
      <c r="AK69" s="182" t="s">
        <v>2694</v>
      </c>
      <c r="AL69" s="182" t="s">
        <v>2587</v>
      </c>
      <c r="AM69" s="182" t="s">
        <v>2587</v>
      </c>
      <c r="AN69" s="182" t="s">
        <v>2694</v>
      </c>
      <c r="AO69" s="182" t="s">
        <v>2587</v>
      </c>
      <c r="AP69" s="182" t="s">
        <v>2587</v>
      </c>
      <c r="AQ69" s="182" t="s">
        <v>2694</v>
      </c>
      <c r="AR69" s="182" t="s">
        <v>2587</v>
      </c>
      <c r="AS69" s="182" t="s">
        <v>2587</v>
      </c>
      <c r="AT69" s="182" t="s">
        <v>2694</v>
      </c>
      <c r="AU69" s="182" t="s">
        <v>2587</v>
      </c>
      <c r="AV69" s="182" t="s">
        <v>2587</v>
      </c>
      <c r="AW69" s="182" t="s">
        <v>2694</v>
      </c>
      <c r="AX69" s="182" t="s">
        <v>2587</v>
      </c>
      <c r="AY69" s="182" t="s">
        <v>2587</v>
      </c>
      <c r="AZ69" s="182" t="s">
        <v>2694</v>
      </c>
      <c r="BA69" s="182" t="s">
        <v>2587</v>
      </c>
      <c r="BB69" s="182" t="s">
        <v>2587</v>
      </c>
      <c r="BC69" s="182" t="s">
        <v>2694</v>
      </c>
      <c r="BD69" s="182" t="s">
        <v>2587</v>
      </c>
      <c r="BE69" s="182" t="s">
        <v>2587</v>
      </c>
      <c r="BF69" s="182" t="s">
        <v>2694</v>
      </c>
      <c r="BG69" s="182" t="s">
        <v>2587</v>
      </c>
      <c r="BH69" s="182" t="s">
        <v>2587</v>
      </c>
      <c r="BI69" s="182" t="s">
        <v>2694</v>
      </c>
      <c r="BJ69" s="182" t="s">
        <v>2587</v>
      </c>
      <c r="BK69" s="182" t="s">
        <v>2587</v>
      </c>
      <c r="BL69" s="182" t="s">
        <v>2694</v>
      </c>
      <c r="BM69" s="182" t="s">
        <v>2587</v>
      </c>
      <c r="BN69" s="182" t="s">
        <v>2587</v>
      </c>
      <c r="BO69" s="182" t="s">
        <v>2694</v>
      </c>
      <c r="BP69" s="182" t="s">
        <v>2587</v>
      </c>
      <c r="BQ69" s="182" t="s">
        <v>2587</v>
      </c>
      <c r="BR69" s="182" t="s">
        <v>2694</v>
      </c>
      <c r="BS69" s="182" t="s">
        <v>2587</v>
      </c>
      <c r="BT69" s="182" t="s">
        <v>2587</v>
      </c>
      <c r="BU69" s="182" t="s">
        <v>2694</v>
      </c>
      <c r="BV69" s="182" t="s">
        <v>2587</v>
      </c>
      <c r="BW69" s="182" t="s">
        <v>2587</v>
      </c>
      <c r="BX69" s="182" t="s">
        <v>2694</v>
      </c>
      <c r="BY69" s="182" t="s">
        <v>2587</v>
      </c>
      <c r="BZ69" s="182" t="s">
        <v>2587</v>
      </c>
      <c r="CA69" s="182" t="s">
        <v>2694</v>
      </c>
      <c r="CB69" s="182" t="s">
        <v>2587</v>
      </c>
      <c r="CC69" s="182" t="s">
        <v>2587</v>
      </c>
      <c r="CD69" s="182" t="s">
        <v>2694</v>
      </c>
      <c r="CE69" s="182" t="s">
        <v>2587</v>
      </c>
      <c r="CF69" s="182" t="s">
        <v>2587</v>
      </c>
      <c r="CG69" s="182" t="s">
        <v>2694</v>
      </c>
      <c r="CH69" s="182" t="s">
        <v>2587</v>
      </c>
      <c r="CI69" s="182" t="s">
        <v>2587</v>
      </c>
      <c r="CJ69" s="182" t="s">
        <v>2694</v>
      </c>
      <c r="CK69" s="182" t="s">
        <v>2587</v>
      </c>
      <c r="CL69" s="182" t="s">
        <v>2587</v>
      </c>
      <c r="CM69" s="182" t="s">
        <v>2694</v>
      </c>
      <c r="CN69" s="182" t="s">
        <v>2587</v>
      </c>
      <c r="CO69" s="182" t="s">
        <v>2587</v>
      </c>
      <c r="CP69" s="182" t="s">
        <v>2694</v>
      </c>
      <c r="CQ69" s="182" t="s">
        <v>2587</v>
      </c>
      <c r="CR69" s="182" t="s">
        <v>2587</v>
      </c>
      <c r="CS69" s="182" t="s">
        <v>2694</v>
      </c>
      <c r="CT69" s="182" t="s">
        <v>2587</v>
      </c>
      <c r="CU69" s="182" t="s">
        <v>2587</v>
      </c>
      <c r="CV69" s="182" t="s">
        <v>2694</v>
      </c>
      <c r="CW69" s="182" t="s">
        <v>2587</v>
      </c>
      <c r="CX69" s="182" t="s">
        <v>2587</v>
      </c>
      <c r="CY69" s="182" t="s">
        <v>2694</v>
      </c>
      <c r="CZ69" s="182" t="s">
        <v>2587</v>
      </c>
      <c r="DA69" s="182" t="s">
        <v>2587</v>
      </c>
      <c r="DB69" s="182" t="s">
        <v>2694</v>
      </c>
      <c r="DC69" s="182" t="s">
        <v>2587</v>
      </c>
      <c r="DD69" s="182" t="s">
        <v>2587</v>
      </c>
      <c r="DE69" s="182" t="s">
        <v>2694</v>
      </c>
      <c r="DF69" s="182" t="s">
        <v>2587</v>
      </c>
      <c r="DG69" s="182" t="s">
        <v>2587</v>
      </c>
      <c r="DH69" s="182" t="s">
        <v>2694</v>
      </c>
      <c r="DI69" s="182" t="s">
        <v>2587</v>
      </c>
      <c r="DJ69" s="182" t="s">
        <v>2587</v>
      </c>
      <c r="DK69" s="182" t="s">
        <v>2694</v>
      </c>
      <c r="DL69" s="182" t="s">
        <v>2587</v>
      </c>
      <c r="DM69" s="182" t="s">
        <v>2587</v>
      </c>
      <c r="DN69" s="182" t="s">
        <v>2694</v>
      </c>
      <c r="DO69" s="182" t="s">
        <v>2587</v>
      </c>
      <c r="DP69" s="182" t="s">
        <v>2587</v>
      </c>
      <c r="DQ69" s="182" t="s">
        <v>2694</v>
      </c>
      <c r="DR69" s="182" t="s">
        <v>2587</v>
      </c>
      <c r="DS69" s="182" t="s">
        <v>2587</v>
      </c>
      <c r="DT69" s="182" t="s">
        <v>2694</v>
      </c>
      <c r="DU69" s="182" t="s">
        <v>2587</v>
      </c>
      <c r="DV69" s="182" t="s">
        <v>2587</v>
      </c>
      <c r="DW69" s="182" t="s">
        <v>2694</v>
      </c>
      <c r="DX69" s="182" t="s">
        <v>2587</v>
      </c>
      <c r="DY69" s="182" t="s">
        <v>2587</v>
      </c>
      <c r="DZ69" s="182" t="s">
        <v>2694</v>
      </c>
      <c r="EA69" s="182" t="s">
        <v>2587</v>
      </c>
      <c r="EB69" s="182" t="s">
        <v>2587</v>
      </c>
      <c r="EC69" s="182" t="s">
        <v>2694</v>
      </c>
      <c r="ED69" s="182" t="s">
        <v>2587</v>
      </c>
      <c r="EE69" s="182" t="s">
        <v>2587</v>
      </c>
      <c r="EF69" s="182" t="s">
        <v>2694</v>
      </c>
      <c r="EG69" s="182" t="s">
        <v>2587</v>
      </c>
      <c r="EH69" s="182" t="s">
        <v>2587</v>
      </c>
      <c r="EI69" s="182" t="s">
        <v>2694</v>
      </c>
      <c r="EJ69" s="182" t="s">
        <v>2587</v>
      </c>
      <c r="EK69" s="182" t="s">
        <v>2587</v>
      </c>
      <c r="EL69" s="182" t="s">
        <v>2694</v>
      </c>
      <c r="EM69" s="182" t="s">
        <v>2587</v>
      </c>
      <c r="EN69" s="182" t="s">
        <v>2587</v>
      </c>
      <c r="EO69" s="182" t="s">
        <v>2694</v>
      </c>
      <c r="EP69" s="182" t="s">
        <v>2587</v>
      </c>
      <c r="EQ69" s="182" t="s">
        <v>2587</v>
      </c>
      <c r="ER69" s="182" t="s">
        <v>2694</v>
      </c>
      <c r="ES69" s="182" t="s">
        <v>2587</v>
      </c>
      <c r="ET69" s="182" t="s">
        <v>2587</v>
      </c>
    </row>
    <row r="70" spans="1:150" x14ac:dyDescent="0.3">
      <c r="A70" s="1"/>
      <c r="B70" s="183" t="s">
        <v>3026</v>
      </c>
      <c r="C70" s="183" t="s">
        <v>182</v>
      </c>
      <c r="D70" s="183" t="s">
        <v>806</v>
      </c>
      <c r="E70" s="183" t="s">
        <v>3027</v>
      </c>
      <c r="F70" s="183" t="s">
        <v>3028</v>
      </c>
      <c r="G70" s="184" t="s">
        <v>2694</v>
      </c>
      <c r="H70" s="184" t="s">
        <v>2587</v>
      </c>
      <c r="I70" s="184" t="s">
        <v>2587</v>
      </c>
      <c r="J70" s="184" t="s">
        <v>2694</v>
      </c>
      <c r="K70" s="184" t="s">
        <v>2587</v>
      </c>
      <c r="L70" s="184" t="s">
        <v>2587</v>
      </c>
      <c r="M70" s="184" t="s">
        <v>2694</v>
      </c>
      <c r="N70" s="184" t="s">
        <v>2587</v>
      </c>
      <c r="O70" s="184" t="s">
        <v>2587</v>
      </c>
      <c r="P70" s="184" t="s">
        <v>2694</v>
      </c>
      <c r="Q70" s="184" t="s">
        <v>2587</v>
      </c>
      <c r="R70" s="184" t="s">
        <v>2587</v>
      </c>
      <c r="S70" s="184" t="s">
        <v>2694</v>
      </c>
      <c r="T70" s="184" t="s">
        <v>2587</v>
      </c>
      <c r="U70" s="184" t="s">
        <v>2587</v>
      </c>
      <c r="V70" s="184" t="s">
        <v>2694</v>
      </c>
      <c r="W70" s="184" t="s">
        <v>2587</v>
      </c>
      <c r="X70" s="184" t="s">
        <v>2587</v>
      </c>
      <c r="Y70" s="184" t="s">
        <v>2694</v>
      </c>
      <c r="Z70" s="184" t="s">
        <v>2587</v>
      </c>
      <c r="AA70" s="184" t="s">
        <v>2587</v>
      </c>
      <c r="AB70" s="184" t="s">
        <v>2694</v>
      </c>
      <c r="AC70" s="184" t="s">
        <v>2587</v>
      </c>
      <c r="AD70" s="184" t="s">
        <v>2587</v>
      </c>
      <c r="AE70" s="184" t="s">
        <v>2694</v>
      </c>
      <c r="AF70" s="184" t="s">
        <v>2587</v>
      </c>
      <c r="AG70" s="184" t="s">
        <v>2587</v>
      </c>
      <c r="AH70" s="184" t="s">
        <v>2694</v>
      </c>
      <c r="AI70" s="184" t="s">
        <v>2587</v>
      </c>
      <c r="AJ70" s="184" t="s">
        <v>2587</v>
      </c>
      <c r="AK70" s="184" t="s">
        <v>2694</v>
      </c>
      <c r="AL70" s="184" t="s">
        <v>2587</v>
      </c>
      <c r="AM70" s="184" t="s">
        <v>2587</v>
      </c>
      <c r="AN70" s="184" t="s">
        <v>2694</v>
      </c>
      <c r="AO70" s="184" t="s">
        <v>2587</v>
      </c>
      <c r="AP70" s="184" t="s">
        <v>2587</v>
      </c>
      <c r="AQ70" s="184" t="s">
        <v>2694</v>
      </c>
      <c r="AR70" s="184" t="s">
        <v>2587</v>
      </c>
      <c r="AS70" s="184" t="s">
        <v>2587</v>
      </c>
      <c r="AT70" s="184" t="s">
        <v>2694</v>
      </c>
      <c r="AU70" s="184" t="s">
        <v>2587</v>
      </c>
      <c r="AV70" s="184" t="s">
        <v>2587</v>
      </c>
      <c r="AW70" s="184" t="s">
        <v>2694</v>
      </c>
      <c r="AX70" s="184" t="s">
        <v>2587</v>
      </c>
      <c r="AY70" s="184" t="s">
        <v>2587</v>
      </c>
      <c r="AZ70" s="184" t="s">
        <v>2694</v>
      </c>
      <c r="BA70" s="184" t="s">
        <v>2587</v>
      </c>
      <c r="BB70" s="184" t="s">
        <v>2587</v>
      </c>
      <c r="BC70" s="184" t="s">
        <v>2694</v>
      </c>
      <c r="BD70" s="184" t="s">
        <v>2587</v>
      </c>
      <c r="BE70" s="184" t="s">
        <v>2587</v>
      </c>
      <c r="BF70" s="184" t="s">
        <v>2694</v>
      </c>
      <c r="BG70" s="184" t="s">
        <v>2587</v>
      </c>
      <c r="BH70" s="184" t="s">
        <v>2587</v>
      </c>
      <c r="BI70" s="184" t="s">
        <v>2694</v>
      </c>
      <c r="BJ70" s="184" t="s">
        <v>2587</v>
      </c>
      <c r="BK70" s="184" t="s">
        <v>2587</v>
      </c>
      <c r="BL70" s="184" t="s">
        <v>2694</v>
      </c>
      <c r="BM70" s="184" t="s">
        <v>2587</v>
      </c>
      <c r="BN70" s="184" t="s">
        <v>2587</v>
      </c>
      <c r="BO70" s="184" t="s">
        <v>2694</v>
      </c>
      <c r="BP70" s="184" t="s">
        <v>2587</v>
      </c>
      <c r="BQ70" s="184" t="s">
        <v>2587</v>
      </c>
      <c r="BR70" s="184" t="s">
        <v>2694</v>
      </c>
      <c r="BS70" s="184" t="s">
        <v>2587</v>
      </c>
      <c r="BT70" s="184" t="s">
        <v>2587</v>
      </c>
      <c r="BU70" s="184" t="s">
        <v>2694</v>
      </c>
      <c r="BV70" s="184" t="s">
        <v>2587</v>
      </c>
      <c r="BW70" s="184" t="s">
        <v>2587</v>
      </c>
      <c r="BX70" s="184" t="s">
        <v>2694</v>
      </c>
      <c r="BY70" s="184" t="s">
        <v>2587</v>
      </c>
      <c r="BZ70" s="184" t="s">
        <v>2587</v>
      </c>
      <c r="CA70" s="184" t="s">
        <v>2694</v>
      </c>
      <c r="CB70" s="184" t="s">
        <v>2587</v>
      </c>
      <c r="CC70" s="184" t="s">
        <v>2587</v>
      </c>
      <c r="CD70" s="184" t="s">
        <v>2694</v>
      </c>
      <c r="CE70" s="184" t="s">
        <v>2587</v>
      </c>
      <c r="CF70" s="184" t="s">
        <v>2587</v>
      </c>
      <c r="CG70" s="184" t="s">
        <v>2694</v>
      </c>
      <c r="CH70" s="184" t="s">
        <v>2587</v>
      </c>
      <c r="CI70" s="184" t="s">
        <v>2587</v>
      </c>
      <c r="CJ70" s="184" t="s">
        <v>2694</v>
      </c>
      <c r="CK70" s="184" t="s">
        <v>2587</v>
      </c>
      <c r="CL70" s="184" t="s">
        <v>2587</v>
      </c>
      <c r="CM70" s="184" t="s">
        <v>2694</v>
      </c>
      <c r="CN70" s="184" t="s">
        <v>2587</v>
      </c>
      <c r="CO70" s="184" t="s">
        <v>2587</v>
      </c>
      <c r="CP70" s="184" t="s">
        <v>2694</v>
      </c>
      <c r="CQ70" s="184" t="s">
        <v>2587</v>
      </c>
      <c r="CR70" s="184" t="s">
        <v>2587</v>
      </c>
      <c r="CS70" s="184" t="s">
        <v>2694</v>
      </c>
      <c r="CT70" s="184" t="s">
        <v>2587</v>
      </c>
      <c r="CU70" s="184" t="s">
        <v>2587</v>
      </c>
      <c r="CV70" s="184" t="s">
        <v>2694</v>
      </c>
      <c r="CW70" s="184" t="s">
        <v>2587</v>
      </c>
      <c r="CX70" s="184" t="s">
        <v>2587</v>
      </c>
      <c r="CY70" s="184" t="s">
        <v>2694</v>
      </c>
      <c r="CZ70" s="184" t="s">
        <v>2587</v>
      </c>
      <c r="DA70" s="184" t="s">
        <v>2587</v>
      </c>
      <c r="DB70" s="184" t="s">
        <v>2694</v>
      </c>
      <c r="DC70" s="184" t="s">
        <v>2587</v>
      </c>
      <c r="DD70" s="184" t="s">
        <v>2587</v>
      </c>
      <c r="DE70" s="184" t="s">
        <v>2694</v>
      </c>
      <c r="DF70" s="184" t="s">
        <v>2587</v>
      </c>
      <c r="DG70" s="184" t="s">
        <v>2587</v>
      </c>
      <c r="DH70" s="184" t="s">
        <v>2694</v>
      </c>
      <c r="DI70" s="184" t="s">
        <v>2587</v>
      </c>
      <c r="DJ70" s="184" t="s">
        <v>2587</v>
      </c>
      <c r="DK70" s="184" t="s">
        <v>2694</v>
      </c>
      <c r="DL70" s="184" t="s">
        <v>2587</v>
      </c>
      <c r="DM70" s="184" t="s">
        <v>2587</v>
      </c>
      <c r="DN70" s="184" t="s">
        <v>2694</v>
      </c>
      <c r="DO70" s="184" t="s">
        <v>2587</v>
      </c>
      <c r="DP70" s="184" t="s">
        <v>2587</v>
      </c>
      <c r="DQ70" s="184" t="s">
        <v>2694</v>
      </c>
      <c r="DR70" s="184" t="s">
        <v>2587</v>
      </c>
      <c r="DS70" s="184" t="s">
        <v>2587</v>
      </c>
      <c r="DT70" s="184" t="s">
        <v>2694</v>
      </c>
      <c r="DU70" s="184" t="s">
        <v>2587</v>
      </c>
      <c r="DV70" s="184" t="s">
        <v>2587</v>
      </c>
      <c r="DW70" s="184" t="s">
        <v>2694</v>
      </c>
      <c r="DX70" s="184" t="s">
        <v>2587</v>
      </c>
      <c r="DY70" s="184" t="s">
        <v>2587</v>
      </c>
      <c r="DZ70" s="184" t="s">
        <v>2694</v>
      </c>
      <c r="EA70" s="184" t="s">
        <v>2587</v>
      </c>
      <c r="EB70" s="184" t="s">
        <v>2587</v>
      </c>
      <c r="EC70" s="184" t="s">
        <v>2694</v>
      </c>
      <c r="ED70" s="184" t="s">
        <v>2587</v>
      </c>
      <c r="EE70" s="184" t="s">
        <v>2587</v>
      </c>
      <c r="EF70" s="184" t="s">
        <v>2694</v>
      </c>
      <c r="EG70" s="184" t="s">
        <v>2587</v>
      </c>
      <c r="EH70" s="184" t="s">
        <v>2587</v>
      </c>
      <c r="EI70" s="184" t="s">
        <v>2694</v>
      </c>
      <c r="EJ70" s="184" t="s">
        <v>2587</v>
      </c>
      <c r="EK70" s="184" t="s">
        <v>2587</v>
      </c>
      <c r="EL70" s="184" t="s">
        <v>2694</v>
      </c>
      <c r="EM70" s="184" t="s">
        <v>2587</v>
      </c>
      <c r="EN70" s="184" t="s">
        <v>2587</v>
      </c>
      <c r="EO70" s="184" t="s">
        <v>2694</v>
      </c>
      <c r="EP70" s="184" t="s">
        <v>2587</v>
      </c>
      <c r="EQ70" s="184" t="s">
        <v>2587</v>
      </c>
      <c r="ER70" s="184" t="s">
        <v>2694</v>
      </c>
      <c r="ES70" s="184" t="s">
        <v>2587</v>
      </c>
      <c r="ET70" s="184" t="s">
        <v>2587</v>
      </c>
    </row>
    <row r="71" spans="1:150" x14ac:dyDescent="0.3">
      <c r="A71" s="1"/>
      <c r="B71" s="183" t="s">
        <v>3029</v>
      </c>
      <c r="C71" s="183" t="s">
        <v>182</v>
      </c>
      <c r="D71" s="183" t="s">
        <v>806</v>
      </c>
      <c r="E71" s="183" t="s">
        <v>3030</v>
      </c>
      <c r="F71" s="183" t="s">
        <v>3031</v>
      </c>
      <c r="G71" s="184" t="s">
        <v>2694</v>
      </c>
      <c r="H71" s="184" t="s">
        <v>2587</v>
      </c>
      <c r="I71" s="184" t="s">
        <v>2587</v>
      </c>
      <c r="J71" s="184" t="s">
        <v>2694</v>
      </c>
      <c r="K71" s="184" t="s">
        <v>2587</v>
      </c>
      <c r="L71" s="184" t="s">
        <v>2587</v>
      </c>
      <c r="M71" s="184" t="s">
        <v>2694</v>
      </c>
      <c r="N71" s="184" t="s">
        <v>2587</v>
      </c>
      <c r="O71" s="184" t="s">
        <v>2587</v>
      </c>
      <c r="P71" s="184" t="s">
        <v>2694</v>
      </c>
      <c r="Q71" s="184" t="s">
        <v>2587</v>
      </c>
      <c r="R71" s="184" t="s">
        <v>2587</v>
      </c>
      <c r="S71" s="184" t="s">
        <v>2694</v>
      </c>
      <c r="T71" s="184" t="s">
        <v>2587</v>
      </c>
      <c r="U71" s="184" t="s">
        <v>2587</v>
      </c>
      <c r="V71" s="184" t="s">
        <v>2694</v>
      </c>
      <c r="W71" s="184" t="s">
        <v>2587</v>
      </c>
      <c r="X71" s="184" t="s">
        <v>2587</v>
      </c>
      <c r="Y71" s="184" t="s">
        <v>2694</v>
      </c>
      <c r="Z71" s="184" t="s">
        <v>2587</v>
      </c>
      <c r="AA71" s="184" t="s">
        <v>2587</v>
      </c>
      <c r="AB71" s="184" t="s">
        <v>2694</v>
      </c>
      <c r="AC71" s="184" t="s">
        <v>2587</v>
      </c>
      <c r="AD71" s="184" t="s">
        <v>2587</v>
      </c>
      <c r="AE71" s="184" t="s">
        <v>2694</v>
      </c>
      <c r="AF71" s="184" t="s">
        <v>2587</v>
      </c>
      <c r="AG71" s="184" t="s">
        <v>2587</v>
      </c>
      <c r="AH71" s="184" t="s">
        <v>2694</v>
      </c>
      <c r="AI71" s="184" t="s">
        <v>2587</v>
      </c>
      <c r="AJ71" s="184" t="s">
        <v>2587</v>
      </c>
      <c r="AK71" s="184" t="s">
        <v>2694</v>
      </c>
      <c r="AL71" s="184" t="s">
        <v>2587</v>
      </c>
      <c r="AM71" s="184" t="s">
        <v>2587</v>
      </c>
      <c r="AN71" s="184" t="s">
        <v>2694</v>
      </c>
      <c r="AO71" s="184" t="s">
        <v>2587</v>
      </c>
      <c r="AP71" s="184" t="s">
        <v>2587</v>
      </c>
      <c r="AQ71" s="184" t="s">
        <v>2694</v>
      </c>
      <c r="AR71" s="184" t="s">
        <v>2587</v>
      </c>
      <c r="AS71" s="184" t="s">
        <v>2587</v>
      </c>
      <c r="AT71" s="184" t="s">
        <v>2694</v>
      </c>
      <c r="AU71" s="184" t="s">
        <v>2587</v>
      </c>
      <c r="AV71" s="184" t="s">
        <v>2587</v>
      </c>
      <c r="AW71" s="184" t="s">
        <v>2694</v>
      </c>
      <c r="AX71" s="184" t="s">
        <v>2587</v>
      </c>
      <c r="AY71" s="184" t="s">
        <v>2587</v>
      </c>
      <c r="AZ71" s="184" t="s">
        <v>2694</v>
      </c>
      <c r="BA71" s="184" t="s">
        <v>2587</v>
      </c>
      <c r="BB71" s="184" t="s">
        <v>2587</v>
      </c>
      <c r="BC71" s="184" t="s">
        <v>2694</v>
      </c>
      <c r="BD71" s="184" t="s">
        <v>2587</v>
      </c>
      <c r="BE71" s="184" t="s">
        <v>2587</v>
      </c>
      <c r="BF71" s="184" t="s">
        <v>2694</v>
      </c>
      <c r="BG71" s="184" t="s">
        <v>2587</v>
      </c>
      <c r="BH71" s="184" t="s">
        <v>2587</v>
      </c>
      <c r="BI71" s="184" t="s">
        <v>2694</v>
      </c>
      <c r="BJ71" s="184" t="s">
        <v>2587</v>
      </c>
      <c r="BK71" s="184" t="s">
        <v>2587</v>
      </c>
      <c r="BL71" s="184" t="s">
        <v>2694</v>
      </c>
      <c r="BM71" s="184" t="s">
        <v>2587</v>
      </c>
      <c r="BN71" s="184" t="s">
        <v>2587</v>
      </c>
      <c r="BO71" s="184" t="s">
        <v>2694</v>
      </c>
      <c r="BP71" s="184" t="s">
        <v>2587</v>
      </c>
      <c r="BQ71" s="184" t="s">
        <v>2587</v>
      </c>
      <c r="BR71" s="184" t="s">
        <v>2694</v>
      </c>
      <c r="BS71" s="184" t="s">
        <v>2587</v>
      </c>
      <c r="BT71" s="184" t="s">
        <v>2587</v>
      </c>
      <c r="BU71" s="184" t="s">
        <v>2694</v>
      </c>
      <c r="BV71" s="184" t="s">
        <v>2587</v>
      </c>
      <c r="BW71" s="184" t="s">
        <v>2587</v>
      </c>
      <c r="BX71" s="184" t="s">
        <v>2694</v>
      </c>
      <c r="BY71" s="184" t="s">
        <v>2587</v>
      </c>
      <c r="BZ71" s="184" t="s">
        <v>2587</v>
      </c>
      <c r="CA71" s="184" t="s">
        <v>2694</v>
      </c>
      <c r="CB71" s="184" t="s">
        <v>2587</v>
      </c>
      <c r="CC71" s="184" t="s">
        <v>2587</v>
      </c>
      <c r="CD71" s="184" t="s">
        <v>2694</v>
      </c>
      <c r="CE71" s="184" t="s">
        <v>2587</v>
      </c>
      <c r="CF71" s="184" t="s">
        <v>2587</v>
      </c>
      <c r="CG71" s="184" t="s">
        <v>2694</v>
      </c>
      <c r="CH71" s="184" t="s">
        <v>2587</v>
      </c>
      <c r="CI71" s="184" t="s">
        <v>2587</v>
      </c>
      <c r="CJ71" s="184" t="s">
        <v>2694</v>
      </c>
      <c r="CK71" s="184" t="s">
        <v>2587</v>
      </c>
      <c r="CL71" s="184" t="s">
        <v>2587</v>
      </c>
      <c r="CM71" s="184" t="s">
        <v>2694</v>
      </c>
      <c r="CN71" s="184" t="s">
        <v>2587</v>
      </c>
      <c r="CO71" s="184" t="s">
        <v>2587</v>
      </c>
      <c r="CP71" s="184" t="s">
        <v>2694</v>
      </c>
      <c r="CQ71" s="184" t="s">
        <v>2587</v>
      </c>
      <c r="CR71" s="184" t="s">
        <v>2587</v>
      </c>
      <c r="CS71" s="184" t="s">
        <v>2694</v>
      </c>
      <c r="CT71" s="184" t="s">
        <v>2587</v>
      </c>
      <c r="CU71" s="184" t="s">
        <v>2587</v>
      </c>
      <c r="CV71" s="184" t="s">
        <v>2694</v>
      </c>
      <c r="CW71" s="184" t="s">
        <v>2587</v>
      </c>
      <c r="CX71" s="184" t="s">
        <v>2587</v>
      </c>
      <c r="CY71" s="184" t="s">
        <v>2694</v>
      </c>
      <c r="CZ71" s="184" t="s">
        <v>2587</v>
      </c>
      <c r="DA71" s="184" t="s">
        <v>2587</v>
      </c>
      <c r="DB71" s="184" t="s">
        <v>2694</v>
      </c>
      <c r="DC71" s="184" t="s">
        <v>2587</v>
      </c>
      <c r="DD71" s="184" t="s">
        <v>2587</v>
      </c>
      <c r="DE71" s="184" t="s">
        <v>2694</v>
      </c>
      <c r="DF71" s="184" t="s">
        <v>2587</v>
      </c>
      <c r="DG71" s="184" t="s">
        <v>2587</v>
      </c>
      <c r="DH71" s="184" t="s">
        <v>2694</v>
      </c>
      <c r="DI71" s="184" t="s">
        <v>2587</v>
      </c>
      <c r="DJ71" s="184" t="s">
        <v>2587</v>
      </c>
      <c r="DK71" s="184" t="s">
        <v>2694</v>
      </c>
      <c r="DL71" s="184" t="s">
        <v>2587</v>
      </c>
      <c r="DM71" s="184" t="s">
        <v>2587</v>
      </c>
      <c r="DN71" s="184" t="s">
        <v>2694</v>
      </c>
      <c r="DO71" s="184" t="s">
        <v>2587</v>
      </c>
      <c r="DP71" s="184" t="s">
        <v>2587</v>
      </c>
      <c r="DQ71" s="184" t="s">
        <v>2694</v>
      </c>
      <c r="DR71" s="184" t="s">
        <v>2587</v>
      </c>
      <c r="DS71" s="184" t="s">
        <v>2587</v>
      </c>
      <c r="DT71" s="184" t="s">
        <v>2694</v>
      </c>
      <c r="DU71" s="184" t="s">
        <v>2587</v>
      </c>
      <c r="DV71" s="184" t="s">
        <v>2587</v>
      </c>
      <c r="DW71" s="184" t="s">
        <v>2694</v>
      </c>
      <c r="DX71" s="184" t="s">
        <v>2587</v>
      </c>
      <c r="DY71" s="184" t="s">
        <v>2587</v>
      </c>
      <c r="DZ71" s="184" t="s">
        <v>2694</v>
      </c>
      <c r="EA71" s="184" t="s">
        <v>2587</v>
      </c>
      <c r="EB71" s="184" t="s">
        <v>2587</v>
      </c>
      <c r="EC71" s="184" t="s">
        <v>2694</v>
      </c>
      <c r="ED71" s="184" t="s">
        <v>2587</v>
      </c>
      <c r="EE71" s="184" t="s">
        <v>2587</v>
      </c>
      <c r="EF71" s="184" t="s">
        <v>2694</v>
      </c>
      <c r="EG71" s="184" t="s">
        <v>2587</v>
      </c>
      <c r="EH71" s="184" t="s">
        <v>2587</v>
      </c>
      <c r="EI71" s="184" t="s">
        <v>2694</v>
      </c>
      <c r="EJ71" s="184" t="s">
        <v>2587</v>
      </c>
      <c r="EK71" s="184" t="s">
        <v>2587</v>
      </c>
      <c r="EL71" s="184" t="s">
        <v>2694</v>
      </c>
      <c r="EM71" s="184" t="s">
        <v>2587</v>
      </c>
      <c r="EN71" s="184" t="s">
        <v>2587</v>
      </c>
      <c r="EO71" s="184" t="s">
        <v>2694</v>
      </c>
      <c r="EP71" s="184" t="s">
        <v>2587</v>
      </c>
      <c r="EQ71" s="184" t="s">
        <v>2587</v>
      </c>
      <c r="ER71" s="184" t="s">
        <v>2694</v>
      </c>
      <c r="ES71" s="184" t="s">
        <v>2587</v>
      </c>
      <c r="ET71" s="184" t="s">
        <v>2587</v>
      </c>
    </row>
    <row r="72" spans="1:150" x14ac:dyDescent="0.3">
      <c r="A72" s="1"/>
      <c r="B72" s="182" t="s">
        <v>3032</v>
      </c>
      <c r="C72" s="182" t="s">
        <v>108</v>
      </c>
      <c r="D72" s="182" t="s">
        <v>3033</v>
      </c>
      <c r="E72" s="182" t="s">
        <v>3034</v>
      </c>
      <c r="F72" s="182" t="s">
        <v>3035</v>
      </c>
      <c r="G72" s="182" t="s">
        <v>2694</v>
      </c>
      <c r="H72" s="182" t="s">
        <v>2587</v>
      </c>
      <c r="I72" s="182" t="s">
        <v>2587</v>
      </c>
      <c r="J72" s="182" t="s">
        <v>2694</v>
      </c>
      <c r="K72" s="182" t="s">
        <v>2587</v>
      </c>
      <c r="L72" s="182" t="s">
        <v>2587</v>
      </c>
      <c r="M72" s="182" t="s">
        <v>2694</v>
      </c>
      <c r="N72" s="182" t="s">
        <v>2587</v>
      </c>
      <c r="O72" s="182" t="s">
        <v>2587</v>
      </c>
      <c r="P72" s="182" t="s">
        <v>2694</v>
      </c>
      <c r="Q72" s="182" t="s">
        <v>2587</v>
      </c>
      <c r="R72" s="182" t="s">
        <v>2587</v>
      </c>
      <c r="S72" s="182" t="s">
        <v>2694</v>
      </c>
      <c r="T72" s="182" t="s">
        <v>2587</v>
      </c>
      <c r="U72" s="182" t="s">
        <v>2587</v>
      </c>
      <c r="V72" s="182" t="s">
        <v>2694</v>
      </c>
      <c r="W72" s="182" t="s">
        <v>2587</v>
      </c>
      <c r="X72" s="182" t="s">
        <v>2587</v>
      </c>
      <c r="Y72" s="182" t="s">
        <v>2694</v>
      </c>
      <c r="Z72" s="182" t="s">
        <v>2587</v>
      </c>
      <c r="AA72" s="182" t="s">
        <v>2587</v>
      </c>
      <c r="AB72" s="182" t="s">
        <v>2694</v>
      </c>
      <c r="AC72" s="182" t="s">
        <v>2587</v>
      </c>
      <c r="AD72" s="182" t="s">
        <v>2587</v>
      </c>
      <c r="AE72" s="182" t="s">
        <v>2694</v>
      </c>
      <c r="AF72" s="182" t="s">
        <v>2587</v>
      </c>
      <c r="AG72" s="182" t="s">
        <v>2587</v>
      </c>
      <c r="AH72" s="182" t="s">
        <v>2694</v>
      </c>
      <c r="AI72" s="182" t="s">
        <v>2587</v>
      </c>
      <c r="AJ72" s="182" t="s">
        <v>2587</v>
      </c>
      <c r="AK72" s="182" t="s">
        <v>2694</v>
      </c>
      <c r="AL72" s="182" t="s">
        <v>2587</v>
      </c>
      <c r="AM72" s="182" t="s">
        <v>2587</v>
      </c>
      <c r="AN72" s="182" t="s">
        <v>2694</v>
      </c>
      <c r="AO72" s="182" t="s">
        <v>2587</v>
      </c>
      <c r="AP72" s="182" t="s">
        <v>2587</v>
      </c>
      <c r="AQ72" s="182" t="s">
        <v>2694</v>
      </c>
      <c r="AR72" s="182" t="s">
        <v>2587</v>
      </c>
      <c r="AS72" s="182" t="s">
        <v>2587</v>
      </c>
      <c r="AT72" s="182" t="s">
        <v>2694</v>
      </c>
      <c r="AU72" s="182" t="s">
        <v>2587</v>
      </c>
      <c r="AV72" s="182" t="s">
        <v>2587</v>
      </c>
      <c r="AW72" s="182" t="s">
        <v>2694</v>
      </c>
      <c r="AX72" s="182" t="s">
        <v>2587</v>
      </c>
      <c r="AY72" s="182" t="s">
        <v>2587</v>
      </c>
      <c r="AZ72" s="182" t="s">
        <v>2694</v>
      </c>
      <c r="BA72" s="182" t="s">
        <v>2587</v>
      </c>
      <c r="BB72" s="182" t="s">
        <v>2587</v>
      </c>
      <c r="BC72" s="182" t="s">
        <v>2694</v>
      </c>
      <c r="BD72" s="182" t="s">
        <v>2587</v>
      </c>
      <c r="BE72" s="182" t="s">
        <v>2587</v>
      </c>
      <c r="BF72" s="182" t="s">
        <v>2694</v>
      </c>
      <c r="BG72" s="182" t="s">
        <v>2587</v>
      </c>
      <c r="BH72" s="182" t="s">
        <v>2587</v>
      </c>
      <c r="BI72" s="182" t="s">
        <v>2694</v>
      </c>
      <c r="BJ72" s="182" t="s">
        <v>2587</v>
      </c>
      <c r="BK72" s="182" t="s">
        <v>2587</v>
      </c>
      <c r="BL72" s="182" t="s">
        <v>2694</v>
      </c>
      <c r="BM72" s="182" t="s">
        <v>2587</v>
      </c>
      <c r="BN72" s="182" t="s">
        <v>2587</v>
      </c>
      <c r="BO72" s="182" t="s">
        <v>2694</v>
      </c>
      <c r="BP72" s="182" t="s">
        <v>2587</v>
      </c>
      <c r="BQ72" s="182" t="s">
        <v>2587</v>
      </c>
      <c r="BR72" s="182" t="s">
        <v>2694</v>
      </c>
      <c r="BS72" s="182" t="s">
        <v>2587</v>
      </c>
      <c r="BT72" s="182" t="s">
        <v>2587</v>
      </c>
      <c r="BU72" s="182" t="s">
        <v>2694</v>
      </c>
      <c r="BV72" s="182" t="s">
        <v>2587</v>
      </c>
      <c r="BW72" s="182" t="s">
        <v>2587</v>
      </c>
      <c r="BX72" s="182" t="s">
        <v>2694</v>
      </c>
      <c r="BY72" s="182" t="s">
        <v>2587</v>
      </c>
      <c r="BZ72" s="182" t="s">
        <v>2587</v>
      </c>
      <c r="CA72" s="182" t="s">
        <v>2694</v>
      </c>
      <c r="CB72" s="182" t="s">
        <v>2587</v>
      </c>
      <c r="CC72" s="182" t="s">
        <v>2587</v>
      </c>
      <c r="CD72" s="182" t="s">
        <v>2694</v>
      </c>
      <c r="CE72" s="182" t="s">
        <v>2587</v>
      </c>
      <c r="CF72" s="182" t="s">
        <v>2587</v>
      </c>
      <c r="CG72" s="182" t="s">
        <v>2694</v>
      </c>
      <c r="CH72" s="182" t="s">
        <v>2587</v>
      </c>
      <c r="CI72" s="182" t="s">
        <v>2587</v>
      </c>
      <c r="CJ72" s="182" t="s">
        <v>2694</v>
      </c>
      <c r="CK72" s="182" t="s">
        <v>2587</v>
      </c>
      <c r="CL72" s="182" t="s">
        <v>2587</v>
      </c>
      <c r="CM72" s="182" t="s">
        <v>2694</v>
      </c>
      <c r="CN72" s="182" t="s">
        <v>2587</v>
      </c>
      <c r="CO72" s="182" t="s">
        <v>2587</v>
      </c>
      <c r="CP72" s="182" t="s">
        <v>2694</v>
      </c>
      <c r="CQ72" s="182" t="s">
        <v>2587</v>
      </c>
      <c r="CR72" s="182" t="s">
        <v>2587</v>
      </c>
      <c r="CS72" s="182" t="s">
        <v>2694</v>
      </c>
      <c r="CT72" s="182" t="s">
        <v>2587</v>
      </c>
      <c r="CU72" s="182" t="s">
        <v>2587</v>
      </c>
      <c r="CV72" s="182" t="s">
        <v>2694</v>
      </c>
      <c r="CW72" s="182" t="s">
        <v>2587</v>
      </c>
      <c r="CX72" s="182" t="s">
        <v>2587</v>
      </c>
      <c r="CY72" s="182" t="s">
        <v>2694</v>
      </c>
      <c r="CZ72" s="182" t="s">
        <v>2587</v>
      </c>
      <c r="DA72" s="182" t="s">
        <v>2587</v>
      </c>
      <c r="DB72" s="182" t="s">
        <v>2694</v>
      </c>
      <c r="DC72" s="182" t="s">
        <v>2587</v>
      </c>
      <c r="DD72" s="182" t="s">
        <v>2587</v>
      </c>
      <c r="DE72" s="182" t="s">
        <v>2694</v>
      </c>
      <c r="DF72" s="182" t="s">
        <v>2587</v>
      </c>
      <c r="DG72" s="182" t="s">
        <v>2587</v>
      </c>
      <c r="DH72" s="182" t="s">
        <v>2694</v>
      </c>
      <c r="DI72" s="182" t="s">
        <v>2587</v>
      </c>
      <c r="DJ72" s="182" t="s">
        <v>2587</v>
      </c>
      <c r="DK72" s="182" t="s">
        <v>2694</v>
      </c>
      <c r="DL72" s="182" t="s">
        <v>2587</v>
      </c>
      <c r="DM72" s="182" t="s">
        <v>2587</v>
      </c>
      <c r="DN72" s="182" t="s">
        <v>2694</v>
      </c>
      <c r="DO72" s="182" t="s">
        <v>2587</v>
      </c>
      <c r="DP72" s="182" t="s">
        <v>2587</v>
      </c>
      <c r="DQ72" s="182" t="s">
        <v>2694</v>
      </c>
      <c r="DR72" s="182" t="s">
        <v>2587</v>
      </c>
      <c r="DS72" s="182" t="s">
        <v>2587</v>
      </c>
      <c r="DT72" s="182" t="s">
        <v>2694</v>
      </c>
      <c r="DU72" s="182" t="s">
        <v>2587</v>
      </c>
      <c r="DV72" s="182" t="s">
        <v>2587</v>
      </c>
      <c r="DW72" s="182" t="s">
        <v>2694</v>
      </c>
      <c r="DX72" s="182" t="s">
        <v>2587</v>
      </c>
      <c r="DY72" s="182" t="s">
        <v>2587</v>
      </c>
      <c r="DZ72" s="182" t="s">
        <v>2694</v>
      </c>
      <c r="EA72" s="182" t="s">
        <v>2587</v>
      </c>
      <c r="EB72" s="182" t="s">
        <v>2587</v>
      </c>
      <c r="EC72" s="182" t="s">
        <v>2694</v>
      </c>
      <c r="ED72" s="182" t="s">
        <v>2587</v>
      </c>
      <c r="EE72" s="182" t="s">
        <v>2587</v>
      </c>
      <c r="EF72" s="182" t="s">
        <v>2694</v>
      </c>
      <c r="EG72" s="182" t="s">
        <v>2587</v>
      </c>
      <c r="EH72" s="182" t="s">
        <v>2587</v>
      </c>
      <c r="EI72" s="182" t="s">
        <v>2694</v>
      </c>
      <c r="EJ72" s="182" t="s">
        <v>2587</v>
      </c>
      <c r="EK72" s="182" t="s">
        <v>2587</v>
      </c>
      <c r="EL72" s="182" t="s">
        <v>2694</v>
      </c>
      <c r="EM72" s="182" t="s">
        <v>2587</v>
      </c>
      <c r="EN72" s="182" t="s">
        <v>2587</v>
      </c>
      <c r="EO72" s="182" t="s">
        <v>2694</v>
      </c>
      <c r="EP72" s="182" t="s">
        <v>2587</v>
      </c>
      <c r="EQ72" s="182" t="s">
        <v>2587</v>
      </c>
      <c r="ER72" s="182" t="s">
        <v>2694</v>
      </c>
      <c r="ES72" s="182" t="s">
        <v>2587</v>
      </c>
      <c r="ET72" s="182" t="s">
        <v>2587</v>
      </c>
    </row>
    <row r="73" spans="1:150" x14ac:dyDescent="0.3">
      <c r="A73" s="1"/>
      <c r="B73" s="183" t="s">
        <v>3036</v>
      </c>
      <c r="C73" s="183" t="s">
        <v>108</v>
      </c>
      <c r="D73" s="183" t="s">
        <v>3033</v>
      </c>
      <c r="E73" s="183" t="s">
        <v>3037</v>
      </c>
      <c r="F73" s="183" t="s">
        <v>3038</v>
      </c>
      <c r="G73" s="184" t="s">
        <v>2694</v>
      </c>
      <c r="H73" s="184" t="s">
        <v>2587</v>
      </c>
      <c r="I73" s="184" t="s">
        <v>2587</v>
      </c>
      <c r="J73" s="184" t="s">
        <v>2694</v>
      </c>
      <c r="K73" s="184" t="s">
        <v>2587</v>
      </c>
      <c r="L73" s="184" t="s">
        <v>2587</v>
      </c>
      <c r="M73" s="184" t="s">
        <v>2694</v>
      </c>
      <c r="N73" s="184" t="s">
        <v>2587</v>
      </c>
      <c r="O73" s="184" t="s">
        <v>2587</v>
      </c>
      <c r="P73" s="184" t="s">
        <v>2694</v>
      </c>
      <c r="Q73" s="184" t="s">
        <v>2587</v>
      </c>
      <c r="R73" s="184" t="s">
        <v>2587</v>
      </c>
      <c r="S73" s="184" t="s">
        <v>2694</v>
      </c>
      <c r="T73" s="184" t="s">
        <v>2587</v>
      </c>
      <c r="U73" s="184" t="s">
        <v>2587</v>
      </c>
      <c r="V73" s="184" t="s">
        <v>2694</v>
      </c>
      <c r="W73" s="184" t="s">
        <v>2587</v>
      </c>
      <c r="X73" s="184" t="s">
        <v>2587</v>
      </c>
      <c r="Y73" s="184" t="s">
        <v>2694</v>
      </c>
      <c r="Z73" s="184" t="s">
        <v>2587</v>
      </c>
      <c r="AA73" s="184" t="s">
        <v>2587</v>
      </c>
      <c r="AB73" s="184" t="s">
        <v>2694</v>
      </c>
      <c r="AC73" s="184" t="s">
        <v>2587</v>
      </c>
      <c r="AD73" s="184" t="s">
        <v>2587</v>
      </c>
      <c r="AE73" s="184" t="s">
        <v>2694</v>
      </c>
      <c r="AF73" s="184" t="s">
        <v>2587</v>
      </c>
      <c r="AG73" s="184" t="s">
        <v>2587</v>
      </c>
      <c r="AH73" s="184" t="s">
        <v>2694</v>
      </c>
      <c r="AI73" s="184" t="s">
        <v>2587</v>
      </c>
      <c r="AJ73" s="184" t="s">
        <v>2587</v>
      </c>
      <c r="AK73" s="184" t="s">
        <v>2694</v>
      </c>
      <c r="AL73" s="184" t="s">
        <v>2587</v>
      </c>
      <c r="AM73" s="184" t="s">
        <v>2587</v>
      </c>
      <c r="AN73" s="184" t="s">
        <v>2694</v>
      </c>
      <c r="AO73" s="184" t="s">
        <v>2587</v>
      </c>
      <c r="AP73" s="184" t="s">
        <v>2587</v>
      </c>
      <c r="AQ73" s="184" t="s">
        <v>2694</v>
      </c>
      <c r="AR73" s="184" t="s">
        <v>2587</v>
      </c>
      <c r="AS73" s="184" t="s">
        <v>2587</v>
      </c>
      <c r="AT73" s="184" t="s">
        <v>2694</v>
      </c>
      <c r="AU73" s="184" t="s">
        <v>2587</v>
      </c>
      <c r="AV73" s="184" t="s">
        <v>2587</v>
      </c>
      <c r="AW73" s="184" t="s">
        <v>2694</v>
      </c>
      <c r="AX73" s="184" t="s">
        <v>2587</v>
      </c>
      <c r="AY73" s="184" t="s">
        <v>2587</v>
      </c>
      <c r="AZ73" s="184" t="s">
        <v>2694</v>
      </c>
      <c r="BA73" s="184" t="s">
        <v>2587</v>
      </c>
      <c r="BB73" s="184" t="s">
        <v>2587</v>
      </c>
      <c r="BC73" s="184" t="s">
        <v>2694</v>
      </c>
      <c r="BD73" s="184" t="s">
        <v>2587</v>
      </c>
      <c r="BE73" s="184" t="s">
        <v>2587</v>
      </c>
      <c r="BF73" s="184" t="s">
        <v>2694</v>
      </c>
      <c r="BG73" s="184" t="s">
        <v>2587</v>
      </c>
      <c r="BH73" s="184" t="s">
        <v>2587</v>
      </c>
      <c r="BI73" s="184" t="s">
        <v>2694</v>
      </c>
      <c r="BJ73" s="184" t="s">
        <v>2587</v>
      </c>
      <c r="BK73" s="184" t="s">
        <v>2587</v>
      </c>
      <c r="BL73" s="184" t="s">
        <v>2694</v>
      </c>
      <c r="BM73" s="184" t="s">
        <v>2587</v>
      </c>
      <c r="BN73" s="184" t="s">
        <v>2587</v>
      </c>
      <c r="BO73" s="184" t="s">
        <v>2694</v>
      </c>
      <c r="BP73" s="184" t="s">
        <v>2587</v>
      </c>
      <c r="BQ73" s="184" t="s">
        <v>2587</v>
      </c>
      <c r="BR73" s="184" t="s">
        <v>2694</v>
      </c>
      <c r="BS73" s="184" t="s">
        <v>2587</v>
      </c>
      <c r="BT73" s="184" t="s">
        <v>2587</v>
      </c>
      <c r="BU73" s="184" t="s">
        <v>2694</v>
      </c>
      <c r="BV73" s="184" t="s">
        <v>2587</v>
      </c>
      <c r="BW73" s="184" t="s">
        <v>2587</v>
      </c>
      <c r="BX73" s="184" t="s">
        <v>2694</v>
      </c>
      <c r="BY73" s="184" t="s">
        <v>2587</v>
      </c>
      <c r="BZ73" s="184" t="s">
        <v>2587</v>
      </c>
      <c r="CA73" s="184" t="s">
        <v>2694</v>
      </c>
      <c r="CB73" s="184" t="s">
        <v>2587</v>
      </c>
      <c r="CC73" s="184" t="s">
        <v>2587</v>
      </c>
      <c r="CD73" s="184" t="s">
        <v>2694</v>
      </c>
      <c r="CE73" s="184" t="s">
        <v>2587</v>
      </c>
      <c r="CF73" s="184" t="s">
        <v>2587</v>
      </c>
      <c r="CG73" s="184" t="s">
        <v>2694</v>
      </c>
      <c r="CH73" s="184" t="s">
        <v>2587</v>
      </c>
      <c r="CI73" s="184" t="s">
        <v>2587</v>
      </c>
      <c r="CJ73" s="184" t="s">
        <v>2694</v>
      </c>
      <c r="CK73" s="184" t="s">
        <v>2587</v>
      </c>
      <c r="CL73" s="184" t="s">
        <v>2587</v>
      </c>
      <c r="CM73" s="184" t="s">
        <v>2694</v>
      </c>
      <c r="CN73" s="184" t="s">
        <v>2587</v>
      </c>
      <c r="CO73" s="184" t="s">
        <v>2587</v>
      </c>
      <c r="CP73" s="184" t="s">
        <v>2694</v>
      </c>
      <c r="CQ73" s="184" t="s">
        <v>2587</v>
      </c>
      <c r="CR73" s="184" t="s">
        <v>2587</v>
      </c>
      <c r="CS73" s="184" t="s">
        <v>2694</v>
      </c>
      <c r="CT73" s="184" t="s">
        <v>2587</v>
      </c>
      <c r="CU73" s="184" t="s">
        <v>2587</v>
      </c>
      <c r="CV73" s="184" t="s">
        <v>2694</v>
      </c>
      <c r="CW73" s="184" t="s">
        <v>2587</v>
      </c>
      <c r="CX73" s="184" t="s">
        <v>2587</v>
      </c>
      <c r="CY73" s="184" t="s">
        <v>2694</v>
      </c>
      <c r="CZ73" s="184" t="s">
        <v>2587</v>
      </c>
      <c r="DA73" s="184" t="s">
        <v>2587</v>
      </c>
      <c r="DB73" s="184" t="s">
        <v>2694</v>
      </c>
      <c r="DC73" s="184" t="s">
        <v>2587</v>
      </c>
      <c r="DD73" s="184" t="s">
        <v>2587</v>
      </c>
      <c r="DE73" s="184" t="s">
        <v>2694</v>
      </c>
      <c r="DF73" s="184" t="s">
        <v>2587</v>
      </c>
      <c r="DG73" s="184" t="s">
        <v>2587</v>
      </c>
      <c r="DH73" s="184" t="s">
        <v>2694</v>
      </c>
      <c r="DI73" s="184" t="s">
        <v>2587</v>
      </c>
      <c r="DJ73" s="184" t="s">
        <v>2587</v>
      </c>
      <c r="DK73" s="184" t="s">
        <v>2694</v>
      </c>
      <c r="DL73" s="184" t="s">
        <v>2587</v>
      </c>
      <c r="DM73" s="184" t="s">
        <v>2587</v>
      </c>
      <c r="DN73" s="184" t="s">
        <v>2694</v>
      </c>
      <c r="DO73" s="184" t="s">
        <v>2587</v>
      </c>
      <c r="DP73" s="184" t="s">
        <v>2587</v>
      </c>
      <c r="DQ73" s="184" t="s">
        <v>2694</v>
      </c>
      <c r="DR73" s="184" t="s">
        <v>2587</v>
      </c>
      <c r="DS73" s="184" t="s">
        <v>2587</v>
      </c>
      <c r="DT73" s="184" t="s">
        <v>2694</v>
      </c>
      <c r="DU73" s="184" t="s">
        <v>2587</v>
      </c>
      <c r="DV73" s="184" t="s">
        <v>2587</v>
      </c>
      <c r="DW73" s="184" t="s">
        <v>2694</v>
      </c>
      <c r="DX73" s="184" t="s">
        <v>2587</v>
      </c>
      <c r="DY73" s="184" t="s">
        <v>2587</v>
      </c>
      <c r="DZ73" s="184" t="s">
        <v>2694</v>
      </c>
      <c r="EA73" s="184" t="s">
        <v>2587</v>
      </c>
      <c r="EB73" s="184" t="s">
        <v>2587</v>
      </c>
      <c r="EC73" s="184" t="s">
        <v>2694</v>
      </c>
      <c r="ED73" s="184" t="s">
        <v>2587</v>
      </c>
      <c r="EE73" s="184" t="s">
        <v>2587</v>
      </c>
      <c r="EF73" s="184" t="s">
        <v>2694</v>
      </c>
      <c r="EG73" s="184" t="s">
        <v>2587</v>
      </c>
      <c r="EH73" s="184" t="s">
        <v>2587</v>
      </c>
      <c r="EI73" s="184" t="s">
        <v>2694</v>
      </c>
      <c r="EJ73" s="184" t="s">
        <v>2587</v>
      </c>
      <c r="EK73" s="184" t="s">
        <v>2587</v>
      </c>
      <c r="EL73" s="184" t="s">
        <v>2694</v>
      </c>
      <c r="EM73" s="184" t="s">
        <v>2587</v>
      </c>
      <c r="EN73" s="184" t="s">
        <v>2587</v>
      </c>
      <c r="EO73" s="184" t="s">
        <v>2694</v>
      </c>
      <c r="EP73" s="184" t="s">
        <v>2587</v>
      </c>
      <c r="EQ73" s="184" t="s">
        <v>2587</v>
      </c>
      <c r="ER73" s="184" t="s">
        <v>2694</v>
      </c>
      <c r="ES73" s="184" t="s">
        <v>2587</v>
      </c>
      <c r="ET73" s="184" t="s">
        <v>2587</v>
      </c>
    </row>
    <row r="74" spans="1:150" x14ac:dyDescent="0.3">
      <c r="A74" s="1"/>
      <c r="B74" s="182" t="s">
        <v>3039</v>
      </c>
      <c r="C74" s="182" t="s">
        <v>443</v>
      </c>
      <c r="D74" s="182" t="s">
        <v>824</v>
      </c>
      <c r="E74" s="182" t="s">
        <v>3040</v>
      </c>
      <c r="F74" s="182" t="s">
        <v>3041</v>
      </c>
      <c r="G74" s="182" t="s">
        <v>2694</v>
      </c>
      <c r="H74" s="182" t="s">
        <v>2587</v>
      </c>
      <c r="I74" s="182" t="s">
        <v>2587</v>
      </c>
      <c r="J74" s="182" t="s">
        <v>2694</v>
      </c>
      <c r="K74" s="182" t="s">
        <v>2587</v>
      </c>
      <c r="L74" s="182" t="s">
        <v>2587</v>
      </c>
      <c r="M74" s="182" t="s">
        <v>2694</v>
      </c>
      <c r="N74" s="182" t="s">
        <v>2587</v>
      </c>
      <c r="O74" s="182" t="s">
        <v>3042</v>
      </c>
      <c r="P74" s="182" t="s">
        <v>2694</v>
      </c>
      <c r="Q74" s="182" t="s">
        <v>2587</v>
      </c>
      <c r="R74" s="182" t="s">
        <v>3043</v>
      </c>
      <c r="S74" s="182" t="s">
        <v>2694</v>
      </c>
      <c r="T74" s="182" t="s">
        <v>2587</v>
      </c>
      <c r="U74" s="182" t="s">
        <v>2587</v>
      </c>
      <c r="V74" s="182" t="s">
        <v>2694</v>
      </c>
      <c r="W74" s="182" t="s">
        <v>2587</v>
      </c>
      <c r="X74" s="182" t="s">
        <v>2587</v>
      </c>
      <c r="Y74" s="182" t="s">
        <v>2694</v>
      </c>
      <c r="Z74" s="182" t="s">
        <v>2587</v>
      </c>
      <c r="AA74" s="182" t="s">
        <v>3044</v>
      </c>
      <c r="AB74" s="182" t="s">
        <v>2694</v>
      </c>
      <c r="AC74" s="182" t="s">
        <v>2587</v>
      </c>
      <c r="AD74" s="182" t="s">
        <v>3045</v>
      </c>
      <c r="AE74" s="182" t="s">
        <v>2694</v>
      </c>
      <c r="AF74" s="182" t="s">
        <v>2587</v>
      </c>
      <c r="AG74" s="182" t="s">
        <v>2587</v>
      </c>
      <c r="AH74" s="182" t="s">
        <v>2694</v>
      </c>
      <c r="AI74" s="182" t="s">
        <v>2587</v>
      </c>
      <c r="AJ74" s="182" t="s">
        <v>2587</v>
      </c>
      <c r="AK74" s="182" t="s">
        <v>2694</v>
      </c>
      <c r="AL74" s="182" t="s">
        <v>2587</v>
      </c>
      <c r="AM74" s="182" t="s">
        <v>3046</v>
      </c>
      <c r="AN74" s="182" t="s">
        <v>2694</v>
      </c>
      <c r="AO74" s="182" t="s">
        <v>2587</v>
      </c>
      <c r="AP74" s="182" t="s">
        <v>3047</v>
      </c>
      <c r="AQ74" s="182" t="s">
        <v>2694</v>
      </c>
      <c r="AR74" s="182" t="s">
        <v>2587</v>
      </c>
      <c r="AS74" s="182" t="s">
        <v>3048</v>
      </c>
      <c r="AT74" s="182" t="s">
        <v>2694</v>
      </c>
      <c r="AU74" s="182" t="s">
        <v>2587</v>
      </c>
      <c r="AV74" s="182" t="s">
        <v>3049</v>
      </c>
      <c r="AW74" s="182" t="s">
        <v>2694</v>
      </c>
      <c r="AX74" s="182" t="s">
        <v>2587</v>
      </c>
      <c r="AY74" s="182" t="s">
        <v>2587</v>
      </c>
      <c r="AZ74" s="182" t="s">
        <v>2694</v>
      </c>
      <c r="BA74" s="182" t="s">
        <v>2587</v>
      </c>
      <c r="BB74" s="182" t="s">
        <v>2587</v>
      </c>
      <c r="BC74" s="182" t="s">
        <v>2694</v>
      </c>
      <c r="BD74" s="182" t="s">
        <v>2587</v>
      </c>
      <c r="BE74" s="182" t="s">
        <v>2587</v>
      </c>
      <c r="BF74" s="182" t="s">
        <v>2694</v>
      </c>
      <c r="BG74" s="182" t="s">
        <v>2587</v>
      </c>
      <c r="BH74" s="182" t="s">
        <v>2587</v>
      </c>
      <c r="BI74" s="182" t="s">
        <v>2694</v>
      </c>
      <c r="BJ74" s="182" t="s">
        <v>2587</v>
      </c>
      <c r="BK74" s="182" t="s">
        <v>2587</v>
      </c>
      <c r="BL74" s="182" t="s">
        <v>2694</v>
      </c>
      <c r="BM74" s="182" t="s">
        <v>2587</v>
      </c>
      <c r="BN74" s="182" t="s">
        <v>2587</v>
      </c>
      <c r="BO74" s="182" t="s">
        <v>2694</v>
      </c>
      <c r="BP74" s="182" t="s">
        <v>2587</v>
      </c>
      <c r="BQ74" s="182" t="s">
        <v>2587</v>
      </c>
      <c r="BR74" s="182" t="s">
        <v>2694</v>
      </c>
      <c r="BS74" s="182" t="s">
        <v>2587</v>
      </c>
      <c r="BT74" s="182" t="s">
        <v>2587</v>
      </c>
      <c r="BU74" s="182" t="s">
        <v>2694</v>
      </c>
      <c r="BV74" s="182" t="s">
        <v>2587</v>
      </c>
      <c r="BW74" s="182" t="s">
        <v>2587</v>
      </c>
      <c r="BX74" s="182" t="s">
        <v>2694</v>
      </c>
      <c r="BY74" s="182" t="s">
        <v>2587</v>
      </c>
      <c r="BZ74" s="182" t="s">
        <v>2587</v>
      </c>
      <c r="CA74" s="182" t="s">
        <v>2694</v>
      </c>
      <c r="CB74" s="182" t="s">
        <v>2587</v>
      </c>
      <c r="CC74" s="182" t="s">
        <v>2587</v>
      </c>
      <c r="CD74" s="182" t="s">
        <v>2694</v>
      </c>
      <c r="CE74" s="182" t="s">
        <v>2587</v>
      </c>
      <c r="CF74" s="182" t="s">
        <v>2587</v>
      </c>
      <c r="CG74" s="182" t="s">
        <v>2694</v>
      </c>
      <c r="CH74" s="182" t="s">
        <v>2587</v>
      </c>
      <c r="CI74" s="182" t="s">
        <v>2587</v>
      </c>
      <c r="CJ74" s="182" t="s">
        <v>2694</v>
      </c>
      <c r="CK74" s="182" t="s">
        <v>2587</v>
      </c>
      <c r="CL74" s="182" t="s">
        <v>2587</v>
      </c>
      <c r="CM74" s="182" t="s">
        <v>2694</v>
      </c>
      <c r="CN74" s="182" t="s">
        <v>2587</v>
      </c>
      <c r="CO74" s="182" t="s">
        <v>2587</v>
      </c>
      <c r="CP74" s="182" t="s">
        <v>2694</v>
      </c>
      <c r="CQ74" s="182" t="s">
        <v>2587</v>
      </c>
      <c r="CR74" s="182" t="s">
        <v>2587</v>
      </c>
      <c r="CS74" s="182" t="s">
        <v>2694</v>
      </c>
      <c r="CT74" s="182" t="s">
        <v>2587</v>
      </c>
      <c r="CU74" s="182" t="s">
        <v>2587</v>
      </c>
      <c r="CV74" s="182" t="s">
        <v>2694</v>
      </c>
      <c r="CW74" s="182" t="s">
        <v>2587</v>
      </c>
      <c r="CX74" s="182" t="s">
        <v>2587</v>
      </c>
      <c r="CY74" s="182" t="s">
        <v>2694</v>
      </c>
      <c r="CZ74" s="182" t="s">
        <v>2587</v>
      </c>
      <c r="DA74" s="182" t="s">
        <v>2587</v>
      </c>
      <c r="DB74" s="182" t="s">
        <v>2694</v>
      </c>
      <c r="DC74" s="182" t="s">
        <v>2587</v>
      </c>
      <c r="DD74" s="182" t="s">
        <v>2587</v>
      </c>
      <c r="DE74" s="182" t="s">
        <v>2694</v>
      </c>
      <c r="DF74" s="182" t="s">
        <v>2587</v>
      </c>
      <c r="DG74" s="182" t="s">
        <v>2587</v>
      </c>
      <c r="DH74" s="182" t="s">
        <v>2694</v>
      </c>
      <c r="DI74" s="182" t="s">
        <v>2587</v>
      </c>
      <c r="DJ74" s="182" t="s">
        <v>2587</v>
      </c>
      <c r="DK74" s="182" t="s">
        <v>2694</v>
      </c>
      <c r="DL74" s="182" t="s">
        <v>2587</v>
      </c>
      <c r="DM74" s="182" t="s">
        <v>2587</v>
      </c>
      <c r="DN74" s="182" t="s">
        <v>2694</v>
      </c>
      <c r="DO74" s="182" t="s">
        <v>2587</v>
      </c>
      <c r="DP74" s="182" t="s">
        <v>2587</v>
      </c>
      <c r="DQ74" s="182" t="s">
        <v>2694</v>
      </c>
      <c r="DR74" s="182" t="s">
        <v>2587</v>
      </c>
      <c r="DS74" s="182" t="s">
        <v>2587</v>
      </c>
      <c r="DT74" s="182" t="s">
        <v>2694</v>
      </c>
      <c r="DU74" s="182" t="s">
        <v>2587</v>
      </c>
      <c r="DV74" s="182" t="s">
        <v>2587</v>
      </c>
      <c r="DW74" s="182" t="s">
        <v>2694</v>
      </c>
      <c r="DX74" s="182" t="s">
        <v>2587</v>
      </c>
      <c r="DY74" s="182" t="s">
        <v>2587</v>
      </c>
      <c r="DZ74" s="182" t="s">
        <v>2694</v>
      </c>
      <c r="EA74" s="182" t="s">
        <v>2587</v>
      </c>
      <c r="EB74" s="182" t="s">
        <v>2587</v>
      </c>
      <c r="EC74" s="182" t="s">
        <v>2694</v>
      </c>
      <c r="ED74" s="182" t="s">
        <v>2587</v>
      </c>
      <c r="EE74" s="182" t="s">
        <v>2587</v>
      </c>
      <c r="EF74" s="182" t="s">
        <v>2694</v>
      </c>
      <c r="EG74" s="182" t="s">
        <v>2587</v>
      </c>
      <c r="EH74" s="182" t="s">
        <v>2587</v>
      </c>
      <c r="EI74" s="182" t="s">
        <v>2694</v>
      </c>
      <c r="EJ74" s="182" t="s">
        <v>2587</v>
      </c>
      <c r="EK74" s="182" t="s">
        <v>2587</v>
      </c>
      <c r="EL74" s="182" t="s">
        <v>2694</v>
      </c>
      <c r="EM74" s="182" t="s">
        <v>2587</v>
      </c>
      <c r="EN74" s="182" t="s">
        <v>2587</v>
      </c>
      <c r="EO74" s="182" t="s">
        <v>2694</v>
      </c>
      <c r="EP74" s="182" t="s">
        <v>2587</v>
      </c>
      <c r="EQ74" s="182" t="s">
        <v>2587</v>
      </c>
      <c r="ER74" s="182" t="s">
        <v>2694</v>
      </c>
      <c r="ES74" s="182" t="s">
        <v>2587</v>
      </c>
      <c r="ET74" s="182" t="s">
        <v>2587</v>
      </c>
    </row>
    <row r="75" spans="1:150" x14ac:dyDescent="0.3">
      <c r="A75" s="1"/>
      <c r="B75" s="183" t="s">
        <v>3050</v>
      </c>
      <c r="C75" s="183" t="s">
        <v>443</v>
      </c>
      <c r="D75" s="183" t="s">
        <v>824</v>
      </c>
      <c r="E75" s="183" t="s">
        <v>3051</v>
      </c>
      <c r="F75" s="183" t="s">
        <v>3052</v>
      </c>
      <c r="G75" s="184" t="s">
        <v>2694</v>
      </c>
      <c r="H75" s="184" t="s">
        <v>2587</v>
      </c>
      <c r="I75" s="184" t="s">
        <v>2587</v>
      </c>
      <c r="J75" s="184" t="s">
        <v>2694</v>
      </c>
      <c r="K75" s="184" t="s">
        <v>2587</v>
      </c>
      <c r="L75" s="184" t="s">
        <v>2587</v>
      </c>
      <c r="M75" s="184" t="s">
        <v>2694</v>
      </c>
      <c r="N75" s="184" t="s">
        <v>2587</v>
      </c>
      <c r="O75" s="184" t="s">
        <v>3053</v>
      </c>
      <c r="P75" s="184" t="s">
        <v>2694</v>
      </c>
      <c r="Q75" s="184" t="s">
        <v>2587</v>
      </c>
      <c r="R75" s="184" t="s">
        <v>3054</v>
      </c>
      <c r="S75" s="184" t="s">
        <v>2694</v>
      </c>
      <c r="T75" s="184" t="s">
        <v>2587</v>
      </c>
      <c r="U75" s="184" t="s">
        <v>2587</v>
      </c>
      <c r="V75" s="184" t="s">
        <v>2694</v>
      </c>
      <c r="W75" s="184" t="s">
        <v>2587</v>
      </c>
      <c r="X75" s="184" t="s">
        <v>2587</v>
      </c>
      <c r="Y75" s="184" t="s">
        <v>2694</v>
      </c>
      <c r="Z75" s="184" t="s">
        <v>2587</v>
      </c>
      <c r="AA75" s="184" t="s">
        <v>3055</v>
      </c>
      <c r="AB75" s="184" t="s">
        <v>2694</v>
      </c>
      <c r="AC75" s="184" t="s">
        <v>2587</v>
      </c>
      <c r="AD75" s="184" t="s">
        <v>3056</v>
      </c>
      <c r="AE75" s="184" t="s">
        <v>2694</v>
      </c>
      <c r="AF75" s="184" t="s">
        <v>2587</v>
      </c>
      <c r="AG75" s="184" t="s">
        <v>2587</v>
      </c>
      <c r="AH75" s="184" t="s">
        <v>2694</v>
      </c>
      <c r="AI75" s="184" t="s">
        <v>2587</v>
      </c>
      <c r="AJ75" s="184" t="s">
        <v>2587</v>
      </c>
      <c r="AK75" s="184" t="s">
        <v>2694</v>
      </c>
      <c r="AL75" s="184" t="s">
        <v>2587</v>
      </c>
      <c r="AM75" s="184" t="s">
        <v>3057</v>
      </c>
      <c r="AN75" s="184" t="s">
        <v>2694</v>
      </c>
      <c r="AO75" s="184" t="s">
        <v>2587</v>
      </c>
      <c r="AP75" s="184" t="s">
        <v>3058</v>
      </c>
      <c r="AQ75" s="184" t="s">
        <v>2694</v>
      </c>
      <c r="AR75" s="184" t="s">
        <v>2587</v>
      </c>
      <c r="AS75" s="184" t="s">
        <v>3059</v>
      </c>
      <c r="AT75" s="184" t="s">
        <v>2694</v>
      </c>
      <c r="AU75" s="184" t="s">
        <v>2587</v>
      </c>
      <c r="AV75" s="184" t="s">
        <v>3060</v>
      </c>
      <c r="AW75" s="184" t="s">
        <v>2694</v>
      </c>
      <c r="AX75" s="184" t="s">
        <v>2587</v>
      </c>
      <c r="AY75" s="184" t="s">
        <v>2587</v>
      </c>
      <c r="AZ75" s="184" t="s">
        <v>2694</v>
      </c>
      <c r="BA75" s="184" t="s">
        <v>2587</v>
      </c>
      <c r="BB75" s="184" t="s">
        <v>2587</v>
      </c>
      <c r="BC75" s="184" t="s">
        <v>2694</v>
      </c>
      <c r="BD75" s="184" t="s">
        <v>2587</v>
      </c>
      <c r="BE75" s="184" t="s">
        <v>2587</v>
      </c>
      <c r="BF75" s="184" t="s">
        <v>2694</v>
      </c>
      <c r="BG75" s="184" t="s">
        <v>2587</v>
      </c>
      <c r="BH75" s="184" t="s">
        <v>2587</v>
      </c>
      <c r="BI75" s="184" t="s">
        <v>2694</v>
      </c>
      <c r="BJ75" s="184" t="s">
        <v>2587</v>
      </c>
      <c r="BK75" s="184" t="s">
        <v>2587</v>
      </c>
      <c r="BL75" s="184" t="s">
        <v>2694</v>
      </c>
      <c r="BM75" s="184" t="s">
        <v>2587</v>
      </c>
      <c r="BN75" s="184" t="s">
        <v>2587</v>
      </c>
      <c r="BO75" s="184" t="s">
        <v>2694</v>
      </c>
      <c r="BP75" s="184" t="s">
        <v>2587</v>
      </c>
      <c r="BQ75" s="184" t="s">
        <v>2587</v>
      </c>
      <c r="BR75" s="184" t="s">
        <v>2694</v>
      </c>
      <c r="BS75" s="184" t="s">
        <v>2587</v>
      </c>
      <c r="BT75" s="184" t="s">
        <v>2587</v>
      </c>
      <c r="BU75" s="184" t="s">
        <v>2694</v>
      </c>
      <c r="BV75" s="184" t="s">
        <v>2587</v>
      </c>
      <c r="BW75" s="184" t="s">
        <v>2587</v>
      </c>
      <c r="BX75" s="184" t="s">
        <v>2694</v>
      </c>
      <c r="BY75" s="184" t="s">
        <v>2587</v>
      </c>
      <c r="BZ75" s="184" t="s">
        <v>2587</v>
      </c>
      <c r="CA75" s="184" t="s">
        <v>2694</v>
      </c>
      <c r="CB75" s="184" t="s">
        <v>2587</v>
      </c>
      <c r="CC75" s="184" t="s">
        <v>2587</v>
      </c>
      <c r="CD75" s="184" t="s">
        <v>2694</v>
      </c>
      <c r="CE75" s="184" t="s">
        <v>2587</v>
      </c>
      <c r="CF75" s="184" t="s">
        <v>2587</v>
      </c>
      <c r="CG75" s="184" t="s">
        <v>2694</v>
      </c>
      <c r="CH75" s="184" t="s">
        <v>2587</v>
      </c>
      <c r="CI75" s="184" t="s">
        <v>2587</v>
      </c>
      <c r="CJ75" s="184" t="s">
        <v>2694</v>
      </c>
      <c r="CK75" s="184" t="s">
        <v>2587</v>
      </c>
      <c r="CL75" s="184" t="s">
        <v>2587</v>
      </c>
      <c r="CM75" s="184" t="s">
        <v>2694</v>
      </c>
      <c r="CN75" s="184" t="s">
        <v>2587</v>
      </c>
      <c r="CO75" s="184" t="s">
        <v>2587</v>
      </c>
      <c r="CP75" s="184" t="s">
        <v>2694</v>
      </c>
      <c r="CQ75" s="184" t="s">
        <v>2587</v>
      </c>
      <c r="CR75" s="184" t="s">
        <v>2587</v>
      </c>
      <c r="CS75" s="184" t="s">
        <v>2694</v>
      </c>
      <c r="CT75" s="184" t="s">
        <v>2587</v>
      </c>
      <c r="CU75" s="184" t="s">
        <v>2587</v>
      </c>
      <c r="CV75" s="184" t="s">
        <v>2694</v>
      </c>
      <c r="CW75" s="184" t="s">
        <v>2587</v>
      </c>
      <c r="CX75" s="184" t="s">
        <v>2587</v>
      </c>
      <c r="CY75" s="184" t="s">
        <v>2694</v>
      </c>
      <c r="CZ75" s="184" t="s">
        <v>2587</v>
      </c>
      <c r="DA75" s="184" t="s">
        <v>2587</v>
      </c>
      <c r="DB75" s="184" t="s">
        <v>2694</v>
      </c>
      <c r="DC75" s="184" t="s">
        <v>2587</v>
      </c>
      <c r="DD75" s="184" t="s">
        <v>2587</v>
      </c>
      <c r="DE75" s="184" t="s">
        <v>2694</v>
      </c>
      <c r="DF75" s="184" t="s">
        <v>2587</v>
      </c>
      <c r="DG75" s="184" t="s">
        <v>2587</v>
      </c>
      <c r="DH75" s="184" t="s">
        <v>2694</v>
      </c>
      <c r="DI75" s="184" t="s">
        <v>2587</v>
      </c>
      <c r="DJ75" s="184" t="s">
        <v>2587</v>
      </c>
      <c r="DK75" s="184" t="s">
        <v>2694</v>
      </c>
      <c r="DL75" s="184" t="s">
        <v>2587</v>
      </c>
      <c r="DM75" s="184" t="s">
        <v>2587</v>
      </c>
      <c r="DN75" s="184" t="s">
        <v>2694</v>
      </c>
      <c r="DO75" s="184" t="s">
        <v>2587</v>
      </c>
      <c r="DP75" s="184" t="s">
        <v>2587</v>
      </c>
      <c r="DQ75" s="184" t="s">
        <v>2694</v>
      </c>
      <c r="DR75" s="184" t="s">
        <v>2587</v>
      </c>
      <c r="DS75" s="184" t="s">
        <v>2587</v>
      </c>
      <c r="DT75" s="184" t="s">
        <v>2694</v>
      </c>
      <c r="DU75" s="184" t="s">
        <v>2587</v>
      </c>
      <c r="DV75" s="184" t="s">
        <v>2587</v>
      </c>
      <c r="DW75" s="184" t="s">
        <v>2694</v>
      </c>
      <c r="DX75" s="184" t="s">
        <v>2587</v>
      </c>
      <c r="DY75" s="184" t="s">
        <v>2587</v>
      </c>
      <c r="DZ75" s="184" t="s">
        <v>2694</v>
      </c>
      <c r="EA75" s="184" t="s">
        <v>2587</v>
      </c>
      <c r="EB75" s="184" t="s">
        <v>2587</v>
      </c>
      <c r="EC75" s="184" t="s">
        <v>2694</v>
      </c>
      <c r="ED75" s="184" t="s">
        <v>2587</v>
      </c>
      <c r="EE75" s="184" t="s">
        <v>2587</v>
      </c>
      <c r="EF75" s="184" t="s">
        <v>2694</v>
      </c>
      <c r="EG75" s="184" t="s">
        <v>2587</v>
      </c>
      <c r="EH75" s="184" t="s">
        <v>2587</v>
      </c>
      <c r="EI75" s="184" t="s">
        <v>2694</v>
      </c>
      <c r="EJ75" s="184" t="s">
        <v>2587</v>
      </c>
      <c r="EK75" s="184" t="s">
        <v>2587</v>
      </c>
      <c r="EL75" s="184" t="s">
        <v>2694</v>
      </c>
      <c r="EM75" s="184" t="s">
        <v>2587</v>
      </c>
      <c r="EN75" s="184" t="s">
        <v>2587</v>
      </c>
      <c r="EO75" s="184" t="s">
        <v>2694</v>
      </c>
      <c r="EP75" s="184" t="s">
        <v>2587</v>
      </c>
      <c r="EQ75" s="184" t="s">
        <v>2587</v>
      </c>
      <c r="ER75" s="184" t="s">
        <v>2694</v>
      </c>
      <c r="ES75" s="184" t="s">
        <v>2587</v>
      </c>
      <c r="ET75" s="184" t="s">
        <v>2587</v>
      </c>
    </row>
    <row r="76" spans="1:150" x14ac:dyDescent="0.3">
      <c r="A76" s="1"/>
      <c r="B76" s="183" t="s">
        <v>3061</v>
      </c>
      <c r="C76" s="183" t="s">
        <v>443</v>
      </c>
      <c r="D76" s="183" t="s">
        <v>824</v>
      </c>
      <c r="E76" s="183" t="s">
        <v>3062</v>
      </c>
      <c r="F76" s="183" t="s">
        <v>3063</v>
      </c>
      <c r="G76" s="184" t="s">
        <v>2694</v>
      </c>
      <c r="H76" s="184" t="s">
        <v>2587</v>
      </c>
      <c r="I76" s="184" t="s">
        <v>2587</v>
      </c>
      <c r="J76" s="184" t="s">
        <v>2694</v>
      </c>
      <c r="K76" s="184" t="s">
        <v>2587</v>
      </c>
      <c r="L76" s="184" t="s">
        <v>2587</v>
      </c>
      <c r="M76" s="184" t="s">
        <v>2694</v>
      </c>
      <c r="N76" s="184" t="s">
        <v>2587</v>
      </c>
      <c r="O76" s="184" t="s">
        <v>3064</v>
      </c>
      <c r="P76" s="184" t="s">
        <v>2694</v>
      </c>
      <c r="Q76" s="184" t="s">
        <v>2587</v>
      </c>
      <c r="R76" s="184" t="s">
        <v>3065</v>
      </c>
      <c r="S76" s="184" t="s">
        <v>2694</v>
      </c>
      <c r="T76" s="184" t="s">
        <v>2587</v>
      </c>
      <c r="U76" s="184" t="s">
        <v>2587</v>
      </c>
      <c r="V76" s="184" t="s">
        <v>2694</v>
      </c>
      <c r="W76" s="184" t="s">
        <v>2587</v>
      </c>
      <c r="X76" s="184" t="s">
        <v>2587</v>
      </c>
      <c r="Y76" s="184" t="s">
        <v>2694</v>
      </c>
      <c r="Z76" s="184" t="s">
        <v>2587</v>
      </c>
      <c r="AA76" s="184" t="s">
        <v>3066</v>
      </c>
      <c r="AB76" s="184" t="s">
        <v>2694</v>
      </c>
      <c r="AC76" s="184" t="s">
        <v>2587</v>
      </c>
      <c r="AD76" s="184" t="s">
        <v>3067</v>
      </c>
      <c r="AE76" s="184" t="s">
        <v>2694</v>
      </c>
      <c r="AF76" s="184" t="s">
        <v>2587</v>
      </c>
      <c r="AG76" s="184" t="s">
        <v>2587</v>
      </c>
      <c r="AH76" s="184" t="s">
        <v>2694</v>
      </c>
      <c r="AI76" s="184" t="s">
        <v>2587</v>
      </c>
      <c r="AJ76" s="184" t="s">
        <v>2587</v>
      </c>
      <c r="AK76" s="184" t="s">
        <v>2694</v>
      </c>
      <c r="AL76" s="184" t="s">
        <v>2587</v>
      </c>
      <c r="AM76" s="184" t="s">
        <v>3068</v>
      </c>
      <c r="AN76" s="184" t="s">
        <v>2694</v>
      </c>
      <c r="AO76" s="184" t="s">
        <v>2587</v>
      </c>
      <c r="AP76" s="184" t="s">
        <v>3069</v>
      </c>
      <c r="AQ76" s="184" t="s">
        <v>2694</v>
      </c>
      <c r="AR76" s="184" t="s">
        <v>2587</v>
      </c>
      <c r="AS76" s="184" t="s">
        <v>3070</v>
      </c>
      <c r="AT76" s="184" t="s">
        <v>2694</v>
      </c>
      <c r="AU76" s="184" t="s">
        <v>2587</v>
      </c>
      <c r="AV76" s="184" t="s">
        <v>3071</v>
      </c>
      <c r="AW76" s="184" t="s">
        <v>2694</v>
      </c>
      <c r="AX76" s="184" t="s">
        <v>2587</v>
      </c>
      <c r="AY76" s="184" t="s">
        <v>2587</v>
      </c>
      <c r="AZ76" s="184" t="s">
        <v>2694</v>
      </c>
      <c r="BA76" s="184" t="s">
        <v>2587</v>
      </c>
      <c r="BB76" s="184" t="s">
        <v>2587</v>
      </c>
      <c r="BC76" s="184" t="s">
        <v>2694</v>
      </c>
      <c r="BD76" s="184" t="s">
        <v>2587</v>
      </c>
      <c r="BE76" s="184" t="s">
        <v>2587</v>
      </c>
      <c r="BF76" s="184" t="s">
        <v>2694</v>
      </c>
      <c r="BG76" s="184" t="s">
        <v>2587</v>
      </c>
      <c r="BH76" s="184" t="s">
        <v>2587</v>
      </c>
      <c r="BI76" s="184" t="s">
        <v>2694</v>
      </c>
      <c r="BJ76" s="184" t="s">
        <v>2587</v>
      </c>
      <c r="BK76" s="184" t="s">
        <v>2587</v>
      </c>
      <c r="BL76" s="184" t="s">
        <v>2694</v>
      </c>
      <c r="BM76" s="184" t="s">
        <v>2587</v>
      </c>
      <c r="BN76" s="184" t="s">
        <v>2587</v>
      </c>
      <c r="BO76" s="184" t="s">
        <v>2694</v>
      </c>
      <c r="BP76" s="184" t="s">
        <v>2587</v>
      </c>
      <c r="BQ76" s="184" t="s">
        <v>2587</v>
      </c>
      <c r="BR76" s="184" t="s">
        <v>2694</v>
      </c>
      <c r="BS76" s="184" t="s">
        <v>2587</v>
      </c>
      <c r="BT76" s="184" t="s">
        <v>2587</v>
      </c>
      <c r="BU76" s="184" t="s">
        <v>2694</v>
      </c>
      <c r="BV76" s="184" t="s">
        <v>2587</v>
      </c>
      <c r="BW76" s="184" t="s">
        <v>2587</v>
      </c>
      <c r="BX76" s="184" t="s">
        <v>2694</v>
      </c>
      <c r="BY76" s="184" t="s">
        <v>2587</v>
      </c>
      <c r="BZ76" s="184" t="s">
        <v>2587</v>
      </c>
      <c r="CA76" s="184" t="s">
        <v>2694</v>
      </c>
      <c r="CB76" s="184" t="s">
        <v>2587</v>
      </c>
      <c r="CC76" s="184" t="s">
        <v>2587</v>
      </c>
      <c r="CD76" s="184" t="s">
        <v>2694</v>
      </c>
      <c r="CE76" s="184" t="s">
        <v>2587</v>
      </c>
      <c r="CF76" s="184" t="s">
        <v>2587</v>
      </c>
      <c r="CG76" s="184" t="s">
        <v>2694</v>
      </c>
      <c r="CH76" s="184" t="s">
        <v>2587</v>
      </c>
      <c r="CI76" s="184" t="s">
        <v>2587</v>
      </c>
      <c r="CJ76" s="184" t="s">
        <v>2694</v>
      </c>
      <c r="CK76" s="184" t="s">
        <v>2587</v>
      </c>
      <c r="CL76" s="184" t="s">
        <v>2587</v>
      </c>
      <c r="CM76" s="184" t="s">
        <v>2694</v>
      </c>
      <c r="CN76" s="184" t="s">
        <v>2587</v>
      </c>
      <c r="CO76" s="184" t="s">
        <v>2587</v>
      </c>
      <c r="CP76" s="184" t="s">
        <v>2694</v>
      </c>
      <c r="CQ76" s="184" t="s">
        <v>2587</v>
      </c>
      <c r="CR76" s="184" t="s">
        <v>2587</v>
      </c>
      <c r="CS76" s="184" t="s">
        <v>2694</v>
      </c>
      <c r="CT76" s="184" t="s">
        <v>2587</v>
      </c>
      <c r="CU76" s="184" t="s">
        <v>2587</v>
      </c>
      <c r="CV76" s="184" t="s">
        <v>2694</v>
      </c>
      <c r="CW76" s="184" t="s">
        <v>2587</v>
      </c>
      <c r="CX76" s="184" t="s">
        <v>2587</v>
      </c>
      <c r="CY76" s="184" t="s">
        <v>2694</v>
      </c>
      <c r="CZ76" s="184" t="s">
        <v>2587</v>
      </c>
      <c r="DA76" s="184" t="s">
        <v>2587</v>
      </c>
      <c r="DB76" s="184" t="s">
        <v>2694</v>
      </c>
      <c r="DC76" s="184" t="s">
        <v>2587</v>
      </c>
      <c r="DD76" s="184" t="s">
        <v>2587</v>
      </c>
      <c r="DE76" s="184" t="s">
        <v>2694</v>
      </c>
      <c r="DF76" s="184" t="s">
        <v>2587</v>
      </c>
      <c r="DG76" s="184" t="s">
        <v>2587</v>
      </c>
      <c r="DH76" s="184" t="s">
        <v>2694</v>
      </c>
      <c r="DI76" s="184" t="s">
        <v>2587</v>
      </c>
      <c r="DJ76" s="184" t="s">
        <v>2587</v>
      </c>
      <c r="DK76" s="184" t="s">
        <v>2694</v>
      </c>
      <c r="DL76" s="184" t="s">
        <v>2587</v>
      </c>
      <c r="DM76" s="184" t="s">
        <v>2587</v>
      </c>
      <c r="DN76" s="184" t="s">
        <v>2694</v>
      </c>
      <c r="DO76" s="184" t="s">
        <v>2587</v>
      </c>
      <c r="DP76" s="184" t="s">
        <v>2587</v>
      </c>
      <c r="DQ76" s="184" t="s">
        <v>2694</v>
      </c>
      <c r="DR76" s="184" t="s">
        <v>2587</v>
      </c>
      <c r="DS76" s="184" t="s">
        <v>2587</v>
      </c>
      <c r="DT76" s="184" t="s">
        <v>2694</v>
      </c>
      <c r="DU76" s="184" t="s">
        <v>2587</v>
      </c>
      <c r="DV76" s="184" t="s">
        <v>2587</v>
      </c>
      <c r="DW76" s="184" t="s">
        <v>2694</v>
      </c>
      <c r="DX76" s="184" t="s">
        <v>2587</v>
      </c>
      <c r="DY76" s="184" t="s">
        <v>2587</v>
      </c>
      <c r="DZ76" s="184" t="s">
        <v>2694</v>
      </c>
      <c r="EA76" s="184" t="s">
        <v>2587</v>
      </c>
      <c r="EB76" s="184" t="s">
        <v>2587</v>
      </c>
      <c r="EC76" s="184" t="s">
        <v>2694</v>
      </c>
      <c r="ED76" s="184" t="s">
        <v>2587</v>
      </c>
      <c r="EE76" s="184" t="s">
        <v>2587</v>
      </c>
      <c r="EF76" s="184" t="s">
        <v>2694</v>
      </c>
      <c r="EG76" s="184" t="s">
        <v>2587</v>
      </c>
      <c r="EH76" s="184" t="s">
        <v>2587</v>
      </c>
      <c r="EI76" s="184" t="s">
        <v>2694</v>
      </c>
      <c r="EJ76" s="184" t="s">
        <v>2587</v>
      </c>
      <c r="EK76" s="184" t="s">
        <v>2587</v>
      </c>
      <c r="EL76" s="184" t="s">
        <v>2694</v>
      </c>
      <c r="EM76" s="184" t="s">
        <v>2587</v>
      </c>
      <c r="EN76" s="184" t="s">
        <v>2587</v>
      </c>
      <c r="EO76" s="184" t="s">
        <v>2694</v>
      </c>
      <c r="EP76" s="184" t="s">
        <v>2587</v>
      </c>
      <c r="EQ76" s="184" t="s">
        <v>2587</v>
      </c>
      <c r="ER76" s="184" t="s">
        <v>2694</v>
      </c>
      <c r="ES76" s="184" t="s">
        <v>2587</v>
      </c>
      <c r="ET76" s="184" t="s">
        <v>2587</v>
      </c>
    </row>
    <row r="77" spans="1:150" x14ac:dyDescent="0.3">
      <c r="A77" s="1"/>
      <c r="B77" s="182" t="s">
        <v>3072</v>
      </c>
      <c r="C77" s="182" t="s">
        <v>89</v>
      </c>
      <c r="D77" s="182" t="s">
        <v>90</v>
      </c>
      <c r="E77" s="182" t="s">
        <v>3073</v>
      </c>
      <c r="F77" s="182" t="s">
        <v>3074</v>
      </c>
      <c r="G77" s="182" t="s">
        <v>2694</v>
      </c>
      <c r="H77" s="182" t="s">
        <v>2587</v>
      </c>
      <c r="I77" s="182" t="s">
        <v>3075</v>
      </c>
      <c r="J77" s="182" t="s">
        <v>2694</v>
      </c>
      <c r="K77" s="182" t="s">
        <v>2587</v>
      </c>
      <c r="L77" s="182" t="s">
        <v>3076</v>
      </c>
      <c r="M77" s="182" t="s">
        <v>2694</v>
      </c>
      <c r="N77" s="182" t="s">
        <v>2587</v>
      </c>
      <c r="O77" s="182" t="s">
        <v>3077</v>
      </c>
      <c r="P77" s="182" t="s">
        <v>2694</v>
      </c>
      <c r="Q77" s="182" t="s">
        <v>2587</v>
      </c>
      <c r="R77" s="182" t="s">
        <v>3078</v>
      </c>
      <c r="S77" s="182" t="s">
        <v>2694</v>
      </c>
      <c r="T77" s="182" t="s">
        <v>2587</v>
      </c>
      <c r="U77" s="182" t="s">
        <v>3079</v>
      </c>
      <c r="V77" s="182" t="s">
        <v>2694</v>
      </c>
      <c r="W77" s="182" t="s">
        <v>2587</v>
      </c>
      <c r="X77" s="182" t="s">
        <v>3079</v>
      </c>
      <c r="Y77" s="182" t="s">
        <v>2694</v>
      </c>
      <c r="Z77" s="182" t="s">
        <v>2739</v>
      </c>
      <c r="AA77" s="182" t="s">
        <v>3080</v>
      </c>
      <c r="AB77" s="182" t="s">
        <v>2694</v>
      </c>
      <c r="AC77" s="182" t="s">
        <v>2739</v>
      </c>
      <c r="AD77" s="182" t="s">
        <v>3081</v>
      </c>
      <c r="AE77" s="182" t="s">
        <v>2694</v>
      </c>
      <c r="AF77" s="182" t="s">
        <v>3082</v>
      </c>
      <c r="AG77" s="182" t="s">
        <v>3083</v>
      </c>
      <c r="AH77" s="182" t="s">
        <v>2694</v>
      </c>
      <c r="AI77" s="182" t="s">
        <v>3084</v>
      </c>
      <c r="AJ77" s="182" t="s">
        <v>3085</v>
      </c>
      <c r="AK77" s="182" t="s">
        <v>2694</v>
      </c>
      <c r="AL77" s="182" t="s">
        <v>2739</v>
      </c>
      <c r="AM77" s="182" t="s">
        <v>3086</v>
      </c>
      <c r="AN77" s="182" t="s">
        <v>2694</v>
      </c>
      <c r="AO77" s="182" t="s">
        <v>2739</v>
      </c>
      <c r="AP77" s="182" t="s">
        <v>3087</v>
      </c>
      <c r="AQ77" s="182" t="s">
        <v>2694</v>
      </c>
      <c r="AR77" s="182" t="s">
        <v>3088</v>
      </c>
      <c r="AS77" s="182" t="s">
        <v>3089</v>
      </c>
      <c r="AT77" s="182" t="s">
        <v>2694</v>
      </c>
      <c r="AU77" s="182" t="s">
        <v>2587</v>
      </c>
      <c r="AV77" s="182" t="s">
        <v>3090</v>
      </c>
      <c r="AW77" s="182" t="s">
        <v>2694</v>
      </c>
      <c r="AX77" s="182" t="s">
        <v>2587</v>
      </c>
      <c r="AY77" s="182" t="s">
        <v>3075</v>
      </c>
      <c r="AZ77" s="182" t="s">
        <v>2694</v>
      </c>
      <c r="BA77" s="182" t="s">
        <v>2587</v>
      </c>
      <c r="BB77" s="182" t="s">
        <v>3091</v>
      </c>
      <c r="BC77" s="182" t="s">
        <v>2694</v>
      </c>
      <c r="BD77" s="182" t="s">
        <v>2587</v>
      </c>
      <c r="BE77" s="182" t="s">
        <v>2587</v>
      </c>
      <c r="BF77" s="182" t="s">
        <v>2694</v>
      </c>
      <c r="BG77" s="182" t="s">
        <v>2587</v>
      </c>
      <c r="BH77" s="182" t="s">
        <v>2587</v>
      </c>
      <c r="BI77" s="182" t="s">
        <v>2694</v>
      </c>
      <c r="BJ77" s="182" t="s">
        <v>2587</v>
      </c>
      <c r="BK77" s="182" t="s">
        <v>2587</v>
      </c>
      <c r="BL77" s="182" t="s">
        <v>2694</v>
      </c>
      <c r="BM77" s="182" t="s">
        <v>2587</v>
      </c>
      <c r="BN77" s="182" t="s">
        <v>2587</v>
      </c>
      <c r="BO77" s="182" t="s">
        <v>2694</v>
      </c>
      <c r="BP77" s="182" t="s">
        <v>2587</v>
      </c>
      <c r="BQ77" s="182" t="s">
        <v>2587</v>
      </c>
      <c r="BR77" s="182" t="s">
        <v>2694</v>
      </c>
      <c r="BS77" s="182" t="s">
        <v>2587</v>
      </c>
      <c r="BT77" s="182" t="s">
        <v>2587</v>
      </c>
      <c r="BU77" s="182" t="s">
        <v>2694</v>
      </c>
      <c r="BV77" s="182" t="s">
        <v>2587</v>
      </c>
      <c r="BW77" s="182" t="s">
        <v>2587</v>
      </c>
      <c r="BX77" s="182" t="s">
        <v>2694</v>
      </c>
      <c r="BY77" s="182" t="s">
        <v>2587</v>
      </c>
      <c r="BZ77" s="182" t="s">
        <v>2587</v>
      </c>
      <c r="CA77" s="182" t="s">
        <v>2694</v>
      </c>
      <c r="CB77" s="182" t="s">
        <v>2587</v>
      </c>
      <c r="CC77" s="182" t="s">
        <v>2587</v>
      </c>
      <c r="CD77" s="182" t="s">
        <v>2694</v>
      </c>
      <c r="CE77" s="182" t="s">
        <v>2587</v>
      </c>
      <c r="CF77" s="182" t="s">
        <v>2587</v>
      </c>
      <c r="CG77" s="182" t="s">
        <v>2694</v>
      </c>
      <c r="CH77" s="182" t="s">
        <v>2587</v>
      </c>
      <c r="CI77" s="182" t="s">
        <v>2587</v>
      </c>
      <c r="CJ77" s="182" t="s">
        <v>2694</v>
      </c>
      <c r="CK77" s="182" t="s">
        <v>2587</v>
      </c>
      <c r="CL77" s="182" t="s">
        <v>2587</v>
      </c>
      <c r="CM77" s="182" t="s">
        <v>2694</v>
      </c>
      <c r="CN77" s="182" t="s">
        <v>2587</v>
      </c>
      <c r="CO77" s="182" t="s">
        <v>2587</v>
      </c>
      <c r="CP77" s="182" t="s">
        <v>2694</v>
      </c>
      <c r="CQ77" s="182" t="s">
        <v>2587</v>
      </c>
      <c r="CR77" s="182" t="s">
        <v>2587</v>
      </c>
      <c r="CS77" s="182" t="s">
        <v>2694</v>
      </c>
      <c r="CT77" s="182" t="s">
        <v>2587</v>
      </c>
      <c r="CU77" s="182" t="s">
        <v>2587</v>
      </c>
      <c r="CV77" s="182" t="s">
        <v>2694</v>
      </c>
      <c r="CW77" s="182" t="s">
        <v>2587</v>
      </c>
      <c r="CX77" s="182" t="s">
        <v>2587</v>
      </c>
      <c r="CY77" s="182" t="s">
        <v>2694</v>
      </c>
      <c r="CZ77" s="182" t="s">
        <v>2587</v>
      </c>
      <c r="DA77" s="182" t="s">
        <v>2587</v>
      </c>
      <c r="DB77" s="182" t="s">
        <v>2694</v>
      </c>
      <c r="DC77" s="182" t="s">
        <v>2587</v>
      </c>
      <c r="DD77" s="182" t="s">
        <v>2587</v>
      </c>
      <c r="DE77" s="182" t="s">
        <v>2694</v>
      </c>
      <c r="DF77" s="182" t="s">
        <v>2587</v>
      </c>
      <c r="DG77" s="182" t="s">
        <v>2587</v>
      </c>
      <c r="DH77" s="182" t="s">
        <v>2694</v>
      </c>
      <c r="DI77" s="182" t="s">
        <v>2587</v>
      </c>
      <c r="DJ77" s="182" t="s">
        <v>3092</v>
      </c>
      <c r="DK77" s="182" t="s">
        <v>2694</v>
      </c>
      <c r="DL77" s="182" t="s">
        <v>2587</v>
      </c>
      <c r="DM77" s="182" t="s">
        <v>3093</v>
      </c>
      <c r="DN77" s="182" t="s">
        <v>2694</v>
      </c>
      <c r="DO77" s="182" t="s">
        <v>2587</v>
      </c>
      <c r="DP77" s="182" t="s">
        <v>2587</v>
      </c>
      <c r="DQ77" s="182" t="s">
        <v>2694</v>
      </c>
      <c r="DR77" s="182" t="s">
        <v>2587</v>
      </c>
      <c r="DS77" s="182" t="s">
        <v>2587</v>
      </c>
      <c r="DT77" s="182" t="s">
        <v>2694</v>
      </c>
      <c r="DU77" s="182" t="s">
        <v>2587</v>
      </c>
      <c r="DV77" s="182" t="s">
        <v>2587</v>
      </c>
      <c r="DW77" s="182" t="s">
        <v>2694</v>
      </c>
      <c r="DX77" s="182" t="s">
        <v>2587</v>
      </c>
      <c r="DY77" s="182" t="s">
        <v>2587</v>
      </c>
      <c r="DZ77" s="182" t="s">
        <v>2694</v>
      </c>
      <c r="EA77" s="182" t="s">
        <v>2587</v>
      </c>
      <c r="EB77" s="182" t="s">
        <v>2587</v>
      </c>
      <c r="EC77" s="182" t="s">
        <v>2694</v>
      </c>
      <c r="ED77" s="182" t="s">
        <v>2587</v>
      </c>
      <c r="EE77" s="182" t="s">
        <v>2587</v>
      </c>
      <c r="EF77" s="182" t="s">
        <v>2694</v>
      </c>
      <c r="EG77" s="182" t="s">
        <v>2587</v>
      </c>
      <c r="EH77" s="182" t="s">
        <v>2587</v>
      </c>
      <c r="EI77" s="182" t="s">
        <v>2694</v>
      </c>
      <c r="EJ77" s="182" t="s">
        <v>2587</v>
      </c>
      <c r="EK77" s="182" t="s">
        <v>2587</v>
      </c>
      <c r="EL77" s="182" t="s">
        <v>2694</v>
      </c>
      <c r="EM77" s="182" t="s">
        <v>2587</v>
      </c>
      <c r="EN77" s="182" t="s">
        <v>2587</v>
      </c>
      <c r="EO77" s="182" t="s">
        <v>2694</v>
      </c>
      <c r="EP77" s="182" t="s">
        <v>2587</v>
      </c>
      <c r="EQ77" s="182" t="s">
        <v>3094</v>
      </c>
      <c r="ER77" s="182" t="s">
        <v>2694</v>
      </c>
      <c r="ES77" s="182" t="s">
        <v>2587</v>
      </c>
      <c r="ET77" s="182" t="s">
        <v>3095</v>
      </c>
    </row>
    <row r="78" spans="1:150" x14ac:dyDescent="0.3">
      <c r="A78" s="1"/>
      <c r="B78" s="183" t="s">
        <v>3096</v>
      </c>
      <c r="C78" s="183" t="s">
        <v>89</v>
      </c>
      <c r="D78" s="183" t="s">
        <v>90</v>
      </c>
      <c r="E78" s="183" t="s">
        <v>3097</v>
      </c>
      <c r="F78" s="183" t="s">
        <v>3098</v>
      </c>
      <c r="G78" s="184" t="s">
        <v>2694</v>
      </c>
      <c r="H78" s="184" t="s">
        <v>801</v>
      </c>
      <c r="I78" s="184" t="s">
        <v>801</v>
      </c>
      <c r="J78" s="184" t="s">
        <v>2694</v>
      </c>
      <c r="K78" s="184" t="s">
        <v>801</v>
      </c>
      <c r="L78" s="184" t="s">
        <v>801</v>
      </c>
      <c r="M78" s="184" t="s">
        <v>2694</v>
      </c>
      <c r="N78" s="184" t="s">
        <v>801</v>
      </c>
      <c r="O78" s="184" t="s">
        <v>801</v>
      </c>
      <c r="P78" s="184" t="s">
        <v>2694</v>
      </c>
      <c r="Q78" s="184" t="s">
        <v>801</v>
      </c>
      <c r="R78" s="184" t="s">
        <v>801</v>
      </c>
      <c r="S78" s="184" t="s">
        <v>2694</v>
      </c>
      <c r="T78" s="184" t="s">
        <v>801</v>
      </c>
      <c r="U78" s="184" t="s">
        <v>801</v>
      </c>
      <c r="V78" s="184" t="s">
        <v>2694</v>
      </c>
      <c r="W78" s="184" t="s">
        <v>801</v>
      </c>
      <c r="X78" s="184" t="s">
        <v>801</v>
      </c>
      <c r="Y78" s="184" t="s">
        <v>2694</v>
      </c>
      <c r="Z78" s="184" t="s">
        <v>801</v>
      </c>
      <c r="AA78" s="184" t="s">
        <v>801</v>
      </c>
      <c r="AB78" s="184" t="s">
        <v>2694</v>
      </c>
      <c r="AC78" s="184" t="s">
        <v>801</v>
      </c>
      <c r="AD78" s="184" t="s">
        <v>801</v>
      </c>
      <c r="AE78" s="184" t="s">
        <v>2694</v>
      </c>
      <c r="AF78" s="184" t="s">
        <v>801</v>
      </c>
      <c r="AG78" s="184" t="s">
        <v>801</v>
      </c>
      <c r="AH78" s="184" t="s">
        <v>2694</v>
      </c>
      <c r="AI78" s="184" t="s">
        <v>801</v>
      </c>
      <c r="AJ78" s="184" t="s">
        <v>801</v>
      </c>
      <c r="AK78" s="184" t="s">
        <v>2694</v>
      </c>
      <c r="AL78" s="184" t="s">
        <v>801</v>
      </c>
      <c r="AM78" s="184" t="s">
        <v>801</v>
      </c>
      <c r="AN78" s="184" t="s">
        <v>2694</v>
      </c>
      <c r="AO78" s="184" t="s">
        <v>801</v>
      </c>
      <c r="AP78" s="184" t="s">
        <v>801</v>
      </c>
      <c r="AQ78" s="184" t="s">
        <v>2694</v>
      </c>
      <c r="AR78" s="184" t="s">
        <v>801</v>
      </c>
      <c r="AS78" s="184" t="s">
        <v>801</v>
      </c>
      <c r="AT78" s="184" t="s">
        <v>2694</v>
      </c>
      <c r="AU78" s="184" t="s">
        <v>801</v>
      </c>
      <c r="AV78" s="184" t="s">
        <v>801</v>
      </c>
      <c r="AW78" s="184" t="s">
        <v>2694</v>
      </c>
      <c r="AX78" s="184" t="s">
        <v>801</v>
      </c>
      <c r="AY78" s="184" t="s">
        <v>801</v>
      </c>
      <c r="AZ78" s="184" t="s">
        <v>2694</v>
      </c>
      <c r="BA78" s="184" t="s">
        <v>801</v>
      </c>
      <c r="BB78" s="184" t="s">
        <v>801</v>
      </c>
      <c r="BC78" s="184" t="s">
        <v>2694</v>
      </c>
      <c r="BD78" s="184" t="s">
        <v>801</v>
      </c>
      <c r="BE78" s="184" t="s">
        <v>801</v>
      </c>
      <c r="BF78" s="184" t="s">
        <v>2694</v>
      </c>
      <c r="BG78" s="184" t="s">
        <v>801</v>
      </c>
      <c r="BH78" s="184" t="s">
        <v>801</v>
      </c>
      <c r="BI78" s="184" t="s">
        <v>2694</v>
      </c>
      <c r="BJ78" s="184" t="s">
        <v>801</v>
      </c>
      <c r="BK78" s="184" t="s">
        <v>801</v>
      </c>
      <c r="BL78" s="184" t="s">
        <v>2694</v>
      </c>
      <c r="BM78" s="184" t="s">
        <v>801</v>
      </c>
      <c r="BN78" s="184" t="s">
        <v>801</v>
      </c>
      <c r="BO78" s="184" t="s">
        <v>2694</v>
      </c>
      <c r="BP78" s="184" t="s">
        <v>801</v>
      </c>
      <c r="BQ78" s="184" t="s">
        <v>801</v>
      </c>
      <c r="BR78" s="184" t="s">
        <v>2694</v>
      </c>
      <c r="BS78" s="184" t="s">
        <v>801</v>
      </c>
      <c r="BT78" s="184" t="s">
        <v>801</v>
      </c>
      <c r="BU78" s="184" t="s">
        <v>2694</v>
      </c>
      <c r="BV78" s="184" t="s">
        <v>801</v>
      </c>
      <c r="BW78" s="184" t="s">
        <v>801</v>
      </c>
      <c r="BX78" s="184" t="s">
        <v>2694</v>
      </c>
      <c r="BY78" s="184" t="s">
        <v>801</v>
      </c>
      <c r="BZ78" s="184" t="s">
        <v>801</v>
      </c>
      <c r="CA78" s="184" t="s">
        <v>2694</v>
      </c>
      <c r="CB78" s="184" t="s">
        <v>801</v>
      </c>
      <c r="CC78" s="184" t="s">
        <v>801</v>
      </c>
      <c r="CD78" s="184" t="s">
        <v>2694</v>
      </c>
      <c r="CE78" s="184" t="s">
        <v>801</v>
      </c>
      <c r="CF78" s="184" t="s">
        <v>801</v>
      </c>
      <c r="CG78" s="184" t="s">
        <v>2694</v>
      </c>
      <c r="CH78" s="184" t="s">
        <v>801</v>
      </c>
      <c r="CI78" s="184" t="s">
        <v>801</v>
      </c>
      <c r="CJ78" s="184" t="s">
        <v>2694</v>
      </c>
      <c r="CK78" s="184" t="s">
        <v>801</v>
      </c>
      <c r="CL78" s="184" t="s">
        <v>801</v>
      </c>
      <c r="CM78" s="184" t="s">
        <v>2694</v>
      </c>
      <c r="CN78" s="184" t="s">
        <v>801</v>
      </c>
      <c r="CO78" s="184" t="s">
        <v>801</v>
      </c>
      <c r="CP78" s="184" t="s">
        <v>2694</v>
      </c>
      <c r="CQ78" s="184" t="s">
        <v>801</v>
      </c>
      <c r="CR78" s="184" t="s">
        <v>801</v>
      </c>
      <c r="CS78" s="184" t="s">
        <v>2694</v>
      </c>
      <c r="CT78" s="184" t="s">
        <v>801</v>
      </c>
      <c r="CU78" s="184" t="s">
        <v>801</v>
      </c>
      <c r="CV78" s="184" t="s">
        <v>2694</v>
      </c>
      <c r="CW78" s="184" t="s">
        <v>801</v>
      </c>
      <c r="CX78" s="184" t="s">
        <v>801</v>
      </c>
      <c r="CY78" s="184" t="s">
        <v>2694</v>
      </c>
      <c r="CZ78" s="184" t="s">
        <v>801</v>
      </c>
      <c r="DA78" s="184" t="s">
        <v>801</v>
      </c>
      <c r="DB78" s="184" t="s">
        <v>2694</v>
      </c>
      <c r="DC78" s="184" t="s">
        <v>801</v>
      </c>
      <c r="DD78" s="184" t="s">
        <v>801</v>
      </c>
      <c r="DE78" s="184" t="s">
        <v>2694</v>
      </c>
      <c r="DF78" s="184" t="s">
        <v>801</v>
      </c>
      <c r="DG78" s="184" t="s">
        <v>801</v>
      </c>
      <c r="DH78" s="184" t="s">
        <v>2694</v>
      </c>
      <c r="DI78" s="184" t="s">
        <v>801</v>
      </c>
      <c r="DJ78" s="184" t="s">
        <v>801</v>
      </c>
      <c r="DK78" s="184" t="s">
        <v>2694</v>
      </c>
      <c r="DL78" s="184" t="s">
        <v>801</v>
      </c>
      <c r="DM78" s="184" t="s">
        <v>801</v>
      </c>
      <c r="DN78" s="184" t="s">
        <v>2694</v>
      </c>
      <c r="DO78" s="184" t="s">
        <v>801</v>
      </c>
      <c r="DP78" s="184" t="s">
        <v>801</v>
      </c>
      <c r="DQ78" s="184" t="s">
        <v>2694</v>
      </c>
      <c r="DR78" s="184" t="s">
        <v>801</v>
      </c>
      <c r="DS78" s="184" t="s">
        <v>801</v>
      </c>
      <c r="DT78" s="184" t="s">
        <v>2694</v>
      </c>
      <c r="DU78" s="184" t="s">
        <v>801</v>
      </c>
      <c r="DV78" s="184" t="s">
        <v>801</v>
      </c>
      <c r="DW78" s="184" t="s">
        <v>2694</v>
      </c>
      <c r="DX78" s="184" t="s">
        <v>801</v>
      </c>
      <c r="DY78" s="184" t="s">
        <v>801</v>
      </c>
      <c r="DZ78" s="184" t="s">
        <v>2694</v>
      </c>
      <c r="EA78" s="184" t="s">
        <v>801</v>
      </c>
      <c r="EB78" s="184" t="s">
        <v>801</v>
      </c>
      <c r="EC78" s="184" t="s">
        <v>2694</v>
      </c>
      <c r="ED78" s="184" t="s">
        <v>801</v>
      </c>
      <c r="EE78" s="184" t="s">
        <v>801</v>
      </c>
      <c r="EF78" s="184" t="s">
        <v>2694</v>
      </c>
      <c r="EG78" s="184" t="s">
        <v>801</v>
      </c>
      <c r="EH78" s="184" t="s">
        <v>801</v>
      </c>
      <c r="EI78" s="184" t="s">
        <v>2694</v>
      </c>
      <c r="EJ78" s="184" t="s">
        <v>801</v>
      </c>
      <c r="EK78" s="184" t="s">
        <v>801</v>
      </c>
      <c r="EL78" s="184" t="s">
        <v>2694</v>
      </c>
      <c r="EM78" s="184" t="s">
        <v>801</v>
      </c>
      <c r="EN78" s="184" t="s">
        <v>801</v>
      </c>
      <c r="EO78" s="184" t="s">
        <v>2694</v>
      </c>
      <c r="EP78" s="184" t="s">
        <v>801</v>
      </c>
      <c r="EQ78" s="184" t="s">
        <v>801</v>
      </c>
      <c r="ER78" s="184" t="s">
        <v>2694</v>
      </c>
      <c r="ES78" s="184" t="s">
        <v>801</v>
      </c>
      <c r="ET78" s="184" t="s">
        <v>801</v>
      </c>
    </row>
    <row r="79" spans="1:150" x14ac:dyDescent="0.3">
      <c r="A79" s="1"/>
      <c r="B79" s="183" t="s">
        <v>3099</v>
      </c>
      <c r="C79" s="183" t="s">
        <v>89</v>
      </c>
      <c r="D79" s="183" t="s">
        <v>90</v>
      </c>
      <c r="E79" s="183" t="s">
        <v>3100</v>
      </c>
      <c r="F79" s="183" t="s">
        <v>3101</v>
      </c>
      <c r="G79" s="184" t="s">
        <v>2694</v>
      </c>
      <c r="H79" s="184" t="s">
        <v>801</v>
      </c>
      <c r="I79" s="184" t="s">
        <v>801</v>
      </c>
      <c r="J79" s="184" t="s">
        <v>2694</v>
      </c>
      <c r="K79" s="184" t="s">
        <v>801</v>
      </c>
      <c r="L79" s="184" t="s">
        <v>801</v>
      </c>
      <c r="M79" s="184" t="s">
        <v>2694</v>
      </c>
      <c r="N79" s="184" t="s">
        <v>801</v>
      </c>
      <c r="O79" s="184" t="s">
        <v>801</v>
      </c>
      <c r="P79" s="184" t="s">
        <v>2694</v>
      </c>
      <c r="Q79" s="184" t="s">
        <v>801</v>
      </c>
      <c r="R79" s="184" t="s">
        <v>801</v>
      </c>
      <c r="S79" s="184" t="s">
        <v>2694</v>
      </c>
      <c r="T79" s="184" t="s">
        <v>801</v>
      </c>
      <c r="U79" s="184" t="s">
        <v>801</v>
      </c>
      <c r="V79" s="184" t="s">
        <v>2694</v>
      </c>
      <c r="W79" s="184" t="s">
        <v>801</v>
      </c>
      <c r="X79" s="184" t="s">
        <v>801</v>
      </c>
      <c r="Y79" s="184" t="s">
        <v>2694</v>
      </c>
      <c r="Z79" s="184" t="s">
        <v>801</v>
      </c>
      <c r="AA79" s="184" t="s">
        <v>801</v>
      </c>
      <c r="AB79" s="184" t="s">
        <v>2694</v>
      </c>
      <c r="AC79" s="184" t="s">
        <v>801</v>
      </c>
      <c r="AD79" s="184" t="s">
        <v>801</v>
      </c>
      <c r="AE79" s="184" t="s">
        <v>2694</v>
      </c>
      <c r="AF79" s="184" t="s">
        <v>801</v>
      </c>
      <c r="AG79" s="184" t="s">
        <v>801</v>
      </c>
      <c r="AH79" s="184" t="s">
        <v>2694</v>
      </c>
      <c r="AI79" s="184" t="s">
        <v>801</v>
      </c>
      <c r="AJ79" s="184" t="s">
        <v>801</v>
      </c>
      <c r="AK79" s="184" t="s">
        <v>2694</v>
      </c>
      <c r="AL79" s="184" t="s">
        <v>801</v>
      </c>
      <c r="AM79" s="184" t="s">
        <v>801</v>
      </c>
      <c r="AN79" s="184" t="s">
        <v>2694</v>
      </c>
      <c r="AO79" s="184" t="s">
        <v>801</v>
      </c>
      <c r="AP79" s="184" t="s">
        <v>801</v>
      </c>
      <c r="AQ79" s="184" t="s">
        <v>2694</v>
      </c>
      <c r="AR79" s="184" t="s">
        <v>801</v>
      </c>
      <c r="AS79" s="184" t="s">
        <v>801</v>
      </c>
      <c r="AT79" s="184" t="s">
        <v>2694</v>
      </c>
      <c r="AU79" s="184" t="s">
        <v>801</v>
      </c>
      <c r="AV79" s="184" t="s">
        <v>801</v>
      </c>
      <c r="AW79" s="184" t="s">
        <v>2694</v>
      </c>
      <c r="AX79" s="184" t="s">
        <v>801</v>
      </c>
      <c r="AY79" s="184" t="s">
        <v>801</v>
      </c>
      <c r="AZ79" s="184" t="s">
        <v>2694</v>
      </c>
      <c r="BA79" s="184" t="s">
        <v>801</v>
      </c>
      <c r="BB79" s="184" t="s">
        <v>801</v>
      </c>
      <c r="BC79" s="184" t="s">
        <v>2694</v>
      </c>
      <c r="BD79" s="184" t="s">
        <v>801</v>
      </c>
      <c r="BE79" s="184" t="s">
        <v>801</v>
      </c>
      <c r="BF79" s="184" t="s">
        <v>2694</v>
      </c>
      <c r="BG79" s="184" t="s">
        <v>801</v>
      </c>
      <c r="BH79" s="184" t="s">
        <v>801</v>
      </c>
      <c r="BI79" s="184" t="s">
        <v>2694</v>
      </c>
      <c r="BJ79" s="184" t="s">
        <v>801</v>
      </c>
      <c r="BK79" s="184" t="s">
        <v>801</v>
      </c>
      <c r="BL79" s="184" t="s">
        <v>2694</v>
      </c>
      <c r="BM79" s="184" t="s">
        <v>801</v>
      </c>
      <c r="BN79" s="184" t="s">
        <v>801</v>
      </c>
      <c r="BO79" s="184" t="s">
        <v>2694</v>
      </c>
      <c r="BP79" s="184" t="s">
        <v>801</v>
      </c>
      <c r="BQ79" s="184" t="s">
        <v>801</v>
      </c>
      <c r="BR79" s="184" t="s">
        <v>2694</v>
      </c>
      <c r="BS79" s="184" t="s">
        <v>801</v>
      </c>
      <c r="BT79" s="184" t="s">
        <v>801</v>
      </c>
      <c r="BU79" s="184" t="s">
        <v>2694</v>
      </c>
      <c r="BV79" s="184" t="s">
        <v>801</v>
      </c>
      <c r="BW79" s="184" t="s">
        <v>801</v>
      </c>
      <c r="BX79" s="184" t="s">
        <v>2694</v>
      </c>
      <c r="BY79" s="184" t="s">
        <v>801</v>
      </c>
      <c r="BZ79" s="184" t="s">
        <v>801</v>
      </c>
      <c r="CA79" s="184" t="s">
        <v>2694</v>
      </c>
      <c r="CB79" s="184" t="s">
        <v>801</v>
      </c>
      <c r="CC79" s="184" t="s">
        <v>801</v>
      </c>
      <c r="CD79" s="184" t="s">
        <v>2694</v>
      </c>
      <c r="CE79" s="184" t="s">
        <v>801</v>
      </c>
      <c r="CF79" s="184" t="s">
        <v>801</v>
      </c>
      <c r="CG79" s="184" t="s">
        <v>2694</v>
      </c>
      <c r="CH79" s="184" t="s">
        <v>801</v>
      </c>
      <c r="CI79" s="184" t="s">
        <v>801</v>
      </c>
      <c r="CJ79" s="184" t="s">
        <v>2694</v>
      </c>
      <c r="CK79" s="184" t="s">
        <v>801</v>
      </c>
      <c r="CL79" s="184" t="s">
        <v>801</v>
      </c>
      <c r="CM79" s="184" t="s">
        <v>2694</v>
      </c>
      <c r="CN79" s="184" t="s">
        <v>801</v>
      </c>
      <c r="CO79" s="184" t="s">
        <v>801</v>
      </c>
      <c r="CP79" s="184" t="s">
        <v>2694</v>
      </c>
      <c r="CQ79" s="184" t="s">
        <v>801</v>
      </c>
      <c r="CR79" s="184" t="s">
        <v>801</v>
      </c>
      <c r="CS79" s="184" t="s">
        <v>2694</v>
      </c>
      <c r="CT79" s="184" t="s">
        <v>801</v>
      </c>
      <c r="CU79" s="184" t="s">
        <v>801</v>
      </c>
      <c r="CV79" s="184" t="s">
        <v>2694</v>
      </c>
      <c r="CW79" s="184" t="s">
        <v>801</v>
      </c>
      <c r="CX79" s="184" t="s">
        <v>801</v>
      </c>
      <c r="CY79" s="184" t="s">
        <v>2694</v>
      </c>
      <c r="CZ79" s="184" t="s">
        <v>801</v>
      </c>
      <c r="DA79" s="184" t="s">
        <v>801</v>
      </c>
      <c r="DB79" s="184" t="s">
        <v>2694</v>
      </c>
      <c r="DC79" s="184" t="s">
        <v>801</v>
      </c>
      <c r="DD79" s="184" t="s">
        <v>801</v>
      </c>
      <c r="DE79" s="184" t="s">
        <v>2694</v>
      </c>
      <c r="DF79" s="184" t="s">
        <v>801</v>
      </c>
      <c r="DG79" s="184" t="s">
        <v>801</v>
      </c>
      <c r="DH79" s="184" t="s">
        <v>2694</v>
      </c>
      <c r="DI79" s="184" t="s">
        <v>801</v>
      </c>
      <c r="DJ79" s="184" t="s">
        <v>801</v>
      </c>
      <c r="DK79" s="184" t="s">
        <v>2694</v>
      </c>
      <c r="DL79" s="184" t="s">
        <v>801</v>
      </c>
      <c r="DM79" s="184" t="s">
        <v>801</v>
      </c>
      <c r="DN79" s="184" t="s">
        <v>2694</v>
      </c>
      <c r="DO79" s="184" t="s">
        <v>801</v>
      </c>
      <c r="DP79" s="184" t="s">
        <v>801</v>
      </c>
      <c r="DQ79" s="184" t="s">
        <v>2694</v>
      </c>
      <c r="DR79" s="184" t="s">
        <v>801</v>
      </c>
      <c r="DS79" s="184" t="s">
        <v>801</v>
      </c>
      <c r="DT79" s="184" t="s">
        <v>2694</v>
      </c>
      <c r="DU79" s="184" t="s">
        <v>801</v>
      </c>
      <c r="DV79" s="184" t="s">
        <v>801</v>
      </c>
      <c r="DW79" s="184" t="s">
        <v>2694</v>
      </c>
      <c r="DX79" s="184" t="s">
        <v>801</v>
      </c>
      <c r="DY79" s="184" t="s">
        <v>801</v>
      </c>
      <c r="DZ79" s="184" t="s">
        <v>2694</v>
      </c>
      <c r="EA79" s="184" t="s">
        <v>801</v>
      </c>
      <c r="EB79" s="184" t="s">
        <v>801</v>
      </c>
      <c r="EC79" s="184" t="s">
        <v>2694</v>
      </c>
      <c r="ED79" s="184" t="s">
        <v>801</v>
      </c>
      <c r="EE79" s="184" t="s">
        <v>801</v>
      </c>
      <c r="EF79" s="184" t="s">
        <v>2694</v>
      </c>
      <c r="EG79" s="184" t="s">
        <v>801</v>
      </c>
      <c r="EH79" s="184" t="s">
        <v>801</v>
      </c>
      <c r="EI79" s="184" t="s">
        <v>2694</v>
      </c>
      <c r="EJ79" s="184" t="s">
        <v>801</v>
      </c>
      <c r="EK79" s="184" t="s">
        <v>801</v>
      </c>
      <c r="EL79" s="184" t="s">
        <v>2694</v>
      </c>
      <c r="EM79" s="184" t="s">
        <v>801</v>
      </c>
      <c r="EN79" s="184" t="s">
        <v>801</v>
      </c>
      <c r="EO79" s="184" t="s">
        <v>2694</v>
      </c>
      <c r="EP79" s="184" t="s">
        <v>801</v>
      </c>
      <c r="EQ79" s="184" t="s">
        <v>801</v>
      </c>
      <c r="ER79" s="184" t="s">
        <v>2694</v>
      </c>
      <c r="ES79" s="184" t="s">
        <v>801</v>
      </c>
      <c r="ET79" s="184" t="s">
        <v>801</v>
      </c>
    </row>
    <row r="80" spans="1:150" x14ac:dyDescent="0.3">
      <c r="A80" s="1"/>
      <c r="B80" s="183" t="s">
        <v>3102</v>
      </c>
      <c r="C80" s="183" t="s">
        <v>89</v>
      </c>
      <c r="D80" s="183" t="s">
        <v>90</v>
      </c>
      <c r="E80" s="183" t="s">
        <v>3103</v>
      </c>
      <c r="F80" s="183" t="s">
        <v>3104</v>
      </c>
      <c r="G80" s="184" t="s">
        <v>2694</v>
      </c>
      <c r="H80" s="184" t="s">
        <v>2587</v>
      </c>
      <c r="I80" s="184" t="s">
        <v>3075</v>
      </c>
      <c r="J80" s="184" t="s">
        <v>2694</v>
      </c>
      <c r="K80" s="184" t="s">
        <v>2587</v>
      </c>
      <c r="L80" s="184" t="s">
        <v>3076</v>
      </c>
      <c r="M80" s="184" t="s">
        <v>2694</v>
      </c>
      <c r="N80" s="184" t="s">
        <v>2587</v>
      </c>
      <c r="O80" s="184" t="s">
        <v>3077</v>
      </c>
      <c r="P80" s="184" t="s">
        <v>2694</v>
      </c>
      <c r="Q80" s="184" t="s">
        <v>2587</v>
      </c>
      <c r="R80" s="184" t="s">
        <v>3078</v>
      </c>
      <c r="S80" s="184" t="s">
        <v>2694</v>
      </c>
      <c r="T80" s="184" t="s">
        <v>2587</v>
      </c>
      <c r="U80" s="184" t="s">
        <v>3079</v>
      </c>
      <c r="V80" s="184" t="s">
        <v>2694</v>
      </c>
      <c r="W80" s="184" t="s">
        <v>2587</v>
      </c>
      <c r="X80" s="184" t="s">
        <v>3079</v>
      </c>
      <c r="Y80" s="184" t="s">
        <v>2694</v>
      </c>
      <c r="Z80" s="184" t="s">
        <v>2739</v>
      </c>
      <c r="AA80" s="184" t="s">
        <v>3080</v>
      </c>
      <c r="AB80" s="184" t="s">
        <v>2694</v>
      </c>
      <c r="AC80" s="184" t="s">
        <v>2739</v>
      </c>
      <c r="AD80" s="184" t="s">
        <v>3081</v>
      </c>
      <c r="AE80" s="184" t="s">
        <v>2694</v>
      </c>
      <c r="AF80" s="184" t="s">
        <v>3082</v>
      </c>
      <c r="AG80" s="184" t="s">
        <v>3083</v>
      </c>
      <c r="AH80" s="184" t="s">
        <v>2694</v>
      </c>
      <c r="AI80" s="184" t="s">
        <v>3084</v>
      </c>
      <c r="AJ80" s="184" t="s">
        <v>3085</v>
      </c>
      <c r="AK80" s="184" t="s">
        <v>2694</v>
      </c>
      <c r="AL80" s="184" t="s">
        <v>2739</v>
      </c>
      <c r="AM80" s="184" t="s">
        <v>3086</v>
      </c>
      <c r="AN80" s="184" t="s">
        <v>2694</v>
      </c>
      <c r="AO80" s="184" t="s">
        <v>2739</v>
      </c>
      <c r="AP80" s="184" t="s">
        <v>3087</v>
      </c>
      <c r="AQ80" s="184" t="s">
        <v>2694</v>
      </c>
      <c r="AR80" s="184" t="s">
        <v>3088</v>
      </c>
      <c r="AS80" s="184" t="s">
        <v>3089</v>
      </c>
      <c r="AT80" s="184" t="s">
        <v>2694</v>
      </c>
      <c r="AU80" s="184" t="s">
        <v>2587</v>
      </c>
      <c r="AV80" s="184" t="s">
        <v>3090</v>
      </c>
      <c r="AW80" s="184" t="s">
        <v>2694</v>
      </c>
      <c r="AX80" s="184" t="s">
        <v>2587</v>
      </c>
      <c r="AY80" s="184" t="s">
        <v>3075</v>
      </c>
      <c r="AZ80" s="184" t="s">
        <v>2694</v>
      </c>
      <c r="BA80" s="184" t="s">
        <v>2587</v>
      </c>
      <c r="BB80" s="184" t="s">
        <v>3091</v>
      </c>
      <c r="BC80" s="184" t="s">
        <v>2694</v>
      </c>
      <c r="BD80" s="184" t="s">
        <v>2587</v>
      </c>
      <c r="BE80" s="184" t="s">
        <v>2587</v>
      </c>
      <c r="BF80" s="184" t="s">
        <v>2694</v>
      </c>
      <c r="BG80" s="184" t="s">
        <v>2587</v>
      </c>
      <c r="BH80" s="184" t="s">
        <v>2587</v>
      </c>
      <c r="BI80" s="184" t="s">
        <v>2694</v>
      </c>
      <c r="BJ80" s="184" t="s">
        <v>2587</v>
      </c>
      <c r="BK80" s="184" t="s">
        <v>2587</v>
      </c>
      <c r="BL80" s="184" t="s">
        <v>2694</v>
      </c>
      <c r="BM80" s="184" t="s">
        <v>2587</v>
      </c>
      <c r="BN80" s="184" t="s">
        <v>2587</v>
      </c>
      <c r="BO80" s="184" t="s">
        <v>2694</v>
      </c>
      <c r="BP80" s="184" t="s">
        <v>2587</v>
      </c>
      <c r="BQ80" s="184" t="s">
        <v>2587</v>
      </c>
      <c r="BR80" s="184" t="s">
        <v>2694</v>
      </c>
      <c r="BS80" s="184" t="s">
        <v>2587</v>
      </c>
      <c r="BT80" s="184" t="s">
        <v>2587</v>
      </c>
      <c r="BU80" s="184" t="s">
        <v>2694</v>
      </c>
      <c r="BV80" s="184" t="s">
        <v>2587</v>
      </c>
      <c r="BW80" s="184" t="s">
        <v>2587</v>
      </c>
      <c r="BX80" s="184" t="s">
        <v>2694</v>
      </c>
      <c r="BY80" s="184" t="s">
        <v>2587</v>
      </c>
      <c r="BZ80" s="184" t="s">
        <v>2587</v>
      </c>
      <c r="CA80" s="184" t="s">
        <v>2694</v>
      </c>
      <c r="CB80" s="184" t="s">
        <v>2587</v>
      </c>
      <c r="CC80" s="184" t="s">
        <v>2587</v>
      </c>
      <c r="CD80" s="184" t="s">
        <v>2694</v>
      </c>
      <c r="CE80" s="184" t="s">
        <v>2587</v>
      </c>
      <c r="CF80" s="184" t="s">
        <v>2587</v>
      </c>
      <c r="CG80" s="184" t="s">
        <v>2694</v>
      </c>
      <c r="CH80" s="184" t="s">
        <v>2587</v>
      </c>
      <c r="CI80" s="184" t="s">
        <v>2587</v>
      </c>
      <c r="CJ80" s="184" t="s">
        <v>2694</v>
      </c>
      <c r="CK80" s="184" t="s">
        <v>2587</v>
      </c>
      <c r="CL80" s="184" t="s">
        <v>2587</v>
      </c>
      <c r="CM80" s="184" t="s">
        <v>2694</v>
      </c>
      <c r="CN80" s="184" t="s">
        <v>2587</v>
      </c>
      <c r="CO80" s="184" t="s">
        <v>2587</v>
      </c>
      <c r="CP80" s="184" t="s">
        <v>2694</v>
      </c>
      <c r="CQ80" s="184" t="s">
        <v>2587</v>
      </c>
      <c r="CR80" s="184" t="s">
        <v>2587</v>
      </c>
      <c r="CS80" s="184" t="s">
        <v>2694</v>
      </c>
      <c r="CT80" s="184" t="s">
        <v>2587</v>
      </c>
      <c r="CU80" s="184" t="s">
        <v>2587</v>
      </c>
      <c r="CV80" s="184" t="s">
        <v>2694</v>
      </c>
      <c r="CW80" s="184" t="s">
        <v>2587</v>
      </c>
      <c r="CX80" s="184" t="s">
        <v>2587</v>
      </c>
      <c r="CY80" s="184" t="s">
        <v>2694</v>
      </c>
      <c r="CZ80" s="184" t="s">
        <v>2587</v>
      </c>
      <c r="DA80" s="184" t="s">
        <v>2587</v>
      </c>
      <c r="DB80" s="184" t="s">
        <v>2694</v>
      </c>
      <c r="DC80" s="184" t="s">
        <v>2587</v>
      </c>
      <c r="DD80" s="184" t="s">
        <v>2587</v>
      </c>
      <c r="DE80" s="184" t="s">
        <v>2694</v>
      </c>
      <c r="DF80" s="184" t="s">
        <v>2587</v>
      </c>
      <c r="DG80" s="184" t="s">
        <v>2587</v>
      </c>
      <c r="DH80" s="184" t="s">
        <v>2694</v>
      </c>
      <c r="DI80" s="184" t="s">
        <v>2587</v>
      </c>
      <c r="DJ80" s="184" t="s">
        <v>3092</v>
      </c>
      <c r="DK80" s="184" t="s">
        <v>2694</v>
      </c>
      <c r="DL80" s="184" t="s">
        <v>2587</v>
      </c>
      <c r="DM80" s="184" t="s">
        <v>3093</v>
      </c>
      <c r="DN80" s="184" t="s">
        <v>2694</v>
      </c>
      <c r="DO80" s="184" t="s">
        <v>2587</v>
      </c>
      <c r="DP80" s="184" t="s">
        <v>2587</v>
      </c>
      <c r="DQ80" s="184" t="s">
        <v>2694</v>
      </c>
      <c r="DR80" s="184" t="s">
        <v>2587</v>
      </c>
      <c r="DS80" s="184" t="s">
        <v>2587</v>
      </c>
      <c r="DT80" s="184" t="s">
        <v>2694</v>
      </c>
      <c r="DU80" s="184" t="s">
        <v>2587</v>
      </c>
      <c r="DV80" s="184" t="s">
        <v>2587</v>
      </c>
      <c r="DW80" s="184" t="s">
        <v>2694</v>
      </c>
      <c r="DX80" s="184" t="s">
        <v>2587</v>
      </c>
      <c r="DY80" s="184" t="s">
        <v>2587</v>
      </c>
      <c r="DZ80" s="184" t="s">
        <v>2694</v>
      </c>
      <c r="EA80" s="184" t="s">
        <v>2587</v>
      </c>
      <c r="EB80" s="184" t="s">
        <v>2587</v>
      </c>
      <c r="EC80" s="184" t="s">
        <v>2694</v>
      </c>
      <c r="ED80" s="184" t="s">
        <v>2587</v>
      </c>
      <c r="EE80" s="184" t="s">
        <v>2587</v>
      </c>
      <c r="EF80" s="184" t="s">
        <v>2694</v>
      </c>
      <c r="EG80" s="184" t="s">
        <v>2587</v>
      </c>
      <c r="EH80" s="184" t="s">
        <v>2587</v>
      </c>
      <c r="EI80" s="184" t="s">
        <v>2694</v>
      </c>
      <c r="EJ80" s="184" t="s">
        <v>2587</v>
      </c>
      <c r="EK80" s="184" t="s">
        <v>2587</v>
      </c>
      <c r="EL80" s="184" t="s">
        <v>2694</v>
      </c>
      <c r="EM80" s="184" t="s">
        <v>2587</v>
      </c>
      <c r="EN80" s="184" t="s">
        <v>2587</v>
      </c>
      <c r="EO80" s="184" t="s">
        <v>2694</v>
      </c>
      <c r="EP80" s="184" t="s">
        <v>2587</v>
      </c>
      <c r="EQ80" s="184" t="s">
        <v>3094</v>
      </c>
      <c r="ER80" s="184" t="s">
        <v>2694</v>
      </c>
      <c r="ES80" s="184" t="s">
        <v>2587</v>
      </c>
      <c r="ET80" s="184" t="s">
        <v>3095</v>
      </c>
    </row>
    <row r="81" spans="1:150" x14ac:dyDescent="0.3">
      <c r="A81" s="1"/>
      <c r="B81" s="182" t="s">
        <v>3105</v>
      </c>
      <c r="C81" s="182" t="s">
        <v>108</v>
      </c>
      <c r="D81" s="182" t="s">
        <v>114</v>
      </c>
      <c r="E81" s="182" t="s">
        <v>3106</v>
      </c>
      <c r="F81" s="182" t="s">
        <v>3107</v>
      </c>
      <c r="G81" s="182" t="s">
        <v>2694</v>
      </c>
      <c r="H81" s="182" t="s">
        <v>2587</v>
      </c>
      <c r="I81" s="182" t="s">
        <v>2587</v>
      </c>
      <c r="J81" s="182" t="s">
        <v>2694</v>
      </c>
      <c r="K81" s="182" t="s">
        <v>2587</v>
      </c>
      <c r="L81" s="182" t="s">
        <v>2587</v>
      </c>
      <c r="M81" s="182" t="s">
        <v>2694</v>
      </c>
      <c r="N81" s="182" t="s">
        <v>2587</v>
      </c>
      <c r="O81" s="182" t="s">
        <v>2587</v>
      </c>
      <c r="P81" s="182" t="s">
        <v>2694</v>
      </c>
      <c r="Q81" s="182" t="s">
        <v>2587</v>
      </c>
      <c r="R81" s="182" t="s">
        <v>2587</v>
      </c>
      <c r="S81" s="182" t="s">
        <v>2694</v>
      </c>
      <c r="T81" s="182" t="s">
        <v>2587</v>
      </c>
      <c r="U81" s="182" t="s">
        <v>2587</v>
      </c>
      <c r="V81" s="182" t="s">
        <v>2694</v>
      </c>
      <c r="W81" s="182" t="s">
        <v>2587</v>
      </c>
      <c r="X81" s="182" t="s">
        <v>2587</v>
      </c>
      <c r="Y81" s="182" t="s">
        <v>2694</v>
      </c>
      <c r="Z81" s="182" t="s">
        <v>2587</v>
      </c>
      <c r="AA81" s="182" t="s">
        <v>2587</v>
      </c>
      <c r="AB81" s="182" t="s">
        <v>2694</v>
      </c>
      <c r="AC81" s="182" t="s">
        <v>2587</v>
      </c>
      <c r="AD81" s="182" t="s">
        <v>2587</v>
      </c>
      <c r="AE81" s="182" t="s">
        <v>2694</v>
      </c>
      <c r="AF81" s="182" t="s">
        <v>2587</v>
      </c>
      <c r="AG81" s="182" t="s">
        <v>2587</v>
      </c>
      <c r="AH81" s="182" t="s">
        <v>2694</v>
      </c>
      <c r="AI81" s="182" t="s">
        <v>2587</v>
      </c>
      <c r="AJ81" s="182" t="s">
        <v>2587</v>
      </c>
      <c r="AK81" s="182" t="s">
        <v>2694</v>
      </c>
      <c r="AL81" s="182" t="s">
        <v>2587</v>
      </c>
      <c r="AM81" s="182" t="s">
        <v>2587</v>
      </c>
      <c r="AN81" s="182" t="s">
        <v>2694</v>
      </c>
      <c r="AO81" s="182" t="s">
        <v>2587</v>
      </c>
      <c r="AP81" s="182" t="s">
        <v>2587</v>
      </c>
      <c r="AQ81" s="182" t="s">
        <v>2694</v>
      </c>
      <c r="AR81" s="182" t="s">
        <v>2587</v>
      </c>
      <c r="AS81" s="182" t="s">
        <v>2587</v>
      </c>
      <c r="AT81" s="182" t="s">
        <v>2694</v>
      </c>
      <c r="AU81" s="182" t="s">
        <v>2587</v>
      </c>
      <c r="AV81" s="182" t="s">
        <v>2587</v>
      </c>
      <c r="AW81" s="182" t="s">
        <v>2694</v>
      </c>
      <c r="AX81" s="182" t="s">
        <v>2587</v>
      </c>
      <c r="AY81" s="182" t="s">
        <v>2587</v>
      </c>
      <c r="AZ81" s="182" t="s">
        <v>2694</v>
      </c>
      <c r="BA81" s="182" t="s">
        <v>2587</v>
      </c>
      <c r="BB81" s="182" t="s">
        <v>2587</v>
      </c>
      <c r="BC81" s="182" t="s">
        <v>2694</v>
      </c>
      <c r="BD81" s="182" t="s">
        <v>2587</v>
      </c>
      <c r="BE81" s="182" t="s">
        <v>2587</v>
      </c>
      <c r="BF81" s="182" t="s">
        <v>2694</v>
      </c>
      <c r="BG81" s="182" t="s">
        <v>2587</v>
      </c>
      <c r="BH81" s="182" t="s">
        <v>2587</v>
      </c>
      <c r="BI81" s="182" t="s">
        <v>2694</v>
      </c>
      <c r="BJ81" s="182" t="s">
        <v>2587</v>
      </c>
      <c r="BK81" s="182" t="s">
        <v>2587</v>
      </c>
      <c r="BL81" s="182" t="s">
        <v>2694</v>
      </c>
      <c r="BM81" s="182" t="s">
        <v>2587</v>
      </c>
      <c r="BN81" s="182" t="s">
        <v>2587</v>
      </c>
      <c r="BO81" s="182" t="s">
        <v>2694</v>
      </c>
      <c r="BP81" s="182" t="s">
        <v>2587</v>
      </c>
      <c r="BQ81" s="182" t="s">
        <v>2587</v>
      </c>
      <c r="BR81" s="182" t="s">
        <v>2694</v>
      </c>
      <c r="BS81" s="182" t="s">
        <v>2587</v>
      </c>
      <c r="BT81" s="182" t="s">
        <v>2587</v>
      </c>
      <c r="BU81" s="182" t="s">
        <v>2694</v>
      </c>
      <c r="BV81" s="182" t="s">
        <v>2587</v>
      </c>
      <c r="BW81" s="182" t="s">
        <v>2587</v>
      </c>
      <c r="BX81" s="182" t="s">
        <v>2694</v>
      </c>
      <c r="BY81" s="182" t="s">
        <v>2587</v>
      </c>
      <c r="BZ81" s="182" t="s">
        <v>2587</v>
      </c>
      <c r="CA81" s="182" t="s">
        <v>2694</v>
      </c>
      <c r="CB81" s="182" t="s">
        <v>2587</v>
      </c>
      <c r="CC81" s="182" t="s">
        <v>2587</v>
      </c>
      <c r="CD81" s="182" t="s">
        <v>2694</v>
      </c>
      <c r="CE81" s="182" t="s">
        <v>2587</v>
      </c>
      <c r="CF81" s="182" t="s">
        <v>2587</v>
      </c>
      <c r="CG81" s="182" t="s">
        <v>2694</v>
      </c>
      <c r="CH81" s="182" t="s">
        <v>2587</v>
      </c>
      <c r="CI81" s="182" t="s">
        <v>2587</v>
      </c>
      <c r="CJ81" s="182" t="s">
        <v>2694</v>
      </c>
      <c r="CK81" s="182" t="s">
        <v>2587</v>
      </c>
      <c r="CL81" s="182" t="s">
        <v>2587</v>
      </c>
      <c r="CM81" s="182" t="s">
        <v>2694</v>
      </c>
      <c r="CN81" s="182" t="s">
        <v>2587</v>
      </c>
      <c r="CO81" s="182" t="s">
        <v>2587</v>
      </c>
      <c r="CP81" s="182" t="s">
        <v>2694</v>
      </c>
      <c r="CQ81" s="182" t="s">
        <v>2587</v>
      </c>
      <c r="CR81" s="182" t="s">
        <v>2587</v>
      </c>
      <c r="CS81" s="182" t="s">
        <v>2694</v>
      </c>
      <c r="CT81" s="182" t="s">
        <v>2587</v>
      </c>
      <c r="CU81" s="182" t="s">
        <v>2587</v>
      </c>
      <c r="CV81" s="182" t="s">
        <v>2694</v>
      </c>
      <c r="CW81" s="182" t="s">
        <v>2587</v>
      </c>
      <c r="CX81" s="182" t="s">
        <v>2587</v>
      </c>
      <c r="CY81" s="182" t="s">
        <v>2694</v>
      </c>
      <c r="CZ81" s="182" t="s">
        <v>2587</v>
      </c>
      <c r="DA81" s="182" t="s">
        <v>2587</v>
      </c>
      <c r="DB81" s="182" t="s">
        <v>2694</v>
      </c>
      <c r="DC81" s="182" t="s">
        <v>2587</v>
      </c>
      <c r="DD81" s="182" t="s">
        <v>2587</v>
      </c>
      <c r="DE81" s="182" t="s">
        <v>2694</v>
      </c>
      <c r="DF81" s="182" t="s">
        <v>2587</v>
      </c>
      <c r="DG81" s="182" t="s">
        <v>2587</v>
      </c>
      <c r="DH81" s="182" t="s">
        <v>2694</v>
      </c>
      <c r="DI81" s="182" t="s">
        <v>2587</v>
      </c>
      <c r="DJ81" s="182" t="s">
        <v>2587</v>
      </c>
      <c r="DK81" s="182" t="s">
        <v>2694</v>
      </c>
      <c r="DL81" s="182" t="s">
        <v>2587</v>
      </c>
      <c r="DM81" s="182" t="s">
        <v>2587</v>
      </c>
      <c r="DN81" s="182" t="s">
        <v>2694</v>
      </c>
      <c r="DO81" s="182" t="s">
        <v>2587</v>
      </c>
      <c r="DP81" s="182" t="s">
        <v>2587</v>
      </c>
      <c r="DQ81" s="182" t="s">
        <v>2694</v>
      </c>
      <c r="DR81" s="182" t="s">
        <v>2587</v>
      </c>
      <c r="DS81" s="182" t="s">
        <v>2587</v>
      </c>
      <c r="DT81" s="182" t="s">
        <v>2694</v>
      </c>
      <c r="DU81" s="182" t="s">
        <v>2587</v>
      </c>
      <c r="DV81" s="182" t="s">
        <v>2587</v>
      </c>
      <c r="DW81" s="182" t="s">
        <v>2694</v>
      </c>
      <c r="DX81" s="182" t="s">
        <v>2587</v>
      </c>
      <c r="DY81" s="182" t="s">
        <v>2587</v>
      </c>
      <c r="DZ81" s="182" t="s">
        <v>2694</v>
      </c>
      <c r="EA81" s="182" t="s">
        <v>2587</v>
      </c>
      <c r="EB81" s="182" t="s">
        <v>2587</v>
      </c>
      <c r="EC81" s="182" t="s">
        <v>2694</v>
      </c>
      <c r="ED81" s="182" t="s">
        <v>2587</v>
      </c>
      <c r="EE81" s="182" t="s">
        <v>2587</v>
      </c>
      <c r="EF81" s="182" t="s">
        <v>2694</v>
      </c>
      <c r="EG81" s="182" t="s">
        <v>2587</v>
      </c>
      <c r="EH81" s="182" t="s">
        <v>2587</v>
      </c>
      <c r="EI81" s="182" t="s">
        <v>2694</v>
      </c>
      <c r="EJ81" s="182" t="s">
        <v>2587</v>
      </c>
      <c r="EK81" s="182" t="s">
        <v>2587</v>
      </c>
      <c r="EL81" s="182" t="s">
        <v>2694</v>
      </c>
      <c r="EM81" s="182" t="s">
        <v>2587</v>
      </c>
      <c r="EN81" s="182" t="s">
        <v>2587</v>
      </c>
      <c r="EO81" s="182" t="s">
        <v>2694</v>
      </c>
      <c r="EP81" s="182" t="s">
        <v>2587</v>
      </c>
      <c r="EQ81" s="182" t="s">
        <v>2587</v>
      </c>
      <c r="ER81" s="182" t="s">
        <v>2694</v>
      </c>
      <c r="ES81" s="182" t="s">
        <v>2587</v>
      </c>
      <c r="ET81" s="182" t="s">
        <v>2587</v>
      </c>
    </row>
    <row r="82" spans="1:150" x14ac:dyDescent="0.3">
      <c r="A82" s="1"/>
      <c r="B82" s="183" t="s">
        <v>3108</v>
      </c>
      <c r="C82" s="183" t="s">
        <v>108</v>
      </c>
      <c r="D82" s="183" t="s">
        <v>114</v>
      </c>
      <c r="E82" s="183" t="s">
        <v>3109</v>
      </c>
      <c r="F82" s="183" t="s">
        <v>3110</v>
      </c>
      <c r="G82" s="184" t="s">
        <v>2694</v>
      </c>
      <c r="H82" s="184" t="s">
        <v>801</v>
      </c>
      <c r="I82" s="184" t="s">
        <v>801</v>
      </c>
      <c r="J82" s="184" t="s">
        <v>2694</v>
      </c>
      <c r="K82" s="184" t="s">
        <v>801</v>
      </c>
      <c r="L82" s="184" t="s">
        <v>801</v>
      </c>
      <c r="M82" s="184" t="s">
        <v>2694</v>
      </c>
      <c r="N82" s="184" t="s">
        <v>801</v>
      </c>
      <c r="O82" s="184" t="s">
        <v>801</v>
      </c>
      <c r="P82" s="184" t="s">
        <v>2694</v>
      </c>
      <c r="Q82" s="184" t="s">
        <v>801</v>
      </c>
      <c r="R82" s="184" t="s">
        <v>801</v>
      </c>
      <c r="S82" s="184" t="s">
        <v>2694</v>
      </c>
      <c r="T82" s="184" t="s">
        <v>801</v>
      </c>
      <c r="U82" s="184" t="s">
        <v>801</v>
      </c>
      <c r="V82" s="184" t="s">
        <v>2694</v>
      </c>
      <c r="W82" s="184" t="s">
        <v>801</v>
      </c>
      <c r="X82" s="184" t="s">
        <v>801</v>
      </c>
      <c r="Y82" s="184" t="s">
        <v>2694</v>
      </c>
      <c r="Z82" s="184" t="s">
        <v>801</v>
      </c>
      <c r="AA82" s="184" t="s">
        <v>801</v>
      </c>
      <c r="AB82" s="184" t="s">
        <v>2694</v>
      </c>
      <c r="AC82" s="184" t="s">
        <v>801</v>
      </c>
      <c r="AD82" s="184" t="s">
        <v>801</v>
      </c>
      <c r="AE82" s="184" t="s">
        <v>2694</v>
      </c>
      <c r="AF82" s="184" t="s">
        <v>801</v>
      </c>
      <c r="AG82" s="184" t="s">
        <v>801</v>
      </c>
      <c r="AH82" s="184" t="s">
        <v>2694</v>
      </c>
      <c r="AI82" s="184" t="s">
        <v>801</v>
      </c>
      <c r="AJ82" s="184" t="s">
        <v>801</v>
      </c>
      <c r="AK82" s="184" t="s">
        <v>2694</v>
      </c>
      <c r="AL82" s="184" t="s">
        <v>801</v>
      </c>
      <c r="AM82" s="184" t="s">
        <v>801</v>
      </c>
      <c r="AN82" s="184" t="s">
        <v>2694</v>
      </c>
      <c r="AO82" s="184" t="s">
        <v>801</v>
      </c>
      <c r="AP82" s="184" t="s">
        <v>801</v>
      </c>
      <c r="AQ82" s="184" t="s">
        <v>2694</v>
      </c>
      <c r="AR82" s="184" t="s">
        <v>801</v>
      </c>
      <c r="AS82" s="184" t="s">
        <v>801</v>
      </c>
      <c r="AT82" s="184" t="s">
        <v>2694</v>
      </c>
      <c r="AU82" s="184" t="s">
        <v>801</v>
      </c>
      <c r="AV82" s="184" t="s">
        <v>801</v>
      </c>
      <c r="AW82" s="184" t="s">
        <v>2694</v>
      </c>
      <c r="AX82" s="184" t="s">
        <v>801</v>
      </c>
      <c r="AY82" s="184" t="s">
        <v>801</v>
      </c>
      <c r="AZ82" s="184" t="s">
        <v>2694</v>
      </c>
      <c r="BA82" s="184" t="s">
        <v>801</v>
      </c>
      <c r="BB82" s="184" t="s">
        <v>801</v>
      </c>
      <c r="BC82" s="184" t="s">
        <v>2694</v>
      </c>
      <c r="BD82" s="184" t="s">
        <v>801</v>
      </c>
      <c r="BE82" s="184" t="s">
        <v>801</v>
      </c>
      <c r="BF82" s="184" t="s">
        <v>2694</v>
      </c>
      <c r="BG82" s="184" t="s">
        <v>801</v>
      </c>
      <c r="BH82" s="184" t="s">
        <v>801</v>
      </c>
      <c r="BI82" s="184" t="s">
        <v>2694</v>
      </c>
      <c r="BJ82" s="184" t="s">
        <v>801</v>
      </c>
      <c r="BK82" s="184" t="s">
        <v>801</v>
      </c>
      <c r="BL82" s="184" t="s">
        <v>2694</v>
      </c>
      <c r="BM82" s="184" t="s">
        <v>801</v>
      </c>
      <c r="BN82" s="184" t="s">
        <v>801</v>
      </c>
      <c r="BO82" s="184" t="s">
        <v>2694</v>
      </c>
      <c r="BP82" s="184" t="s">
        <v>801</v>
      </c>
      <c r="BQ82" s="184" t="s">
        <v>801</v>
      </c>
      <c r="BR82" s="184" t="s">
        <v>2694</v>
      </c>
      <c r="BS82" s="184" t="s">
        <v>801</v>
      </c>
      <c r="BT82" s="184" t="s">
        <v>801</v>
      </c>
      <c r="BU82" s="184" t="s">
        <v>2694</v>
      </c>
      <c r="BV82" s="184" t="s">
        <v>801</v>
      </c>
      <c r="BW82" s="184" t="s">
        <v>801</v>
      </c>
      <c r="BX82" s="184" t="s">
        <v>2694</v>
      </c>
      <c r="BY82" s="184" t="s">
        <v>801</v>
      </c>
      <c r="BZ82" s="184" t="s">
        <v>801</v>
      </c>
      <c r="CA82" s="184" t="s">
        <v>2694</v>
      </c>
      <c r="CB82" s="184" t="s">
        <v>801</v>
      </c>
      <c r="CC82" s="184" t="s">
        <v>801</v>
      </c>
      <c r="CD82" s="184" t="s">
        <v>2694</v>
      </c>
      <c r="CE82" s="184" t="s">
        <v>801</v>
      </c>
      <c r="CF82" s="184" t="s">
        <v>801</v>
      </c>
      <c r="CG82" s="184" t="s">
        <v>2694</v>
      </c>
      <c r="CH82" s="184" t="s">
        <v>801</v>
      </c>
      <c r="CI82" s="184" t="s">
        <v>801</v>
      </c>
      <c r="CJ82" s="184" t="s">
        <v>2694</v>
      </c>
      <c r="CK82" s="184" t="s">
        <v>801</v>
      </c>
      <c r="CL82" s="184" t="s">
        <v>801</v>
      </c>
      <c r="CM82" s="184" t="s">
        <v>2694</v>
      </c>
      <c r="CN82" s="184" t="s">
        <v>801</v>
      </c>
      <c r="CO82" s="184" t="s">
        <v>801</v>
      </c>
      <c r="CP82" s="184" t="s">
        <v>2694</v>
      </c>
      <c r="CQ82" s="184" t="s">
        <v>801</v>
      </c>
      <c r="CR82" s="184" t="s">
        <v>801</v>
      </c>
      <c r="CS82" s="184" t="s">
        <v>2694</v>
      </c>
      <c r="CT82" s="184" t="s">
        <v>801</v>
      </c>
      <c r="CU82" s="184" t="s">
        <v>801</v>
      </c>
      <c r="CV82" s="184" t="s">
        <v>2694</v>
      </c>
      <c r="CW82" s="184" t="s">
        <v>801</v>
      </c>
      <c r="CX82" s="184" t="s">
        <v>801</v>
      </c>
      <c r="CY82" s="184" t="s">
        <v>2694</v>
      </c>
      <c r="CZ82" s="184" t="s">
        <v>801</v>
      </c>
      <c r="DA82" s="184" t="s">
        <v>801</v>
      </c>
      <c r="DB82" s="184" t="s">
        <v>2694</v>
      </c>
      <c r="DC82" s="184" t="s">
        <v>801</v>
      </c>
      <c r="DD82" s="184" t="s">
        <v>801</v>
      </c>
      <c r="DE82" s="184" t="s">
        <v>2694</v>
      </c>
      <c r="DF82" s="184" t="s">
        <v>801</v>
      </c>
      <c r="DG82" s="184" t="s">
        <v>801</v>
      </c>
      <c r="DH82" s="184" t="s">
        <v>2694</v>
      </c>
      <c r="DI82" s="184" t="s">
        <v>801</v>
      </c>
      <c r="DJ82" s="184" t="s">
        <v>801</v>
      </c>
      <c r="DK82" s="184" t="s">
        <v>2694</v>
      </c>
      <c r="DL82" s="184" t="s">
        <v>801</v>
      </c>
      <c r="DM82" s="184" t="s">
        <v>801</v>
      </c>
      <c r="DN82" s="184" t="s">
        <v>2694</v>
      </c>
      <c r="DO82" s="184" t="s">
        <v>801</v>
      </c>
      <c r="DP82" s="184" t="s">
        <v>801</v>
      </c>
      <c r="DQ82" s="184" t="s">
        <v>2694</v>
      </c>
      <c r="DR82" s="184" t="s">
        <v>801</v>
      </c>
      <c r="DS82" s="184" t="s">
        <v>801</v>
      </c>
      <c r="DT82" s="184" t="s">
        <v>2694</v>
      </c>
      <c r="DU82" s="184" t="s">
        <v>801</v>
      </c>
      <c r="DV82" s="184" t="s">
        <v>801</v>
      </c>
      <c r="DW82" s="184" t="s">
        <v>2694</v>
      </c>
      <c r="DX82" s="184" t="s">
        <v>801</v>
      </c>
      <c r="DY82" s="184" t="s">
        <v>801</v>
      </c>
      <c r="DZ82" s="184" t="s">
        <v>2694</v>
      </c>
      <c r="EA82" s="184" t="s">
        <v>801</v>
      </c>
      <c r="EB82" s="184" t="s">
        <v>801</v>
      </c>
      <c r="EC82" s="184" t="s">
        <v>2694</v>
      </c>
      <c r="ED82" s="184" t="s">
        <v>801</v>
      </c>
      <c r="EE82" s="184" t="s">
        <v>801</v>
      </c>
      <c r="EF82" s="184" t="s">
        <v>2694</v>
      </c>
      <c r="EG82" s="184" t="s">
        <v>801</v>
      </c>
      <c r="EH82" s="184" t="s">
        <v>801</v>
      </c>
      <c r="EI82" s="184" t="s">
        <v>2694</v>
      </c>
      <c r="EJ82" s="184" t="s">
        <v>801</v>
      </c>
      <c r="EK82" s="184" t="s">
        <v>801</v>
      </c>
      <c r="EL82" s="184" t="s">
        <v>2694</v>
      </c>
      <c r="EM82" s="184" t="s">
        <v>801</v>
      </c>
      <c r="EN82" s="184" t="s">
        <v>801</v>
      </c>
      <c r="EO82" s="184" t="s">
        <v>2694</v>
      </c>
      <c r="EP82" s="184" t="s">
        <v>801</v>
      </c>
      <c r="EQ82" s="184" t="s">
        <v>801</v>
      </c>
      <c r="ER82" s="184" t="s">
        <v>2694</v>
      </c>
      <c r="ES82" s="184" t="s">
        <v>801</v>
      </c>
      <c r="ET82" s="184" t="s">
        <v>801</v>
      </c>
    </row>
    <row r="83" spans="1:150" x14ac:dyDescent="0.3">
      <c r="A83" s="1"/>
      <c r="B83" s="183" t="s">
        <v>3111</v>
      </c>
      <c r="C83" s="183" t="s">
        <v>108</v>
      </c>
      <c r="D83" s="183" t="s">
        <v>114</v>
      </c>
      <c r="E83" s="183" t="s">
        <v>3112</v>
      </c>
      <c r="F83" s="183" t="s">
        <v>3113</v>
      </c>
      <c r="G83" s="184" t="s">
        <v>2694</v>
      </c>
      <c r="H83" s="184" t="s">
        <v>801</v>
      </c>
      <c r="I83" s="184" t="s">
        <v>801</v>
      </c>
      <c r="J83" s="184" t="s">
        <v>2694</v>
      </c>
      <c r="K83" s="184" t="s">
        <v>801</v>
      </c>
      <c r="L83" s="184" t="s">
        <v>801</v>
      </c>
      <c r="M83" s="184" t="s">
        <v>2694</v>
      </c>
      <c r="N83" s="184" t="s">
        <v>801</v>
      </c>
      <c r="O83" s="184" t="s">
        <v>801</v>
      </c>
      <c r="P83" s="184" t="s">
        <v>2694</v>
      </c>
      <c r="Q83" s="184" t="s">
        <v>801</v>
      </c>
      <c r="R83" s="184" t="s">
        <v>801</v>
      </c>
      <c r="S83" s="184" t="s">
        <v>2694</v>
      </c>
      <c r="T83" s="184" t="s">
        <v>801</v>
      </c>
      <c r="U83" s="184" t="s">
        <v>801</v>
      </c>
      <c r="V83" s="184" t="s">
        <v>2694</v>
      </c>
      <c r="W83" s="184" t="s">
        <v>801</v>
      </c>
      <c r="X83" s="184" t="s">
        <v>801</v>
      </c>
      <c r="Y83" s="184" t="s">
        <v>2694</v>
      </c>
      <c r="Z83" s="184" t="s">
        <v>801</v>
      </c>
      <c r="AA83" s="184" t="s">
        <v>801</v>
      </c>
      <c r="AB83" s="184" t="s">
        <v>2694</v>
      </c>
      <c r="AC83" s="184" t="s">
        <v>801</v>
      </c>
      <c r="AD83" s="184" t="s">
        <v>801</v>
      </c>
      <c r="AE83" s="184" t="s">
        <v>2694</v>
      </c>
      <c r="AF83" s="184" t="s">
        <v>801</v>
      </c>
      <c r="AG83" s="184" t="s">
        <v>801</v>
      </c>
      <c r="AH83" s="184" t="s">
        <v>2694</v>
      </c>
      <c r="AI83" s="184" t="s">
        <v>801</v>
      </c>
      <c r="AJ83" s="184" t="s">
        <v>801</v>
      </c>
      <c r="AK83" s="184" t="s">
        <v>2694</v>
      </c>
      <c r="AL83" s="184" t="s">
        <v>801</v>
      </c>
      <c r="AM83" s="184" t="s">
        <v>801</v>
      </c>
      <c r="AN83" s="184" t="s">
        <v>2694</v>
      </c>
      <c r="AO83" s="184" t="s">
        <v>801</v>
      </c>
      <c r="AP83" s="184" t="s">
        <v>801</v>
      </c>
      <c r="AQ83" s="184" t="s">
        <v>2694</v>
      </c>
      <c r="AR83" s="184" t="s">
        <v>801</v>
      </c>
      <c r="AS83" s="184" t="s">
        <v>801</v>
      </c>
      <c r="AT83" s="184" t="s">
        <v>2694</v>
      </c>
      <c r="AU83" s="184" t="s">
        <v>801</v>
      </c>
      <c r="AV83" s="184" t="s">
        <v>801</v>
      </c>
      <c r="AW83" s="184" t="s">
        <v>2694</v>
      </c>
      <c r="AX83" s="184" t="s">
        <v>801</v>
      </c>
      <c r="AY83" s="184" t="s">
        <v>801</v>
      </c>
      <c r="AZ83" s="184" t="s">
        <v>2694</v>
      </c>
      <c r="BA83" s="184" t="s">
        <v>801</v>
      </c>
      <c r="BB83" s="184" t="s">
        <v>801</v>
      </c>
      <c r="BC83" s="184" t="s">
        <v>2694</v>
      </c>
      <c r="BD83" s="184" t="s">
        <v>801</v>
      </c>
      <c r="BE83" s="184" t="s">
        <v>801</v>
      </c>
      <c r="BF83" s="184" t="s">
        <v>2694</v>
      </c>
      <c r="BG83" s="184" t="s">
        <v>801</v>
      </c>
      <c r="BH83" s="184" t="s">
        <v>801</v>
      </c>
      <c r="BI83" s="184" t="s">
        <v>2694</v>
      </c>
      <c r="BJ83" s="184" t="s">
        <v>801</v>
      </c>
      <c r="BK83" s="184" t="s">
        <v>801</v>
      </c>
      <c r="BL83" s="184" t="s">
        <v>2694</v>
      </c>
      <c r="BM83" s="184" t="s">
        <v>801</v>
      </c>
      <c r="BN83" s="184" t="s">
        <v>801</v>
      </c>
      <c r="BO83" s="184" t="s">
        <v>2694</v>
      </c>
      <c r="BP83" s="184" t="s">
        <v>801</v>
      </c>
      <c r="BQ83" s="184" t="s">
        <v>801</v>
      </c>
      <c r="BR83" s="184" t="s">
        <v>2694</v>
      </c>
      <c r="BS83" s="184" t="s">
        <v>801</v>
      </c>
      <c r="BT83" s="184" t="s">
        <v>801</v>
      </c>
      <c r="BU83" s="184" t="s">
        <v>2694</v>
      </c>
      <c r="BV83" s="184" t="s">
        <v>801</v>
      </c>
      <c r="BW83" s="184" t="s">
        <v>801</v>
      </c>
      <c r="BX83" s="184" t="s">
        <v>2694</v>
      </c>
      <c r="BY83" s="184" t="s">
        <v>801</v>
      </c>
      <c r="BZ83" s="184" t="s">
        <v>801</v>
      </c>
      <c r="CA83" s="184" t="s">
        <v>2694</v>
      </c>
      <c r="CB83" s="184" t="s">
        <v>801</v>
      </c>
      <c r="CC83" s="184" t="s">
        <v>801</v>
      </c>
      <c r="CD83" s="184" t="s">
        <v>2694</v>
      </c>
      <c r="CE83" s="184" t="s">
        <v>801</v>
      </c>
      <c r="CF83" s="184" t="s">
        <v>801</v>
      </c>
      <c r="CG83" s="184" t="s">
        <v>2694</v>
      </c>
      <c r="CH83" s="184" t="s">
        <v>801</v>
      </c>
      <c r="CI83" s="184" t="s">
        <v>801</v>
      </c>
      <c r="CJ83" s="184" t="s">
        <v>2694</v>
      </c>
      <c r="CK83" s="184" t="s">
        <v>801</v>
      </c>
      <c r="CL83" s="184" t="s">
        <v>801</v>
      </c>
      <c r="CM83" s="184" t="s">
        <v>2694</v>
      </c>
      <c r="CN83" s="184" t="s">
        <v>801</v>
      </c>
      <c r="CO83" s="184" t="s">
        <v>801</v>
      </c>
      <c r="CP83" s="184" t="s">
        <v>2694</v>
      </c>
      <c r="CQ83" s="184" t="s">
        <v>801</v>
      </c>
      <c r="CR83" s="184" t="s">
        <v>801</v>
      </c>
      <c r="CS83" s="184" t="s">
        <v>2694</v>
      </c>
      <c r="CT83" s="184" t="s">
        <v>801</v>
      </c>
      <c r="CU83" s="184" t="s">
        <v>801</v>
      </c>
      <c r="CV83" s="184" t="s">
        <v>2694</v>
      </c>
      <c r="CW83" s="184" t="s">
        <v>801</v>
      </c>
      <c r="CX83" s="184" t="s">
        <v>801</v>
      </c>
      <c r="CY83" s="184" t="s">
        <v>2694</v>
      </c>
      <c r="CZ83" s="184" t="s">
        <v>801</v>
      </c>
      <c r="DA83" s="184" t="s">
        <v>801</v>
      </c>
      <c r="DB83" s="184" t="s">
        <v>2694</v>
      </c>
      <c r="DC83" s="184" t="s">
        <v>801</v>
      </c>
      <c r="DD83" s="184" t="s">
        <v>801</v>
      </c>
      <c r="DE83" s="184" t="s">
        <v>2694</v>
      </c>
      <c r="DF83" s="184" t="s">
        <v>801</v>
      </c>
      <c r="DG83" s="184" t="s">
        <v>801</v>
      </c>
      <c r="DH83" s="184" t="s">
        <v>2694</v>
      </c>
      <c r="DI83" s="184" t="s">
        <v>801</v>
      </c>
      <c r="DJ83" s="184" t="s">
        <v>801</v>
      </c>
      <c r="DK83" s="184" t="s">
        <v>2694</v>
      </c>
      <c r="DL83" s="184" t="s">
        <v>801</v>
      </c>
      <c r="DM83" s="184" t="s">
        <v>801</v>
      </c>
      <c r="DN83" s="184" t="s">
        <v>2694</v>
      </c>
      <c r="DO83" s="184" t="s">
        <v>801</v>
      </c>
      <c r="DP83" s="184" t="s">
        <v>801</v>
      </c>
      <c r="DQ83" s="184" t="s">
        <v>2694</v>
      </c>
      <c r="DR83" s="184" t="s">
        <v>801</v>
      </c>
      <c r="DS83" s="184" t="s">
        <v>801</v>
      </c>
      <c r="DT83" s="184" t="s">
        <v>2694</v>
      </c>
      <c r="DU83" s="184" t="s">
        <v>801</v>
      </c>
      <c r="DV83" s="184" t="s">
        <v>801</v>
      </c>
      <c r="DW83" s="184" t="s">
        <v>2694</v>
      </c>
      <c r="DX83" s="184" t="s">
        <v>801</v>
      </c>
      <c r="DY83" s="184" t="s">
        <v>801</v>
      </c>
      <c r="DZ83" s="184" t="s">
        <v>2694</v>
      </c>
      <c r="EA83" s="184" t="s">
        <v>801</v>
      </c>
      <c r="EB83" s="184" t="s">
        <v>801</v>
      </c>
      <c r="EC83" s="184" t="s">
        <v>2694</v>
      </c>
      <c r="ED83" s="184" t="s">
        <v>801</v>
      </c>
      <c r="EE83" s="184" t="s">
        <v>801</v>
      </c>
      <c r="EF83" s="184" t="s">
        <v>2694</v>
      </c>
      <c r="EG83" s="184" t="s">
        <v>801</v>
      </c>
      <c r="EH83" s="184" t="s">
        <v>801</v>
      </c>
      <c r="EI83" s="184" t="s">
        <v>2694</v>
      </c>
      <c r="EJ83" s="184" t="s">
        <v>801</v>
      </c>
      <c r="EK83" s="184" t="s">
        <v>801</v>
      </c>
      <c r="EL83" s="184" t="s">
        <v>2694</v>
      </c>
      <c r="EM83" s="184" t="s">
        <v>801</v>
      </c>
      <c r="EN83" s="184" t="s">
        <v>801</v>
      </c>
      <c r="EO83" s="184" t="s">
        <v>2694</v>
      </c>
      <c r="EP83" s="184" t="s">
        <v>801</v>
      </c>
      <c r="EQ83" s="184" t="s">
        <v>801</v>
      </c>
      <c r="ER83" s="184" t="s">
        <v>2694</v>
      </c>
      <c r="ES83" s="184" t="s">
        <v>801</v>
      </c>
      <c r="ET83" s="184" t="s">
        <v>801</v>
      </c>
    </row>
    <row r="84" spans="1:150" x14ac:dyDescent="0.3">
      <c r="A84" s="1"/>
      <c r="B84" s="183" t="s">
        <v>3114</v>
      </c>
      <c r="C84" s="183" t="s">
        <v>108</v>
      </c>
      <c r="D84" s="183" t="s">
        <v>114</v>
      </c>
      <c r="E84" s="183" t="s">
        <v>3115</v>
      </c>
      <c r="F84" s="183" t="s">
        <v>3116</v>
      </c>
      <c r="G84" s="184" t="s">
        <v>2694</v>
      </c>
      <c r="H84" s="184" t="s">
        <v>2587</v>
      </c>
      <c r="I84" s="184" t="s">
        <v>2587</v>
      </c>
      <c r="J84" s="184" t="s">
        <v>2694</v>
      </c>
      <c r="K84" s="184" t="s">
        <v>2587</v>
      </c>
      <c r="L84" s="184" t="s">
        <v>2587</v>
      </c>
      <c r="M84" s="184" t="s">
        <v>2694</v>
      </c>
      <c r="N84" s="184" t="s">
        <v>2587</v>
      </c>
      <c r="O84" s="184" t="s">
        <v>2587</v>
      </c>
      <c r="P84" s="184" t="s">
        <v>2694</v>
      </c>
      <c r="Q84" s="184" t="s">
        <v>2587</v>
      </c>
      <c r="R84" s="184" t="s">
        <v>2587</v>
      </c>
      <c r="S84" s="184" t="s">
        <v>2694</v>
      </c>
      <c r="T84" s="184" t="s">
        <v>2587</v>
      </c>
      <c r="U84" s="184" t="s">
        <v>2587</v>
      </c>
      <c r="V84" s="184" t="s">
        <v>2694</v>
      </c>
      <c r="W84" s="184" t="s">
        <v>2587</v>
      </c>
      <c r="X84" s="184" t="s">
        <v>2587</v>
      </c>
      <c r="Y84" s="184" t="s">
        <v>2694</v>
      </c>
      <c r="Z84" s="184" t="s">
        <v>2587</v>
      </c>
      <c r="AA84" s="184" t="s">
        <v>2587</v>
      </c>
      <c r="AB84" s="184" t="s">
        <v>2694</v>
      </c>
      <c r="AC84" s="184" t="s">
        <v>2587</v>
      </c>
      <c r="AD84" s="184" t="s">
        <v>2587</v>
      </c>
      <c r="AE84" s="184" t="s">
        <v>2694</v>
      </c>
      <c r="AF84" s="184" t="s">
        <v>2587</v>
      </c>
      <c r="AG84" s="184" t="s">
        <v>2587</v>
      </c>
      <c r="AH84" s="184" t="s">
        <v>2694</v>
      </c>
      <c r="AI84" s="184" t="s">
        <v>2587</v>
      </c>
      <c r="AJ84" s="184" t="s">
        <v>2587</v>
      </c>
      <c r="AK84" s="184" t="s">
        <v>2694</v>
      </c>
      <c r="AL84" s="184" t="s">
        <v>2587</v>
      </c>
      <c r="AM84" s="184" t="s">
        <v>2587</v>
      </c>
      <c r="AN84" s="184" t="s">
        <v>2694</v>
      </c>
      <c r="AO84" s="184" t="s">
        <v>2587</v>
      </c>
      <c r="AP84" s="184" t="s">
        <v>2587</v>
      </c>
      <c r="AQ84" s="184" t="s">
        <v>2694</v>
      </c>
      <c r="AR84" s="184" t="s">
        <v>2587</v>
      </c>
      <c r="AS84" s="184" t="s">
        <v>2587</v>
      </c>
      <c r="AT84" s="184" t="s">
        <v>2694</v>
      </c>
      <c r="AU84" s="184" t="s">
        <v>2587</v>
      </c>
      <c r="AV84" s="184" t="s">
        <v>2587</v>
      </c>
      <c r="AW84" s="184" t="s">
        <v>2694</v>
      </c>
      <c r="AX84" s="184" t="s">
        <v>2587</v>
      </c>
      <c r="AY84" s="184" t="s">
        <v>2587</v>
      </c>
      <c r="AZ84" s="184" t="s">
        <v>2694</v>
      </c>
      <c r="BA84" s="184" t="s">
        <v>2587</v>
      </c>
      <c r="BB84" s="184" t="s">
        <v>2587</v>
      </c>
      <c r="BC84" s="184" t="s">
        <v>2694</v>
      </c>
      <c r="BD84" s="184" t="s">
        <v>2587</v>
      </c>
      <c r="BE84" s="184" t="s">
        <v>2587</v>
      </c>
      <c r="BF84" s="184" t="s">
        <v>2694</v>
      </c>
      <c r="BG84" s="184" t="s">
        <v>2587</v>
      </c>
      <c r="BH84" s="184" t="s">
        <v>2587</v>
      </c>
      <c r="BI84" s="184" t="s">
        <v>2694</v>
      </c>
      <c r="BJ84" s="184" t="s">
        <v>2587</v>
      </c>
      <c r="BK84" s="184" t="s">
        <v>2587</v>
      </c>
      <c r="BL84" s="184" t="s">
        <v>2694</v>
      </c>
      <c r="BM84" s="184" t="s">
        <v>2587</v>
      </c>
      <c r="BN84" s="184" t="s">
        <v>2587</v>
      </c>
      <c r="BO84" s="184" t="s">
        <v>2694</v>
      </c>
      <c r="BP84" s="184" t="s">
        <v>2587</v>
      </c>
      <c r="BQ84" s="184" t="s">
        <v>2587</v>
      </c>
      <c r="BR84" s="184" t="s">
        <v>2694</v>
      </c>
      <c r="BS84" s="184" t="s">
        <v>2587</v>
      </c>
      <c r="BT84" s="184" t="s">
        <v>2587</v>
      </c>
      <c r="BU84" s="184" t="s">
        <v>2694</v>
      </c>
      <c r="BV84" s="184" t="s">
        <v>2587</v>
      </c>
      <c r="BW84" s="184" t="s">
        <v>2587</v>
      </c>
      <c r="BX84" s="184" t="s">
        <v>2694</v>
      </c>
      <c r="BY84" s="184" t="s">
        <v>2587</v>
      </c>
      <c r="BZ84" s="184" t="s">
        <v>2587</v>
      </c>
      <c r="CA84" s="184" t="s">
        <v>2694</v>
      </c>
      <c r="CB84" s="184" t="s">
        <v>2587</v>
      </c>
      <c r="CC84" s="184" t="s">
        <v>2587</v>
      </c>
      <c r="CD84" s="184" t="s">
        <v>2694</v>
      </c>
      <c r="CE84" s="184" t="s">
        <v>2587</v>
      </c>
      <c r="CF84" s="184" t="s">
        <v>2587</v>
      </c>
      <c r="CG84" s="184" t="s">
        <v>2694</v>
      </c>
      <c r="CH84" s="184" t="s">
        <v>2587</v>
      </c>
      <c r="CI84" s="184" t="s">
        <v>2587</v>
      </c>
      <c r="CJ84" s="184" t="s">
        <v>2694</v>
      </c>
      <c r="CK84" s="184" t="s">
        <v>2587</v>
      </c>
      <c r="CL84" s="184" t="s">
        <v>2587</v>
      </c>
      <c r="CM84" s="184" t="s">
        <v>2694</v>
      </c>
      <c r="CN84" s="184" t="s">
        <v>2587</v>
      </c>
      <c r="CO84" s="184" t="s">
        <v>2587</v>
      </c>
      <c r="CP84" s="184" t="s">
        <v>2694</v>
      </c>
      <c r="CQ84" s="184" t="s">
        <v>2587</v>
      </c>
      <c r="CR84" s="184" t="s">
        <v>2587</v>
      </c>
      <c r="CS84" s="184" t="s">
        <v>2694</v>
      </c>
      <c r="CT84" s="184" t="s">
        <v>2587</v>
      </c>
      <c r="CU84" s="184" t="s">
        <v>2587</v>
      </c>
      <c r="CV84" s="184" t="s">
        <v>2694</v>
      </c>
      <c r="CW84" s="184" t="s">
        <v>2587</v>
      </c>
      <c r="CX84" s="184" t="s">
        <v>2587</v>
      </c>
      <c r="CY84" s="184" t="s">
        <v>2694</v>
      </c>
      <c r="CZ84" s="184" t="s">
        <v>2587</v>
      </c>
      <c r="DA84" s="184" t="s">
        <v>2587</v>
      </c>
      <c r="DB84" s="184" t="s">
        <v>2694</v>
      </c>
      <c r="DC84" s="184" t="s">
        <v>2587</v>
      </c>
      <c r="DD84" s="184" t="s">
        <v>2587</v>
      </c>
      <c r="DE84" s="184" t="s">
        <v>2694</v>
      </c>
      <c r="DF84" s="184" t="s">
        <v>2587</v>
      </c>
      <c r="DG84" s="184" t="s">
        <v>2587</v>
      </c>
      <c r="DH84" s="184" t="s">
        <v>2694</v>
      </c>
      <c r="DI84" s="184" t="s">
        <v>2587</v>
      </c>
      <c r="DJ84" s="184" t="s">
        <v>2587</v>
      </c>
      <c r="DK84" s="184" t="s">
        <v>2694</v>
      </c>
      <c r="DL84" s="184" t="s">
        <v>2587</v>
      </c>
      <c r="DM84" s="184" t="s">
        <v>2587</v>
      </c>
      <c r="DN84" s="184" t="s">
        <v>2694</v>
      </c>
      <c r="DO84" s="184" t="s">
        <v>2587</v>
      </c>
      <c r="DP84" s="184" t="s">
        <v>2587</v>
      </c>
      <c r="DQ84" s="184" t="s">
        <v>2694</v>
      </c>
      <c r="DR84" s="184" t="s">
        <v>2587</v>
      </c>
      <c r="DS84" s="184" t="s">
        <v>2587</v>
      </c>
      <c r="DT84" s="184" t="s">
        <v>2694</v>
      </c>
      <c r="DU84" s="184" t="s">
        <v>2587</v>
      </c>
      <c r="DV84" s="184" t="s">
        <v>2587</v>
      </c>
      <c r="DW84" s="184" t="s">
        <v>2694</v>
      </c>
      <c r="DX84" s="184" t="s">
        <v>2587</v>
      </c>
      <c r="DY84" s="184" t="s">
        <v>2587</v>
      </c>
      <c r="DZ84" s="184" t="s">
        <v>2694</v>
      </c>
      <c r="EA84" s="184" t="s">
        <v>2587</v>
      </c>
      <c r="EB84" s="184" t="s">
        <v>2587</v>
      </c>
      <c r="EC84" s="184" t="s">
        <v>2694</v>
      </c>
      <c r="ED84" s="184" t="s">
        <v>2587</v>
      </c>
      <c r="EE84" s="184" t="s">
        <v>2587</v>
      </c>
      <c r="EF84" s="184" t="s">
        <v>2694</v>
      </c>
      <c r="EG84" s="184" t="s">
        <v>2587</v>
      </c>
      <c r="EH84" s="184" t="s">
        <v>2587</v>
      </c>
      <c r="EI84" s="184" t="s">
        <v>2694</v>
      </c>
      <c r="EJ84" s="184" t="s">
        <v>2587</v>
      </c>
      <c r="EK84" s="184" t="s">
        <v>2587</v>
      </c>
      <c r="EL84" s="184" t="s">
        <v>2694</v>
      </c>
      <c r="EM84" s="184" t="s">
        <v>2587</v>
      </c>
      <c r="EN84" s="184" t="s">
        <v>2587</v>
      </c>
      <c r="EO84" s="184" t="s">
        <v>2694</v>
      </c>
      <c r="EP84" s="184" t="s">
        <v>2587</v>
      </c>
      <c r="EQ84" s="184" t="s">
        <v>2587</v>
      </c>
      <c r="ER84" s="184" t="s">
        <v>2694</v>
      </c>
      <c r="ES84" s="184" t="s">
        <v>2587</v>
      </c>
      <c r="ET84" s="184" t="s">
        <v>2587</v>
      </c>
    </row>
    <row r="85" spans="1:150" x14ac:dyDescent="0.3">
      <c r="A85" s="1"/>
      <c r="B85" s="250" t="s">
        <v>797</v>
      </c>
      <c r="C85" s="250" t="s">
        <v>801</v>
      </c>
      <c r="D85" s="250" t="s">
        <v>801</v>
      </c>
      <c r="E85" s="250" t="s">
        <v>801</v>
      </c>
      <c r="F85" s="250" t="s">
        <v>801</v>
      </c>
      <c r="G85" s="1" t="s">
        <v>801</v>
      </c>
      <c r="H85" s="185" t="s">
        <v>2587</v>
      </c>
      <c r="I85" s="185" t="s">
        <v>2587</v>
      </c>
      <c r="J85" s="1" t="s">
        <v>801</v>
      </c>
      <c r="K85" s="185" t="s">
        <v>2587</v>
      </c>
      <c r="L85" s="185" t="s">
        <v>2587</v>
      </c>
      <c r="M85" s="1" t="s">
        <v>801</v>
      </c>
      <c r="N85" s="185" t="s">
        <v>2587</v>
      </c>
      <c r="O85" s="185" t="s">
        <v>2587</v>
      </c>
      <c r="P85" s="1" t="s">
        <v>801</v>
      </c>
      <c r="Q85" s="185" t="s">
        <v>2587</v>
      </c>
      <c r="R85" s="185" t="s">
        <v>2587</v>
      </c>
      <c r="S85" s="1" t="s">
        <v>801</v>
      </c>
      <c r="T85" s="185" t="s">
        <v>2587</v>
      </c>
      <c r="U85" s="185" t="s">
        <v>2587</v>
      </c>
      <c r="V85" s="1" t="s">
        <v>801</v>
      </c>
      <c r="W85" s="185" t="s">
        <v>2587</v>
      </c>
      <c r="X85" s="185" t="s">
        <v>2587</v>
      </c>
      <c r="Y85" s="1" t="s">
        <v>801</v>
      </c>
      <c r="Z85" s="185" t="s">
        <v>2587</v>
      </c>
      <c r="AA85" s="185" t="s">
        <v>2587</v>
      </c>
      <c r="AB85" s="1" t="s">
        <v>801</v>
      </c>
      <c r="AC85" s="185" t="s">
        <v>2587</v>
      </c>
      <c r="AD85" s="185" t="s">
        <v>2587</v>
      </c>
      <c r="AE85" s="1" t="s">
        <v>801</v>
      </c>
      <c r="AF85" s="185" t="s">
        <v>2587</v>
      </c>
      <c r="AG85" s="185" t="s">
        <v>2587</v>
      </c>
      <c r="AH85" s="1" t="s">
        <v>801</v>
      </c>
      <c r="AI85" s="185" t="s">
        <v>2587</v>
      </c>
      <c r="AJ85" s="185" t="s">
        <v>2587</v>
      </c>
      <c r="AK85" s="1" t="s">
        <v>801</v>
      </c>
      <c r="AL85" s="185" t="s">
        <v>2587</v>
      </c>
      <c r="AM85" s="185" t="s">
        <v>2587</v>
      </c>
      <c r="AN85" s="1" t="s">
        <v>801</v>
      </c>
      <c r="AO85" s="185" t="s">
        <v>2587</v>
      </c>
      <c r="AP85" s="185" t="s">
        <v>2587</v>
      </c>
      <c r="AQ85" s="1" t="s">
        <v>801</v>
      </c>
      <c r="AR85" s="185" t="s">
        <v>2587</v>
      </c>
      <c r="AS85" s="185" t="s">
        <v>2587</v>
      </c>
      <c r="AT85" s="1" t="s">
        <v>801</v>
      </c>
      <c r="AU85" s="185" t="s">
        <v>2587</v>
      </c>
      <c r="AV85" s="185" t="s">
        <v>2587</v>
      </c>
      <c r="AW85" s="1" t="s">
        <v>801</v>
      </c>
      <c r="AX85" s="185" t="s">
        <v>2587</v>
      </c>
      <c r="AY85" s="185" t="s">
        <v>2587</v>
      </c>
      <c r="AZ85" s="1" t="s">
        <v>801</v>
      </c>
      <c r="BA85" s="185" t="s">
        <v>2587</v>
      </c>
      <c r="BB85" s="185" t="s">
        <v>2587</v>
      </c>
      <c r="BC85" s="1" t="s">
        <v>801</v>
      </c>
      <c r="BD85" s="185" t="s">
        <v>2587</v>
      </c>
      <c r="BE85" s="185" t="s">
        <v>2587</v>
      </c>
      <c r="BF85" s="1" t="s">
        <v>801</v>
      </c>
      <c r="BG85" s="185" t="s">
        <v>2587</v>
      </c>
      <c r="BH85" s="185" t="s">
        <v>2587</v>
      </c>
      <c r="BI85" s="1" t="s">
        <v>801</v>
      </c>
      <c r="BJ85" s="185" t="s">
        <v>2587</v>
      </c>
      <c r="BK85" s="185" t="s">
        <v>2587</v>
      </c>
      <c r="BL85" s="1" t="s">
        <v>801</v>
      </c>
      <c r="BM85" s="185" t="s">
        <v>2587</v>
      </c>
      <c r="BN85" s="185" t="s">
        <v>2587</v>
      </c>
      <c r="BO85" s="1" t="s">
        <v>801</v>
      </c>
      <c r="BP85" s="185" t="s">
        <v>2587</v>
      </c>
      <c r="BQ85" s="185" t="s">
        <v>2587</v>
      </c>
      <c r="BR85" s="1" t="s">
        <v>801</v>
      </c>
      <c r="BS85" s="185" t="s">
        <v>2587</v>
      </c>
      <c r="BT85" s="185" t="s">
        <v>2587</v>
      </c>
      <c r="BU85" s="1" t="s">
        <v>801</v>
      </c>
      <c r="BV85" s="185" t="s">
        <v>2587</v>
      </c>
      <c r="BW85" s="185" t="s">
        <v>2587</v>
      </c>
      <c r="BX85" s="1" t="s">
        <v>801</v>
      </c>
      <c r="BY85" s="185" t="s">
        <v>2587</v>
      </c>
      <c r="BZ85" s="185" t="s">
        <v>2587</v>
      </c>
      <c r="CA85" s="1" t="s">
        <v>801</v>
      </c>
      <c r="CB85" s="185" t="s">
        <v>2587</v>
      </c>
      <c r="CC85" s="185" t="s">
        <v>2587</v>
      </c>
      <c r="CD85" s="1" t="s">
        <v>801</v>
      </c>
      <c r="CE85" s="185" t="s">
        <v>2587</v>
      </c>
      <c r="CF85" s="185" t="s">
        <v>2587</v>
      </c>
      <c r="CG85" s="1" t="s">
        <v>801</v>
      </c>
      <c r="CH85" s="185" t="s">
        <v>2587</v>
      </c>
      <c r="CI85" s="185" t="s">
        <v>2587</v>
      </c>
      <c r="CJ85" s="1" t="s">
        <v>801</v>
      </c>
      <c r="CK85" s="185" t="s">
        <v>2587</v>
      </c>
      <c r="CL85" s="185" t="s">
        <v>2587</v>
      </c>
      <c r="CM85" s="1" t="s">
        <v>801</v>
      </c>
      <c r="CN85" s="185" t="s">
        <v>2587</v>
      </c>
      <c r="CO85" s="185" t="s">
        <v>2587</v>
      </c>
      <c r="CP85" s="1" t="s">
        <v>801</v>
      </c>
      <c r="CQ85" s="185" t="s">
        <v>2587</v>
      </c>
      <c r="CR85" s="185" t="s">
        <v>2587</v>
      </c>
      <c r="CS85" s="1" t="s">
        <v>801</v>
      </c>
      <c r="CT85" s="185" t="s">
        <v>2587</v>
      </c>
      <c r="CU85" s="185" t="s">
        <v>2587</v>
      </c>
      <c r="CV85" s="1" t="s">
        <v>801</v>
      </c>
      <c r="CW85" s="185" t="s">
        <v>2587</v>
      </c>
      <c r="CX85" s="185" t="s">
        <v>2587</v>
      </c>
      <c r="CY85" s="1" t="s">
        <v>801</v>
      </c>
      <c r="CZ85" s="185" t="s">
        <v>2587</v>
      </c>
      <c r="DA85" s="185" t="s">
        <v>2587</v>
      </c>
      <c r="DB85" s="1" t="s">
        <v>801</v>
      </c>
      <c r="DC85" s="185" t="s">
        <v>2587</v>
      </c>
      <c r="DD85" s="185" t="s">
        <v>2587</v>
      </c>
      <c r="DE85" s="1" t="s">
        <v>801</v>
      </c>
      <c r="DF85" s="185" t="s">
        <v>2587</v>
      </c>
      <c r="DG85" s="185" t="s">
        <v>2587</v>
      </c>
      <c r="DH85" s="1" t="s">
        <v>801</v>
      </c>
      <c r="DI85" s="185" t="s">
        <v>2587</v>
      </c>
      <c r="DJ85" s="185" t="s">
        <v>2587</v>
      </c>
      <c r="DK85" s="1" t="s">
        <v>801</v>
      </c>
      <c r="DL85" s="185" t="s">
        <v>2587</v>
      </c>
      <c r="DM85" s="185" t="s">
        <v>2587</v>
      </c>
      <c r="DN85" s="1" t="s">
        <v>801</v>
      </c>
      <c r="DO85" s="185" t="s">
        <v>2587</v>
      </c>
      <c r="DP85" s="185" t="s">
        <v>2587</v>
      </c>
      <c r="DQ85" s="1" t="s">
        <v>801</v>
      </c>
      <c r="DR85" s="185" t="s">
        <v>2587</v>
      </c>
      <c r="DS85" s="185" t="s">
        <v>2587</v>
      </c>
      <c r="DT85" s="1" t="s">
        <v>801</v>
      </c>
      <c r="DU85" s="185" t="s">
        <v>2587</v>
      </c>
      <c r="DV85" s="185" t="s">
        <v>2587</v>
      </c>
      <c r="DW85" s="1" t="s">
        <v>801</v>
      </c>
      <c r="DX85" s="185" t="s">
        <v>2587</v>
      </c>
      <c r="DY85" s="185" t="s">
        <v>2587</v>
      </c>
      <c r="DZ85" s="1" t="s">
        <v>801</v>
      </c>
      <c r="EA85" s="185" t="s">
        <v>2587</v>
      </c>
      <c r="EB85" s="185" t="s">
        <v>2587</v>
      </c>
      <c r="EC85" s="1" t="s">
        <v>801</v>
      </c>
      <c r="ED85" s="185" t="s">
        <v>2587</v>
      </c>
      <c r="EE85" s="185" t="s">
        <v>2587</v>
      </c>
      <c r="EF85" s="1" t="s">
        <v>801</v>
      </c>
      <c r="EG85" s="185" t="s">
        <v>2587</v>
      </c>
      <c r="EH85" s="185" t="s">
        <v>2587</v>
      </c>
      <c r="EI85" s="1" t="s">
        <v>801</v>
      </c>
      <c r="EJ85" s="185" t="s">
        <v>2587</v>
      </c>
      <c r="EK85" s="185" t="s">
        <v>2587</v>
      </c>
      <c r="EL85" s="1" t="s">
        <v>801</v>
      </c>
      <c r="EM85" s="185" t="s">
        <v>2587</v>
      </c>
      <c r="EN85" s="185" t="s">
        <v>2587</v>
      </c>
      <c r="EO85" s="1" t="s">
        <v>801</v>
      </c>
      <c r="EP85" s="185" t="s">
        <v>2587</v>
      </c>
      <c r="EQ85" s="185" t="s">
        <v>2587</v>
      </c>
      <c r="ER85" s="1" t="s">
        <v>801</v>
      </c>
      <c r="ES85" s="185" t="s">
        <v>2587</v>
      </c>
      <c r="ET85" s="185" t="s">
        <v>2587</v>
      </c>
    </row>
    <row r="86" spans="1:150" ht="39.6" x14ac:dyDescent="0.3">
      <c r="A86" s="1"/>
      <c r="B86" s="251" t="s">
        <v>3117</v>
      </c>
      <c r="C86" s="251" t="s">
        <v>801</v>
      </c>
      <c r="D86" s="251" t="s">
        <v>801</v>
      </c>
      <c r="E86" s="251" t="s">
        <v>801</v>
      </c>
      <c r="F86" s="251" t="s">
        <v>801</v>
      </c>
      <c r="G86" s="186"/>
      <c r="H86" s="186" t="s">
        <v>801</v>
      </c>
      <c r="I86" s="186" t="s">
        <v>801</v>
      </c>
      <c r="J86" s="186"/>
      <c r="K86" s="186" t="s">
        <v>801</v>
      </c>
      <c r="L86" s="186" t="s">
        <v>801</v>
      </c>
      <c r="M86" s="186"/>
      <c r="N86" s="186" t="s">
        <v>801</v>
      </c>
      <c r="O86" s="186" t="s">
        <v>801</v>
      </c>
      <c r="P86" s="186"/>
      <c r="Q86" s="186" t="s">
        <v>801</v>
      </c>
      <c r="R86" s="186" t="s">
        <v>801</v>
      </c>
      <c r="S86" s="186"/>
      <c r="T86" s="186" t="s">
        <v>801</v>
      </c>
      <c r="U86" s="186" t="s">
        <v>801</v>
      </c>
      <c r="V86" s="186"/>
      <c r="W86" s="186" t="s">
        <v>801</v>
      </c>
      <c r="X86" s="186" t="s">
        <v>801</v>
      </c>
      <c r="Y86" s="186"/>
      <c r="Z86" s="186" t="s">
        <v>801</v>
      </c>
      <c r="AA86" s="186" t="s">
        <v>801</v>
      </c>
      <c r="AB86" s="186"/>
      <c r="AC86" s="186" t="s">
        <v>801</v>
      </c>
      <c r="AD86" s="186" t="s">
        <v>801</v>
      </c>
      <c r="AE86" s="186"/>
      <c r="AF86" s="186" t="s">
        <v>801</v>
      </c>
      <c r="AG86" s="186" t="s">
        <v>801</v>
      </c>
      <c r="AH86" s="186"/>
      <c r="AI86" s="186" t="s">
        <v>801</v>
      </c>
      <c r="AJ86" s="186" t="s">
        <v>801</v>
      </c>
      <c r="AK86" s="186"/>
      <c r="AL86" s="186" t="s">
        <v>801</v>
      </c>
      <c r="AM86" s="186" t="s">
        <v>801</v>
      </c>
      <c r="AN86" s="186"/>
      <c r="AO86" s="186" t="s">
        <v>801</v>
      </c>
      <c r="AP86" s="186" t="s">
        <v>801</v>
      </c>
      <c r="AQ86" s="186"/>
      <c r="AR86" s="186" t="s">
        <v>801</v>
      </c>
      <c r="AS86" s="186" t="s">
        <v>801</v>
      </c>
      <c r="AT86" s="186"/>
      <c r="AU86" s="186" t="s">
        <v>801</v>
      </c>
      <c r="AV86" s="186" t="s">
        <v>801</v>
      </c>
      <c r="AW86" s="186"/>
      <c r="AX86" s="186" t="s">
        <v>801</v>
      </c>
      <c r="AY86" s="186" t="s">
        <v>801</v>
      </c>
      <c r="AZ86" s="186"/>
      <c r="BA86" s="186" t="s">
        <v>801</v>
      </c>
      <c r="BB86" s="186" t="s">
        <v>801</v>
      </c>
      <c r="BC86" s="186"/>
      <c r="BD86" s="186" t="s">
        <v>801</v>
      </c>
      <c r="BE86" s="186" t="s">
        <v>801</v>
      </c>
      <c r="BF86" s="186"/>
      <c r="BG86" s="186" t="s">
        <v>801</v>
      </c>
      <c r="BH86" s="186" t="s">
        <v>801</v>
      </c>
      <c r="BI86" s="186" t="s">
        <v>3118</v>
      </c>
      <c r="BJ86" s="186" t="s">
        <v>801</v>
      </c>
      <c r="BK86" s="186" t="s">
        <v>801</v>
      </c>
      <c r="BL86" s="186" t="s">
        <v>3118</v>
      </c>
      <c r="BM86" s="186" t="s">
        <v>801</v>
      </c>
      <c r="BN86" s="186" t="s">
        <v>801</v>
      </c>
      <c r="BO86" s="186" t="s">
        <v>3118</v>
      </c>
      <c r="BP86" s="186" t="s">
        <v>801</v>
      </c>
      <c r="BQ86" s="186" t="s">
        <v>801</v>
      </c>
      <c r="BR86" s="186" t="s">
        <v>3118</v>
      </c>
      <c r="BS86" s="186" t="s">
        <v>801</v>
      </c>
      <c r="BT86" s="186" t="s">
        <v>801</v>
      </c>
      <c r="BU86" s="186"/>
      <c r="BV86" s="186" t="s">
        <v>801</v>
      </c>
      <c r="BW86" s="186" t="s">
        <v>801</v>
      </c>
      <c r="BX86" s="186"/>
      <c r="BY86" s="186" t="s">
        <v>801</v>
      </c>
      <c r="BZ86" s="186" t="s">
        <v>801</v>
      </c>
      <c r="CA86" s="186"/>
      <c r="CB86" s="186" t="s">
        <v>801</v>
      </c>
      <c r="CC86" s="186" t="s">
        <v>801</v>
      </c>
      <c r="CD86" s="186"/>
      <c r="CE86" s="186" t="s">
        <v>801</v>
      </c>
      <c r="CF86" s="186" t="s">
        <v>801</v>
      </c>
      <c r="CG86" s="186"/>
      <c r="CH86" s="186" t="s">
        <v>801</v>
      </c>
      <c r="CI86" s="186" t="s">
        <v>801</v>
      </c>
      <c r="CJ86" s="186"/>
      <c r="CK86" s="186" t="s">
        <v>801</v>
      </c>
      <c r="CL86" s="186" t="s">
        <v>801</v>
      </c>
      <c r="CM86" s="186"/>
      <c r="CN86" s="186" t="s">
        <v>801</v>
      </c>
      <c r="CO86" s="186" t="s">
        <v>801</v>
      </c>
      <c r="CP86" s="186"/>
      <c r="CQ86" s="186" t="s">
        <v>801</v>
      </c>
      <c r="CR86" s="186" t="s">
        <v>801</v>
      </c>
      <c r="CS86" s="186"/>
      <c r="CT86" s="186" t="s">
        <v>801</v>
      </c>
      <c r="CU86" s="186" t="s">
        <v>801</v>
      </c>
      <c r="CV86" s="186"/>
      <c r="CW86" s="186" t="s">
        <v>801</v>
      </c>
      <c r="CX86" s="186" t="s">
        <v>801</v>
      </c>
      <c r="CY86" s="186"/>
      <c r="CZ86" s="186" t="s">
        <v>801</v>
      </c>
      <c r="DA86" s="186" t="s">
        <v>801</v>
      </c>
      <c r="DB86" s="186"/>
      <c r="DC86" s="186" t="s">
        <v>801</v>
      </c>
      <c r="DD86" s="186" t="s">
        <v>801</v>
      </c>
      <c r="DE86" s="186"/>
      <c r="DF86" s="186" t="s">
        <v>801</v>
      </c>
      <c r="DG86" s="186" t="s">
        <v>801</v>
      </c>
      <c r="DH86" s="186"/>
      <c r="DI86" s="186" t="s">
        <v>801</v>
      </c>
      <c r="DJ86" s="186" t="s">
        <v>801</v>
      </c>
      <c r="DK86" s="186"/>
      <c r="DL86" s="186" t="s">
        <v>801</v>
      </c>
      <c r="DM86" s="186" t="s">
        <v>801</v>
      </c>
      <c r="DN86" s="186"/>
      <c r="DO86" s="186" t="s">
        <v>801</v>
      </c>
      <c r="DP86" s="186" t="s">
        <v>801</v>
      </c>
      <c r="DQ86" s="186"/>
      <c r="DR86" s="186" t="s">
        <v>801</v>
      </c>
      <c r="DS86" s="186" t="s">
        <v>801</v>
      </c>
      <c r="DT86" s="186"/>
      <c r="DU86" s="186" t="s">
        <v>801</v>
      </c>
      <c r="DV86" s="186" t="s">
        <v>801</v>
      </c>
      <c r="DW86" s="186"/>
      <c r="DX86" s="186" t="s">
        <v>801</v>
      </c>
      <c r="DY86" s="186" t="s">
        <v>801</v>
      </c>
      <c r="DZ86" s="186"/>
      <c r="EA86" s="186" t="s">
        <v>801</v>
      </c>
      <c r="EB86" s="186" t="s">
        <v>801</v>
      </c>
      <c r="EC86" s="186"/>
      <c r="ED86" s="186" t="s">
        <v>801</v>
      </c>
      <c r="EE86" s="186" t="s">
        <v>801</v>
      </c>
      <c r="EF86" s="186"/>
      <c r="EG86" s="186" t="s">
        <v>801</v>
      </c>
      <c r="EH86" s="186" t="s">
        <v>801</v>
      </c>
      <c r="EI86" s="186"/>
      <c r="EJ86" s="186" t="s">
        <v>801</v>
      </c>
      <c r="EK86" s="186" t="s">
        <v>801</v>
      </c>
      <c r="EL86" s="186"/>
      <c r="EM86" s="186" t="s">
        <v>801</v>
      </c>
      <c r="EN86" s="186" t="s">
        <v>801</v>
      </c>
      <c r="EO86" s="186"/>
      <c r="EP86" s="186" t="s">
        <v>801</v>
      </c>
      <c r="EQ86" s="186" t="s">
        <v>801</v>
      </c>
      <c r="ER86" s="186"/>
      <c r="ES86" s="186" t="s">
        <v>801</v>
      </c>
      <c r="ET86" s="186" t="s">
        <v>801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9" t="s">
        <v>0</v>
      </c>
      <c r="C3" s="210"/>
      <c r="D3" s="210"/>
      <c r="E3" s="210"/>
      <c r="F3" s="212"/>
      <c r="G3" s="212"/>
    </row>
    <row r="4" spans="1:7" ht="0" hidden="1" customHeight="1" x14ac:dyDescent="0.3">
      <c r="A4" s="1"/>
      <c r="B4" s="1"/>
      <c r="C4" s="1"/>
      <c r="D4" s="1"/>
      <c r="E4" s="1"/>
    </row>
    <row r="5" spans="1:7" ht="22.8" x14ac:dyDescent="0.4">
      <c r="A5" s="1"/>
      <c r="B5" s="22" t="s">
        <v>3119</v>
      </c>
      <c r="C5" s="1"/>
      <c r="D5" s="1"/>
      <c r="E5" s="1"/>
    </row>
    <row r="6" spans="1:7" x14ac:dyDescent="0.3">
      <c r="A6" s="1"/>
      <c r="B6" s="252" t="s">
        <v>26</v>
      </c>
      <c r="C6" s="252"/>
      <c r="D6" s="252" t="s">
        <v>1851</v>
      </c>
      <c r="E6" s="252"/>
    </row>
    <row r="7" spans="1:7" ht="36" customHeight="1" x14ac:dyDescent="0.3">
      <c r="A7" s="1"/>
      <c r="B7" s="188" t="s">
        <v>53</v>
      </c>
      <c r="C7" s="188" t="s">
        <v>427</v>
      </c>
      <c r="D7" s="187" t="s">
        <v>3120</v>
      </c>
      <c r="E7" s="187" t="s">
        <v>3121</v>
      </c>
    </row>
    <row r="8" spans="1:7" x14ac:dyDescent="0.3">
      <c r="A8" s="1"/>
      <c r="B8" s="189" t="s">
        <v>57</v>
      </c>
      <c r="C8" s="189" t="s">
        <v>646</v>
      </c>
      <c r="D8" s="190">
        <v>0</v>
      </c>
      <c r="E8" s="191">
        <v>0</v>
      </c>
    </row>
    <row r="9" spans="1:7" x14ac:dyDescent="0.3">
      <c r="A9" s="1"/>
      <c r="B9" s="189" t="s">
        <v>57</v>
      </c>
      <c r="C9" s="189" t="s">
        <v>647</v>
      </c>
      <c r="D9" s="190">
        <v>0</v>
      </c>
      <c r="E9" s="191">
        <v>0</v>
      </c>
    </row>
    <row r="10" spans="1:7" x14ac:dyDescent="0.3">
      <c r="A10" s="1"/>
      <c r="B10" s="189" t="s">
        <v>57</v>
      </c>
      <c r="C10" s="189" t="s">
        <v>648</v>
      </c>
      <c r="D10" s="190">
        <v>0</v>
      </c>
      <c r="E10" s="191">
        <v>0</v>
      </c>
    </row>
    <row r="11" spans="1:7" x14ac:dyDescent="0.3">
      <c r="A11" s="1"/>
      <c r="B11" s="189" t="s">
        <v>57</v>
      </c>
      <c r="C11" s="189" t="s">
        <v>649</v>
      </c>
      <c r="D11" s="190">
        <v>0</v>
      </c>
      <c r="E11" s="191">
        <v>0</v>
      </c>
    </row>
    <row r="12" spans="1:7" x14ac:dyDescent="0.3">
      <c r="A12" s="1"/>
      <c r="B12" s="189" t="s">
        <v>57</v>
      </c>
      <c r="C12" s="189" t="s">
        <v>650</v>
      </c>
      <c r="D12" s="190">
        <v>0</v>
      </c>
      <c r="E12" s="191">
        <v>0</v>
      </c>
    </row>
    <row r="13" spans="1:7" x14ac:dyDescent="0.3">
      <c r="A13" s="1"/>
      <c r="B13" s="189" t="s">
        <v>57</v>
      </c>
      <c r="C13" s="189" t="s">
        <v>651</v>
      </c>
      <c r="D13" s="190">
        <v>0</v>
      </c>
      <c r="E13" s="191">
        <v>0</v>
      </c>
    </row>
    <row r="14" spans="1:7" x14ac:dyDescent="0.3">
      <c r="A14" s="1"/>
      <c r="B14" s="189" t="s">
        <v>57</v>
      </c>
      <c r="C14" s="189" t="s">
        <v>652</v>
      </c>
      <c r="D14" s="190">
        <v>0</v>
      </c>
      <c r="E14" s="191">
        <v>0</v>
      </c>
    </row>
    <row r="15" spans="1:7" x14ac:dyDescent="0.3">
      <c r="A15" s="1"/>
      <c r="B15" s="189" t="s">
        <v>57</v>
      </c>
      <c r="C15" s="189" t="s">
        <v>653</v>
      </c>
      <c r="D15" s="190">
        <v>0</v>
      </c>
      <c r="E15" s="191">
        <v>0</v>
      </c>
    </row>
    <row r="16" spans="1:7" x14ac:dyDescent="0.3">
      <c r="A16" s="1"/>
      <c r="B16" s="189" t="s">
        <v>57</v>
      </c>
      <c r="C16" s="189" t="s">
        <v>654</v>
      </c>
      <c r="D16" s="190">
        <v>0</v>
      </c>
      <c r="E16" s="191">
        <v>0</v>
      </c>
    </row>
    <row r="17" spans="1:5" x14ac:dyDescent="0.3">
      <c r="A17" s="1"/>
      <c r="B17" s="189" t="s">
        <v>57</v>
      </c>
      <c r="C17" s="189" t="s">
        <v>655</v>
      </c>
      <c r="D17" s="190">
        <v>0</v>
      </c>
      <c r="E17" s="191">
        <v>0</v>
      </c>
    </row>
    <row r="18" spans="1:5" x14ac:dyDescent="0.3">
      <c r="A18" s="1"/>
      <c r="B18" s="189" t="s">
        <v>57</v>
      </c>
      <c r="C18" s="189" t="s">
        <v>656</v>
      </c>
      <c r="D18" s="190">
        <v>0</v>
      </c>
      <c r="E18" s="191">
        <v>0</v>
      </c>
    </row>
    <row r="19" spans="1:5" x14ac:dyDescent="0.3">
      <c r="A19" s="1"/>
      <c r="B19" s="189" t="s">
        <v>57</v>
      </c>
      <c r="C19" s="189" t="s">
        <v>657</v>
      </c>
      <c r="D19" s="190">
        <v>0</v>
      </c>
      <c r="E19" s="191">
        <v>0</v>
      </c>
    </row>
    <row r="20" spans="1:5" x14ac:dyDescent="0.3">
      <c r="A20" s="1"/>
      <c r="B20" s="189" t="s">
        <v>57</v>
      </c>
      <c r="C20" s="189" t="s">
        <v>658</v>
      </c>
      <c r="D20" s="190">
        <v>0</v>
      </c>
      <c r="E20" s="191">
        <v>0</v>
      </c>
    </row>
    <row r="21" spans="1:5" x14ac:dyDescent="0.3">
      <c r="A21" s="1"/>
      <c r="B21" s="189" t="s">
        <v>57</v>
      </c>
      <c r="C21" s="189" t="s">
        <v>659</v>
      </c>
      <c r="D21" s="190">
        <v>0</v>
      </c>
      <c r="E21" s="191">
        <v>0</v>
      </c>
    </row>
    <row r="22" spans="1:5" x14ac:dyDescent="0.3">
      <c r="A22" s="1"/>
      <c r="B22" s="189" t="s">
        <v>57</v>
      </c>
      <c r="C22" s="189" t="s">
        <v>660</v>
      </c>
      <c r="D22" s="190">
        <v>0</v>
      </c>
      <c r="E22" s="191">
        <v>0</v>
      </c>
    </row>
    <row r="23" spans="1:5" x14ac:dyDescent="0.3">
      <c r="A23" s="1"/>
      <c r="B23" s="189" t="s">
        <v>57</v>
      </c>
      <c r="C23" s="189" t="s">
        <v>661</v>
      </c>
      <c r="D23" s="190">
        <v>0</v>
      </c>
      <c r="E23" s="191">
        <v>0</v>
      </c>
    </row>
    <row r="24" spans="1:5" x14ac:dyDescent="0.3">
      <c r="A24" s="1"/>
      <c r="B24" s="189" t="s">
        <v>57</v>
      </c>
      <c r="C24" s="189" t="s">
        <v>662</v>
      </c>
      <c r="D24" s="190">
        <v>0</v>
      </c>
      <c r="E24" s="191">
        <v>0</v>
      </c>
    </row>
    <row r="25" spans="1:5" x14ac:dyDescent="0.3">
      <c r="A25" s="1"/>
      <c r="B25" s="189" t="s">
        <v>57</v>
      </c>
      <c r="C25" s="189" t="s">
        <v>663</v>
      </c>
      <c r="D25" s="190">
        <v>0</v>
      </c>
      <c r="E25" s="191">
        <v>0</v>
      </c>
    </row>
    <row r="26" spans="1:5" x14ac:dyDescent="0.3">
      <c r="A26" s="1"/>
      <c r="B26" s="189" t="s">
        <v>57</v>
      </c>
      <c r="C26" s="189" t="s">
        <v>664</v>
      </c>
      <c r="D26" s="190">
        <v>0</v>
      </c>
      <c r="E26" s="191">
        <v>0</v>
      </c>
    </row>
    <row r="27" spans="1:5" x14ac:dyDescent="0.3">
      <c r="A27" s="1"/>
      <c r="B27" s="189" t="s">
        <v>57</v>
      </c>
      <c r="C27" s="189" t="s">
        <v>665</v>
      </c>
      <c r="D27" s="190">
        <v>0</v>
      </c>
      <c r="E27" s="191">
        <v>0</v>
      </c>
    </row>
    <row r="28" spans="1:5" x14ac:dyDescent="0.3">
      <c r="A28" s="1"/>
      <c r="B28" s="189" t="s">
        <v>57</v>
      </c>
      <c r="C28" s="189" t="s">
        <v>666</v>
      </c>
      <c r="D28" s="190">
        <v>0</v>
      </c>
      <c r="E28" s="191">
        <v>0</v>
      </c>
    </row>
    <row r="29" spans="1:5" x14ac:dyDescent="0.3">
      <c r="A29" s="1"/>
      <c r="B29" s="189" t="s">
        <v>57</v>
      </c>
      <c r="C29" s="189" t="s">
        <v>667</v>
      </c>
      <c r="D29" s="190">
        <v>0</v>
      </c>
      <c r="E29" s="191">
        <v>0</v>
      </c>
    </row>
    <row r="30" spans="1:5" x14ac:dyDescent="0.3">
      <c r="A30" s="1"/>
      <c r="B30" s="189" t="s">
        <v>57</v>
      </c>
      <c r="C30" s="189" t="s">
        <v>668</v>
      </c>
      <c r="D30" s="190">
        <v>0</v>
      </c>
      <c r="E30" s="191">
        <v>0</v>
      </c>
    </row>
    <row r="31" spans="1:5" x14ac:dyDescent="0.3">
      <c r="A31" s="1"/>
      <c r="B31" s="189" t="s">
        <v>57</v>
      </c>
      <c r="C31" s="189" t="s">
        <v>669</v>
      </c>
      <c r="D31" s="190">
        <v>0</v>
      </c>
      <c r="E31" s="191">
        <v>0</v>
      </c>
    </row>
    <row r="32" spans="1:5" x14ac:dyDescent="0.3">
      <c r="A32" s="1"/>
      <c r="B32" s="189" t="s">
        <v>57</v>
      </c>
      <c r="C32" s="189" t="s">
        <v>670</v>
      </c>
      <c r="D32" s="190">
        <v>0</v>
      </c>
      <c r="E32" s="191">
        <v>0</v>
      </c>
    </row>
    <row r="33" spans="1:5" x14ac:dyDescent="0.3">
      <c r="A33" s="1"/>
      <c r="B33" s="189" t="s">
        <v>57</v>
      </c>
      <c r="C33" s="189" t="s">
        <v>671</v>
      </c>
      <c r="D33" s="190">
        <v>0</v>
      </c>
      <c r="E33" s="191">
        <v>0</v>
      </c>
    </row>
    <row r="34" spans="1:5" x14ac:dyDescent="0.3">
      <c r="A34" s="1"/>
      <c r="B34" s="189" t="s">
        <v>57</v>
      </c>
      <c r="C34" s="189" t="s">
        <v>672</v>
      </c>
      <c r="D34" s="190">
        <v>0</v>
      </c>
      <c r="E34" s="191">
        <v>0</v>
      </c>
    </row>
    <row r="35" spans="1:5" x14ac:dyDescent="0.3">
      <c r="A35" s="1"/>
      <c r="B35" s="189" t="s">
        <v>57</v>
      </c>
      <c r="C35" s="189" t="s">
        <v>673</v>
      </c>
      <c r="D35" s="190">
        <v>0</v>
      </c>
      <c r="E35" s="191">
        <v>0</v>
      </c>
    </row>
    <row r="36" spans="1:5" x14ac:dyDescent="0.3">
      <c r="A36" s="1"/>
      <c r="B36" s="189" t="s">
        <v>57</v>
      </c>
      <c r="C36" s="189" t="s">
        <v>674</v>
      </c>
      <c r="D36" s="190">
        <v>0</v>
      </c>
      <c r="E36" s="191">
        <v>0</v>
      </c>
    </row>
    <row r="37" spans="1:5" x14ac:dyDescent="0.3">
      <c r="A37" s="1"/>
      <c r="B37" s="189" t="s">
        <v>57</v>
      </c>
      <c r="C37" s="189" t="s">
        <v>675</v>
      </c>
      <c r="D37" s="190">
        <v>0</v>
      </c>
      <c r="E37" s="191">
        <v>0</v>
      </c>
    </row>
    <row r="38" spans="1:5" x14ac:dyDescent="0.3">
      <c r="A38" s="1"/>
      <c r="B38" s="189" t="s">
        <v>57</v>
      </c>
      <c r="C38" s="189" t="s">
        <v>676</v>
      </c>
      <c r="D38" s="190">
        <v>0</v>
      </c>
      <c r="E38" s="191">
        <v>0</v>
      </c>
    </row>
    <row r="39" spans="1:5" x14ac:dyDescent="0.3">
      <c r="A39" s="1"/>
      <c r="B39" s="189" t="s">
        <v>57</v>
      </c>
      <c r="C39" s="189" t="s">
        <v>677</v>
      </c>
      <c r="D39" s="190">
        <v>0</v>
      </c>
      <c r="E39" s="191">
        <v>0</v>
      </c>
    </row>
    <row r="40" spans="1:5" x14ac:dyDescent="0.3">
      <c r="A40" s="1"/>
      <c r="B40" s="189" t="s">
        <v>57</v>
      </c>
      <c r="C40" s="189" t="s">
        <v>678</v>
      </c>
      <c r="D40" s="190">
        <v>0</v>
      </c>
      <c r="E40" s="191">
        <v>0</v>
      </c>
    </row>
    <row r="41" spans="1:5" x14ac:dyDescent="0.3">
      <c r="A41" s="1"/>
      <c r="B41" s="189" t="s">
        <v>57</v>
      </c>
      <c r="C41" s="189" t="s">
        <v>679</v>
      </c>
      <c r="D41" s="190">
        <v>0</v>
      </c>
      <c r="E41" s="191">
        <v>0</v>
      </c>
    </row>
    <row r="42" spans="1:5" x14ac:dyDescent="0.3">
      <c r="A42" s="1"/>
      <c r="B42" s="189" t="s">
        <v>57</v>
      </c>
      <c r="C42" s="189" t="s">
        <v>680</v>
      </c>
      <c r="D42" s="190">
        <v>0</v>
      </c>
      <c r="E42" s="191">
        <v>0</v>
      </c>
    </row>
    <row r="43" spans="1:5" x14ac:dyDescent="0.3">
      <c r="A43" s="1"/>
      <c r="B43" s="189" t="s">
        <v>57</v>
      </c>
      <c r="C43" s="189" t="s">
        <v>681</v>
      </c>
      <c r="D43" s="190">
        <v>0</v>
      </c>
      <c r="E43" s="191">
        <v>0</v>
      </c>
    </row>
    <row r="44" spans="1:5" x14ac:dyDescent="0.3">
      <c r="A44" s="1"/>
      <c r="B44" s="189" t="s">
        <v>57</v>
      </c>
      <c r="C44" s="189" t="s">
        <v>682</v>
      </c>
      <c r="D44" s="190">
        <v>0</v>
      </c>
      <c r="E44" s="191">
        <v>0</v>
      </c>
    </row>
    <row r="45" spans="1:5" x14ac:dyDescent="0.3">
      <c r="A45" s="1"/>
      <c r="B45" s="189" t="s">
        <v>57</v>
      </c>
      <c r="C45" s="189" t="s">
        <v>683</v>
      </c>
      <c r="D45" s="190">
        <v>0</v>
      </c>
      <c r="E45" s="191">
        <v>0</v>
      </c>
    </row>
    <row r="46" spans="1:5" x14ac:dyDescent="0.3">
      <c r="A46" s="1"/>
      <c r="B46" s="189" t="s">
        <v>57</v>
      </c>
      <c r="C46" s="189" t="s">
        <v>684</v>
      </c>
      <c r="D46" s="190">
        <v>0</v>
      </c>
      <c r="E46" s="191">
        <v>0</v>
      </c>
    </row>
    <row r="47" spans="1:5" x14ac:dyDescent="0.3">
      <c r="A47" s="1"/>
      <c r="B47" s="189" t="s">
        <v>57</v>
      </c>
      <c r="C47" s="189" t="s">
        <v>685</v>
      </c>
      <c r="D47" s="190">
        <v>0</v>
      </c>
      <c r="E47" s="191">
        <v>0</v>
      </c>
    </row>
    <row r="48" spans="1:5" x14ac:dyDescent="0.3">
      <c r="A48" s="1"/>
      <c r="B48" s="189" t="s">
        <v>57</v>
      </c>
      <c r="C48" s="189" t="s">
        <v>686</v>
      </c>
      <c r="D48" s="190">
        <v>0</v>
      </c>
      <c r="E48" s="191">
        <v>0</v>
      </c>
    </row>
    <row r="49" spans="1:5" x14ac:dyDescent="0.3">
      <c r="A49" s="1"/>
      <c r="B49" s="189" t="s">
        <v>57</v>
      </c>
      <c r="C49" s="189" t="s">
        <v>687</v>
      </c>
      <c r="D49" s="190">
        <v>0</v>
      </c>
      <c r="E49" s="191">
        <v>0</v>
      </c>
    </row>
    <row r="50" spans="1:5" x14ac:dyDescent="0.3">
      <c r="A50" s="1"/>
      <c r="B50" s="189" t="s">
        <v>57</v>
      </c>
      <c r="C50" s="189" t="s">
        <v>688</v>
      </c>
      <c r="D50" s="190">
        <v>0</v>
      </c>
      <c r="E50" s="191">
        <v>0</v>
      </c>
    </row>
    <row r="51" spans="1:5" x14ac:dyDescent="0.3">
      <c r="A51" s="1"/>
      <c r="B51" s="189" t="s">
        <v>57</v>
      </c>
      <c r="C51" s="189" t="s">
        <v>689</v>
      </c>
      <c r="D51" s="190">
        <v>0</v>
      </c>
      <c r="E51" s="191">
        <v>0</v>
      </c>
    </row>
    <row r="52" spans="1:5" x14ac:dyDescent="0.3">
      <c r="A52" s="1"/>
      <c r="B52" s="189" t="s">
        <v>57</v>
      </c>
      <c r="C52" s="189" t="s">
        <v>690</v>
      </c>
      <c r="D52" s="190">
        <v>0</v>
      </c>
      <c r="E52" s="191">
        <v>0</v>
      </c>
    </row>
    <row r="53" spans="1:5" x14ac:dyDescent="0.3">
      <c r="A53" s="1"/>
      <c r="B53" s="189" t="s">
        <v>57</v>
      </c>
      <c r="C53" s="189" t="s">
        <v>691</v>
      </c>
      <c r="D53" s="190">
        <v>0</v>
      </c>
      <c r="E53" s="191">
        <v>0</v>
      </c>
    </row>
    <row r="54" spans="1:5" x14ac:dyDescent="0.3">
      <c r="A54" s="1"/>
      <c r="B54" s="189" t="s">
        <v>57</v>
      </c>
      <c r="C54" s="189" t="s">
        <v>692</v>
      </c>
      <c r="D54" s="190">
        <v>0</v>
      </c>
      <c r="E54" s="191">
        <v>0</v>
      </c>
    </row>
    <row r="55" spans="1:5" x14ac:dyDescent="0.3">
      <c r="A55" s="1"/>
      <c r="B55" s="189" t="s">
        <v>57</v>
      </c>
      <c r="C55" s="189" t="s">
        <v>58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CCA1E-ED95-4EE6-B9EF-0CA25A30BF6B}">
  <dimension ref="A2:IB53"/>
  <sheetViews>
    <sheetView showGridLines="0" zoomScale="85" zoomScaleNormal="85" zoomScaleSheetLayoutView="85" workbookViewId="0">
      <pane xSplit="2" ySplit="3" topLeftCell="C4" activePane="bottomRight" state="frozen"/>
      <selection activeCell="D30" sqref="D30"/>
      <selection pane="topRight" activeCell="D30" sqref="D30"/>
      <selection pane="bottomLeft" activeCell="D30" sqref="D30"/>
      <selection pane="bottomRight" activeCell="G18" sqref="G18"/>
    </sheetView>
  </sheetViews>
  <sheetFormatPr baseColWidth="10" defaultColWidth="7.21875" defaultRowHeight="10.199999999999999" x14ac:dyDescent="0.2"/>
  <cols>
    <col min="1" max="1" width="8.33203125" style="195" customWidth="1"/>
    <col min="2" max="2" width="15" style="204" customWidth="1"/>
    <col min="3" max="123" width="15.33203125" style="195" customWidth="1"/>
    <col min="124" max="124" width="11.109375" style="195" customWidth="1"/>
    <col min="125" max="125" width="15.33203125" style="195" customWidth="1"/>
    <col min="126" max="126" width="12.21875" style="195" customWidth="1"/>
    <col min="127" max="160" width="15.33203125" style="195" customWidth="1"/>
    <col min="161" max="161" width="16.109375" style="195" customWidth="1"/>
    <col min="162" max="162" width="13" style="195" customWidth="1"/>
    <col min="163" max="163" width="12.21875" style="195" customWidth="1"/>
    <col min="164" max="164" width="13.5546875" style="195" customWidth="1"/>
    <col min="165" max="165" width="12.6640625" style="195" customWidth="1"/>
    <col min="166" max="166" width="16.33203125" style="195" customWidth="1"/>
    <col min="167" max="206" width="15.33203125" style="195" customWidth="1"/>
    <col min="207" max="211" width="16.6640625" style="195" customWidth="1"/>
    <col min="212" max="221" width="13.77734375" style="195" customWidth="1"/>
    <col min="222" max="235" width="11.77734375" style="195" customWidth="1"/>
    <col min="236" max="16384" width="7.21875" style="195"/>
  </cols>
  <sheetData>
    <row r="2" spans="1:236" x14ac:dyDescent="0.2">
      <c r="B2" s="196"/>
      <c r="C2" s="197"/>
      <c r="D2" s="197"/>
    </row>
    <row r="3" spans="1:236" s="198" customFormat="1" ht="32.25" customHeight="1" x14ac:dyDescent="0.2">
      <c r="B3" s="199" t="s">
        <v>3133</v>
      </c>
      <c r="C3" s="200" t="s">
        <v>3134</v>
      </c>
      <c r="D3" s="200" t="s">
        <v>3135</v>
      </c>
      <c r="E3" s="200" t="s">
        <v>3136</v>
      </c>
      <c r="F3" s="200" t="s">
        <v>3137</v>
      </c>
      <c r="G3" s="200" t="s">
        <v>3138</v>
      </c>
      <c r="H3" s="200" t="s">
        <v>3139</v>
      </c>
      <c r="I3" s="200" t="s">
        <v>3140</v>
      </c>
      <c r="J3" s="200" t="s">
        <v>3141</v>
      </c>
      <c r="K3" s="200" t="s">
        <v>3142</v>
      </c>
      <c r="L3" s="200" t="s">
        <v>3143</v>
      </c>
      <c r="M3" s="200" t="s">
        <v>3144</v>
      </c>
      <c r="N3" s="200" t="s">
        <v>3145</v>
      </c>
      <c r="O3" s="200" t="s">
        <v>3146</v>
      </c>
      <c r="P3" s="200" t="s">
        <v>3147</v>
      </c>
      <c r="Q3" s="200" t="s">
        <v>3148</v>
      </c>
      <c r="R3" s="200" t="s">
        <v>3149</v>
      </c>
      <c r="S3" s="200" t="s">
        <v>3150</v>
      </c>
      <c r="T3" s="200" t="s">
        <v>3151</v>
      </c>
      <c r="U3" s="200" t="s">
        <v>3152</v>
      </c>
      <c r="V3" s="200" t="s">
        <v>3153</v>
      </c>
      <c r="W3" s="200" t="s">
        <v>3154</v>
      </c>
      <c r="X3" s="200" t="s">
        <v>3155</v>
      </c>
      <c r="Y3" s="200" t="s">
        <v>3156</v>
      </c>
      <c r="Z3" s="200" t="s">
        <v>3157</v>
      </c>
      <c r="AA3" s="200" t="s">
        <v>3158</v>
      </c>
      <c r="AB3" s="200" t="s">
        <v>3159</v>
      </c>
      <c r="AC3" s="200" t="s">
        <v>3160</v>
      </c>
      <c r="AD3" s="200" t="s">
        <v>3161</v>
      </c>
      <c r="AE3" s="200" t="s">
        <v>3162</v>
      </c>
      <c r="AF3" s="200" t="s">
        <v>3163</v>
      </c>
      <c r="AG3" s="200" t="s">
        <v>3164</v>
      </c>
      <c r="AH3" s="200" t="s">
        <v>3165</v>
      </c>
      <c r="AI3" s="200" t="s">
        <v>3166</v>
      </c>
      <c r="AJ3" s="200" t="s">
        <v>3167</v>
      </c>
      <c r="AK3" s="200" t="s">
        <v>3168</v>
      </c>
      <c r="AL3" s="200" t="s">
        <v>3169</v>
      </c>
      <c r="AM3" s="200" t="s">
        <v>3170</v>
      </c>
      <c r="AN3" s="200" t="s">
        <v>3171</v>
      </c>
      <c r="AO3" s="200" t="s">
        <v>3172</v>
      </c>
      <c r="AP3" s="200" t="s">
        <v>3173</v>
      </c>
      <c r="AQ3" s="200" t="s">
        <v>3174</v>
      </c>
      <c r="AR3" s="200" t="s">
        <v>3175</v>
      </c>
      <c r="AS3" s="200" t="s">
        <v>3176</v>
      </c>
      <c r="AT3" s="200" t="s">
        <v>3177</v>
      </c>
      <c r="AU3" s="200" t="s">
        <v>3178</v>
      </c>
      <c r="AV3" s="200" t="s">
        <v>3179</v>
      </c>
      <c r="AW3" s="200" t="s">
        <v>3180</v>
      </c>
      <c r="AX3" s="200" t="s">
        <v>3181</v>
      </c>
      <c r="AY3" s="200" t="s">
        <v>3182</v>
      </c>
      <c r="AZ3" s="200" t="s">
        <v>3183</v>
      </c>
      <c r="BA3" s="200" t="s">
        <v>3184</v>
      </c>
      <c r="BB3" s="200" t="s">
        <v>3185</v>
      </c>
      <c r="BC3" s="200" t="s">
        <v>3186</v>
      </c>
      <c r="BD3" s="200" t="s">
        <v>3187</v>
      </c>
      <c r="BE3" s="200" t="s">
        <v>3188</v>
      </c>
      <c r="BF3" s="200" t="s">
        <v>3189</v>
      </c>
      <c r="BG3" s="200" t="s">
        <v>3190</v>
      </c>
      <c r="BH3" s="200" t="s">
        <v>3191</v>
      </c>
      <c r="BI3" s="200" t="s">
        <v>3192</v>
      </c>
      <c r="BJ3" s="200" t="s">
        <v>3193</v>
      </c>
      <c r="BK3" s="200" t="s">
        <v>3194</v>
      </c>
      <c r="BL3" s="200" t="s">
        <v>3195</v>
      </c>
      <c r="BM3" s="200" t="s">
        <v>3196</v>
      </c>
      <c r="BN3" s="200" t="s">
        <v>3197</v>
      </c>
      <c r="BO3" s="200" t="s">
        <v>3198</v>
      </c>
      <c r="BP3" s="200" t="s">
        <v>3199</v>
      </c>
      <c r="BQ3" s="200" t="s">
        <v>3200</v>
      </c>
      <c r="BR3" s="200" t="s">
        <v>3201</v>
      </c>
      <c r="BS3" s="200" t="s">
        <v>3202</v>
      </c>
      <c r="BT3" s="200" t="s">
        <v>3203</v>
      </c>
      <c r="BU3" s="200" t="s">
        <v>3204</v>
      </c>
      <c r="BV3" s="200" t="s">
        <v>3205</v>
      </c>
      <c r="BW3" s="200" t="s">
        <v>3206</v>
      </c>
      <c r="BX3" s="200" t="s">
        <v>3207</v>
      </c>
      <c r="BY3" s="200" t="s">
        <v>3208</v>
      </c>
      <c r="BZ3" s="200" t="s">
        <v>3209</v>
      </c>
      <c r="CA3" s="200" t="s">
        <v>3210</v>
      </c>
      <c r="CB3" s="200" t="s">
        <v>3211</v>
      </c>
      <c r="CC3" s="200" t="s">
        <v>3212</v>
      </c>
      <c r="CD3" s="200" t="s">
        <v>3213</v>
      </c>
      <c r="CE3" s="200" t="s">
        <v>3214</v>
      </c>
      <c r="CF3" s="200" t="s">
        <v>3215</v>
      </c>
      <c r="CG3" s="200" t="s">
        <v>3216</v>
      </c>
      <c r="CH3" s="200" t="s">
        <v>3217</v>
      </c>
      <c r="CI3" s="200" t="s">
        <v>3218</v>
      </c>
      <c r="CJ3" s="200" t="s">
        <v>3219</v>
      </c>
      <c r="CK3" s="200" t="s">
        <v>3220</v>
      </c>
      <c r="CL3" s="200" t="s">
        <v>3221</v>
      </c>
      <c r="CM3" s="200" t="s">
        <v>3222</v>
      </c>
      <c r="CN3" s="200" t="s">
        <v>3223</v>
      </c>
      <c r="CO3" s="200" t="s">
        <v>3224</v>
      </c>
      <c r="CP3" s="200" t="s">
        <v>3225</v>
      </c>
      <c r="CQ3" s="200" t="s">
        <v>3226</v>
      </c>
      <c r="CR3" s="200" t="s">
        <v>3227</v>
      </c>
      <c r="CS3" s="200" t="s">
        <v>3228</v>
      </c>
      <c r="CT3" s="200" t="s">
        <v>3229</v>
      </c>
      <c r="CU3" s="200" t="s">
        <v>3230</v>
      </c>
      <c r="CV3" s="200" t="s">
        <v>3231</v>
      </c>
      <c r="CW3" s="200" t="s">
        <v>3232</v>
      </c>
      <c r="CX3" s="200" t="s">
        <v>3233</v>
      </c>
      <c r="CY3" s="200" t="s">
        <v>3234</v>
      </c>
      <c r="CZ3" s="200" t="s">
        <v>3235</v>
      </c>
      <c r="DA3" s="200" t="s">
        <v>3236</v>
      </c>
      <c r="DB3" s="200" t="s">
        <v>3237</v>
      </c>
      <c r="DC3" s="200" t="s">
        <v>3238</v>
      </c>
      <c r="DD3" s="200" t="s">
        <v>3239</v>
      </c>
      <c r="DE3" s="200" t="s">
        <v>3240</v>
      </c>
      <c r="DF3" s="200" t="s">
        <v>3241</v>
      </c>
      <c r="DG3" s="200" t="s">
        <v>3242</v>
      </c>
      <c r="DH3" s="200" t="s">
        <v>3243</v>
      </c>
      <c r="DI3" s="200" t="s">
        <v>3244</v>
      </c>
      <c r="DJ3" s="200" t="s">
        <v>3245</v>
      </c>
      <c r="DK3" s="200" t="s">
        <v>3246</v>
      </c>
      <c r="DL3" s="200" t="s">
        <v>3247</v>
      </c>
      <c r="DM3" s="200" t="s">
        <v>3248</v>
      </c>
      <c r="DN3" s="200" t="s">
        <v>3249</v>
      </c>
      <c r="DO3" s="200" t="s">
        <v>3250</v>
      </c>
      <c r="DP3" s="200" t="s">
        <v>3251</v>
      </c>
      <c r="DQ3" s="200" t="s">
        <v>3252</v>
      </c>
      <c r="DR3" s="200" t="s">
        <v>3253</v>
      </c>
      <c r="DS3" s="200" t="s">
        <v>3254</v>
      </c>
      <c r="DT3" s="200" t="s">
        <v>3255</v>
      </c>
      <c r="DU3" s="200" t="s">
        <v>3256</v>
      </c>
      <c r="DV3" s="200" t="s">
        <v>3257</v>
      </c>
      <c r="DW3" s="200" t="s">
        <v>3258</v>
      </c>
      <c r="DX3" s="200" t="s">
        <v>3259</v>
      </c>
      <c r="DY3" s="200" t="s">
        <v>3260</v>
      </c>
      <c r="DZ3" s="200" t="s">
        <v>3261</v>
      </c>
      <c r="EA3" s="200" t="s">
        <v>3262</v>
      </c>
      <c r="EB3" s="200" t="s">
        <v>3263</v>
      </c>
      <c r="EC3" s="200" t="s">
        <v>3264</v>
      </c>
      <c r="ED3" s="200" t="s">
        <v>3265</v>
      </c>
      <c r="EE3" s="200" t="s">
        <v>3266</v>
      </c>
      <c r="EF3" s="200" t="s">
        <v>3267</v>
      </c>
      <c r="EG3" s="200" t="s">
        <v>3268</v>
      </c>
      <c r="EH3" s="200" t="s">
        <v>3269</v>
      </c>
      <c r="EI3" s="200" t="s">
        <v>3270</v>
      </c>
      <c r="EJ3" s="200" t="s">
        <v>3271</v>
      </c>
      <c r="EK3" s="200" t="s">
        <v>3272</v>
      </c>
      <c r="EL3" s="200" t="s">
        <v>3273</v>
      </c>
      <c r="EM3" s="200" t="s">
        <v>3274</v>
      </c>
      <c r="EN3" s="200" t="s">
        <v>3275</v>
      </c>
      <c r="EO3" s="200" t="s">
        <v>3276</v>
      </c>
      <c r="EP3" s="200" t="s">
        <v>3277</v>
      </c>
      <c r="EQ3" s="200" t="s">
        <v>3278</v>
      </c>
      <c r="ER3" s="200" t="s">
        <v>3279</v>
      </c>
      <c r="ES3" s="200" t="s">
        <v>3280</v>
      </c>
      <c r="ET3" s="200" t="s">
        <v>3281</v>
      </c>
      <c r="EU3" s="200" t="s">
        <v>3282</v>
      </c>
      <c r="EV3" s="200" t="s">
        <v>3283</v>
      </c>
      <c r="EW3" s="200" t="s">
        <v>3284</v>
      </c>
      <c r="EX3" s="200" t="s">
        <v>3285</v>
      </c>
      <c r="EY3" s="200" t="s">
        <v>3286</v>
      </c>
      <c r="EZ3" s="200" t="s">
        <v>3287</v>
      </c>
      <c r="FA3" s="200" t="s">
        <v>3288</v>
      </c>
      <c r="FB3" s="200" t="s">
        <v>3289</v>
      </c>
      <c r="FC3" s="200" t="s">
        <v>3290</v>
      </c>
      <c r="FD3" s="200" t="s">
        <v>3291</v>
      </c>
      <c r="FE3" s="200" t="s">
        <v>3292</v>
      </c>
      <c r="FF3" s="200" t="s">
        <v>3293</v>
      </c>
      <c r="FG3" s="200" t="s">
        <v>3294</v>
      </c>
      <c r="FH3" s="200" t="s">
        <v>3295</v>
      </c>
      <c r="FI3" s="200" t="s">
        <v>3296</v>
      </c>
      <c r="FJ3" s="200" t="s">
        <v>3297</v>
      </c>
      <c r="FK3" s="200" t="s">
        <v>3298</v>
      </c>
      <c r="FL3" s="200" t="s">
        <v>3299</v>
      </c>
      <c r="FM3" s="200" t="s">
        <v>3300</v>
      </c>
      <c r="FN3" s="200" t="s">
        <v>3301</v>
      </c>
      <c r="FO3" s="200" t="s">
        <v>3302</v>
      </c>
      <c r="FP3" s="200" t="s">
        <v>3303</v>
      </c>
      <c r="FQ3" s="200" t="s">
        <v>3304</v>
      </c>
      <c r="FR3" s="200" t="s">
        <v>3305</v>
      </c>
      <c r="FS3" s="200" t="s">
        <v>3306</v>
      </c>
      <c r="FT3" s="200" t="s">
        <v>3307</v>
      </c>
      <c r="FU3" s="200" t="s">
        <v>3308</v>
      </c>
      <c r="FV3" s="200" t="s">
        <v>3309</v>
      </c>
      <c r="FW3" s="200" t="s">
        <v>3310</v>
      </c>
      <c r="FX3" s="200" t="s">
        <v>3311</v>
      </c>
      <c r="FY3" s="200" t="s">
        <v>3312</v>
      </c>
      <c r="FZ3" s="200" t="s">
        <v>3313</v>
      </c>
      <c r="GA3" s="200" t="s">
        <v>3314</v>
      </c>
      <c r="GB3" s="200" t="s">
        <v>3315</v>
      </c>
      <c r="GC3" s="200" t="s">
        <v>3316</v>
      </c>
      <c r="GD3" s="200" t="s">
        <v>3317</v>
      </c>
      <c r="GE3" s="200" t="s">
        <v>3318</v>
      </c>
      <c r="GF3" s="200" t="s">
        <v>3319</v>
      </c>
      <c r="GG3" s="200" t="s">
        <v>3320</v>
      </c>
      <c r="GH3" s="200" t="s">
        <v>3321</v>
      </c>
      <c r="GI3" s="200" t="s">
        <v>3322</v>
      </c>
      <c r="GJ3" s="200" t="s">
        <v>3323</v>
      </c>
      <c r="GK3" s="200" t="s">
        <v>3324</v>
      </c>
      <c r="GL3" s="200" t="s">
        <v>3325</v>
      </c>
      <c r="GM3" s="200" t="s">
        <v>3326</v>
      </c>
      <c r="GN3" s="200" t="s">
        <v>3327</v>
      </c>
      <c r="GO3" s="200" t="s">
        <v>3328</v>
      </c>
      <c r="GP3" s="200" t="s">
        <v>3329</v>
      </c>
      <c r="GQ3" s="200" t="s">
        <v>3330</v>
      </c>
      <c r="GR3" s="200" t="s">
        <v>3331</v>
      </c>
      <c r="GS3" s="200" t="s">
        <v>3332</v>
      </c>
      <c r="GT3" s="200" t="s">
        <v>3333</v>
      </c>
      <c r="GU3" s="200" t="s">
        <v>3334</v>
      </c>
      <c r="GV3" s="200" t="s">
        <v>3335</v>
      </c>
      <c r="GW3" s="200" t="s">
        <v>3336</v>
      </c>
      <c r="GX3" s="200" t="s">
        <v>3337</v>
      </c>
      <c r="GY3" s="200" t="s">
        <v>3338</v>
      </c>
      <c r="GZ3" s="200" t="s">
        <v>3339</v>
      </c>
      <c r="HA3" s="200" t="s">
        <v>3340</v>
      </c>
      <c r="HB3" s="200" t="s">
        <v>3341</v>
      </c>
      <c r="HC3" s="200" t="s">
        <v>3342</v>
      </c>
      <c r="HD3" s="200" t="s">
        <v>3343</v>
      </c>
      <c r="HE3" s="200" t="s">
        <v>3344</v>
      </c>
      <c r="HF3" s="200" t="s">
        <v>3345</v>
      </c>
      <c r="HG3" s="200" t="s">
        <v>3346</v>
      </c>
      <c r="HH3" s="200" t="s">
        <v>3347</v>
      </c>
      <c r="HI3" s="200" t="s">
        <v>3348</v>
      </c>
      <c r="HJ3" s="200" t="s">
        <v>3349</v>
      </c>
      <c r="HK3" s="200" t="s">
        <v>3350</v>
      </c>
      <c r="HL3" s="200" t="s">
        <v>3351</v>
      </c>
      <c r="HM3" s="200" t="s">
        <v>3352</v>
      </c>
      <c r="HN3" s="200" t="s">
        <v>3353</v>
      </c>
      <c r="HO3" s="200" t="s">
        <v>3354</v>
      </c>
      <c r="HP3" s="200" t="s">
        <v>3355</v>
      </c>
      <c r="HQ3" s="200" t="s">
        <v>3356</v>
      </c>
      <c r="HR3" s="200" t="s">
        <v>3357</v>
      </c>
      <c r="HS3" s="200" t="s">
        <v>3358</v>
      </c>
      <c r="HT3" s="195"/>
      <c r="HU3" s="195"/>
      <c r="HV3" s="195"/>
      <c r="HW3" s="195"/>
      <c r="HX3" s="195"/>
      <c r="HY3" s="195"/>
      <c r="HZ3" s="195"/>
      <c r="IA3" s="195"/>
      <c r="IB3" s="195"/>
    </row>
    <row r="4" spans="1:236" s="203" customFormat="1" x14ac:dyDescent="0.2">
      <c r="A4" s="201"/>
      <c r="B4" s="206">
        <v>45679.020833333336</v>
      </c>
      <c r="C4" s="202">
        <v>93.812856999999994</v>
      </c>
      <c r="D4" s="202">
        <v>94.142736999999997</v>
      </c>
      <c r="E4" s="202">
        <v>93.879983999999993</v>
      </c>
      <c r="F4" s="202">
        <v>93.812856999999994</v>
      </c>
      <c r="G4" s="202">
        <v>94.098310999999995</v>
      </c>
      <c r="H4" s="202">
        <v>102.769353</v>
      </c>
      <c r="I4" s="202">
        <v>102.350848</v>
      </c>
      <c r="J4" s="202">
        <v>103.0299</v>
      </c>
      <c r="K4" s="202">
        <v>94.296458999999999</v>
      </c>
      <c r="L4" s="202">
        <v>94.636190999999997</v>
      </c>
      <c r="M4" s="202">
        <v>102.702663</v>
      </c>
      <c r="N4" s="202">
        <v>101.85069799999999</v>
      </c>
      <c r="O4" s="202">
        <v>97.863291000000004</v>
      </c>
      <c r="P4" s="202">
        <v>92.602076670000002</v>
      </c>
      <c r="Q4" s="202">
        <v>103.134113</v>
      </c>
      <c r="R4" s="202">
        <v>95.820224999999994</v>
      </c>
      <c r="S4" s="202">
        <v>96.518433000000002</v>
      </c>
      <c r="T4" s="202">
        <v>88.539451499999998</v>
      </c>
      <c r="U4" s="202">
        <v>89.264561</v>
      </c>
      <c r="V4" s="202">
        <v>95.345020000000005</v>
      </c>
      <c r="W4" s="202">
        <v>94.657081000000005</v>
      </c>
      <c r="X4" s="202">
        <v>91.297381000000001</v>
      </c>
      <c r="Y4" s="202">
        <v>93.213085000000007</v>
      </c>
      <c r="Z4" s="202">
        <v>103.87808200000001</v>
      </c>
      <c r="AA4" s="202">
        <v>91.367963000000003</v>
      </c>
      <c r="AB4" s="202">
        <v>95.578389000000001</v>
      </c>
      <c r="AC4" s="202">
        <v>94.966893999999996</v>
      </c>
      <c r="AD4" s="202">
        <v>94.531764999999993</v>
      </c>
      <c r="AE4" s="202">
        <v>88.996840000000006</v>
      </c>
      <c r="AF4" s="202">
        <v>94.244382250000001</v>
      </c>
      <c r="AG4" s="202">
        <v>94.816310759999993</v>
      </c>
      <c r="AH4" s="202">
        <v>94.991366999999997</v>
      </c>
      <c r="AI4" s="202">
        <v>95.053117</v>
      </c>
      <c r="AJ4" s="202">
        <v>86.997005999999999</v>
      </c>
      <c r="AK4" s="202">
        <v>95.576899999999995</v>
      </c>
      <c r="AL4" s="202">
        <v>91.110802669999998</v>
      </c>
      <c r="AM4" s="202">
        <v>91.595029999999994</v>
      </c>
      <c r="AN4" s="202">
        <v>101.968281</v>
      </c>
      <c r="AO4" s="202">
        <v>89.706717999999995</v>
      </c>
      <c r="AP4" s="202">
        <v>83.637137999999993</v>
      </c>
      <c r="AQ4" s="202">
        <v>84.011581000000007</v>
      </c>
      <c r="AR4" s="202">
        <v>103.382927</v>
      </c>
      <c r="AS4" s="202">
        <v>99.391107000000005</v>
      </c>
      <c r="AT4" s="202">
        <v>98.422267000000005</v>
      </c>
      <c r="AU4" s="202">
        <v>98.800369000000003</v>
      </c>
      <c r="AV4" s="202">
        <v>95.120220000000003</v>
      </c>
      <c r="AW4" s="202">
        <v>91.950887499999993</v>
      </c>
      <c r="AX4" s="202">
        <v>92.185242000000002</v>
      </c>
      <c r="AY4" s="202">
        <v>97.779882000000001</v>
      </c>
      <c r="AZ4" s="202">
        <v>94.284989999999993</v>
      </c>
      <c r="BA4" s="202">
        <v>93.952662000000004</v>
      </c>
      <c r="BB4" s="202">
        <v>93.952662000000004</v>
      </c>
      <c r="BC4" s="202">
        <v>93.952662000000004</v>
      </c>
      <c r="BD4" s="202">
        <v>93.378264999999999</v>
      </c>
      <c r="BE4" s="202">
        <v>93.952662000000004</v>
      </c>
      <c r="BF4" s="202">
        <v>102.126266</v>
      </c>
      <c r="BG4" s="202">
        <v>101.60807699999999</v>
      </c>
      <c r="BH4" s="202">
        <v>101.60807699999999</v>
      </c>
      <c r="BI4" s="202">
        <v>101.60807699999999</v>
      </c>
      <c r="BJ4" s="202">
        <v>92.421257999999995</v>
      </c>
      <c r="BK4" s="202">
        <v>92.794526000000005</v>
      </c>
      <c r="BL4" s="202">
        <v>96.190563999999995</v>
      </c>
      <c r="BM4" s="202">
        <v>96.058041000000003</v>
      </c>
      <c r="BN4" s="202">
        <v>96.851926000000006</v>
      </c>
      <c r="BO4" s="202">
        <v>94.611085000000003</v>
      </c>
      <c r="BP4" s="202">
        <v>100.252177</v>
      </c>
      <c r="BQ4" s="202">
        <v>86.965491999999998</v>
      </c>
      <c r="BR4" s="202">
        <v>87.077677480000006</v>
      </c>
      <c r="BS4" s="202">
        <v>96.174538999999996</v>
      </c>
      <c r="BT4" s="202">
        <v>90.425696500000001</v>
      </c>
      <c r="BU4" s="202">
        <v>97.715855000000005</v>
      </c>
      <c r="BV4" s="202">
        <v>102.018687</v>
      </c>
      <c r="BW4" s="202">
        <v>97.540599</v>
      </c>
      <c r="BX4" s="202">
        <v>97.540599</v>
      </c>
      <c r="BY4" s="202">
        <v>96.554992999999996</v>
      </c>
      <c r="BZ4" s="202">
        <v>95.121004999999997</v>
      </c>
      <c r="CA4" s="202">
        <v>96.448590999999993</v>
      </c>
      <c r="CB4" s="202">
        <v>96.677216000000001</v>
      </c>
      <c r="CC4" s="202">
        <v>96.323291999999995</v>
      </c>
      <c r="CD4" s="202">
        <v>94.517261000000005</v>
      </c>
      <c r="CE4" s="202">
        <v>96.819908999999996</v>
      </c>
      <c r="CF4" s="202">
        <v>97.715855000000005</v>
      </c>
      <c r="CG4" s="202">
        <v>93.844105330000005</v>
      </c>
      <c r="CH4" s="202">
        <v>94.201761000000005</v>
      </c>
      <c r="CI4" s="202">
        <v>97.330220999999995</v>
      </c>
      <c r="CJ4" s="202">
        <v>96.445767000000004</v>
      </c>
      <c r="CK4" s="202">
        <v>99.236247539999994</v>
      </c>
      <c r="CL4" s="202">
        <v>97.379012000000003</v>
      </c>
      <c r="CM4" s="202">
        <v>98.013261999999997</v>
      </c>
      <c r="CN4" s="202">
        <v>93.602728999999997</v>
      </c>
      <c r="CO4" s="202">
        <v>91.250501</v>
      </c>
      <c r="CP4" s="202">
        <v>100.33909054999999</v>
      </c>
      <c r="CQ4" s="202">
        <v>92.094325999999995</v>
      </c>
      <c r="CR4" s="202">
        <v>93.062481000000005</v>
      </c>
      <c r="CS4" s="202">
        <v>93.852355599999996</v>
      </c>
      <c r="CT4" s="202">
        <v>92.495993999999996</v>
      </c>
      <c r="CU4" s="202">
        <v>94.129097999999999</v>
      </c>
      <c r="CV4" s="202">
        <v>107.60896719</v>
      </c>
      <c r="CW4" s="202">
        <v>92.114056000000005</v>
      </c>
      <c r="CX4" s="202">
        <v>93.606094999999996</v>
      </c>
      <c r="CY4" s="202">
        <v>93.950400000000002</v>
      </c>
      <c r="CZ4" s="202">
        <v>97.010478000000006</v>
      </c>
      <c r="DA4" s="202">
        <v>103.343602</v>
      </c>
      <c r="DB4" s="202">
        <v>103.563692</v>
      </c>
      <c r="DC4" s="202">
        <v>102.018687</v>
      </c>
      <c r="DD4" s="202">
        <v>101.350278</v>
      </c>
      <c r="DE4" s="202">
        <v>96.927779000000001</v>
      </c>
      <c r="DF4" s="202">
        <v>97.540599</v>
      </c>
      <c r="DG4" s="202">
        <v>95.038460000000001</v>
      </c>
      <c r="DH4" s="202">
        <v>96.867902259999994</v>
      </c>
      <c r="DI4" s="202">
        <v>103.335374</v>
      </c>
      <c r="DJ4" s="202">
        <v>103.085645</v>
      </c>
      <c r="DK4" s="202">
        <v>93.12573433</v>
      </c>
      <c r="DL4" s="202">
        <v>99.366231999999997</v>
      </c>
      <c r="DM4" s="202">
        <v>98.081772000000001</v>
      </c>
      <c r="DN4" s="202">
        <v>94.034864999999996</v>
      </c>
      <c r="DO4" s="202">
        <v>83.268540999999999</v>
      </c>
      <c r="DP4" s="202">
        <v>97.822380999999993</v>
      </c>
      <c r="DQ4" s="202">
        <v>93.214895999999996</v>
      </c>
      <c r="DR4" s="202">
        <v>93.580522000000002</v>
      </c>
      <c r="DS4" s="202">
        <v>93.932169000000002</v>
      </c>
      <c r="DT4" s="202">
        <v>102.455316</v>
      </c>
      <c r="DU4" s="202">
        <v>102.74209500000001</v>
      </c>
      <c r="DV4" s="202">
        <v>91.113636</v>
      </c>
      <c r="DW4" s="202">
        <v>87.406058000000002</v>
      </c>
      <c r="DX4" s="202">
        <v>86.128264000000001</v>
      </c>
      <c r="DY4" s="202">
        <v>92.827600480000001</v>
      </c>
      <c r="DZ4" s="202">
        <v>97.361654999999999</v>
      </c>
      <c r="EA4" s="202">
        <v>97.600802000000002</v>
      </c>
      <c r="EB4" s="202">
        <v>91.854392000000004</v>
      </c>
      <c r="EC4" s="202">
        <v>92.440996999999996</v>
      </c>
      <c r="ED4" s="202">
        <v>93.177700000000002</v>
      </c>
      <c r="EE4" s="202">
        <v>93.633611000000002</v>
      </c>
      <c r="EF4" s="202">
        <v>106.39806039</v>
      </c>
      <c r="EG4" s="202">
        <v>103.98268299999999</v>
      </c>
      <c r="EH4" s="202">
        <v>103.98268299999999</v>
      </c>
      <c r="EI4" s="202">
        <v>93.372957</v>
      </c>
      <c r="EJ4" s="202">
        <v>101.75319399999999</v>
      </c>
      <c r="EK4" s="202">
        <v>102.138882</v>
      </c>
      <c r="EL4" s="202">
        <v>102.018687</v>
      </c>
      <c r="EM4" s="202">
        <v>92.731133999999997</v>
      </c>
      <c r="EN4" s="202">
        <v>97.100605999999999</v>
      </c>
      <c r="EO4" s="202">
        <v>100.746172</v>
      </c>
      <c r="EP4" s="202">
        <v>94.294004000000001</v>
      </c>
      <c r="EQ4" s="202">
        <v>94.285252999999997</v>
      </c>
      <c r="ER4" s="202">
        <v>96.102648770000002</v>
      </c>
      <c r="ES4" s="202">
        <v>91.423923000000002</v>
      </c>
      <c r="ET4" s="202">
        <v>90.457656999999998</v>
      </c>
      <c r="EU4" s="202">
        <v>92.388580000000005</v>
      </c>
      <c r="EV4" s="202">
        <v>95.567311000000004</v>
      </c>
      <c r="EW4" s="202">
        <v>89.992322000000001</v>
      </c>
      <c r="EX4" s="202">
        <v>88.896754999999999</v>
      </c>
      <c r="EY4" s="202">
        <v>92.999125000000006</v>
      </c>
      <c r="EZ4" s="202">
        <v>93.419940999999994</v>
      </c>
      <c r="FA4" s="202">
        <v>93.596029000000001</v>
      </c>
      <c r="FB4" s="202">
        <v>95.251744220000006</v>
      </c>
      <c r="FC4" s="202">
        <v>92.318518999999995</v>
      </c>
      <c r="FD4" s="202">
        <v>99.613405</v>
      </c>
      <c r="FE4" s="202">
        <v>95.187431000000004</v>
      </c>
      <c r="FF4" s="202">
        <v>96.461113859999998</v>
      </c>
      <c r="FG4" s="202">
        <v>103.84997799999999</v>
      </c>
      <c r="FH4" s="202">
        <v>88.788111000000001</v>
      </c>
      <c r="FI4" s="202">
        <v>89.324601000000001</v>
      </c>
      <c r="FJ4" s="202">
        <v>92.711669999999998</v>
      </c>
      <c r="FK4" s="202">
        <v>97.330303000000001</v>
      </c>
      <c r="FL4" s="202">
        <v>96.566386489999999</v>
      </c>
      <c r="FM4" s="202">
        <v>96.376320000000007</v>
      </c>
      <c r="FN4" s="202">
        <v>96.554992999999996</v>
      </c>
      <c r="FO4" s="202">
        <v>100.995176</v>
      </c>
      <c r="FP4" s="202">
        <v>100.995176</v>
      </c>
      <c r="FQ4" s="202">
        <v>96.452933999999999</v>
      </c>
      <c r="FR4" s="202">
        <v>96.452933999999999</v>
      </c>
      <c r="FS4" s="202">
        <v>96.452933999999999</v>
      </c>
      <c r="FT4" s="202">
        <v>102.99310199999999</v>
      </c>
      <c r="FU4" s="202">
        <v>102.78694</v>
      </c>
      <c r="FV4" s="202">
        <v>95.675595999999999</v>
      </c>
      <c r="FW4" s="202">
        <v>95.359836999999999</v>
      </c>
      <c r="FX4" s="202">
        <v>94.953921530000002</v>
      </c>
      <c r="FY4" s="202">
        <v>96.433301999999998</v>
      </c>
      <c r="FZ4" s="202">
        <v>92.807749999999999</v>
      </c>
      <c r="GA4" s="202">
        <v>97.715855000000005</v>
      </c>
      <c r="GB4" s="202">
        <v>97.715855000000005</v>
      </c>
      <c r="GC4" s="202">
        <v>102.905878</v>
      </c>
      <c r="GD4" s="202">
        <v>91.336100999999999</v>
      </c>
      <c r="GE4" s="202">
        <v>101.75319399999999</v>
      </c>
      <c r="GF4" s="202">
        <v>101.350278</v>
      </c>
      <c r="GG4" s="202">
        <v>107.56814310999999</v>
      </c>
      <c r="GH4" s="202">
        <v>91.604797000000005</v>
      </c>
      <c r="GI4" s="202">
        <v>107.56814310999999</v>
      </c>
      <c r="GJ4" s="202">
        <v>100.995176</v>
      </c>
      <c r="GK4" s="202">
        <v>94.301659999999998</v>
      </c>
      <c r="GL4" s="202">
        <v>99.269626000000002</v>
      </c>
      <c r="GM4" s="202">
        <v>87.955592999999993</v>
      </c>
      <c r="GN4" s="202">
        <v>94.716774999999998</v>
      </c>
      <c r="GO4" s="202">
        <v>85.638821609999994</v>
      </c>
      <c r="GP4" s="202">
        <v>85.419416810000001</v>
      </c>
      <c r="GQ4" s="202">
        <v>92.843781000000007</v>
      </c>
      <c r="GR4" s="202">
        <v>101.92701700000001</v>
      </c>
      <c r="GS4" s="202">
        <v>101.55442499999999</v>
      </c>
      <c r="GT4" s="202">
        <v>101.336457</v>
      </c>
      <c r="GU4" s="202">
        <v>94.716774999999998</v>
      </c>
      <c r="GV4" s="202">
        <v>94.716774999999998</v>
      </c>
      <c r="GW4" s="202">
        <v>94.716774999999998</v>
      </c>
      <c r="GX4" s="202">
        <v>99.191633999999993</v>
      </c>
      <c r="GY4" s="202">
        <v>99.397497000000001</v>
      </c>
      <c r="GZ4" s="202">
        <v>99.397497000000001</v>
      </c>
      <c r="HA4" s="202">
        <v>99.397497000000001</v>
      </c>
      <c r="HB4" s="202">
        <v>93.359881999999999</v>
      </c>
      <c r="HC4" s="202">
        <v>104.22999299999999</v>
      </c>
      <c r="HD4" s="202">
        <v>103.935196</v>
      </c>
      <c r="HE4" s="202">
        <v>97.355621999999997</v>
      </c>
      <c r="HF4" s="202">
        <v>103.44683499999999</v>
      </c>
      <c r="HG4" s="202">
        <v>96.934228000000004</v>
      </c>
      <c r="HH4" s="202">
        <v>89.298921050000004</v>
      </c>
      <c r="HI4" s="202">
        <v>99.620908</v>
      </c>
      <c r="HJ4" s="202">
        <v>94.634346500000007</v>
      </c>
      <c r="HK4" s="202">
        <v>94.899393000000003</v>
      </c>
      <c r="HL4" s="202">
        <v>92.200452999999996</v>
      </c>
      <c r="HM4" s="202">
        <v>93.237112999999994</v>
      </c>
      <c r="HN4" s="202">
        <v>85.223880710000003</v>
      </c>
      <c r="HO4" s="202">
        <v>85.931421</v>
      </c>
      <c r="HP4" s="202">
        <v>86.421445000000006</v>
      </c>
      <c r="HQ4" s="202">
        <v>97.360488000000004</v>
      </c>
      <c r="HR4" s="202">
        <v>94.979590999999999</v>
      </c>
      <c r="HS4" s="202">
        <v>100.584344</v>
      </c>
      <c r="HT4" s="202"/>
      <c r="HU4" s="202"/>
      <c r="HV4" s="202"/>
      <c r="HW4" s="202"/>
      <c r="HX4" s="202"/>
      <c r="HY4" s="202"/>
      <c r="HZ4" s="202"/>
      <c r="IA4" s="202"/>
    </row>
    <row r="5" spans="1:236" s="203" customFormat="1" x14ac:dyDescent="0.2">
      <c r="A5" s="201"/>
      <c r="B5" s="206">
        <v>45679.041666666664</v>
      </c>
      <c r="C5" s="202">
        <v>93.613474999999994</v>
      </c>
      <c r="D5" s="202">
        <v>93.933829000000003</v>
      </c>
      <c r="E5" s="202">
        <v>93.676616999999993</v>
      </c>
      <c r="F5" s="202">
        <v>93.613474999999994</v>
      </c>
      <c r="G5" s="202">
        <v>94.020583000000002</v>
      </c>
      <c r="H5" s="202">
        <v>102.44671700000001</v>
      </c>
      <c r="I5" s="202">
        <v>102.009131</v>
      </c>
      <c r="J5" s="202">
        <v>102.721402</v>
      </c>
      <c r="K5" s="202">
        <v>94.200709000000003</v>
      </c>
      <c r="L5" s="202">
        <v>94.407606999999999</v>
      </c>
      <c r="M5" s="202">
        <v>102.362801</v>
      </c>
      <c r="N5" s="202">
        <v>101.501983</v>
      </c>
      <c r="O5" s="202">
        <v>97.725260000000006</v>
      </c>
      <c r="P5" s="202">
        <v>92.361215619999996</v>
      </c>
      <c r="Q5" s="202">
        <v>102.887531</v>
      </c>
      <c r="R5" s="202">
        <v>95.417698000000001</v>
      </c>
      <c r="S5" s="202">
        <v>96.388193000000001</v>
      </c>
      <c r="T5" s="202">
        <v>88.500962999999999</v>
      </c>
      <c r="U5" s="202">
        <v>89.224267999999995</v>
      </c>
      <c r="V5" s="202">
        <v>95.246063000000007</v>
      </c>
      <c r="W5" s="202">
        <v>94.528366000000005</v>
      </c>
      <c r="X5" s="202">
        <v>91.225772000000006</v>
      </c>
      <c r="Y5" s="202">
        <v>93.084992</v>
      </c>
      <c r="Z5" s="202">
        <v>103.557621</v>
      </c>
      <c r="AA5" s="202">
        <v>91.147549999999995</v>
      </c>
      <c r="AB5" s="202">
        <v>95.401171000000005</v>
      </c>
      <c r="AC5" s="202">
        <v>94.806410999999997</v>
      </c>
      <c r="AD5" s="202">
        <v>94.420400000000001</v>
      </c>
      <c r="AE5" s="202">
        <v>88.865313</v>
      </c>
      <c r="AF5" s="202">
        <v>94.131771749999999</v>
      </c>
      <c r="AG5" s="202">
        <v>94.697908420000005</v>
      </c>
      <c r="AH5" s="202">
        <v>94.861367999999999</v>
      </c>
      <c r="AI5" s="202">
        <v>94.931020000000004</v>
      </c>
      <c r="AJ5" s="202">
        <v>86.820904999999996</v>
      </c>
      <c r="AK5" s="202">
        <v>95.476303000000001</v>
      </c>
      <c r="AL5" s="202">
        <v>90.901016670000004</v>
      </c>
      <c r="AM5" s="202">
        <v>91.387344999999996</v>
      </c>
      <c r="AN5" s="202">
        <v>101.679833</v>
      </c>
      <c r="AO5" s="202">
        <v>89.521393000000003</v>
      </c>
      <c r="AP5" s="202">
        <v>83.467363500000005</v>
      </c>
      <c r="AQ5" s="202">
        <v>83.844037999999998</v>
      </c>
      <c r="AR5" s="202">
        <v>103.074798</v>
      </c>
      <c r="AS5" s="202">
        <v>99.230744000000001</v>
      </c>
      <c r="AT5" s="202">
        <v>98.265893000000005</v>
      </c>
      <c r="AU5" s="202">
        <v>99.26079</v>
      </c>
      <c r="AV5" s="202">
        <v>94.927516999999995</v>
      </c>
      <c r="AW5" s="202">
        <v>91.907415499999999</v>
      </c>
      <c r="AX5" s="202">
        <v>92.135675000000006</v>
      </c>
      <c r="AY5" s="202">
        <v>97.632503</v>
      </c>
      <c r="AZ5" s="202">
        <v>94.16516</v>
      </c>
      <c r="BA5" s="202">
        <v>93.864045000000004</v>
      </c>
      <c r="BB5" s="202">
        <v>93.864045000000004</v>
      </c>
      <c r="BC5" s="202">
        <v>93.864045000000004</v>
      </c>
      <c r="BD5" s="202">
        <v>93.347049999999996</v>
      </c>
      <c r="BE5" s="202">
        <v>93.864045000000004</v>
      </c>
      <c r="BF5" s="202">
        <v>101.86234399999999</v>
      </c>
      <c r="BG5" s="202">
        <v>101.397324</v>
      </c>
      <c r="BH5" s="202">
        <v>101.397324</v>
      </c>
      <c r="BI5" s="202">
        <v>101.397324</v>
      </c>
      <c r="BJ5" s="202">
        <v>92.264021</v>
      </c>
      <c r="BK5" s="202">
        <v>92.634125999999995</v>
      </c>
      <c r="BL5" s="202">
        <v>96.061211999999998</v>
      </c>
      <c r="BM5" s="202">
        <v>95.921569000000005</v>
      </c>
      <c r="BN5" s="202">
        <v>96.548399000000003</v>
      </c>
      <c r="BO5" s="202">
        <v>94.320106999999993</v>
      </c>
      <c r="BP5" s="202">
        <v>99.857724000000005</v>
      </c>
      <c r="BQ5" s="202">
        <v>86.791645000000003</v>
      </c>
      <c r="BR5" s="202">
        <v>86.90360622</v>
      </c>
      <c r="BS5" s="202">
        <v>95.872302000000005</v>
      </c>
      <c r="BT5" s="202">
        <v>90.381789170000005</v>
      </c>
      <c r="BU5" s="202">
        <v>97.579897000000003</v>
      </c>
      <c r="BV5" s="202">
        <v>101.73511000000001</v>
      </c>
      <c r="BW5" s="202">
        <v>97.169195000000002</v>
      </c>
      <c r="BX5" s="202">
        <v>97.169195000000002</v>
      </c>
      <c r="BY5" s="202">
        <v>96.276968999999994</v>
      </c>
      <c r="BZ5" s="202">
        <v>94.884468999999996</v>
      </c>
      <c r="CA5" s="202">
        <v>96.179334999999995</v>
      </c>
      <c r="CB5" s="202">
        <v>96.230001999999999</v>
      </c>
      <c r="CC5" s="202">
        <v>95.901819000000003</v>
      </c>
      <c r="CD5" s="202">
        <v>94.294394999999994</v>
      </c>
      <c r="CE5" s="202">
        <v>96.463054999999997</v>
      </c>
      <c r="CF5" s="202">
        <v>97.579897000000003</v>
      </c>
      <c r="CG5" s="202">
        <v>93.733987999999997</v>
      </c>
      <c r="CH5" s="202">
        <v>94.083763000000005</v>
      </c>
      <c r="CI5" s="202">
        <v>97.068912999999995</v>
      </c>
      <c r="CJ5" s="202">
        <v>96.206142999999997</v>
      </c>
      <c r="CK5" s="202">
        <v>98.952963179999998</v>
      </c>
      <c r="CL5" s="202">
        <v>97.303208999999995</v>
      </c>
      <c r="CM5" s="202">
        <v>97.926401999999996</v>
      </c>
      <c r="CN5" s="202">
        <v>93.516452999999998</v>
      </c>
      <c r="CO5" s="202">
        <v>91.204037</v>
      </c>
      <c r="CP5" s="202">
        <v>100.31157866</v>
      </c>
      <c r="CQ5" s="202">
        <v>91.940910000000002</v>
      </c>
      <c r="CR5" s="202">
        <v>92.802764999999994</v>
      </c>
      <c r="CS5" s="202">
        <v>93.527372979999996</v>
      </c>
      <c r="CT5" s="202">
        <v>92.274490999999998</v>
      </c>
      <c r="CU5" s="202">
        <v>93.952686999999997</v>
      </c>
      <c r="CV5" s="202">
        <v>107.27699652</v>
      </c>
      <c r="CW5" s="202">
        <v>91.900513000000004</v>
      </c>
      <c r="CX5" s="202">
        <v>93.873380999999995</v>
      </c>
      <c r="CY5" s="202">
        <v>94.095837000000003</v>
      </c>
      <c r="CZ5" s="202">
        <v>96.698651999999996</v>
      </c>
      <c r="DA5" s="202">
        <v>103.075873</v>
      </c>
      <c r="DB5" s="202">
        <v>103.291556</v>
      </c>
      <c r="DC5" s="202">
        <v>101.73511000000001</v>
      </c>
      <c r="DD5" s="202">
        <v>101.069401</v>
      </c>
      <c r="DE5" s="202">
        <v>96.590028000000004</v>
      </c>
      <c r="DF5" s="202">
        <v>97.169195000000002</v>
      </c>
      <c r="DG5" s="202">
        <v>94.89794599999999</v>
      </c>
      <c r="DH5" s="202">
        <v>96.627022269999998</v>
      </c>
      <c r="DI5" s="202">
        <v>102.979474</v>
      </c>
      <c r="DJ5" s="202">
        <v>102.73871</v>
      </c>
      <c r="DK5" s="202">
        <v>93.123789000000002</v>
      </c>
      <c r="DL5" s="202">
        <v>99.081427000000005</v>
      </c>
      <c r="DM5" s="202">
        <v>97.898455999999996</v>
      </c>
      <c r="DN5" s="202">
        <v>93.982727999999994</v>
      </c>
      <c r="DO5" s="202">
        <v>83.088922999999994</v>
      </c>
      <c r="DP5" s="202">
        <v>97.645964000000006</v>
      </c>
      <c r="DQ5" s="202">
        <v>93.128984000000003</v>
      </c>
      <c r="DR5" s="202">
        <v>93.493268999999998</v>
      </c>
      <c r="DS5" s="202">
        <v>93.846295999999995</v>
      </c>
      <c r="DT5" s="202">
        <v>102.180359</v>
      </c>
      <c r="DU5" s="202">
        <v>102.475266</v>
      </c>
      <c r="DV5" s="202">
        <v>90.753862999999996</v>
      </c>
      <c r="DW5" s="202">
        <v>87.226181999999994</v>
      </c>
      <c r="DX5" s="202">
        <v>85.951018000000005</v>
      </c>
      <c r="DY5" s="202">
        <v>92.716487799999996</v>
      </c>
      <c r="DZ5" s="202">
        <v>97.074200000000005</v>
      </c>
      <c r="EA5" s="202">
        <v>97.309797000000003</v>
      </c>
      <c r="EB5" s="202">
        <v>91.697787000000005</v>
      </c>
      <c r="EC5" s="202">
        <v>92.296734999999998</v>
      </c>
      <c r="ED5" s="202">
        <v>92.783412999999996</v>
      </c>
      <c r="EE5" s="202">
        <v>93.546564000000004</v>
      </c>
      <c r="EF5" s="202">
        <v>106.06982533</v>
      </c>
      <c r="EG5" s="202">
        <v>103.658998</v>
      </c>
      <c r="EH5" s="202">
        <v>103.658998</v>
      </c>
      <c r="EI5" s="202">
        <v>93.108906000000005</v>
      </c>
      <c r="EJ5" s="202">
        <v>101.471574</v>
      </c>
      <c r="EK5" s="202">
        <v>101.856666</v>
      </c>
      <c r="EL5" s="202">
        <v>101.73511000000001</v>
      </c>
      <c r="EM5" s="202">
        <v>92.576798999999994</v>
      </c>
      <c r="EN5" s="202">
        <v>96.848506</v>
      </c>
      <c r="EO5" s="202">
        <v>100.409781</v>
      </c>
      <c r="EP5" s="202">
        <v>94.174526</v>
      </c>
      <c r="EQ5" s="202">
        <v>94.165432999999993</v>
      </c>
      <c r="ER5" s="202">
        <v>95.914030190000005</v>
      </c>
      <c r="ES5" s="202">
        <v>91.262789999999995</v>
      </c>
      <c r="ET5" s="202">
        <v>90.272278</v>
      </c>
      <c r="EU5" s="202">
        <v>92.232189000000005</v>
      </c>
      <c r="EV5" s="202">
        <v>95.23639</v>
      </c>
      <c r="EW5" s="202">
        <v>89.879431999999994</v>
      </c>
      <c r="EX5" s="202">
        <v>88.757731000000007</v>
      </c>
      <c r="EY5" s="202">
        <v>92.949567000000002</v>
      </c>
      <c r="EZ5" s="202">
        <v>93.343937999999994</v>
      </c>
      <c r="FA5" s="202">
        <v>93.508981000000006</v>
      </c>
      <c r="FB5" s="202">
        <v>95.20324282</v>
      </c>
      <c r="FC5" s="202">
        <v>92.119096999999996</v>
      </c>
      <c r="FD5" s="202">
        <v>99.358857</v>
      </c>
      <c r="FE5" s="202">
        <v>95.029246999999998</v>
      </c>
      <c r="FF5" s="202">
        <v>96.304324660000006</v>
      </c>
      <c r="FG5" s="202">
        <v>103.462502</v>
      </c>
      <c r="FH5" s="202">
        <v>88.781333500000002</v>
      </c>
      <c r="FI5" s="202">
        <v>89.314948000000001</v>
      </c>
      <c r="FJ5" s="202">
        <v>92.557255999999995</v>
      </c>
      <c r="FK5" s="202">
        <v>97.069066000000007</v>
      </c>
      <c r="FL5" s="202">
        <v>96.288329680000004</v>
      </c>
      <c r="FM5" s="202">
        <v>96.103382999999994</v>
      </c>
      <c r="FN5" s="202">
        <v>96.276968999999994</v>
      </c>
      <c r="FO5" s="202">
        <v>100.716751</v>
      </c>
      <c r="FP5" s="202">
        <v>100.716751</v>
      </c>
      <c r="FQ5" s="202">
        <v>95.929569999999998</v>
      </c>
      <c r="FR5" s="202">
        <v>95.929569999999998</v>
      </c>
      <c r="FS5" s="202">
        <v>95.929569999999998</v>
      </c>
      <c r="FT5" s="202">
        <v>102.65774500000001</v>
      </c>
      <c r="FU5" s="202">
        <v>102.453469</v>
      </c>
      <c r="FV5" s="202">
        <v>95.544345000000007</v>
      </c>
      <c r="FW5" s="202">
        <v>95.260209000000003</v>
      </c>
      <c r="FX5" s="202">
        <v>94.868973639999993</v>
      </c>
      <c r="FY5" s="202">
        <v>96.013644999999997</v>
      </c>
      <c r="FZ5" s="202">
        <v>92.809713000000002</v>
      </c>
      <c r="GA5" s="202">
        <v>97.579897000000003</v>
      </c>
      <c r="GB5" s="202">
        <v>97.579897000000003</v>
      </c>
      <c r="GC5" s="202">
        <v>102.61016100000001</v>
      </c>
      <c r="GD5" s="202">
        <v>91.115633329999994</v>
      </c>
      <c r="GE5" s="202">
        <v>101.471574</v>
      </c>
      <c r="GF5" s="202">
        <v>101.069401</v>
      </c>
      <c r="GG5" s="202">
        <v>107.23629837</v>
      </c>
      <c r="GH5" s="202">
        <v>91.283175</v>
      </c>
      <c r="GI5" s="202">
        <v>107.23629837</v>
      </c>
      <c r="GJ5" s="202">
        <v>100.716751</v>
      </c>
      <c r="GK5" s="202">
        <v>94.206987999999996</v>
      </c>
      <c r="GL5" s="202">
        <v>98.977289999999996</v>
      </c>
      <c r="GM5" s="202">
        <v>87.811598000000004</v>
      </c>
      <c r="GN5" s="202">
        <v>94.598467999999997</v>
      </c>
      <c r="GO5" s="202">
        <v>85.559886149999997</v>
      </c>
      <c r="GP5" s="202">
        <v>85.340683580000004</v>
      </c>
      <c r="GQ5" s="202">
        <v>92.508094999999997</v>
      </c>
      <c r="GR5" s="202">
        <v>101.664653</v>
      </c>
      <c r="GS5" s="202">
        <v>101.26993899999999</v>
      </c>
      <c r="GT5" s="202">
        <v>101.053219</v>
      </c>
      <c r="GU5" s="202">
        <v>94.598467999999997</v>
      </c>
      <c r="GV5" s="202">
        <v>94.598467999999997</v>
      </c>
      <c r="GW5" s="202">
        <v>94.598467999999997</v>
      </c>
      <c r="GX5" s="202">
        <v>98.903306000000001</v>
      </c>
      <c r="GY5" s="202">
        <v>99.111120999999997</v>
      </c>
      <c r="GZ5" s="202">
        <v>99.111120999999997</v>
      </c>
      <c r="HA5" s="202">
        <v>99.111120999999997</v>
      </c>
      <c r="HB5" s="202">
        <v>93.163067999999996</v>
      </c>
      <c r="HC5" s="202">
        <v>103.895905</v>
      </c>
      <c r="HD5" s="202">
        <v>103.594753</v>
      </c>
      <c r="HE5" s="202">
        <v>97.088269999999994</v>
      </c>
      <c r="HF5" s="202">
        <v>103.164354</v>
      </c>
      <c r="HG5" s="202">
        <v>96.785730000000001</v>
      </c>
      <c r="HH5" s="202">
        <v>88.985394920000005</v>
      </c>
      <c r="HI5" s="202">
        <v>99.356123999999994</v>
      </c>
      <c r="HJ5" s="202">
        <v>94.443620499999994</v>
      </c>
      <c r="HK5" s="202">
        <v>94.710070999999999</v>
      </c>
      <c r="HL5" s="202">
        <v>92.090091000000001</v>
      </c>
      <c r="HM5" s="202">
        <v>93.072969999999998</v>
      </c>
      <c r="HN5" s="202">
        <v>85.145327710000004</v>
      </c>
      <c r="HO5" s="202">
        <v>85.765361499999997</v>
      </c>
      <c r="HP5" s="202">
        <v>86.261443999999997</v>
      </c>
      <c r="HQ5" s="202">
        <v>97.202325920000007</v>
      </c>
      <c r="HR5" s="202">
        <v>94.817082999999997</v>
      </c>
      <c r="HS5" s="202">
        <v>100.25386399999999</v>
      </c>
      <c r="HT5" s="202"/>
      <c r="HU5" s="202"/>
      <c r="HV5" s="202"/>
      <c r="HW5" s="202"/>
      <c r="HX5" s="202"/>
      <c r="HY5" s="202"/>
      <c r="HZ5" s="202"/>
      <c r="IA5" s="202"/>
    </row>
    <row r="6" spans="1:236" s="203" customFormat="1" x14ac:dyDescent="0.2">
      <c r="A6" s="201"/>
      <c r="B6" s="206">
        <v>45679.0625</v>
      </c>
      <c r="C6" s="202">
        <v>93.684518999999995</v>
      </c>
      <c r="D6" s="202">
        <v>93.990886000000003</v>
      </c>
      <c r="E6" s="202">
        <v>93.749566000000002</v>
      </c>
      <c r="F6" s="202">
        <v>93.684518999999995</v>
      </c>
      <c r="G6" s="202">
        <v>93.824635999999998</v>
      </c>
      <c r="H6" s="202">
        <v>102.096879</v>
      </c>
      <c r="I6" s="202">
        <v>101.69295</v>
      </c>
      <c r="J6" s="202">
        <v>102.36012100000001</v>
      </c>
      <c r="K6" s="202">
        <v>93.978622999999999</v>
      </c>
      <c r="L6" s="202">
        <v>94.287273999999996</v>
      </c>
      <c r="M6" s="202">
        <v>102.001553</v>
      </c>
      <c r="N6" s="202">
        <v>101.125995</v>
      </c>
      <c r="O6" s="202">
        <v>97.374030000000005</v>
      </c>
      <c r="P6" s="202">
        <v>91.986747289999997</v>
      </c>
      <c r="Q6" s="202">
        <v>102.53845200000001</v>
      </c>
      <c r="R6" s="202">
        <v>94.935137999999995</v>
      </c>
      <c r="S6" s="202">
        <v>96.082105999999996</v>
      </c>
      <c r="T6" s="202">
        <v>88.481319999999997</v>
      </c>
      <c r="U6" s="202">
        <v>89.207284999999999</v>
      </c>
      <c r="V6" s="202">
        <v>94.973950000000002</v>
      </c>
      <c r="W6" s="202">
        <v>94.315398999999999</v>
      </c>
      <c r="X6" s="202">
        <v>91.073851000000005</v>
      </c>
      <c r="Y6" s="202">
        <v>92.932107000000002</v>
      </c>
      <c r="Z6" s="202">
        <v>103.283737</v>
      </c>
      <c r="AA6" s="202">
        <v>90.944918000000001</v>
      </c>
      <c r="AB6" s="202">
        <v>95.080800999999994</v>
      </c>
      <c r="AC6" s="202">
        <v>94.580613</v>
      </c>
      <c r="AD6" s="202">
        <v>94.218091999999999</v>
      </c>
      <c r="AE6" s="202">
        <v>89.200411000000003</v>
      </c>
      <c r="AF6" s="202">
        <v>93.776905999999997</v>
      </c>
      <c r="AG6" s="202">
        <v>94.333629209999998</v>
      </c>
      <c r="AH6" s="202">
        <v>94.461678000000006</v>
      </c>
      <c r="AI6" s="202">
        <v>94.564471999999995</v>
      </c>
      <c r="AJ6" s="202">
        <v>86.956506000000005</v>
      </c>
      <c r="AK6" s="202">
        <v>95.194772999999998</v>
      </c>
      <c r="AL6" s="202">
        <v>90.704349329999999</v>
      </c>
      <c r="AM6" s="202">
        <v>91.187580999999994</v>
      </c>
      <c r="AN6" s="202">
        <v>101.385361</v>
      </c>
      <c r="AO6" s="202">
        <v>89.540349000000006</v>
      </c>
      <c r="AP6" s="202">
        <v>84.803707000000003</v>
      </c>
      <c r="AQ6" s="202">
        <v>85.117885000000001</v>
      </c>
      <c r="AR6" s="202">
        <v>102.778873</v>
      </c>
      <c r="AS6" s="202">
        <v>98.873012000000003</v>
      </c>
      <c r="AT6" s="202">
        <v>97.901953000000006</v>
      </c>
      <c r="AU6" s="202">
        <v>98.772934000000006</v>
      </c>
      <c r="AV6" s="202">
        <v>94.675201999999999</v>
      </c>
      <c r="AW6" s="202">
        <v>91.819823499999998</v>
      </c>
      <c r="AX6" s="202">
        <v>92.049903</v>
      </c>
      <c r="AY6" s="202">
        <v>97.216807000000003</v>
      </c>
      <c r="AZ6" s="202">
        <v>93.976042000000007</v>
      </c>
      <c r="BA6" s="202">
        <v>93.677897999999999</v>
      </c>
      <c r="BB6" s="202">
        <v>93.677897999999999</v>
      </c>
      <c r="BC6" s="202">
        <v>93.677897999999999</v>
      </c>
      <c r="BD6" s="202">
        <v>93.167205999999993</v>
      </c>
      <c r="BE6" s="202">
        <v>93.677897999999999</v>
      </c>
      <c r="BF6" s="202">
        <v>101.568845</v>
      </c>
      <c r="BG6" s="202">
        <v>101.047922</v>
      </c>
      <c r="BH6" s="202">
        <v>101.047922</v>
      </c>
      <c r="BI6" s="202">
        <v>101.047922</v>
      </c>
      <c r="BJ6" s="202">
        <v>92.069192000000001</v>
      </c>
      <c r="BK6" s="202">
        <v>92.444477000000006</v>
      </c>
      <c r="BL6" s="202">
        <v>96.007328999999999</v>
      </c>
      <c r="BM6" s="202">
        <v>95.796446000000003</v>
      </c>
      <c r="BN6" s="202">
        <v>96.140185000000002</v>
      </c>
      <c r="BO6" s="202">
        <v>93.981667999999999</v>
      </c>
      <c r="BP6" s="202">
        <v>99.44699</v>
      </c>
      <c r="BQ6" s="202">
        <v>86.932873000000001</v>
      </c>
      <c r="BR6" s="202">
        <v>87.045016410000002</v>
      </c>
      <c r="BS6" s="202">
        <v>95.537784000000002</v>
      </c>
      <c r="BT6" s="202">
        <v>90.234027170000005</v>
      </c>
      <c r="BU6" s="202">
        <v>97.160095999999996</v>
      </c>
      <c r="BV6" s="202">
        <v>101.422528</v>
      </c>
      <c r="BW6" s="202">
        <v>96.751338000000004</v>
      </c>
      <c r="BX6" s="202">
        <v>96.751338000000004</v>
      </c>
      <c r="BY6" s="202">
        <v>96.232533000000004</v>
      </c>
      <c r="BZ6" s="202">
        <v>94.147850000000005</v>
      </c>
      <c r="CA6" s="202">
        <v>95.819237999999999</v>
      </c>
      <c r="CB6" s="202">
        <v>95.718830999999994</v>
      </c>
      <c r="CC6" s="202">
        <v>95.405091999999996</v>
      </c>
      <c r="CD6" s="202">
        <v>93.475982999999999</v>
      </c>
      <c r="CE6" s="202">
        <v>96.181578000000002</v>
      </c>
      <c r="CF6" s="202">
        <v>97.160095999999996</v>
      </c>
      <c r="CG6" s="202">
        <v>93.574029999999993</v>
      </c>
      <c r="CH6" s="202">
        <v>93.900144999999995</v>
      </c>
      <c r="CI6" s="202">
        <v>96.800685000000001</v>
      </c>
      <c r="CJ6" s="202">
        <v>95.709764000000007</v>
      </c>
      <c r="CK6" s="202">
        <v>98.558224440000004</v>
      </c>
      <c r="CL6" s="202">
        <v>96.861835999999997</v>
      </c>
      <c r="CM6" s="202">
        <v>97.450941</v>
      </c>
      <c r="CN6" s="202">
        <v>93.441646000000006</v>
      </c>
      <c r="CO6" s="202">
        <v>91.058457000000004</v>
      </c>
      <c r="CP6" s="202">
        <v>100.12835868000001</v>
      </c>
      <c r="CQ6" s="202">
        <v>91.615125000000006</v>
      </c>
      <c r="CR6" s="202">
        <v>92.542484000000002</v>
      </c>
      <c r="CS6" s="202">
        <v>93.437120160000006</v>
      </c>
      <c r="CT6" s="202">
        <v>92.472455999999994</v>
      </c>
      <c r="CU6" s="202">
        <v>93.726904000000005</v>
      </c>
      <c r="CV6" s="202">
        <v>106.9932757</v>
      </c>
      <c r="CW6" s="202">
        <v>91.674289000000002</v>
      </c>
      <c r="CX6" s="202">
        <v>93.700001999999998</v>
      </c>
      <c r="CY6" s="202">
        <v>93.924156999999994</v>
      </c>
      <c r="CZ6" s="202">
        <v>96.229775000000004</v>
      </c>
      <c r="DA6" s="202">
        <v>102.759964</v>
      </c>
      <c r="DB6" s="202">
        <v>102.984578</v>
      </c>
      <c r="DC6" s="202">
        <v>101.422528</v>
      </c>
      <c r="DD6" s="202">
        <v>100.764477</v>
      </c>
      <c r="DE6" s="202">
        <v>96.135628999999994</v>
      </c>
      <c r="DF6" s="202">
        <v>96.751338000000004</v>
      </c>
      <c r="DG6" s="202">
        <v>94.684813999999989</v>
      </c>
      <c r="DH6" s="202">
        <v>95.876875269999999</v>
      </c>
      <c r="DI6" s="202">
        <v>102.61235499999999</v>
      </c>
      <c r="DJ6" s="202">
        <v>102.372766</v>
      </c>
      <c r="DK6" s="202">
        <v>92.952504329999996</v>
      </c>
      <c r="DL6" s="202">
        <v>98.688473999999999</v>
      </c>
      <c r="DM6" s="202">
        <v>97.571843000000001</v>
      </c>
      <c r="DN6" s="202">
        <v>93.793119000000004</v>
      </c>
      <c r="DO6" s="202">
        <v>83.220661000000007</v>
      </c>
      <c r="DP6" s="202">
        <v>97.341134999999994</v>
      </c>
      <c r="DQ6" s="202">
        <v>92.942241999999993</v>
      </c>
      <c r="DR6" s="202">
        <v>93.306821999999997</v>
      </c>
      <c r="DS6" s="202">
        <v>93.741279000000006</v>
      </c>
      <c r="DT6" s="202">
        <v>101.87107</v>
      </c>
      <c r="DU6" s="202">
        <v>102.169668</v>
      </c>
      <c r="DV6" s="202">
        <v>90.290285999999995</v>
      </c>
      <c r="DW6" s="202">
        <v>87.246165000000005</v>
      </c>
      <c r="DX6" s="202">
        <v>85.970708999999999</v>
      </c>
      <c r="DY6" s="202">
        <v>92.948793269999996</v>
      </c>
      <c r="DZ6" s="202">
        <v>96.783122000000006</v>
      </c>
      <c r="EA6" s="202">
        <v>97.020038</v>
      </c>
      <c r="EB6" s="202">
        <v>91.589585999999997</v>
      </c>
      <c r="EC6" s="202">
        <v>92.169195000000002</v>
      </c>
      <c r="ED6" s="202">
        <v>92.239869999999996</v>
      </c>
      <c r="EE6" s="202">
        <v>93.499640999999997</v>
      </c>
      <c r="EF6" s="202">
        <v>105.78929718000001</v>
      </c>
      <c r="EG6" s="202">
        <v>103.35795400000001</v>
      </c>
      <c r="EH6" s="202">
        <v>103.35795400000001</v>
      </c>
      <c r="EI6" s="202">
        <v>92.862427999999994</v>
      </c>
      <c r="EJ6" s="202">
        <v>101.16252299999999</v>
      </c>
      <c r="EK6" s="202">
        <v>101.541664</v>
      </c>
      <c r="EL6" s="202">
        <v>101.422528</v>
      </c>
      <c r="EM6" s="202">
        <v>92.272453999999996</v>
      </c>
      <c r="EN6" s="202">
        <v>96.470277999999993</v>
      </c>
      <c r="EO6" s="202">
        <v>99.958455999999998</v>
      </c>
      <c r="EP6" s="202">
        <v>93.985321999999996</v>
      </c>
      <c r="EQ6" s="202">
        <v>93.976313000000005</v>
      </c>
      <c r="ER6" s="202">
        <v>95.647705310000006</v>
      </c>
      <c r="ES6" s="202">
        <v>91.280359000000004</v>
      </c>
      <c r="ET6" s="202">
        <v>90.294647999999995</v>
      </c>
      <c r="EU6" s="202">
        <v>92.151690000000002</v>
      </c>
      <c r="EV6" s="202">
        <v>95.144487999999996</v>
      </c>
      <c r="EW6" s="202">
        <v>90.300957999999994</v>
      </c>
      <c r="EX6" s="202">
        <v>89.226699999999994</v>
      </c>
      <c r="EY6" s="202">
        <v>92.946079999999995</v>
      </c>
      <c r="EZ6" s="202">
        <v>93.325238999999996</v>
      </c>
      <c r="FA6" s="202">
        <v>93.483928000000006</v>
      </c>
      <c r="FB6" s="202">
        <v>95.051279280000003</v>
      </c>
      <c r="FC6" s="202">
        <v>92.233255</v>
      </c>
      <c r="FD6" s="202">
        <v>98.963618999999994</v>
      </c>
      <c r="FE6" s="202">
        <v>94.818279000000004</v>
      </c>
      <c r="FF6" s="202">
        <v>96.238187089999997</v>
      </c>
      <c r="FG6" s="202">
        <v>103.29769899999999</v>
      </c>
      <c r="FH6" s="202">
        <v>88.568019000000007</v>
      </c>
      <c r="FI6" s="202">
        <v>89.105587999999997</v>
      </c>
      <c r="FJ6" s="202">
        <v>92.470646000000002</v>
      </c>
      <c r="FK6" s="202">
        <v>96.801304999999999</v>
      </c>
      <c r="FL6" s="202">
        <v>96.243888440000006</v>
      </c>
      <c r="FM6" s="202">
        <v>96.066417999999999</v>
      </c>
      <c r="FN6" s="202">
        <v>96.232533000000004</v>
      </c>
      <c r="FO6" s="202">
        <v>100.417496</v>
      </c>
      <c r="FP6" s="202">
        <v>100.417496</v>
      </c>
      <c r="FQ6" s="202">
        <v>95.288424000000006</v>
      </c>
      <c r="FR6" s="202">
        <v>95.288424000000006</v>
      </c>
      <c r="FS6" s="202">
        <v>95.288424000000006</v>
      </c>
      <c r="FT6" s="202">
        <v>102.29731</v>
      </c>
      <c r="FU6" s="202">
        <v>102.09485599999999</v>
      </c>
      <c r="FV6" s="202">
        <v>95.003159999999994</v>
      </c>
      <c r="FW6" s="202">
        <v>94.681449999999998</v>
      </c>
      <c r="FX6" s="202">
        <v>94.843913270000002</v>
      </c>
      <c r="FY6" s="202">
        <v>95.515820000000005</v>
      </c>
      <c r="FZ6" s="202">
        <v>92.690214999999995</v>
      </c>
      <c r="GA6" s="202">
        <v>97.160095999999996</v>
      </c>
      <c r="GB6" s="202">
        <v>97.160095999999996</v>
      </c>
      <c r="GC6" s="202">
        <v>102.31832</v>
      </c>
      <c r="GD6" s="202">
        <v>90.913121669999995</v>
      </c>
      <c r="GE6" s="202">
        <v>101.16252299999999</v>
      </c>
      <c r="GF6" s="202">
        <v>100.764477</v>
      </c>
      <c r="GG6" s="202">
        <v>106.95268519</v>
      </c>
      <c r="GH6" s="202">
        <v>90.798742000000004</v>
      </c>
      <c r="GI6" s="202">
        <v>106.95268519</v>
      </c>
      <c r="GJ6" s="202">
        <v>100.417496</v>
      </c>
      <c r="GK6" s="202">
        <v>94.003675999999999</v>
      </c>
      <c r="GL6" s="202">
        <v>98.654246999999998</v>
      </c>
      <c r="GM6" s="202">
        <v>88.142252999999997</v>
      </c>
      <c r="GN6" s="202">
        <v>94.387135999999998</v>
      </c>
      <c r="GO6" s="202">
        <v>85.491443880000006</v>
      </c>
      <c r="GP6" s="202">
        <v>85.272416660000005</v>
      </c>
      <c r="GQ6" s="202">
        <v>92.072131999999996</v>
      </c>
      <c r="GR6" s="202">
        <v>101.388443</v>
      </c>
      <c r="GS6" s="202">
        <v>100.97069500000001</v>
      </c>
      <c r="GT6" s="202">
        <v>100.749702</v>
      </c>
      <c r="GU6" s="202">
        <v>94.387135999999998</v>
      </c>
      <c r="GV6" s="202">
        <v>94.387135999999998</v>
      </c>
      <c r="GW6" s="202">
        <v>94.387135999999998</v>
      </c>
      <c r="GX6" s="202">
        <v>98.504086000000001</v>
      </c>
      <c r="GY6" s="202">
        <v>98.714381000000003</v>
      </c>
      <c r="GZ6" s="202">
        <v>98.714381000000003</v>
      </c>
      <c r="HA6" s="202">
        <v>98.714381000000003</v>
      </c>
      <c r="HB6" s="202">
        <v>93.228624999999994</v>
      </c>
      <c r="HC6" s="202">
        <v>103.56023</v>
      </c>
      <c r="HD6" s="202">
        <v>103.253011</v>
      </c>
      <c r="HE6" s="202">
        <v>96.550059000000005</v>
      </c>
      <c r="HF6" s="202">
        <v>102.77436299999999</v>
      </c>
      <c r="HG6" s="202">
        <v>96.539218000000005</v>
      </c>
      <c r="HH6" s="202">
        <v>88.513156069999994</v>
      </c>
      <c r="HI6" s="202">
        <v>98.946139000000002</v>
      </c>
      <c r="HJ6" s="202">
        <v>94.193816999999996</v>
      </c>
      <c r="HK6" s="202">
        <v>94.459567000000007</v>
      </c>
      <c r="HL6" s="202">
        <v>92.320826999999994</v>
      </c>
      <c r="HM6" s="202">
        <v>92.889448999999999</v>
      </c>
      <c r="HN6" s="202">
        <v>85.077217059999995</v>
      </c>
      <c r="HO6" s="202">
        <v>86.089167500000002</v>
      </c>
      <c r="HP6" s="202">
        <v>86.586472000000001</v>
      </c>
      <c r="HQ6" s="202">
        <v>96.779984339999999</v>
      </c>
      <c r="HR6" s="202">
        <v>94.587243000000001</v>
      </c>
      <c r="HS6" s="202">
        <v>99.809366999999995</v>
      </c>
      <c r="HT6" s="202"/>
      <c r="HU6" s="202"/>
      <c r="HV6" s="202"/>
      <c r="HW6" s="202"/>
      <c r="HX6" s="202"/>
      <c r="HY6" s="202"/>
      <c r="HZ6" s="202"/>
      <c r="IA6" s="202"/>
    </row>
    <row r="7" spans="1:236" s="203" customFormat="1" x14ac:dyDescent="0.2">
      <c r="A7" s="201"/>
      <c r="B7" s="206">
        <v>45679.083333333336</v>
      </c>
      <c r="C7" s="202">
        <v>92.058839000000006</v>
      </c>
      <c r="D7" s="202">
        <v>92.356396000000004</v>
      </c>
      <c r="E7" s="202">
        <v>92.122932000000006</v>
      </c>
      <c r="F7" s="202">
        <v>92.058839000000006</v>
      </c>
      <c r="G7" s="202">
        <v>92.609938</v>
      </c>
      <c r="H7" s="202">
        <v>100.665239</v>
      </c>
      <c r="I7" s="202">
        <v>100.27046900000001</v>
      </c>
      <c r="J7" s="202">
        <v>100.923807</v>
      </c>
      <c r="K7" s="202">
        <v>92.820909</v>
      </c>
      <c r="L7" s="202">
        <v>92.761683000000005</v>
      </c>
      <c r="M7" s="202">
        <v>100.663832</v>
      </c>
      <c r="N7" s="202">
        <v>99.805175000000006</v>
      </c>
      <c r="O7" s="202">
        <v>95.490041000000005</v>
      </c>
      <c r="P7" s="202">
        <v>90.186879939999997</v>
      </c>
      <c r="Q7" s="202">
        <v>101.10623200000001</v>
      </c>
      <c r="R7" s="202">
        <v>93.831417999999999</v>
      </c>
      <c r="S7" s="202">
        <v>94.205307000000005</v>
      </c>
      <c r="T7" s="202">
        <v>87.218580500000002</v>
      </c>
      <c r="U7" s="202">
        <v>87.933672000000001</v>
      </c>
      <c r="V7" s="202">
        <v>93.087248000000002</v>
      </c>
      <c r="W7" s="202">
        <v>93.093369999999993</v>
      </c>
      <c r="X7" s="202">
        <v>89.93477</v>
      </c>
      <c r="Y7" s="202">
        <v>91.756653999999997</v>
      </c>
      <c r="Z7" s="202">
        <v>101.977901</v>
      </c>
      <c r="AA7" s="202">
        <v>89.773016999999996</v>
      </c>
      <c r="AB7" s="202">
        <v>94.002934999999994</v>
      </c>
      <c r="AC7" s="202">
        <v>93.322143999999994</v>
      </c>
      <c r="AD7" s="202">
        <v>92.993885000000006</v>
      </c>
      <c r="AE7" s="202">
        <v>87.701558000000006</v>
      </c>
      <c r="AF7" s="202">
        <v>91.905186999999998</v>
      </c>
      <c r="AG7" s="202">
        <v>92.459920859999997</v>
      </c>
      <c r="AH7" s="202">
        <v>92.575846999999996</v>
      </c>
      <c r="AI7" s="202">
        <v>92.689294000000004</v>
      </c>
      <c r="AJ7" s="202">
        <v>85.589231999999996</v>
      </c>
      <c r="AK7" s="202">
        <v>93.306574999999995</v>
      </c>
      <c r="AL7" s="202">
        <v>89.525835000000001</v>
      </c>
      <c r="AM7" s="202">
        <v>90.000146999999998</v>
      </c>
      <c r="AN7" s="202">
        <v>100.05062599999999</v>
      </c>
      <c r="AO7" s="202">
        <v>88.238806999999994</v>
      </c>
      <c r="AP7" s="202">
        <v>82.816305999999997</v>
      </c>
      <c r="AQ7" s="202">
        <v>83.157723000000004</v>
      </c>
      <c r="AR7" s="202">
        <v>101.416228</v>
      </c>
      <c r="AS7" s="202">
        <v>97.639793999999995</v>
      </c>
      <c r="AT7" s="202">
        <v>96.682868999999997</v>
      </c>
      <c r="AU7" s="202">
        <v>97.541413000000006</v>
      </c>
      <c r="AV7" s="202">
        <v>93.461211000000006</v>
      </c>
      <c r="AW7" s="202">
        <v>91.401871</v>
      </c>
      <c r="AX7" s="202">
        <v>91.528478000000007</v>
      </c>
      <c r="AY7" s="202">
        <v>95.365326999999994</v>
      </c>
      <c r="AZ7" s="202">
        <v>92.756118999999998</v>
      </c>
      <c r="BA7" s="202">
        <v>92.469070000000002</v>
      </c>
      <c r="BB7" s="202">
        <v>92.469070000000002</v>
      </c>
      <c r="BC7" s="202">
        <v>92.469070000000002</v>
      </c>
      <c r="BD7" s="202">
        <v>91.978458000000003</v>
      </c>
      <c r="BE7" s="202">
        <v>92.469070000000002</v>
      </c>
      <c r="BF7" s="202">
        <v>100.32267</v>
      </c>
      <c r="BG7" s="202">
        <v>99.779112999999995</v>
      </c>
      <c r="BH7" s="202">
        <v>99.779112999999995</v>
      </c>
      <c r="BI7" s="202">
        <v>99.779112999999995</v>
      </c>
      <c r="BJ7" s="202">
        <v>90.852615</v>
      </c>
      <c r="BK7" s="202">
        <v>91.221131999999997</v>
      </c>
      <c r="BL7" s="202">
        <v>94.185849000000005</v>
      </c>
      <c r="BM7" s="202">
        <v>94.081374999999994</v>
      </c>
      <c r="BN7" s="202">
        <v>95.182128000000006</v>
      </c>
      <c r="BO7" s="202">
        <v>92.959055000000006</v>
      </c>
      <c r="BP7" s="202">
        <v>98.214827</v>
      </c>
      <c r="BQ7" s="202">
        <v>85.556535999999994</v>
      </c>
      <c r="BR7" s="202">
        <v>85.666903930000004</v>
      </c>
      <c r="BS7" s="202">
        <v>94.335618999999994</v>
      </c>
      <c r="BT7" s="202">
        <v>88.43275233</v>
      </c>
      <c r="BU7" s="202">
        <v>95.312838999999997</v>
      </c>
      <c r="BV7" s="202">
        <v>100.050909</v>
      </c>
      <c r="BW7" s="202">
        <v>95.818961999999999</v>
      </c>
      <c r="BX7" s="202">
        <v>95.818961999999999</v>
      </c>
      <c r="BY7" s="202">
        <v>94.533827000000002</v>
      </c>
      <c r="BZ7" s="202">
        <v>92.158941999999996</v>
      </c>
      <c r="CA7" s="202">
        <v>94.803687999999994</v>
      </c>
      <c r="CB7" s="202">
        <v>94.585425999999998</v>
      </c>
      <c r="CC7" s="202">
        <v>94.280434999999997</v>
      </c>
      <c r="CD7" s="202">
        <v>91.468301999999994</v>
      </c>
      <c r="CE7" s="202">
        <v>94.877824000000004</v>
      </c>
      <c r="CF7" s="202">
        <v>95.312838999999997</v>
      </c>
      <c r="CG7" s="202">
        <v>92.392902000000007</v>
      </c>
      <c r="CH7" s="202">
        <v>92.687540999999996</v>
      </c>
      <c r="CI7" s="202">
        <v>95.463984999999994</v>
      </c>
      <c r="CJ7" s="202">
        <v>93.889689000000004</v>
      </c>
      <c r="CK7" s="202">
        <v>96.542806650000003</v>
      </c>
      <c r="CL7" s="202">
        <v>95.036837000000006</v>
      </c>
      <c r="CM7" s="202">
        <v>95.616595000000004</v>
      </c>
      <c r="CN7" s="202">
        <v>92.295929999999998</v>
      </c>
      <c r="CO7" s="202">
        <v>89.244675000000001</v>
      </c>
      <c r="CP7" s="202">
        <v>98.122164870000006</v>
      </c>
      <c r="CQ7" s="202">
        <v>90.437168</v>
      </c>
      <c r="CR7" s="202">
        <v>91.428974999999994</v>
      </c>
      <c r="CS7" s="202">
        <v>92.062578040000005</v>
      </c>
      <c r="CT7" s="202">
        <v>90.828817999999998</v>
      </c>
      <c r="CU7" s="202">
        <v>92.487145999999996</v>
      </c>
      <c r="CV7" s="202">
        <v>105.64053929000001</v>
      </c>
      <c r="CW7" s="202">
        <v>90.480577999999994</v>
      </c>
      <c r="CX7" s="202">
        <v>92.598782999999997</v>
      </c>
      <c r="CY7" s="202">
        <v>92.765300999999994</v>
      </c>
      <c r="CZ7" s="202">
        <v>95.245609000000002</v>
      </c>
      <c r="DA7" s="202">
        <v>101.35389499999999</v>
      </c>
      <c r="DB7" s="202">
        <v>101.57834099999999</v>
      </c>
      <c r="DC7" s="202">
        <v>100.050909</v>
      </c>
      <c r="DD7" s="202">
        <v>99.417233999999993</v>
      </c>
      <c r="DE7" s="202">
        <v>95.247861999999998</v>
      </c>
      <c r="DF7" s="202">
        <v>95.818961999999999</v>
      </c>
      <c r="DG7" s="202">
        <v>93.432975999999996</v>
      </c>
      <c r="DH7" s="202">
        <v>93.851440969999999</v>
      </c>
      <c r="DI7" s="202">
        <v>101.25646500000001</v>
      </c>
      <c r="DJ7" s="202">
        <v>101.020425</v>
      </c>
      <c r="DK7" s="202">
        <v>91.767465329999993</v>
      </c>
      <c r="DL7" s="202">
        <v>96.674125000000004</v>
      </c>
      <c r="DM7" s="202">
        <v>95.757137999999998</v>
      </c>
      <c r="DN7" s="202">
        <v>91.851232999999993</v>
      </c>
      <c r="DO7" s="202">
        <v>81.875315000000001</v>
      </c>
      <c r="DP7" s="202">
        <v>95.541936000000007</v>
      </c>
      <c r="DQ7" s="202">
        <v>91.746296000000001</v>
      </c>
      <c r="DR7" s="202">
        <v>92.104489999999998</v>
      </c>
      <c r="DS7" s="202">
        <v>92.563035999999997</v>
      </c>
      <c r="DT7" s="202">
        <v>100.488764</v>
      </c>
      <c r="DU7" s="202">
        <v>100.78337000000001</v>
      </c>
      <c r="DV7" s="202">
        <v>89.294044999999997</v>
      </c>
      <c r="DW7" s="202">
        <v>85.976229000000004</v>
      </c>
      <c r="DX7" s="202">
        <v>84.719337999999993</v>
      </c>
      <c r="DY7" s="202">
        <v>91.318514019999995</v>
      </c>
      <c r="DZ7" s="202">
        <v>95.469849999999994</v>
      </c>
      <c r="EA7" s="202">
        <v>95.698802000000001</v>
      </c>
      <c r="EB7" s="202">
        <v>90.663150999999999</v>
      </c>
      <c r="EC7" s="202">
        <v>91.135052999999999</v>
      </c>
      <c r="ED7" s="202">
        <v>91.057194999999993</v>
      </c>
      <c r="EE7" s="202">
        <v>92.251948999999996</v>
      </c>
      <c r="EF7" s="202">
        <v>104.4517829</v>
      </c>
      <c r="EG7" s="202">
        <v>101.989233</v>
      </c>
      <c r="EH7" s="202">
        <v>101.989233</v>
      </c>
      <c r="EI7" s="202">
        <v>91.708698999999996</v>
      </c>
      <c r="EJ7" s="202">
        <v>99.798542999999995</v>
      </c>
      <c r="EK7" s="202">
        <v>100.16434599999999</v>
      </c>
      <c r="EL7" s="202">
        <v>100.050909</v>
      </c>
      <c r="EM7" s="202">
        <v>91.073736999999994</v>
      </c>
      <c r="EN7" s="202">
        <v>95.260789000000003</v>
      </c>
      <c r="EO7" s="202">
        <v>97.917703000000003</v>
      </c>
      <c r="EP7" s="202">
        <v>92.765456</v>
      </c>
      <c r="EQ7" s="202">
        <v>92.756392000000005</v>
      </c>
      <c r="ER7" s="202">
        <v>94.423904429999993</v>
      </c>
      <c r="ES7" s="202">
        <v>89.954550999999995</v>
      </c>
      <c r="ET7" s="202">
        <v>88.978396000000004</v>
      </c>
      <c r="EU7" s="202">
        <v>90.888735999999994</v>
      </c>
      <c r="EV7" s="202">
        <v>93.744828999999996</v>
      </c>
      <c r="EW7" s="202">
        <v>88.703834000000001</v>
      </c>
      <c r="EX7" s="202">
        <v>87.616926000000007</v>
      </c>
      <c r="EY7" s="202">
        <v>91.616488000000004</v>
      </c>
      <c r="EZ7" s="202">
        <v>91.996803</v>
      </c>
      <c r="FA7" s="202">
        <v>92.155970999999994</v>
      </c>
      <c r="FB7" s="202">
        <v>93.157964750000005</v>
      </c>
      <c r="FC7" s="202">
        <v>90.616580999999996</v>
      </c>
      <c r="FD7" s="202">
        <v>97.028934000000007</v>
      </c>
      <c r="FE7" s="202">
        <v>93.554100000000005</v>
      </c>
      <c r="FF7" s="202">
        <v>94.410334079999998</v>
      </c>
      <c r="FG7" s="202">
        <v>101.432393</v>
      </c>
      <c r="FH7" s="202">
        <v>87.471334999999996</v>
      </c>
      <c r="FI7" s="202">
        <v>87.998109999999997</v>
      </c>
      <c r="FJ7" s="202">
        <v>91.200823</v>
      </c>
      <c r="FK7" s="202">
        <v>95.467952999999994</v>
      </c>
      <c r="FL7" s="202">
        <v>94.544981989999997</v>
      </c>
      <c r="FM7" s="202">
        <v>94.372456</v>
      </c>
      <c r="FN7" s="202">
        <v>94.533827000000002</v>
      </c>
      <c r="FO7" s="202">
        <v>99.080380000000005</v>
      </c>
      <c r="FP7" s="202">
        <v>99.080380000000005</v>
      </c>
      <c r="FQ7" s="202">
        <v>94.029945999999995</v>
      </c>
      <c r="FR7" s="202">
        <v>94.029945999999995</v>
      </c>
      <c r="FS7" s="202">
        <v>94.029945999999995</v>
      </c>
      <c r="FT7" s="202">
        <v>100.94001299999999</v>
      </c>
      <c r="FU7" s="202">
        <v>100.742729</v>
      </c>
      <c r="FV7" s="202">
        <v>93.942454999999995</v>
      </c>
      <c r="FW7" s="202">
        <v>93.598765999999998</v>
      </c>
      <c r="FX7" s="202">
        <v>93.504560159999997</v>
      </c>
      <c r="FY7" s="202">
        <v>94.383629999999997</v>
      </c>
      <c r="FZ7" s="202">
        <v>90.669843</v>
      </c>
      <c r="GA7" s="202">
        <v>95.312838999999997</v>
      </c>
      <c r="GB7" s="202">
        <v>95.312838999999997</v>
      </c>
      <c r="GC7" s="202">
        <v>100.96050200000001</v>
      </c>
      <c r="GD7" s="202">
        <v>89.741573329999994</v>
      </c>
      <c r="GE7" s="202">
        <v>99.798542999999995</v>
      </c>
      <c r="GF7" s="202">
        <v>99.417233999999993</v>
      </c>
      <c r="GG7" s="202">
        <v>105.60046198000001</v>
      </c>
      <c r="GH7" s="202">
        <v>89.651041000000006</v>
      </c>
      <c r="GI7" s="202">
        <v>105.60046198000001</v>
      </c>
      <c r="GJ7" s="202">
        <v>99.080380000000005</v>
      </c>
      <c r="GK7" s="202">
        <v>92.776129999999995</v>
      </c>
      <c r="GL7" s="202">
        <v>97.324774000000005</v>
      </c>
      <c r="GM7" s="202">
        <v>86.645888999999997</v>
      </c>
      <c r="GN7" s="202">
        <v>93.151942000000005</v>
      </c>
      <c r="GO7" s="202">
        <v>84.44320768</v>
      </c>
      <c r="GP7" s="202">
        <v>84.226866020000003</v>
      </c>
      <c r="GQ7" s="202">
        <v>91.045552000000001</v>
      </c>
      <c r="GR7" s="202">
        <v>100.160269</v>
      </c>
      <c r="GS7" s="202">
        <v>99.645600000000002</v>
      </c>
      <c r="GT7" s="202">
        <v>99.420250999999993</v>
      </c>
      <c r="GU7" s="202">
        <v>93.151942000000005</v>
      </c>
      <c r="GV7" s="202">
        <v>93.151942000000005</v>
      </c>
      <c r="GW7" s="202">
        <v>93.151942000000005</v>
      </c>
      <c r="GX7" s="202">
        <v>96.500608999999997</v>
      </c>
      <c r="GY7" s="202">
        <v>96.706753000000006</v>
      </c>
      <c r="GZ7" s="202">
        <v>96.706753000000006</v>
      </c>
      <c r="HA7" s="202">
        <v>96.706753000000006</v>
      </c>
      <c r="HB7" s="202">
        <v>91.613669000000002</v>
      </c>
      <c r="HC7" s="202">
        <v>102.210432</v>
      </c>
      <c r="HD7" s="202">
        <v>101.909504</v>
      </c>
      <c r="HE7" s="202">
        <v>95.201356000000004</v>
      </c>
      <c r="HF7" s="202">
        <v>101.32513400000001</v>
      </c>
      <c r="HG7" s="202">
        <v>94.803207999999998</v>
      </c>
      <c r="HH7" s="202">
        <v>87.394345000000001</v>
      </c>
      <c r="HI7" s="202">
        <v>96.984431000000001</v>
      </c>
      <c r="HJ7" s="202">
        <v>92.996924000000007</v>
      </c>
      <c r="HK7" s="202">
        <v>93.248110999999994</v>
      </c>
      <c r="HL7" s="202">
        <v>90.701561999999996</v>
      </c>
      <c r="HM7" s="202">
        <v>91.658083000000005</v>
      </c>
      <c r="HN7" s="202">
        <v>84.034059830000004</v>
      </c>
      <c r="HO7" s="202">
        <v>84.634867</v>
      </c>
      <c r="HP7" s="202">
        <v>85.121549000000002</v>
      </c>
      <c r="HQ7" s="202">
        <v>94.932888980000001</v>
      </c>
      <c r="HR7" s="202">
        <v>93.337027000000006</v>
      </c>
      <c r="HS7" s="202">
        <v>97.772953999999999</v>
      </c>
      <c r="HT7" s="202"/>
      <c r="HU7" s="202"/>
      <c r="HV7" s="202"/>
      <c r="HW7" s="202"/>
      <c r="HX7" s="202"/>
      <c r="HY7" s="202"/>
      <c r="HZ7" s="202"/>
      <c r="IA7" s="202"/>
    </row>
    <row r="8" spans="1:236" s="203" customFormat="1" x14ac:dyDescent="0.2">
      <c r="A8" s="201"/>
      <c r="B8" s="206">
        <v>45679.104166666664</v>
      </c>
      <c r="C8" s="202">
        <v>92.049733000000003</v>
      </c>
      <c r="D8" s="202">
        <v>92.344071999999997</v>
      </c>
      <c r="E8" s="202">
        <v>92.110166000000007</v>
      </c>
      <c r="F8" s="202">
        <v>92.049733000000003</v>
      </c>
      <c r="G8" s="202">
        <v>92.394148000000001</v>
      </c>
      <c r="H8" s="202">
        <v>100.131086</v>
      </c>
      <c r="I8" s="202">
        <v>99.697889000000004</v>
      </c>
      <c r="J8" s="202">
        <v>100.41301900000001</v>
      </c>
      <c r="K8" s="202">
        <v>92.560395999999997</v>
      </c>
      <c r="L8" s="202">
        <v>92.941391999999993</v>
      </c>
      <c r="M8" s="202">
        <v>100.28324499999999</v>
      </c>
      <c r="N8" s="202">
        <v>99.409253000000007</v>
      </c>
      <c r="O8" s="202">
        <v>96.236735999999993</v>
      </c>
      <c r="P8" s="202">
        <v>90.627859079999993</v>
      </c>
      <c r="Q8" s="202">
        <v>100.64806</v>
      </c>
      <c r="R8" s="202">
        <v>93.424589999999995</v>
      </c>
      <c r="S8" s="202">
        <v>94.819575999999998</v>
      </c>
      <c r="T8" s="202">
        <v>87.340467500000003</v>
      </c>
      <c r="U8" s="202">
        <v>88.049446000000003</v>
      </c>
      <c r="V8" s="202">
        <v>93.609120000000004</v>
      </c>
      <c r="W8" s="202">
        <v>92.947941</v>
      </c>
      <c r="X8" s="202">
        <v>89.764673999999999</v>
      </c>
      <c r="Y8" s="202">
        <v>91.561677000000003</v>
      </c>
      <c r="Z8" s="202">
        <v>101.560894</v>
      </c>
      <c r="AA8" s="202">
        <v>89.455468999999994</v>
      </c>
      <c r="AB8" s="202">
        <v>93.613388999999998</v>
      </c>
      <c r="AC8" s="202">
        <v>93.197632999999996</v>
      </c>
      <c r="AD8" s="202">
        <v>92.830596999999997</v>
      </c>
      <c r="AE8" s="202">
        <v>87.337396999999996</v>
      </c>
      <c r="AF8" s="202">
        <v>92.365932749999999</v>
      </c>
      <c r="AG8" s="202">
        <v>92.92651386</v>
      </c>
      <c r="AH8" s="202">
        <v>93.031102000000004</v>
      </c>
      <c r="AI8" s="202">
        <v>93.162893999999994</v>
      </c>
      <c r="AJ8" s="202">
        <v>85.230580000000003</v>
      </c>
      <c r="AK8" s="202">
        <v>93.831990000000005</v>
      </c>
      <c r="AL8" s="202">
        <v>89.222739329999996</v>
      </c>
      <c r="AM8" s="202">
        <v>89.695670000000007</v>
      </c>
      <c r="AN8" s="202">
        <v>99.607662000000005</v>
      </c>
      <c r="AO8" s="202">
        <v>87.955986999999993</v>
      </c>
      <c r="AP8" s="202">
        <v>82.087047499999997</v>
      </c>
      <c r="AQ8" s="202">
        <v>82.456418999999997</v>
      </c>
      <c r="AR8" s="202">
        <v>100.976229</v>
      </c>
      <c r="AS8" s="202">
        <v>97.201651999999996</v>
      </c>
      <c r="AT8" s="202">
        <v>96.247784999999993</v>
      </c>
      <c r="AU8" s="202">
        <v>97.194254000000001</v>
      </c>
      <c r="AV8" s="202">
        <v>93.38167</v>
      </c>
      <c r="AW8" s="202">
        <v>91.454068000000007</v>
      </c>
      <c r="AX8" s="202">
        <v>91.579954000000001</v>
      </c>
      <c r="AY8" s="202">
        <v>95.856140999999994</v>
      </c>
      <c r="AZ8" s="202">
        <v>92.548793000000003</v>
      </c>
      <c r="BA8" s="202">
        <v>92.261925000000005</v>
      </c>
      <c r="BB8" s="202">
        <v>92.261925000000005</v>
      </c>
      <c r="BC8" s="202">
        <v>92.261925000000005</v>
      </c>
      <c r="BD8" s="202">
        <v>91.772343000000006</v>
      </c>
      <c r="BE8" s="202">
        <v>92.261925000000005</v>
      </c>
      <c r="BF8" s="202">
        <v>99.884063999999995</v>
      </c>
      <c r="BG8" s="202">
        <v>99.336095999999998</v>
      </c>
      <c r="BH8" s="202">
        <v>99.336095999999998</v>
      </c>
      <c r="BI8" s="202">
        <v>99.336095999999998</v>
      </c>
      <c r="BJ8" s="202">
        <v>90.600680999999994</v>
      </c>
      <c r="BK8" s="202">
        <v>90.969823000000005</v>
      </c>
      <c r="BL8" s="202">
        <v>94.640497999999994</v>
      </c>
      <c r="BM8" s="202">
        <v>94.421582999999998</v>
      </c>
      <c r="BN8" s="202">
        <v>94.647710000000004</v>
      </c>
      <c r="BO8" s="202">
        <v>92.469239999999999</v>
      </c>
      <c r="BP8" s="202">
        <v>97.823466999999994</v>
      </c>
      <c r="BQ8" s="202">
        <v>85.209057000000001</v>
      </c>
      <c r="BR8" s="202">
        <v>85.318976680000006</v>
      </c>
      <c r="BS8" s="202">
        <v>93.973483999999999</v>
      </c>
      <c r="BT8" s="202">
        <v>88.904574499999995</v>
      </c>
      <c r="BU8" s="202">
        <v>95.813004000000006</v>
      </c>
      <c r="BV8" s="202">
        <v>99.592940999999996</v>
      </c>
      <c r="BW8" s="202">
        <v>95.205260999999993</v>
      </c>
      <c r="BX8" s="202">
        <v>95.205260999999993</v>
      </c>
      <c r="BY8" s="202">
        <v>94.498087999999996</v>
      </c>
      <c r="BZ8" s="202">
        <v>92.423187999999996</v>
      </c>
      <c r="CA8" s="202">
        <v>94.349648000000002</v>
      </c>
      <c r="CB8" s="202">
        <v>94.182501999999999</v>
      </c>
      <c r="CC8" s="202">
        <v>93.886163999999994</v>
      </c>
      <c r="CD8" s="202">
        <v>91.716200000000001</v>
      </c>
      <c r="CE8" s="202">
        <v>94.139961999999997</v>
      </c>
      <c r="CF8" s="202">
        <v>95.813004000000006</v>
      </c>
      <c r="CG8" s="202">
        <v>92.167773999999994</v>
      </c>
      <c r="CH8" s="202">
        <v>92.476855999999998</v>
      </c>
      <c r="CI8" s="202">
        <v>94.952682999999993</v>
      </c>
      <c r="CJ8" s="202">
        <v>94.434849</v>
      </c>
      <c r="CK8" s="202">
        <v>97.006252599999996</v>
      </c>
      <c r="CL8" s="202">
        <v>95.586196000000001</v>
      </c>
      <c r="CM8" s="202">
        <v>96.165065999999996</v>
      </c>
      <c r="CN8" s="202">
        <v>92.343039000000005</v>
      </c>
      <c r="CO8" s="202">
        <v>89.715523000000005</v>
      </c>
      <c r="CP8" s="202">
        <v>98.625479369999994</v>
      </c>
      <c r="CQ8" s="202">
        <v>90.189161999999996</v>
      </c>
      <c r="CR8" s="202">
        <v>91.028219000000007</v>
      </c>
      <c r="CS8" s="202">
        <v>91.899468529999993</v>
      </c>
      <c r="CT8" s="202">
        <v>90.628416000000001</v>
      </c>
      <c r="CU8" s="202">
        <v>92.319079000000002</v>
      </c>
      <c r="CV8" s="202">
        <v>105.20855507</v>
      </c>
      <c r="CW8" s="202">
        <v>90.206046000000001</v>
      </c>
      <c r="CX8" s="202">
        <v>92.443404999999998</v>
      </c>
      <c r="CY8" s="202">
        <v>92.605968000000004</v>
      </c>
      <c r="CZ8" s="202">
        <v>94.659572999999995</v>
      </c>
      <c r="DA8" s="202">
        <v>100.87683199999999</v>
      </c>
      <c r="DB8" s="202">
        <v>101.09144499999999</v>
      </c>
      <c r="DC8" s="202">
        <v>99.592940999999996</v>
      </c>
      <c r="DD8" s="202">
        <v>98.969999000000001</v>
      </c>
      <c r="DE8" s="202">
        <v>94.626098999999996</v>
      </c>
      <c r="DF8" s="202">
        <v>95.205260999999993</v>
      </c>
      <c r="DG8" s="202">
        <v>93.239758999999992</v>
      </c>
      <c r="DH8" s="202">
        <v>94.12053985</v>
      </c>
      <c r="DI8" s="202">
        <v>100.822484</v>
      </c>
      <c r="DJ8" s="202">
        <v>100.599059</v>
      </c>
      <c r="DK8" s="202">
        <v>91.563061000000005</v>
      </c>
      <c r="DL8" s="202">
        <v>97.135965999999996</v>
      </c>
      <c r="DM8" s="202">
        <v>96.165148000000002</v>
      </c>
      <c r="DN8" s="202">
        <v>92.413814000000002</v>
      </c>
      <c r="DO8" s="202">
        <v>81.428376999999998</v>
      </c>
      <c r="DP8" s="202">
        <v>95.936808999999997</v>
      </c>
      <c r="DQ8" s="202">
        <v>91.528484000000006</v>
      </c>
      <c r="DR8" s="202">
        <v>91.891971999999996</v>
      </c>
      <c r="DS8" s="202">
        <v>92.573937000000001</v>
      </c>
      <c r="DT8" s="202">
        <v>100.03792199999999</v>
      </c>
      <c r="DU8" s="202">
        <v>100.34286299999999</v>
      </c>
      <c r="DV8" s="202">
        <v>88.889143000000004</v>
      </c>
      <c r="DW8" s="202">
        <v>85.701499999999996</v>
      </c>
      <c r="DX8" s="202">
        <v>84.448626000000004</v>
      </c>
      <c r="DY8" s="202">
        <v>91.283611219999997</v>
      </c>
      <c r="DZ8" s="202">
        <v>94.836512999999997</v>
      </c>
      <c r="EA8" s="202">
        <v>95.063074999999998</v>
      </c>
      <c r="EB8" s="202">
        <v>90.465755999999999</v>
      </c>
      <c r="EC8" s="202">
        <v>90.938706999999994</v>
      </c>
      <c r="ED8" s="202">
        <v>90.636280999999997</v>
      </c>
      <c r="EE8" s="202">
        <v>92.327107999999996</v>
      </c>
      <c r="EF8" s="202">
        <v>104.02465973</v>
      </c>
      <c r="EG8" s="202">
        <v>101.551624</v>
      </c>
      <c r="EH8" s="202">
        <v>101.551624</v>
      </c>
      <c r="EI8" s="202">
        <v>91.311543999999998</v>
      </c>
      <c r="EJ8" s="202">
        <v>99.343976999999995</v>
      </c>
      <c r="EK8" s="202">
        <v>99.704186000000007</v>
      </c>
      <c r="EL8" s="202">
        <v>99.592940999999996</v>
      </c>
      <c r="EM8" s="202">
        <v>90.854039999999998</v>
      </c>
      <c r="EN8" s="202">
        <v>94.663107999999994</v>
      </c>
      <c r="EO8" s="202">
        <v>98.364794000000003</v>
      </c>
      <c r="EP8" s="202">
        <v>92.558359999999993</v>
      </c>
      <c r="EQ8" s="202">
        <v>92.549071999999995</v>
      </c>
      <c r="ER8" s="202">
        <v>94.380189450000003</v>
      </c>
      <c r="ES8" s="202">
        <v>89.684062999999995</v>
      </c>
      <c r="ET8" s="202">
        <v>88.695009999999996</v>
      </c>
      <c r="EU8" s="202">
        <v>90.633872999999994</v>
      </c>
      <c r="EV8" s="202">
        <v>93.578738999999999</v>
      </c>
      <c r="EW8" s="202">
        <v>88.349114</v>
      </c>
      <c r="EX8" s="202">
        <v>87.274981999999994</v>
      </c>
      <c r="EY8" s="202">
        <v>91.701088999999996</v>
      </c>
      <c r="EZ8" s="202">
        <v>92.085418000000004</v>
      </c>
      <c r="FA8" s="202">
        <v>92.246261000000004</v>
      </c>
      <c r="FB8" s="202">
        <v>93.649458969999998</v>
      </c>
      <c r="FC8" s="202">
        <v>90.576200999999998</v>
      </c>
      <c r="FD8" s="202">
        <v>97.498248000000004</v>
      </c>
      <c r="FE8" s="202">
        <v>93.375647000000001</v>
      </c>
      <c r="FF8" s="202">
        <v>94.801777900000005</v>
      </c>
      <c r="FG8" s="202">
        <v>101.95818</v>
      </c>
      <c r="FH8" s="202">
        <v>87.734375999999997</v>
      </c>
      <c r="FI8" s="202">
        <v>88.205785000000006</v>
      </c>
      <c r="FJ8" s="202">
        <v>90.940791000000004</v>
      </c>
      <c r="FK8" s="202">
        <v>94.958512999999996</v>
      </c>
      <c r="FL8" s="202">
        <v>94.509238769999996</v>
      </c>
      <c r="FM8" s="202">
        <v>94.338444999999993</v>
      </c>
      <c r="FN8" s="202">
        <v>94.498087999999996</v>
      </c>
      <c r="FO8" s="202">
        <v>98.635681000000005</v>
      </c>
      <c r="FP8" s="202">
        <v>98.635681000000005</v>
      </c>
      <c r="FQ8" s="202">
        <v>93.547370999999998</v>
      </c>
      <c r="FR8" s="202">
        <v>93.547370999999998</v>
      </c>
      <c r="FS8" s="202">
        <v>93.547370999999998</v>
      </c>
      <c r="FT8" s="202">
        <v>100.51486800000001</v>
      </c>
      <c r="FU8" s="202">
        <v>100.31833</v>
      </c>
      <c r="FV8" s="202">
        <v>93.444523000000004</v>
      </c>
      <c r="FW8" s="202">
        <v>93.049662999999995</v>
      </c>
      <c r="FX8" s="202">
        <v>93.59560218</v>
      </c>
      <c r="FY8" s="202">
        <v>94.000686000000002</v>
      </c>
      <c r="FZ8" s="202">
        <v>91.299402000000001</v>
      </c>
      <c r="GA8" s="202">
        <v>95.813004000000006</v>
      </c>
      <c r="GB8" s="202">
        <v>95.813004000000006</v>
      </c>
      <c r="GC8" s="202">
        <v>100.51859</v>
      </c>
      <c r="GD8" s="202">
        <v>89.424242669999998</v>
      </c>
      <c r="GE8" s="202">
        <v>99.343976999999995</v>
      </c>
      <c r="GF8" s="202">
        <v>98.969999000000001</v>
      </c>
      <c r="GG8" s="202">
        <v>105.16864164</v>
      </c>
      <c r="GH8" s="202">
        <v>89.252009999999999</v>
      </c>
      <c r="GI8" s="202">
        <v>105.16864164</v>
      </c>
      <c r="GJ8" s="202">
        <v>98.635681000000005</v>
      </c>
      <c r="GK8" s="202">
        <v>92.557312999999994</v>
      </c>
      <c r="GL8" s="202">
        <v>96.658017000000001</v>
      </c>
      <c r="GM8" s="202">
        <v>86.320355000000006</v>
      </c>
      <c r="GN8" s="202">
        <v>92.954644000000002</v>
      </c>
      <c r="GO8" s="202">
        <v>84.486308559999998</v>
      </c>
      <c r="GP8" s="202">
        <v>84.269856469999993</v>
      </c>
      <c r="GQ8" s="202">
        <v>90.630272000000005</v>
      </c>
      <c r="GR8" s="202">
        <v>99.727273999999994</v>
      </c>
      <c r="GS8" s="202">
        <v>99.204590999999994</v>
      </c>
      <c r="GT8" s="202">
        <v>98.981584999999995</v>
      </c>
      <c r="GU8" s="202">
        <v>92.954644000000002</v>
      </c>
      <c r="GV8" s="202">
        <v>92.954644000000002</v>
      </c>
      <c r="GW8" s="202">
        <v>92.954644000000002</v>
      </c>
      <c r="GX8" s="202">
        <v>96.959214000000003</v>
      </c>
      <c r="GY8" s="202">
        <v>97.167197000000002</v>
      </c>
      <c r="GZ8" s="202">
        <v>97.167197000000002</v>
      </c>
      <c r="HA8" s="202">
        <v>97.167197000000002</v>
      </c>
      <c r="HB8" s="202">
        <v>91.645368000000005</v>
      </c>
      <c r="HC8" s="202">
        <v>101.851207</v>
      </c>
      <c r="HD8" s="202">
        <v>101.54613999999999</v>
      </c>
      <c r="HE8" s="202">
        <v>95.718512000000004</v>
      </c>
      <c r="HF8" s="202">
        <v>100.85581500000001</v>
      </c>
      <c r="HG8" s="202">
        <v>95.151015999999998</v>
      </c>
      <c r="HH8" s="202">
        <v>87.005358400000006</v>
      </c>
      <c r="HI8" s="202">
        <v>97.470522000000003</v>
      </c>
      <c r="HJ8" s="202">
        <v>92.993469000000005</v>
      </c>
      <c r="HK8" s="202">
        <v>93.202782999999997</v>
      </c>
      <c r="HL8" s="202">
        <v>90.666894999999997</v>
      </c>
      <c r="HM8" s="202">
        <v>91.407508000000007</v>
      </c>
      <c r="HN8" s="202">
        <v>84.076951859999994</v>
      </c>
      <c r="HO8" s="202">
        <v>84.315733499999993</v>
      </c>
      <c r="HP8" s="202">
        <v>84.800884999999994</v>
      </c>
      <c r="HQ8" s="202">
        <v>95.420666620000006</v>
      </c>
      <c r="HR8" s="202">
        <v>93.224013999999997</v>
      </c>
      <c r="HS8" s="202">
        <v>98.221249</v>
      </c>
      <c r="HT8" s="202"/>
      <c r="HU8" s="202"/>
      <c r="HV8" s="202"/>
      <c r="HW8" s="202"/>
      <c r="HX8" s="202"/>
      <c r="HY8" s="202"/>
      <c r="HZ8" s="202"/>
      <c r="IA8" s="202"/>
    </row>
    <row r="9" spans="1:236" s="203" customFormat="1" x14ac:dyDescent="0.2">
      <c r="A9" s="201"/>
      <c r="B9" s="206">
        <v>45679.125</v>
      </c>
      <c r="C9" s="202">
        <v>92.251935000000003</v>
      </c>
      <c r="D9" s="202">
        <v>92.543485000000004</v>
      </c>
      <c r="E9" s="202">
        <v>92.312264999999996</v>
      </c>
      <c r="F9" s="202">
        <v>92.251935000000003</v>
      </c>
      <c r="G9" s="202">
        <v>92.778868000000003</v>
      </c>
      <c r="H9" s="202">
        <v>100.89336400000001</v>
      </c>
      <c r="I9" s="202">
        <v>100.44167299999999</v>
      </c>
      <c r="J9" s="202">
        <v>101.17128700000001</v>
      </c>
      <c r="K9" s="202">
        <v>93.030219000000002</v>
      </c>
      <c r="L9" s="202">
        <v>93.116399999999999</v>
      </c>
      <c r="M9" s="202">
        <v>100.852069</v>
      </c>
      <c r="N9" s="202">
        <v>99.972530000000006</v>
      </c>
      <c r="O9" s="202">
        <v>96.375667000000007</v>
      </c>
      <c r="P9" s="202">
        <v>90.517805030000005</v>
      </c>
      <c r="Q9" s="202">
        <v>101.335556</v>
      </c>
      <c r="R9" s="202">
        <v>94.314890000000005</v>
      </c>
      <c r="S9" s="202">
        <v>94.986694999999997</v>
      </c>
      <c r="T9" s="202">
        <v>87.425596499999997</v>
      </c>
      <c r="U9" s="202">
        <v>88.141599999999997</v>
      </c>
      <c r="V9" s="202">
        <v>93.784284999999997</v>
      </c>
      <c r="W9" s="202">
        <v>93.156846999999999</v>
      </c>
      <c r="X9" s="202">
        <v>89.972234</v>
      </c>
      <c r="Y9" s="202">
        <v>91.796118000000007</v>
      </c>
      <c r="Z9" s="202">
        <v>102.184195</v>
      </c>
      <c r="AA9" s="202">
        <v>89.880148000000005</v>
      </c>
      <c r="AB9" s="202">
        <v>94.179990000000004</v>
      </c>
      <c r="AC9" s="202">
        <v>93.407859999999999</v>
      </c>
      <c r="AD9" s="202">
        <v>93.070930000000004</v>
      </c>
      <c r="AE9" s="202">
        <v>87.602879000000001</v>
      </c>
      <c r="AF9" s="202">
        <v>92.539249499999997</v>
      </c>
      <c r="AG9" s="202">
        <v>93.093304849999996</v>
      </c>
      <c r="AH9" s="202">
        <v>93.209142</v>
      </c>
      <c r="AI9" s="202">
        <v>93.327074999999994</v>
      </c>
      <c r="AJ9" s="202">
        <v>85.539215999999996</v>
      </c>
      <c r="AK9" s="202">
        <v>94.009437000000005</v>
      </c>
      <c r="AL9" s="202">
        <v>89.620946000000004</v>
      </c>
      <c r="AM9" s="202">
        <v>90.098560000000006</v>
      </c>
      <c r="AN9" s="202">
        <v>100.20832900000001</v>
      </c>
      <c r="AO9" s="202">
        <v>88.273865999999998</v>
      </c>
      <c r="AP9" s="202">
        <v>82.263831499999995</v>
      </c>
      <c r="AQ9" s="202">
        <v>82.637477000000004</v>
      </c>
      <c r="AR9" s="202">
        <v>101.586546</v>
      </c>
      <c r="AS9" s="202">
        <v>97.768925999999993</v>
      </c>
      <c r="AT9" s="202">
        <v>96.809635999999998</v>
      </c>
      <c r="AU9" s="202">
        <v>97.725759999999994</v>
      </c>
      <c r="AV9" s="202">
        <v>93.474598</v>
      </c>
      <c r="AW9" s="202">
        <v>91.605320000000006</v>
      </c>
      <c r="AX9" s="202">
        <v>91.731979999999993</v>
      </c>
      <c r="AY9" s="202">
        <v>95.936098999999999</v>
      </c>
      <c r="AZ9" s="202">
        <v>92.891812999999999</v>
      </c>
      <c r="BA9" s="202">
        <v>92.642223999999999</v>
      </c>
      <c r="BB9" s="202">
        <v>92.642223999999999</v>
      </c>
      <c r="BC9" s="202">
        <v>92.642223999999999</v>
      </c>
      <c r="BD9" s="202">
        <v>92.201438999999993</v>
      </c>
      <c r="BE9" s="202">
        <v>92.642223999999999</v>
      </c>
      <c r="BF9" s="202">
        <v>100.45665700000001</v>
      </c>
      <c r="BG9" s="202">
        <v>99.913016999999996</v>
      </c>
      <c r="BH9" s="202">
        <v>99.913016999999996</v>
      </c>
      <c r="BI9" s="202">
        <v>99.913016999999996</v>
      </c>
      <c r="BJ9" s="202">
        <v>90.950090000000003</v>
      </c>
      <c r="BK9" s="202">
        <v>91.318258999999998</v>
      </c>
      <c r="BL9" s="202">
        <v>94.568298999999996</v>
      </c>
      <c r="BM9" s="202">
        <v>94.432992999999996</v>
      </c>
      <c r="BN9" s="202">
        <v>95.334686000000005</v>
      </c>
      <c r="BO9" s="202">
        <v>93.077507999999995</v>
      </c>
      <c r="BP9" s="202">
        <v>98.547995999999998</v>
      </c>
      <c r="BQ9" s="202">
        <v>85.508976000000004</v>
      </c>
      <c r="BR9" s="202">
        <v>85.619282580000004</v>
      </c>
      <c r="BS9" s="202">
        <v>94.635586000000004</v>
      </c>
      <c r="BT9" s="202">
        <v>89.094774830000006</v>
      </c>
      <c r="BU9" s="202">
        <v>95.893932000000007</v>
      </c>
      <c r="BV9" s="202">
        <v>100.226631</v>
      </c>
      <c r="BW9" s="202">
        <v>95.959562000000005</v>
      </c>
      <c r="BX9" s="202">
        <v>95.959562000000005</v>
      </c>
      <c r="BY9" s="202">
        <v>94.677305000000004</v>
      </c>
      <c r="BZ9" s="202">
        <v>92.713335999999998</v>
      </c>
      <c r="CA9" s="202">
        <v>94.983072000000007</v>
      </c>
      <c r="CB9" s="202">
        <v>95.058942000000002</v>
      </c>
      <c r="CC9" s="202">
        <v>94.761309999999995</v>
      </c>
      <c r="CD9" s="202">
        <v>92.054304000000002</v>
      </c>
      <c r="CE9" s="202">
        <v>94.812369000000004</v>
      </c>
      <c r="CF9" s="202">
        <v>95.893932000000007</v>
      </c>
      <c r="CG9" s="202">
        <v>92.463747999999995</v>
      </c>
      <c r="CH9" s="202">
        <v>92.811002999999999</v>
      </c>
      <c r="CI9" s="202">
        <v>95.581958</v>
      </c>
      <c r="CJ9" s="202">
        <v>94.481617999999997</v>
      </c>
      <c r="CK9" s="202">
        <v>96.842802219999996</v>
      </c>
      <c r="CL9" s="202">
        <v>95.672240000000002</v>
      </c>
      <c r="CM9" s="202">
        <v>96.266535000000005</v>
      </c>
      <c r="CN9" s="202">
        <v>92.499751000000003</v>
      </c>
      <c r="CO9" s="202">
        <v>89.910390000000007</v>
      </c>
      <c r="CP9" s="202">
        <v>98.950887600000001</v>
      </c>
      <c r="CQ9" s="202">
        <v>90.470771999999997</v>
      </c>
      <c r="CR9" s="202">
        <v>91.547524999999993</v>
      </c>
      <c r="CS9" s="202">
        <v>92.513914810000003</v>
      </c>
      <c r="CT9" s="202">
        <v>90.829633000000001</v>
      </c>
      <c r="CU9" s="202">
        <v>92.574845999999994</v>
      </c>
      <c r="CV9" s="202">
        <v>105.85424255</v>
      </c>
      <c r="CW9" s="202">
        <v>90.573761000000005</v>
      </c>
      <c r="CX9" s="202">
        <v>92.632506000000006</v>
      </c>
      <c r="CY9" s="202">
        <v>92.822942999999995</v>
      </c>
      <c r="CZ9" s="202">
        <v>95.498490000000004</v>
      </c>
      <c r="DA9" s="202">
        <v>101.53256500000001</v>
      </c>
      <c r="DB9" s="202">
        <v>101.743905</v>
      </c>
      <c r="DC9" s="202">
        <v>100.226631</v>
      </c>
      <c r="DD9" s="202">
        <v>99.584580000000003</v>
      </c>
      <c r="DE9" s="202">
        <v>95.366052999999994</v>
      </c>
      <c r="DF9" s="202">
        <v>95.959562000000005</v>
      </c>
      <c r="DG9" s="202">
        <v>93.53823349999999</v>
      </c>
      <c r="DH9" s="202">
        <v>94.416016420000005</v>
      </c>
      <c r="DI9" s="202">
        <v>101.394324</v>
      </c>
      <c r="DJ9" s="202">
        <v>101.170816</v>
      </c>
      <c r="DK9" s="202">
        <v>91.998557329999997</v>
      </c>
      <c r="DL9" s="202">
        <v>96.975575000000006</v>
      </c>
      <c r="DM9" s="202">
        <v>96.182226999999997</v>
      </c>
      <c r="DN9" s="202">
        <v>92.631866000000002</v>
      </c>
      <c r="DO9" s="202">
        <v>81.751903999999996</v>
      </c>
      <c r="DP9" s="202">
        <v>95.960750000000004</v>
      </c>
      <c r="DQ9" s="202">
        <v>92.231907000000007</v>
      </c>
      <c r="DR9" s="202">
        <v>92.435157000000004</v>
      </c>
      <c r="DS9" s="202">
        <v>92.744733999999994</v>
      </c>
      <c r="DT9" s="202">
        <v>100.665935</v>
      </c>
      <c r="DU9" s="202">
        <v>100.959467</v>
      </c>
      <c r="DV9" s="202">
        <v>89.858313999999993</v>
      </c>
      <c r="DW9" s="202">
        <v>86.012015000000005</v>
      </c>
      <c r="DX9" s="202">
        <v>84.754600499999995</v>
      </c>
      <c r="DY9" s="202">
        <v>91.516546939999998</v>
      </c>
      <c r="DZ9" s="202">
        <v>95.505657999999997</v>
      </c>
      <c r="EA9" s="202">
        <v>95.727214000000004</v>
      </c>
      <c r="EB9" s="202">
        <v>90.577184000000003</v>
      </c>
      <c r="EC9" s="202">
        <v>91.103335999999999</v>
      </c>
      <c r="ED9" s="202">
        <v>91.134721999999996</v>
      </c>
      <c r="EE9" s="202">
        <v>92.479423999999995</v>
      </c>
      <c r="EF9" s="202">
        <v>104.66308139</v>
      </c>
      <c r="EG9" s="202">
        <v>102.164497</v>
      </c>
      <c r="EH9" s="202">
        <v>102.164497</v>
      </c>
      <c r="EI9" s="202">
        <v>91.841421999999994</v>
      </c>
      <c r="EJ9" s="202">
        <v>99.970128000000003</v>
      </c>
      <c r="EK9" s="202">
        <v>100.34336500000001</v>
      </c>
      <c r="EL9" s="202">
        <v>100.226631</v>
      </c>
      <c r="EM9" s="202">
        <v>91.139936000000006</v>
      </c>
      <c r="EN9" s="202">
        <v>95.454724999999996</v>
      </c>
      <c r="EO9" s="202">
        <v>98.187364000000002</v>
      </c>
      <c r="EP9" s="202">
        <v>92.901013000000006</v>
      </c>
      <c r="EQ9" s="202">
        <v>92.892081000000005</v>
      </c>
      <c r="ER9" s="202">
        <v>94.439987740000007</v>
      </c>
      <c r="ES9" s="202">
        <v>89.986204999999998</v>
      </c>
      <c r="ET9" s="202">
        <v>89.017246</v>
      </c>
      <c r="EU9" s="202">
        <v>90.944106000000005</v>
      </c>
      <c r="EV9" s="202">
        <v>94.204413000000002</v>
      </c>
      <c r="EW9" s="202">
        <v>88.574720999999997</v>
      </c>
      <c r="EX9" s="202">
        <v>87.511213999999995</v>
      </c>
      <c r="EY9" s="202">
        <v>91.829064000000002</v>
      </c>
      <c r="EZ9" s="202">
        <v>92.229196999999999</v>
      </c>
      <c r="FA9" s="202">
        <v>92.396642</v>
      </c>
      <c r="FB9" s="202">
        <v>93.852870690000003</v>
      </c>
      <c r="FC9" s="202">
        <v>90.775127999999995</v>
      </c>
      <c r="FD9" s="202">
        <v>97.388296999999994</v>
      </c>
      <c r="FE9" s="202">
        <v>93.663314</v>
      </c>
      <c r="FF9" s="202">
        <v>94.726128900000006</v>
      </c>
      <c r="FG9" s="202">
        <v>101.78228900000001</v>
      </c>
      <c r="FH9" s="202">
        <v>87.646377999999999</v>
      </c>
      <c r="FI9" s="202">
        <v>88.178818000000007</v>
      </c>
      <c r="FJ9" s="202">
        <v>91.263957000000005</v>
      </c>
      <c r="FK9" s="202">
        <v>95.583214999999996</v>
      </c>
      <c r="FL9" s="202">
        <v>94.688476919999999</v>
      </c>
      <c r="FM9" s="202">
        <v>94.519146000000006</v>
      </c>
      <c r="FN9" s="202">
        <v>94.677305000000004</v>
      </c>
      <c r="FO9" s="202">
        <v>99.238134000000002</v>
      </c>
      <c r="FP9" s="202">
        <v>99.238134000000002</v>
      </c>
      <c r="FQ9" s="202">
        <v>94.032809999999998</v>
      </c>
      <c r="FR9" s="202">
        <v>94.032809999999998</v>
      </c>
      <c r="FS9" s="202">
        <v>94.032809999999998</v>
      </c>
      <c r="FT9" s="202">
        <v>101.094995</v>
      </c>
      <c r="FU9" s="202">
        <v>100.902826</v>
      </c>
      <c r="FV9" s="202">
        <v>94.537685999999994</v>
      </c>
      <c r="FW9" s="202">
        <v>94.268428</v>
      </c>
      <c r="FX9" s="202">
        <v>93.749510400000005</v>
      </c>
      <c r="FY9" s="202">
        <v>94.866839999999996</v>
      </c>
      <c r="FZ9" s="202">
        <v>91.568144000000004</v>
      </c>
      <c r="GA9" s="202">
        <v>95.893932000000007</v>
      </c>
      <c r="GB9" s="202">
        <v>95.893932000000007</v>
      </c>
      <c r="GC9" s="202">
        <v>101.126874</v>
      </c>
      <c r="GD9" s="202">
        <v>89.84870033</v>
      </c>
      <c r="GE9" s="202">
        <v>99.970128000000003</v>
      </c>
      <c r="GF9" s="202">
        <v>99.584580000000003</v>
      </c>
      <c r="GG9" s="202">
        <v>105.81408415999999</v>
      </c>
      <c r="GH9" s="202">
        <v>89.771671999999995</v>
      </c>
      <c r="GI9" s="202">
        <v>105.81408415999999</v>
      </c>
      <c r="GJ9" s="202">
        <v>99.238134000000002</v>
      </c>
      <c r="GK9" s="202">
        <v>92.917772999999997</v>
      </c>
      <c r="GL9" s="202">
        <v>97.360085999999995</v>
      </c>
      <c r="GM9" s="202">
        <v>86.569554999999994</v>
      </c>
      <c r="GN9" s="202">
        <v>93.247639000000007</v>
      </c>
      <c r="GO9" s="202">
        <v>84.629687189999999</v>
      </c>
      <c r="GP9" s="202">
        <v>84.412867770000005</v>
      </c>
      <c r="GQ9" s="202">
        <v>91.545220999999998</v>
      </c>
      <c r="GR9" s="202">
        <v>100.305241</v>
      </c>
      <c r="GS9" s="202">
        <v>99.802030000000002</v>
      </c>
      <c r="GT9" s="202">
        <v>99.583516000000003</v>
      </c>
      <c r="GU9" s="202">
        <v>93.247639000000007</v>
      </c>
      <c r="GV9" s="202">
        <v>93.247639000000007</v>
      </c>
      <c r="GW9" s="202">
        <v>93.247639000000007</v>
      </c>
      <c r="GX9" s="202">
        <v>96.799914999999999</v>
      </c>
      <c r="GY9" s="202">
        <v>97.009741000000005</v>
      </c>
      <c r="GZ9" s="202">
        <v>97.009741000000005</v>
      </c>
      <c r="HA9" s="202">
        <v>97.009741000000005</v>
      </c>
      <c r="HB9" s="202">
        <v>91.843170000000001</v>
      </c>
      <c r="HC9" s="202">
        <v>102.422741</v>
      </c>
      <c r="HD9" s="202">
        <v>102.116215</v>
      </c>
      <c r="HE9" s="202">
        <v>95.852476999999993</v>
      </c>
      <c r="HF9" s="202">
        <v>101.61599</v>
      </c>
      <c r="HG9" s="202">
        <v>95.221962000000005</v>
      </c>
      <c r="HH9" s="202">
        <v>87.511939470000002</v>
      </c>
      <c r="HI9" s="202">
        <v>97.323119000000005</v>
      </c>
      <c r="HJ9" s="202">
        <v>92.997943500000005</v>
      </c>
      <c r="HK9" s="202">
        <v>93.261483999999996</v>
      </c>
      <c r="HL9" s="202">
        <v>90.898257000000001</v>
      </c>
      <c r="HM9" s="202">
        <v>91.754796999999996</v>
      </c>
      <c r="HN9" s="202">
        <v>84.219635789999998</v>
      </c>
      <c r="HO9" s="202">
        <v>84.551795499999997</v>
      </c>
      <c r="HP9" s="202">
        <v>85.040108000000004</v>
      </c>
      <c r="HQ9" s="202">
        <v>95.497692819999997</v>
      </c>
      <c r="HR9" s="202">
        <v>93.411412999999996</v>
      </c>
      <c r="HS9" s="202">
        <v>98.045990000000003</v>
      </c>
      <c r="HT9" s="202"/>
      <c r="HU9" s="202"/>
      <c r="HV9" s="202"/>
      <c r="HW9" s="202"/>
      <c r="HX9" s="202"/>
      <c r="HY9" s="202"/>
      <c r="HZ9" s="202"/>
      <c r="IA9" s="202"/>
    </row>
    <row r="10" spans="1:236" s="203" customFormat="1" x14ac:dyDescent="0.2">
      <c r="A10" s="201"/>
      <c r="B10" s="206">
        <v>45679.145833333336</v>
      </c>
      <c r="C10" s="202">
        <v>92.162406000000004</v>
      </c>
      <c r="D10" s="202">
        <v>92.449988000000005</v>
      </c>
      <c r="E10" s="202">
        <v>92.230097999999998</v>
      </c>
      <c r="F10" s="202">
        <v>92.162406000000004</v>
      </c>
      <c r="G10" s="202">
        <v>92.460134999999994</v>
      </c>
      <c r="H10" s="202">
        <v>100.348271</v>
      </c>
      <c r="I10" s="202">
        <v>99.954419000000001</v>
      </c>
      <c r="J10" s="202">
        <v>100.611558</v>
      </c>
      <c r="K10" s="202">
        <v>92.662813999999997</v>
      </c>
      <c r="L10" s="202">
        <v>93.046923000000007</v>
      </c>
      <c r="M10" s="202">
        <v>100.288088</v>
      </c>
      <c r="N10" s="202">
        <v>99.408730000000006</v>
      </c>
      <c r="O10" s="202">
        <v>96.406937999999997</v>
      </c>
      <c r="P10" s="202">
        <v>90.642084209999993</v>
      </c>
      <c r="Q10" s="202">
        <v>100.621557</v>
      </c>
      <c r="R10" s="202">
        <v>93.287282000000005</v>
      </c>
      <c r="S10" s="202">
        <v>95.018528000000003</v>
      </c>
      <c r="T10" s="202">
        <v>87.429398000000006</v>
      </c>
      <c r="U10" s="202">
        <v>88.144465999999994</v>
      </c>
      <c r="V10" s="202">
        <v>93.833752000000004</v>
      </c>
      <c r="W10" s="202">
        <v>93.009877000000003</v>
      </c>
      <c r="X10" s="202">
        <v>89.867267999999996</v>
      </c>
      <c r="Y10" s="202">
        <v>91.656094999999993</v>
      </c>
      <c r="Z10" s="202">
        <v>101.58072</v>
      </c>
      <c r="AA10" s="202">
        <v>89.537841</v>
      </c>
      <c r="AB10" s="202">
        <v>93.774721999999997</v>
      </c>
      <c r="AC10" s="202">
        <v>93.257651999999993</v>
      </c>
      <c r="AD10" s="202">
        <v>92.903891999999999</v>
      </c>
      <c r="AE10" s="202">
        <v>87.464821000000001</v>
      </c>
      <c r="AF10" s="202">
        <v>92.607561000000004</v>
      </c>
      <c r="AG10" s="202">
        <v>93.163210559999996</v>
      </c>
      <c r="AH10" s="202">
        <v>93.266788000000005</v>
      </c>
      <c r="AI10" s="202">
        <v>93.387916000000004</v>
      </c>
      <c r="AJ10" s="202">
        <v>85.290223999999995</v>
      </c>
      <c r="AK10" s="202">
        <v>94.063907</v>
      </c>
      <c r="AL10" s="202">
        <v>89.304592670000005</v>
      </c>
      <c r="AM10" s="202">
        <v>89.776007000000007</v>
      </c>
      <c r="AN10" s="202">
        <v>99.643159999999995</v>
      </c>
      <c r="AO10" s="202">
        <v>88.025176999999999</v>
      </c>
      <c r="AP10" s="202">
        <v>82.204386</v>
      </c>
      <c r="AQ10" s="202">
        <v>82.574152999999995</v>
      </c>
      <c r="AR10" s="202">
        <v>101.08223099999999</v>
      </c>
      <c r="AS10" s="202">
        <v>97.215839000000003</v>
      </c>
      <c r="AT10" s="202">
        <v>96.261202999999995</v>
      </c>
      <c r="AU10" s="202">
        <v>97.206582999999995</v>
      </c>
      <c r="AV10" s="202">
        <v>93.401689000000005</v>
      </c>
      <c r="AW10" s="202">
        <v>91.552236500000006</v>
      </c>
      <c r="AX10" s="202">
        <v>91.678347000000002</v>
      </c>
      <c r="AY10" s="202">
        <v>96.051281000000003</v>
      </c>
      <c r="AZ10" s="202">
        <v>92.641126</v>
      </c>
      <c r="BA10" s="202">
        <v>92.349528000000007</v>
      </c>
      <c r="BB10" s="202">
        <v>92.349528000000007</v>
      </c>
      <c r="BC10" s="202">
        <v>92.349528000000007</v>
      </c>
      <c r="BD10" s="202">
        <v>91.850668999999996</v>
      </c>
      <c r="BE10" s="202">
        <v>92.349528000000007</v>
      </c>
      <c r="BF10" s="202">
        <v>99.883050999999995</v>
      </c>
      <c r="BG10" s="202">
        <v>99.350044999999994</v>
      </c>
      <c r="BH10" s="202">
        <v>99.350044999999994</v>
      </c>
      <c r="BI10" s="202">
        <v>99.350044999999994</v>
      </c>
      <c r="BJ10" s="202">
        <v>90.668932999999996</v>
      </c>
      <c r="BK10" s="202">
        <v>91.042281000000003</v>
      </c>
      <c r="BL10" s="202">
        <v>94.794342999999998</v>
      </c>
      <c r="BM10" s="202">
        <v>94.566338999999999</v>
      </c>
      <c r="BN10" s="202">
        <v>94.840738999999999</v>
      </c>
      <c r="BO10" s="202">
        <v>92.639709999999994</v>
      </c>
      <c r="BP10" s="202">
        <v>97.762585999999999</v>
      </c>
      <c r="BQ10" s="202">
        <v>85.248683999999997</v>
      </c>
      <c r="BR10" s="202">
        <v>85.358654799999996</v>
      </c>
      <c r="BS10" s="202">
        <v>93.959495000000004</v>
      </c>
      <c r="BT10" s="202">
        <v>89.191333499999999</v>
      </c>
      <c r="BU10" s="202">
        <v>96.014881000000003</v>
      </c>
      <c r="BV10" s="202">
        <v>99.631977000000006</v>
      </c>
      <c r="BW10" s="202">
        <v>95.426052999999996</v>
      </c>
      <c r="BX10" s="202">
        <v>95.426052999999996</v>
      </c>
      <c r="BY10" s="202">
        <v>94.554914999999994</v>
      </c>
      <c r="BZ10" s="202">
        <v>92.738845999999995</v>
      </c>
      <c r="CA10" s="202">
        <v>94.497054000000006</v>
      </c>
      <c r="CB10" s="202">
        <v>94.031412000000003</v>
      </c>
      <c r="CC10" s="202">
        <v>93.739664000000005</v>
      </c>
      <c r="CD10" s="202">
        <v>92.072142999999997</v>
      </c>
      <c r="CE10" s="202">
        <v>94.202447000000006</v>
      </c>
      <c r="CF10" s="202">
        <v>96.014881000000003</v>
      </c>
      <c r="CG10" s="202">
        <v>92.287028329999998</v>
      </c>
      <c r="CH10" s="202">
        <v>92.574267000000006</v>
      </c>
      <c r="CI10" s="202">
        <v>95.002352999999999</v>
      </c>
      <c r="CJ10" s="202">
        <v>94.724326000000005</v>
      </c>
      <c r="CK10" s="202">
        <v>97.031100609999996</v>
      </c>
      <c r="CL10" s="202">
        <v>95.823533999999995</v>
      </c>
      <c r="CM10" s="202">
        <v>96.479185000000001</v>
      </c>
      <c r="CN10" s="202">
        <v>92.442791999999997</v>
      </c>
      <c r="CO10" s="202">
        <v>89.999489999999994</v>
      </c>
      <c r="CP10" s="202">
        <v>98.979270940000006</v>
      </c>
      <c r="CQ10" s="202">
        <v>90.324623000000003</v>
      </c>
      <c r="CR10" s="202">
        <v>91.152452999999994</v>
      </c>
      <c r="CS10" s="202">
        <v>92.038464669999996</v>
      </c>
      <c r="CT10" s="202">
        <v>90.737391000000002</v>
      </c>
      <c r="CU10" s="202">
        <v>92.382101000000006</v>
      </c>
      <c r="CV10" s="202">
        <v>105.22909314</v>
      </c>
      <c r="CW10" s="202">
        <v>90.278124000000005</v>
      </c>
      <c r="CX10" s="202">
        <v>92.555114000000003</v>
      </c>
      <c r="CY10" s="202">
        <v>92.696426000000002</v>
      </c>
      <c r="CZ10" s="202">
        <v>94.964173000000002</v>
      </c>
      <c r="DA10" s="202">
        <v>100.926999</v>
      </c>
      <c r="DB10" s="202">
        <v>101.13151000000001</v>
      </c>
      <c r="DC10" s="202">
        <v>99.631977000000006</v>
      </c>
      <c r="DD10" s="202">
        <v>99.003146999999998</v>
      </c>
      <c r="DE10" s="202">
        <v>94.865440000000007</v>
      </c>
      <c r="DF10" s="202">
        <v>95.426052999999996</v>
      </c>
      <c r="DG10" s="202">
        <v>93.310642000000001</v>
      </c>
      <c r="DH10" s="202">
        <v>94.441994910000005</v>
      </c>
      <c r="DI10" s="202">
        <v>100.805277</v>
      </c>
      <c r="DJ10" s="202">
        <v>100.582003</v>
      </c>
      <c r="DK10" s="202">
        <v>91.647475999999997</v>
      </c>
      <c r="DL10" s="202">
        <v>97.156305000000003</v>
      </c>
      <c r="DM10" s="202">
        <v>96.283912999999998</v>
      </c>
      <c r="DN10" s="202">
        <v>92.698009999999996</v>
      </c>
      <c r="DO10" s="202">
        <v>81.503885999999994</v>
      </c>
      <c r="DP10" s="202">
        <v>96.061967999999993</v>
      </c>
      <c r="DQ10" s="202">
        <v>91.638119000000003</v>
      </c>
      <c r="DR10" s="202">
        <v>91.990675999999993</v>
      </c>
      <c r="DS10" s="202">
        <v>92.664463999999995</v>
      </c>
      <c r="DT10" s="202">
        <v>100.074585</v>
      </c>
      <c r="DU10" s="202">
        <v>100.37005600000001</v>
      </c>
      <c r="DV10" s="202">
        <v>88.657571000000004</v>
      </c>
      <c r="DW10" s="202">
        <v>85.770706000000004</v>
      </c>
      <c r="DX10" s="202">
        <v>84.516818999999998</v>
      </c>
      <c r="DY10" s="202">
        <v>91.413123209999995</v>
      </c>
      <c r="DZ10" s="202">
        <v>94.910188000000005</v>
      </c>
      <c r="EA10" s="202">
        <v>95.125658000000001</v>
      </c>
      <c r="EB10" s="202">
        <v>90.618906999999993</v>
      </c>
      <c r="EC10" s="202">
        <v>91.066462000000001</v>
      </c>
      <c r="ED10" s="202">
        <v>90.617465999999993</v>
      </c>
      <c r="EE10" s="202">
        <v>92.427676000000005</v>
      </c>
      <c r="EF10" s="202">
        <v>104.04496669</v>
      </c>
      <c r="EG10" s="202">
        <v>101.682503</v>
      </c>
      <c r="EH10" s="202">
        <v>101.682503</v>
      </c>
      <c r="EI10" s="202">
        <v>91.425452000000007</v>
      </c>
      <c r="EJ10" s="202">
        <v>99.382103000000001</v>
      </c>
      <c r="EK10" s="202">
        <v>99.738158999999996</v>
      </c>
      <c r="EL10" s="202">
        <v>99.631977000000006</v>
      </c>
      <c r="EM10" s="202">
        <v>90.908681000000001</v>
      </c>
      <c r="EN10" s="202">
        <v>94.888739999999999</v>
      </c>
      <c r="EO10" s="202">
        <v>98.352154999999996</v>
      </c>
      <c r="EP10" s="202">
        <v>92.650526999999997</v>
      </c>
      <c r="EQ10" s="202">
        <v>92.641400000000004</v>
      </c>
      <c r="ER10" s="202">
        <v>94.388117750000006</v>
      </c>
      <c r="ES10" s="202">
        <v>89.776032999999998</v>
      </c>
      <c r="ET10" s="202">
        <v>88.768628000000007</v>
      </c>
      <c r="EU10" s="202">
        <v>90.723718000000005</v>
      </c>
      <c r="EV10" s="202">
        <v>93.720275000000001</v>
      </c>
      <c r="EW10" s="202">
        <v>88.474073000000004</v>
      </c>
      <c r="EX10" s="202">
        <v>87.397853999999995</v>
      </c>
      <c r="EY10" s="202">
        <v>91.827022999999997</v>
      </c>
      <c r="EZ10" s="202">
        <v>92.200076999999993</v>
      </c>
      <c r="FA10" s="202">
        <v>92.356211000000002</v>
      </c>
      <c r="FB10" s="202">
        <v>93.945877640000006</v>
      </c>
      <c r="FC10" s="202">
        <v>90.695887999999997</v>
      </c>
      <c r="FD10" s="202">
        <v>97.522622999999996</v>
      </c>
      <c r="FE10" s="202">
        <v>93.451689999999999</v>
      </c>
      <c r="FF10" s="202">
        <v>94.958289050000005</v>
      </c>
      <c r="FG10" s="202">
        <v>101.998756</v>
      </c>
      <c r="FH10" s="202">
        <v>87.310360000000003</v>
      </c>
      <c r="FI10" s="202">
        <v>87.841071999999997</v>
      </c>
      <c r="FJ10" s="202">
        <v>91.030180999999999</v>
      </c>
      <c r="FK10" s="202">
        <v>95.009456999999998</v>
      </c>
      <c r="FL10" s="202">
        <v>94.566072480000003</v>
      </c>
      <c r="FM10" s="202">
        <v>94.398887000000002</v>
      </c>
      <c r="FN10" s="202">
        <v>94.554914999999994</v>
      </c>
      <c r="FO10" s="202">
        <v>98.668519000000003</v>
      </c>
      <c r="FP10" s="202">
        <v>98.668519000000003</v>
      </c>
      <c r="FQ10" s="202">
        <v>93.483956000000006</v>
      </c>
      <c r="FR10" s="202">
        <v>93.483956000000006</v>
      </c>
      <c r="FS10" s="202">
        <v>93.483956000000006</v>
      </c>
      <c r="FT10" s="202">
        <v>100.513046</v>
      </c>
      <c r="FU10" s="202">
        <v>100.317106</v>
      </c>
      <c r="FV10" s="202">
        <v>94.001486999999997</v>
      </c>
      <c r="FW10" s="202">
        <v>93.686952000000005</v>
      </c>
      <c r="FX10" s="202">
        <v>93.698584210000007</v>
      </c>
      <c r="FY10" s="202">
        <v>93.851118999999997</v>
      </c>
      <c r="FZ10" s="202">
        <v>91.649328999999994</v>
      </c>
      <c r="GA10" s="202">
        <v>96.014881000000003</v>
      </c>
      <c r="GB10" s="202">
        <v>96.014881000000003</v>
      </c>
      <c r="GC10" s="202">
        <v>100.60474000000001</v>
      </c>
      <c r="GD10" s="202">
        <v>89.506625670000005</v>
      </c>
      <c r="GE10" s="202">
        <v>99.382103000000001</v>
      </c>
      <c r="GF10" s="202">
        <v>99.003146999999998</v>
      </c>
      <c r="GG10" s="202">
        <v>105.18917192000001</v>
      </c>
      <c r="GH10" s="202">
        <v>89.255549000000002</v>
      </c>
      <c r="GI10" s="202">
        <v>105.18917192000001</v>
      </c>
      <c r="GJ10" s="202">
        <v>98.668519000000003</v>
      </c>
      <c r="GK10" s="202">
        <v>92.620902000000001</v>
      </c>
      <c r="GL10" s="202">
        <v>96.787052000000003</v>
      </c>
      <c r="GM10" s="202">
        <v>86.443246000000002</v>
      </c>
      <c r="GN10" s="202">
        <v>93.024827999999999</v>
      </c>
      <c r="GO10" s="202">
        <v>84.577574369999994</v>
      </c>
      <c r="GP10" s="202">
        <v>84.360888470000006</v>
      </c>
      <c r="GQ10" s="202">
        <v>90.475800000000007</v>
      </c>
      <c r="GR10" s="202">
        <v>99.734583000000001</v>
      </c>
      <c r="GS10" s="202">
        <v>99.231341</v>
      </c>
      <c r="GT10" s="202">
        <v>99.008449999999996</v>
      </c>
      <c r="GU10" s="202">
        <v>93.024827999999999</v>
      </c>
      <c r="GV10" s="202">
        <v>93.024827999999999</v>
      </c>
      <c r="GW10" s="202">
        <v>93.024827999999999</v>
      </c>
      <c r="GX10" s="202">
        <v>96.977189999999993</v>
      </c>
      <c r="GY10" s="202">
        <v>97.185015000000007</v>
      </c>
      <c r="GZ10" s="202">
        <v>97.185015000000007</v>
      </c>
      <c r="HA10" s="202">
        <v>97.185015000000007</v>
      </c>
      <c r="HB10" s="202">
        <v>91.770087000000004</v>
      </c>
      <c r="HC10" s="202">
        <v>101.851528</v>
      </c>
      <c r="HD10" s="202">
        <v>101.535657</v>
      </c>
      <c r="HE10" s="202">
        <v>95.831965999999994</v>
      </c>
      <c r="HF10" s="202">
        <v>101.02651899999999</v>
      </c>
      <c r="HG10" s="202">
        <v>95.310077000000007</v>
      </c>
      <c r="HH10" s="202">
        <v>87.00880832</v>
      </c>
      <c r="HI10" s="202">
        <v>97.474941000000001</v>
      </c>
      <c r="HJ10" s="202">
        <v>92.994504000000006</v>
      </c>
      <c r="HK10" s="202">
        <v>93.216358999999997</v>
      </c>
      <c r="HL10" s="202">
        <v>90.795531999999994</v>
      </c>
      <c r="HM10" s="202">
        <v>91.484941000000006</v>
      </c>
      <c r="HN10" s="202">
        <v>84.167775469999995</v>
      </c>
      <c r="HO10" s="202">
        <v>84.442474000000004</v>
      </c>
      <c r="HP10" s="202">
        <v>84.925854999999999</v>
      </c>
      <c r="HQ10" s="202">
        <v>95.611567089999994</v>
      </c>
      <c r="HR10" s="202">
        <v>93.276945999999995</v>
      </c>
      <c r="HS10" s="202">
        <v>98.212108000000001</v>
      </c>
      <c r="HT10" s="202"/>
      <c r="HU10" s="202"/>
      <c r="HV10" s="202"/>
      <c r="HW10" s="202"/>
      <c r="HX10" s="202"/>
      <c r="HY10" s="202"/>
      <c r="HZ10" s="202"/>
      <c r="IA10" s="202"/>
    </row>
    <row r="11" spans="1:236" s="203" customFormat="1" x14ac:dyDescent="0.2">
      <c r="A11" s="201"/>
      <c r="B11" s="206">
        <v>45679.166666666664</v>
      </c>
      <c r="C11" s="202">
        <v>92.564510999999996</v>
      </c>
      <c r="D11" s="202">
        <v>92.851364000000004</v>
      </c>
      <c r="E11" s="202">
        <v>92.629498999999996</v>
      </c>
      <c r="F11" s="202">
        <v>92.564510999999996</v>
      </c>
      <c r="G11" s="202">
        <v>92.388453999999996</v>
      </c>
      <c r="H11" s="202">
        <v>100.782905</v>
      </c>
      <c r="I11" s="202">
        <v>100.356707</v>
      </c>
      <c r="J11" s="202">
        <v>101.046587</v>
      </c>
      <c r="K11" s="202">
        <v>92.339535999999995</v>
      </c>
      <c r="L11" s="202">
        <v>93.421029000000004</v>
      </c>
      <c r="M11" s="202">
        <v>100.50691399999999</v>
      </c>
      <c r="N11" s="202">
        <v>99.625259</v>
      </c>
      <c r="O11" s="202">
        <v>96.516030000000001</v>
      </c>
      <c r="P11" s="202">
        <v>90.670788799999997</v>
      </c>
      <c r="Q11" s="202">
        <v>100.96072700000001</v>
      </c>
      <c r="R11" s="202">
        <v>93.509495000000001</v>
      </c>
      <c r="S11" s="202">
        <v>95.130909000000003</v>
      </c>
      <c r="T11" s="202">
        <v>87.597012000000007</v>
      </c>
      <c r="U11" s="202">
        <v>88.309623000000002</v>
      </c>
      <c r="V11" s="202">
        <v>93.937574999999995</v>
      </c>
      <c r="W11" s="202">
        <v>93.018088000000006</v>
      </c>
      <c r="X11" s="202">
        <v>89.919629</v>
      </c>
      <c r="Y11" s="202">
        <v>91.69426</v>
      </c>
      <c r="Z11" s="202">
        <v>101.84840699999999</v>
      </c>
      <c r="AA11" s="202">
        <v>89.436094999999995</v>
      </c>
      <c r="AB11" s="202">
        <v>93.035373000000007</v>
      </c>
      <c r="AC11" s="202">
        <v>93.261256000000003</v>
      </c>
      <c r="AD11" s="202">
        <v>92.912812000000002</v>
      </c>
      <c r="AE11" s="202">
        <v>87.891368999999997</v>
      </c>
      <c r="AF11" s="202">
        <v>92.736327750000001</v>
      </c>
      <c r="AG11" s="202">
        <v>93.288894240000005</v>
      </c>
      <c r="AH11" s="202">
        <v>93.402973000000003</v>
      </c>
      <c r="AI11" s="202">
        <v>93.517039999999994</v>
      </c>
      <c r="AJ11" s="202">
        <v>85.513059999999996</v>
      </c>
      <c r="AK11" s="202">
        <v>94.159910999999994</v>
      </c>
      <c r="AL11" s="202">
        <v>89.255443670000005</v>
      </c>
      <c r="AM11" s="202">
        <v>89.724442999999994</v>
      </c>
      <c r="AN11" s="202">
        <v>99.811987000000002</v>
      </c>
      <c r="AO11" s="202">
        <v>88.196073999999996</v>
      </c>
      <c r="AP11" s="202">
        <v>83.445981500000002</v>
      </c>
      <c r="AQ11" s="202">
        <v>83.767262000000002</v>
      </c>
      <c r="AR11" s="202">
        <v>101.294448</v>
      </c>
      <c r="AS11" s="202">
        <v>97.381236000000001</v>
      </c>
      <c r="AT11" s="202">
        <v>96.424752999999995</v>
      </c>
      <c r="AU11" s="202">
        <v>97.435152000000002</v>
      </c>
      <c r="AV11" s="202">
        <v>93.407250000000005</v>
      </c>
      <c r="AW11" s="202">
        <v>91.683521999999996</v>
      </c>
      <c r="AX11" s="202">
        <v>91.808880000000002</v>
      </c>
      <c r="AY11" s="202">
        <v>96.156816000000006</v>
      </c>
      <c r="AZ11" s="202">
        <v>92.623506000000006</v>
      </c>
      <c r="BA11" s="202">
        <v>92.301525999999996</v>
      </c>
      <c r="BB11" s="202">
        <v>92.301525999999996</v>
      </c>
      <c r="BC11" s="202">
        <v>92.301525999999996</v>
      </c>
      <c r="BD11" s="202">
        <v>91.748932999999994</v>
      </c>
      <c r="BE11" s="202">
        <v>92.301525999999996</v>
      </c>
      <c r="BF11" s="202">
        <v>100.056341</v>
      </c>
      <c r="BG11" s="202">
        <v>99.519569000000004</v>
      </c>
      <c r="BH11" s="202">
        <v>99.519569000000004</v>
      </c>
      <c r="BI11" s="202">
        <v>99.519569000000004</v>
      </c>
      <c r="BJ11" s="202">
        <v>90.688198999999997</v>
      </c>
      <c r="BK11" s="202">
        <v>91.056898000000004</v>
      </c>
      <c r="BL11" s="202">
        <v>94.834701999999993</v>
      </c>
      <c r="BM11" s="202">
        <v>94.607612000000003</v>
      </c>
      <c r="BN11" s="202">
        <v>93.770764999999997</v>
      </c>
      <c r="BO11" s="202">
        <v>91.850494999999995</v>
      </c>
      <c r="BP11" s="202">
        <v>97.997945999999999</v>
      </c>
      <c r="BQ11" s="202">
        <v>85.460189</v>
      </c>
      <c r="BR11" s="202">
        <v>85.570432640000007</v>
      </c>
      <c r="BS11" s="202">
        <v>94.112138999999999</v>
      </c>
      <c r="BT11" s="202">
        <v>89.265994329999998</v>
      </c>
      <c r="BU11" s="202">
        <v>96.126491000000001</v>
      </c>
      <c r="BV11" s="202">
        <v>99.859667000000002</v>
      </c>
      <c r="BW11" s="202">
        <v>94.126515999999995</v>
      </c>
      <c r="BX11" s="202">
        <v>94.126515999999995</v>
      </c>
      <c r="BY11" s="202">
        <v>94.951038999999994</v>
      </c>
      <c r="BZ11" s="202">
        <v>92.965509999999995</v>
      </c>
      <c r="CA11" s="202">
        <v>93.615669999999994</v>
      </c>
      <c r="CB11" s="202">
        <v>94.245676000000003</v>
      </c>
      <c r="CC11" s="202">
        <v>93.963262999999998</v>
      </c>
      <c r="CD11" s="202">
        <v>92.286068999999998</v>
      </c>
      <c r="CE11" s="202">
        <v>94.244247999999999</v>
      </c>
      <c r="CF11" s="202">
        <v>96.126491000000001</v>
      </c>
      <c r="CG11" s="202">
        <v>92.283053330000001</v>
      </c>
      <c r="CH11" s="202">
        <v>92.559222000000005</v>
      </c>
      <c r="CI11" s="202">
        <v>95.063316999999998</v>
      </c>
      <c r="CJ11" s="202">
        <v>94.845720999999998</v>
      </c>
      <c r="CK11" s="202">
        <v>97.022834930000002</v>
      </c>
      <c r="CL11" s="202">
        <v>95.967084</v>
      </c>
      <c r="CM11" s="202">
        <v>96.607281999999998</v>
      </c>
      <c r="CN11" s="202">
        <v>92.568782999999996</v>
      </c>
      <c r="CO11" s="202">
        <v>90.076762000000002</v>
      </c>
      <c r="CP11" s="202">
        <v>99.084219689999998</v>
      </c>
      <c r="CQ11" s="202">
        <v>90.419597999999993</v>
      </c>
      <c r="CR11" s="202">
        <v>90.718058999999997</v>
      </c>
      <c r="CS11" s="202">
        <v>92.377999380000006</v>
      </c>
      <c r="CT11" s="202">
        <v>91.231206999999998</v>
      </c>
      <c r="CU11" s="202">
        <v>92.362289000000004</v>
      </c>
      <c r="CV11" s="202">
        <v>105.50639439</v>
      </c>
      <c r="CW11" s="202">
        <v>90.199945</v>
      </c>
      <c r="CX11" s="202">
        <v>92.554879</v>
      </c>
      <c r="CY11" s="202">
        <v>92.700683999999995</v>
      </c>
      <c r="CZ11" s="202">
        <v>93.677233000000001</v>
      </c>
      <c r="DA11" s="202">
        <v>101.195065</v>
      </c>
      <c r="DB11" s="202">
        <v>101.38947400000001</v>
      </c>
      <c r="DC11" s="202">
        <v>99.859667000000002</v>
      </c>
      <c r="DD11" s="202">
        <v>99.182198999999997</v>
      </c>
      <c r="DE11" s="202">
        <v>93.548089000000004</v>
      </c>
      <c r="DF11" s="202">
        <v>94.126515999999995</v>
      </c>
      <c r="DG11" s="202">
        <v>93.297566999999987</v>
      </c>
      <c r="DH11" s="202">
        <v>94.672821589999998</v>
      </c>
      <c r="DI11" s="202">
        <v>101.057993</v>
      </c>
      <c r="DJ11" s="202">
        <v>100.82761499999999</v>
      </c>
      <c r="DK11" s="202">
        <v>91.546261670000007</v>
      </c>
      <c r="DL11" s="202">
        <v>97.151748999999995</v>
      </c>
      <c r="DM11" s="202">
        <v>96.338346999999999</v>
      </c>
      <c r="DN11" s="202">
        <v>92.815787</v>
      </c>
      <c r="DO11" s="202">
        <v>81.711090999999996</v>
      </c>
      <c r="DP11" s="202">
        <v>96.117198000000002</v>
      </c>
      <c r="DQ11" s="202">
        <v>91.575884000000002</v>
      </c>
      <c r="DR11" s="202">
        <v>91.935501000000002</v>
      </c>
      <c r="DS11" s="202">
        <v>92.775215000000003</v>
      </c>
      <c r="DT11" s="202">
        <v>100.284588</v>
      </c>
      <c r="DU11" s="202">
        <v>100.557974</v>
      </c>
      <c r="DV11" s="202">
        <v>88.940454000000003</v>
      </c>
      <c r="DW11" s="202">
        <v>85.936582999999999</v>
      </c>
      <c r="DX11" s="202">
        <v>84.680271000000005</v>
      </c>
      <c r="DY11" s="202">
        <v>91.832589139999996</v>
      </c>
      <c r="DZ11" s="202">
        <v>94.880465000000001</v>
      </c>
      <c r="EA11" s="202">
        <v>95.094237000000007</v>
      </c>
      <c r="EB11" s="202">
        <v>90.672775000000001</v>
      </c>
      <c r="EC11" s="202">
        <v>91.11354</v>
      </c>
      <c r="ED11" s="202">
        <v>90.755343999999994</v>
      </c>
      <c r="EE11" s="202">
        <v>92.565630999999996</v>
      </c>
      <c r="EF11" s="202">
        <v>104.31914750999999</v>
      </c>
      <c r="EG11" s="202">
        <v>101.898703</v>
      </c>
      <c r="EH11" s="202">
        <v>101.898703</v>
      </c>
      <c r="EI11" s="202">
        <v>91.004588999999996</v>
      </c>
      <c r="EJ11" s="202">
        <v>99.591485000000006</v>
      </c>
      <c r="EK11" s="202">
        <v>99.976405999999997</v>
      </c>
      <c r="EL11" s="202">
        <v>99.859667000000002</v>
      </c>
      <c r="EM11" s="202">
        <v>90.905758000000006</v>
      </c>
      <c r="EN11" s="202">
        <v>94.381139000000005</v>
      </c>
      <c r="EO11" s="202">
        <v>98.371337999999994</v>
      </c>
      <c r="EP11" s="202">
        <v>92.632838000000007</v>
      </c>
      <c r="EQ11" s="202">
        <v>92.623778999999999</v>
      </c>
      <c r="ER11" s="202">
        <v>94.403281120000003</v>
      </c>
      <c r="ES11" s="202">
        <v>89.946929999999995</v>
      </c>
      <c r="ET11" s="202">
        <v>88.939584999999994</v>
      </c>
      <c r="EU11" s="202">
        <v>90.802751999999998</v>
      </c>
      <c r="EV11" s="202">
        <v>94.066013999999996</v>
      </c>
      <c r="EW11" s="202">
        <v>89.067261999999999</v>
      </c>
      <c r="EX11" s="202">
        <v>87.966915999999998</v>
      </c>
      <c r="EY11" s="202">
        <v>91.979844999999997</v>
      </c>
      <c r="EZ11" s="202">
        <v>92.355766000000003</v>
      </c>
      <c r="FA11" s="202">
        <v>92.513097000000002</v>
      </c>
      <c r="FB11" s="202">
        <v>94.026537939999997</v>
      </c>
      <c r="FC11" s="202">
        <v>91.126272</v>
      </c>
      <c r="FD11" s="202">
        <v>97.553667000000004</v>
      </c>
      <c r="FE11" s="202">
        <v>93.447248000000002</v>
      </c>
      <c r="FF11" s="202">
        <v>94.992521850000003</v>
      </c>
      <c r="FG11" s="202">
        <v>101.997259</v>
      </c>
      <c r="FH11" s="202">
        <v>87.245636500000003</v>
      </c>
      <c r="FI11" s="202">
        <v>87.771961000000005</v>
      </c>
      <c r="FJ11" s="202">
        <v>91.098291000000003</v>
      </c>
      <c r="FK11" s="202">
        <v>95.068359000000001</v>
      </c>
      <c r="FL11" s="202">
        <v>94.962243220000005</v>
      </c>
      <c r="FM11" s="202">
        <v>94.795395999999997</v>
      </c>
      <c r="FN11" s="202">
        <v>94.951038999999994</v>
      </c>
      <c r="FO11" s="202">
        <v>98.817220000000006</v>
      </c>
      <c r="FP11" s="202">
        <v>98.817220000000006</v>
      </c>
      <c r="FQ11" s="202">
        <v>93.627386999999999</v>
      </c>
      <c r="FR11" s="202">
        <v>93.627386999999999</v>
      </c>
      <c r="FS11" s="202">
        <v>93.627386999999999</v>
      </c>
      <c r="FT11" s="202">
        <v>100.75670599999999</v>
      </c>
      <c r="FU11" s="202">
        <v>100.556234</v>
      </c>
      <c r="FV11" s="202">
        <v>92.496494999999996</v>
      </c>
      <c r="FW11" s="202">
        <v>92.150446000000002</v>
      </c>
      <c r="FX11" s="202">
        <v>93.860851969999999</v>
      </c>
      <c r="FY11" s="202">
        <v>94.080020000000005</v>
      </c>
      <c r="FZ11" s="202">
        <v>91.779504000000003</v>
      </c>
      <c r="GA11" s="202">
        <v>96.126491000000001</v>
      </c>
      <c r="GB11" s="202">
        <v>96.126491000000001</v>
      </c>
      <c r="GC11" s="202">
        <v>100.81378100000001</v>
      </c>
      <c r="GD11" s="202">
        <v>89.404705669999998</v>
      </c>
      <c r="GE11" s="202">
        <v>99.591485000000006</v>
      </c>
      <c r="GF11" s="202">
        <v>99.182198999999997</v>
      </c>
      <c r="GG11" s="202">
        <v>105.46636796</v>
      </c>
      <c r="GH11" s="202">
        <v>89.391820999999993</v>
      </c>
      <c r="GI11" s="202">
        <v>105.46636796</v>
      </c>
      <c r="GJ11" s="202">
        <v>98.817220000000006</v>
      </c>
      <c r="GK11" s="202">
        <v>92.568766999999994</v>
      </c>
      <c r="GL11" s="202">
        <v>96.742260000000002</v>
      </c>
      <c r="GM11" s="202">
        <v>86.886815999999996</v>
      </c>
      <c r="GN11" s="202">
        <v>93.012344999999996</v>
      </c>
      <c r="GO11" s="202">
        <v>84.692845800000001</v>
      </c>
      <c r="GP11" s="202">
        <v>84.475864580000007</v>
      </c>
      <c r="GQ11" s="202">
        <v>90.731317000000004</v>
      </c>
      <c r="GR11" s="202">
        <v>99.909441999999999</v>
      </c>
      <c r="GS11" s="202">
        <v>99.389100999999997</v>
      </c>
      <c r="GT11" s="202">
        <v>99.165143999999998</v>
      </c>
      <c r="GU11" s="202">
        <v>93.012344999999996</v>
      </c>
      <c r="GV11" s="202">
        <v>93.012344999999996</v>
      </c>
      <c r="GW11" s="202">
        <v>93.012344999999996</v>
      </c>
      <c r="GX11" s="202">
        <v>96.973992999999993</v>
      </c>
      <c r="GY11" s="202">
        <v>97.184397000000004</v>
      </c>
      <c r="GZ11" s="202">
        <v>97.184397000000004</v>
      </c>
      <c r="HA11" s="202">
        <v>97.184397000000004</v>
      </c>
      <c r="HB11" s="202">
        <v>92.171334000000002</v>
      </c>
      <c r="HC11" s="202">
        <v>102.074635</v>
      </c>
      <c r="HD11" s="202">
        <v>101.757807</v>
      </c>
      <c r="HE11" s="202">
        <v>96.149097999999995</v>
      </c>
      <c r="HF11" s="202">
        <v>101.49415</v>
      </c>
      <c r="HG11" s="202">
        <v>95.368233000000004</v>
      </c>
      <c r="HH11" s="202">
        <v>87.141650080000005</v>
      </c>
      <c r="HI11" s="202">
        <v>97.493504000000001</v>
      </c>
      <c r="HJ11" s="202">
        <v>92.994756499999994</v>
      </c>
      <c r="HK11" s="202">
        <v>93.219679999999997</v>
      </c>
      <c r="HL11" s="202">
        <v>91.212164000000001</v>
      </c>
      <c r="HM11" s="202">
        <v>91.494062999999997</v>
      </c>
      <c r="HN11" s="202">
        <v>84.282488389999997</v>
      </c>
      <c r="HO11" s="202">
        <v>84.874118499999994</v>
      </c>
      <c r="HP11" s="202">
        <v>85.360870000000006</v>
      </c>
      <c r="HQ11" s="202">
        <v>95.714439189999993</v>
      </c>
      <c r="HR11" s="202">
        <v>93.282411999999994</v>
      </c>
      <c r="HS11" s="202">
        <v>98.228817000000006</v>
      </c>
      <c r="HT11" s="202"/>
      <c r="HU11" s="202"/>
      <c r="HV11" s="202"/>
      <c r="HW11" s="202"/>
      <c r="HX11" s="202"/>
      <c r="HY11" s="202"/>
      <c r="HZ11" s="202"/>
      <c r="IA11" s="202"/>
    </row>
    <row r="12" spans="1:236" s="203" customFormat="1" x14ac:dyDescent="0.2">
      <c r="A12" s="201"/>
      <c r="B12" s="206">
        <v>45679.1875</v>
      </c>
      <c r="C12" s="202">
        <v>92.063711999999995</v>
      </c>
      <c r="D12" s="202">
        <v>92.356677000000005</v>
      </c>
      <c r="E12" s="202">
        <v>92.129498999999996</v>
      </c>
      <c r="F12" s="202">
        <v>92.063711999999995</v>
      </c>
      <c r="G12" s="202">
        <v>92.406497999999999</v>
      </c>
      <c r="H12" s="202">
        <v>101.106944</v>
      </c>
      <c r="I12" s="202">
        <v>100.675776</v>
      </c>
      <c r="J12" s="202">
        <v>101.36226499999999</v>
      </c>
      <c r="K12" s="202">
        <v>92.623739999999998</v>
      </c>
      <c r="L12" s="202">
        <v>92.956653000000003</v>
      </c>
      <c r="M12" s="202">
        <v>100.74220800000001</v>
      </c>
      <c r="N12" s="202">
        <v>99.860478999999998</v>
      </c>
      <c r="O12" s="202">
        <v>96.286636000000001</v>
      </c>
      <c r="P12" s="202">
        <v>90.576057910000003</v>
      </c>
      <c r="Q12" s="202">
        <v>101.30220300000001</v>
      </c>
      <c r="R12" s="202">
        <v>93.819419999999994</v>
      </c>
      <c r="S12" s="202">
        <v>94.883280999999997</v>
      </c>
      <c r="T12" s="202">
        <v>87.271921500000005</v>
      </c>
      <c r="U12" s="202">
        <v>87.984973999999994</v>
      </c>
      <c r="V12" s="202">
        <v>93.672892000000004</v>
      </c>
      <c r="W12" s="202">
        <v>92.972243000000006</v>
      </c>
      <c r="X12" s="202">
        <v>89.814127999999997</v>
      </c>
      <c r="Y12" s="202">
        <v>91.605571999999995</v>
      </c>
      <c r="Z12" s="202">
        <v>102.01253199999999</v>
      </c>
      <c r="AA12" s="202">
        <v>89.610797000000005</v>
      </c>
      <c r="AB12" s="202">
        <v>93.793766000000005</v>
      </c>
      <c r="AC12" s="202">
        <v>93.209098999999995</v>
      </c>
      <c r="AD12" s="202">
        <v>92.860630999999998</v>
      </c>
      <c r="AE12" s="202">
        <v>87.364125999999999</v>
      </c>
      <c r="AF12" s="202">
        <v>92.488045</v>
      </c>
      <c r="AG12" s="202">
        <v>93.041180539999999</v>
      </c>
      <c r="AH12" s="202">
        <v>93.161534000000003</v>
      </c>
      <c r="AI12" s="202">
        <v>93.273753999999997</v>
      </c>
      <c r="AJ12" s="202">
        <v>85.193313000000003</v>
      </c>
      <c r="AK12" s="202">
        <v>93.903430999999998</v>
      </c>
      <c r="AL12" s="202">
        <v>89.367718999999994</v>
      </c>
      <c r="AM12" s="202">
        <v>89.838865999999996</v>
      </c>
      <c r="AN12" s="202">
        <v>100.016595</v>
      </c>
      <c r="AO12" s="202">
        <v>87.992260999999999</v>
      </c>
      <c r="AP12" s="202">
        <v>82.067988999999997</v>
      </c>
      <c r="AQ12" s="202">
        <v>82.439751999999999</v>
      </c>
      <c r="AR12" s="202">
        <v>101.52878200000001</v>
      </c>
      <c r="AS12" s="202">
        <v>97.618116999999998</v>
      </c>
      <c r="AT12" s="202">
        <v>96.663921000000002</v>
      </c>
      <c r="AU12" s="202">
        <v>97.771386000000007</v>
      </c>
      <c r="AV12" s="202">
        <v>93.384829999999994</v>
      </c>
      <c r="AW12" s="202">
        <v>91.427458000000001</v>
      </c>
      <c r="AX12" s="202">
        <v>91.553510000000003</v>
      </c>
      <c r="AY12" s="202">
        <v>95.957835000000003</v>
      </c>
      <c r="AZ12" s="202">
        <v>92.578655999999995</v>
      </c>
      <c r="BA12" s="202">
        <v>92.287841</v>
      </c>
      <c r="BB12" s="202">
        <v>92.287841</v>
      </c>
      <c r="BC12" s="202">
        <v>92.287841</v>
      </c>
      <c r="BD12" s="202">
        <v>91.789882000000006</v>
      </c>
      <c r="BE12" s="202">
        <v>92.287841</v>
      </c>
      <c r="BF12" s="202">
        <v>100.287299</v>
      </c>
      <c r="BG12" s="202">
        <v>99.751337000000007</v>
      </c>
      <c r="BH12" s="202">
        <v>99.751337000000007</v>
      </c>
      <c r="BI12" s="202">
        <v>99.751337000000007</v>
      </c>
      <c r="BJ12" s="202">
        <v>90.688469999999995</v>
      </c>
      <c r="BK12" s="202">
        <v>91.056437000000003</v>
      </c>
      <c r="BL12" s="202">
        <v>94.471141000000003</v>
      </c>
      <c r="BM12" s="202">
        <v>94.322073000000003</v>
      </c>
      <c r="BN12" s="202">
        <v>94.966346000000001</v>
      </c>
      <c r="BO12" s="202">
        <v>92.756938000000005</v>
      </c>
      <c r="BP12" s="202">
        <v>98.256594000000007</v>
      </c>
      <c r="BQ12" s="202">
        <v>85.132266000000001</v>
      </c>
      <c r="BR12" s="202">
        <v>85.242086619999995</v>
      </c>
      <c r="BS12" s="202">
        <v>94.308959999999999</v>
      </c>
      <c r="BT12" s="202">
        <v>88.979956329999993</v>
      </c>
      <c r="BU12" s="202">
        <v>95.927159000000003</v>
      </c>
      <c r="BV12" s="202">
        <v>100.086322</v>
      </c>
      <c r="BW12" s="202">
        <v>95.574253999999996</v>
      </c>
      <c r="BX12" s="202">
        <v>95.574253999999996</v>
      </c>
      <c r="BY12" s="202">
        <v>94.500703000000001</v>
      </c>
      <c r="BZ12" s="202">
        <v>92.750868999999994</v>
      </c>
      <c r="CA12" s="202">
        <v>94.603344000000007</v>
      </c>
      <c r="CB12" s="202">
        <v>94.568205000000006</v>
      </c>
      <c r="CC12" s="202">
        <v>94.276152999999994</v>
      </c>
      <c r="CD12" s="202">
        <v>92.075090000000003</v>
      </c>
      <c r="CE12" s="202">
        <v>94.311739000000003</v>
      </c>
      <c r="CF12" s="202">
        <v>95.927159000000003</v>
      </c>
      <c r="CG12" s="202">
        <v>92.178762000000006</v>
      </c>
      <c r="CH12" s="202">
        <v>92.503159999999994</v>
      </c>
      <c r="CI12" s="202">
        <v>95.180031</v>
      </c>
      <c r="CJ12" s="202">
        <v>94.669032000000001</v>
      </c>
      <c r="CK12" s="202">
        <v>96.967344030000007</v>
      </c>
      <c r="CL12" s="202">
        <v>95.765898000000007</v>
      </c>
      <c r="CM12" s="202">
        <v>96.415278999999998</v>
      </c>
      <c r="CN12" s="202">
        <v>92.317601999999994</v>
      </c>
      <c r="CO12" s="202">
        <v>89.790779000000001</v>
      </c>
      <c r="CP12" s="202">
        <v>98.804625729999998</v>
      </c>
      <c r="CQ12" s="202">
        <v>90.321268000000003</v>
      </c>
      <c r="CR12" s="202">
        <v>91.244889000000001</v>
      </c>
      <c r="CS12" s="202">
        <v>91.923340319999994</v>
      </c>
      <c r="CT12" s="202">
        <v>90.626080999999999</v>
      </c>
      <c r="CU12" s="202">
        <v>92.361225000000005</v>
      </c>
      <c r="CV12" s="202">
        <v>105.6764141</v>
      </c>
      <c r="CW12" s="202">
        <v>90.324377999999996</v>
      </c>
      <c r="CX12" s="202">
        <v>92.495384000000001</v>
      </c>
      <c r="CY12" s="202">
        <v>92.645460999999997</v>
      </c>
      <c r="CZ12" s="202">
        <v>94.937849999999997</v>
      </c>
      <c r="DA12" s="202">
        <v>101.46495</v>
      </c>
      <c r="DB12" s="202">
        <v>101.66746999999999</v>
      </c>
      <c r="DC12" s="202">
        <v>100.086322</v>
      </c>
      <c r="DD12" s="202">
        <v>99.388060999999993</v>
      </c>
      <c r="DE12" s="202">
        <v>95.019538999999995</v>
      </c>
      <c r="DF12" s="202">
        <v>95.574253999999996</v>
      </c>
      <c r="DG12" s="202">
        <v>93.255262500000001</v>
      </c>
      <c r="DH12" s="202">
        <v>94.454238709999998</v>
      </c>
      <c r="DI12" s="202">
        <v>101.303386</v>
      </c>
      <c r="DJ12" s="202">
        <v>101.07265599999999</v>
      </c>
      <c r="DK12" s="202">
        <v>91.580183000000005</v>
      </c>
      <c r="DL12" s="202">
        <v>97.094232000000005</v>
      </c>
      <c r="DM12" s="202">
        <v>96.155736000000005</v>
      </c>
      <c r="DN12" s="202">
        <v>92.515293</v>
      </c>
      <c r="DO12" s="202">
        <v>81.407207</v>
      </c>
      <c r="DP12" s="202">
        <v>95.922315999999995</v>
      </c>
      <c r="DQ12" s="202">
        <v>91.566941999999997</v>
      </c>
      <c r="DR12" s="202">
        <v>91.924206999999996</v>
      </c>
      <c r="DS12" s="202">
        <v>92.539170999999996</v>
      </c>
      <c r="DT12" s="202">
        <v>100.50824799999999</v>
      </c>
      <c r="DU12" s="202">
        <v>100.770933</v>
      </c>
      <c r="DV12" s="202">
        <v>89.265645000000006</v>
      </c>
      <c r="DW12" s="202">
        <v>85.731098000000003</v>
      </c>
      <c r="DX12" s="202">
        <v>84.477789999999999</v>
      </c>
      <c r="DY12" s="202">
        <v>91.286600410000005</v>
      </c>
      <c r="DZ12" s="202">
        <v>95.028713999999994</v>
      </c>
      <c r="EA12" s="202">
        <v>95.246118999999993</v>
      </c>
      <c r="EB12" s="202">
        <v>90.521226999999996</v>
      </c>
      <c r="EC12" s="202">
        <v>90.989171999999996</v>
      </c>
      <c r="ED12" s="202">
        <v>91.037274999999994</v>
      </c>
      <c r="EE12" s="202">
        <v>92.296426999999994</v>
      </c>
      <c r="EF12" s="202">
        <v>104.48725401</v>
      </c>
      <c r="EG12" s="202">
        <v>102.141448</v>
      </c>
      <c r="EH12" s="202">
        <v>102.141448</v>
      </c>
      <c r="EI12" s="202">
        <v>91.531253000000007</v>
      </c>
      <c r="EJ12" s="202">
        <v>99.809774000000004</v>
      </c>
      <c r="EK12" s="202">
        <v>100.215047</v>
      </c>
      <c r="EL12" s="202">
        <v>100.086322</v>
      </c>
      <c r="EM12" s="202">
        <v>90.879334</v>
      </c>
      <c r="EN12" s="202">
        <v>94.829279</v>
      </c>
      <c r="EO12" s="202">
        <v>98.311492999999999</v>
      </c>
      <c r="EP12" s="202">
        <v>92.588036000000002</v>
      </c>
      <c r="EQ12" s="202">
        <v>92.57893</v>
      </c>
      <c r="ER12" s="202">
        <v>94.379245220000001</v>
      </c>
      <c r="ES12" s="202">
        <v>89.728138999999999</v>
      </c>
      <c r="ET12" s="202">
        <v>88.719230999999994</v>
      </c>
      <c r="EU12" s="202">
        <v>90.693808000000004</v>
      </c>
      <c r="EV12" s="202">
        <v>93.603047000000004</v>
      </c>
      <c r="EW12" s="202">
        <v>88.362691999999996</v>
      </c>
      <c r="EX12" s="202">
        <v>87.289056000000002</v>
      </c>
      <c r="EY12" s="202">
        <v>91.657290000000003</v>
      </c>
      <c r="EZ12" s="202">
        <v>92.051317999999995</v>
      </c>
      <c r="FA12" s="202">
        <v>92.216212999999996</v>
      </c>
      <c r="FB12" s="202">
        <v>93.728014869999996</v>
      </c>
      <c r="FC12" s="202">
        <v>90.587052999999997</v>
      </c>
      <c r="FD12" s="202">
        <v>97.447832000000005</v>
      </c>
      <c r="FE12" s="202">
        <v>93.389049999999997</v>
      </c>
      <c r="FF12" s="202">
        <v>94.633823919999998</v>
      </c>
      <c r="FG12" s="202">
        <v>101.757503</v>
      </c>
      <c r="FH12" s="202">
        <v>87.467531500000007</v>
      </c>
      <c r="FI12" s="202">
        <v>87.972493</v>
      </c>
      <c r="FJ12" s="202">
        <v>91.000979000000001</v>
      </c>
      <c r="FK12" s="202">
        <v>95.184728000000007</v>
      </c>
      <c r="FL12" s="202">
        <v>94.511854080000006</v>
      </c>
      <c r="FM12" s="202">
        <v>94.341795000000005</v>
      </c>
      <c r="FN12" s="202">
        <v>94.500703000000001</v>
      </c>
      <c r="FO12" s="202">
        <v>99.009077000000005</v>
      </c>
      <c r="FP12" s="202">
        <v>99.009077000000005</v>
      </c>
      <c r="FQ12" s="202">
        <v>93.933772000000005</v>
      </c>
      <c r="FR12" s="202">
        <v>93.933772000000005</v>
      </c>
      <c r="FS12" s="202">
        <v>93.933772000000005</v>
      </c>
      <c r="FT12" s="202">
        <v>100.989801</v>
      </c>
      <c r="FU12" s="202">
        <v>100.790429</v>
      </c>
      <c r="FV12" s="202">
        <v>93.424301999999997</v>
      </c>
      <c r="FW12" s="202">
        <v>93.083899000000002</v>
      </c>
      <c r="FX12" s="202">
        <v>93.564151850000002</v>
      </c>
      <c r="FY12" s="202">
        <v>94.389940999999993</v>
      </c>
      <c r="FZ12" s="202">
        <v>91.446550000000002</v>
      </c>
      <c r="GA12" s="202">
        <v>95.927159000000003</v>
      </c>
      <c r="GB12" s="202">
        <v>95.927159000000003</v>
      </c>
      <c r="GC12" s="202">
        <v>101.041397</v>
      </c>
      <c r="GD12" s="202">
        <v>89.579474669999996</v>
      </c>
      <c r="GE12" s="202">
        <v>99.809774000000004</v>
      </c>
      <c r="GF12" s="202">
        <v>99.388060999999993</v>
      </c>
      <c r="GG12" s="202">
        <v>105.63632317</v>
      </c>
      <c r="GH12" s="202">
        <v>89.661017000000001</v>
      </c>
      <c r="GI12" s="202">
        <v>105.63632317</v>
      </c>
      <c r="GJ12" s="202">
        <v>99.009077000000005</v>
      </c>
      <c r="GK12" s="202">
        <v>92.571478999999997</v>
      </c>
      <c r="GL12" s="202">
        <v>96.917086999999995</v>
      </c>
      <c r="GM12" s="202">
        <v>86.347155999999998</v>
      </c>
      <c r="GN12" s="202">
        <v>92.978408999999999</v>
      </c>
      <c r="GO12" s="202">
        <v>84.463035790000006</v>
      </c>
      <c r="GP12" s="202">
        <v>84.246643329999998</v>
      </c>
      <c r="GQ12" s="202">
        <v>91.030790999999994</v>
      </c>
      <c r="GR12" s="202">
        <v>100.129617</v>
      </c>
      <c r="GS12" s="202">
        <v>99.589751000000007</v>
      </c>
      <c r="GT12" s="202">
        <v>99.363898000000006</v>
      </c>
      <c r="GU12" s="202">
        <v>92.978408999999999</v>
      </c>
      <c r="GV12" s="202">
        <v>92.978408999999999</v>
      </c>
      <c r="GW12" s="202">
        <v>92.978408999999999</v>
      </c>
      <c r="GX12" s="202">
        <v>96.913148000000007</v>
      </c>
      <c r="GY12" s="202">
        <v>97.122885999999994</v>
      </c>
      <c r="GZ12" s="202">
        <v>97.122885999999994</v>
      </c>
      <c r="HA12" s="202">
        <v>97.122885999999994</v>
      </c>
      <c r="HB12" s="202">
        <v>91.661884000000001</v>
      </c>
      <c r="HC12" s="202">
        <v>102.304418</v>
      </c>
      <c r="HD12" s="202">
        <v>101.989925</v>
      </c>
      <c r="HE12" s="202">
        <v>95.746161000000001</v>
      </c>
      <c r="HF12" s="202">
        <v>101.806759</v>
      </c>
      <c r="HG12" s="202">
        <v>95.139060999999998</v>
      </c>
      <c r="HH12" s="202">
        <v>87.404069879999994</v>
      </c>
      <c r="HI12" s="202">
        <v>97.411372</v>
      </c>
      <c r="HJ12" s="202">
        <v>92.9936395</v>
      </c>
      <c r="HK12" s="202">
        <v>93.205026000000004</v>
      </c>
      <c r="HL12" s="202">
        <v>90.669864000000004</v>
      </c>
      <c r="HM12" s="202">
        <v>91.492733999999999</v>
      </c>
      <c r="HN12" s="202">
        <v>84.053791860000004</v>
      </c>
      <c r="HO12" s="202">
        <v>84.340790999999996</v>
      </c>
      <c r="HP12" s="202">
        <v>84.826588000000001</v>
      </c>
      <c r="HQ12" s="202">
        <v>95.518286900000007</v>
      </c>
      <c r="HR12" s="202">
        <v>93.233368999999996</v>
      </c>
      <c r="HS12" s="202">
        <v>98.168869000000001</v>
      </c>
      <c r="HT12" s="202"/>
      <c r="HU12" s="202"/>
      <c r="HV12" s="202"/>
      <c r="HW12" s="202"/>
      <c r="HX12" s="202"/>
      <c r="HY12" s="202"/>
      <c r="HZ12" s="202"/>
      <c r="IA12" s="202"/>
    </row>
    <row r="13" spans="1:236" s="203" customFormat="1" x14ac:dyDescent="0.2">
      <c r="A13" s="201"/>
      <c r="B13" s="206">
        <v>45679.208333333336</v>
      </c>
      <c r="C13" s="202">
        <v>92.319507000000002</v>
      </c>
      <c r="D13" s="202">
        <v>92.449557999999996</v>
      </c>
      <c r="E13" s="202">
        <v>92.371898999999999</v>
      </c>
      <c r="F13" s="202">
        <v>92.319507000000002</v>
      </c>
      <c r="G13" s="202">
        <v>92.507801999999998</v>
      </c>
      <c r="H13" s="202">
        <v>101.032203</v>
      </c>
      <c r="I13" s="202">
        <v>100.624921</v>
      </c>
      <c r="J13" s="202">
        <v>101.28825500000001</v>
      </c>
      <c r="K13" s="202">
        <v>92.714488000000003</v>
      </c>
      <c r="L13" s="202">
        <v>93.217695000000006</v>
      </c>
      <c r="M13" s="202">
        <v>100.68966399999999</v>
      </c>
      <c r="N13" s="202">
        <v>99.809755999999993</v>
      </c>
      <c r="O13" s="202">
        <v>96.473383999999996</v>
      </c>
      <c r="P13" s="202">
        <v>90.594030989999993</v>
      </c>
      <c r="Q13" s="202">
        <v>101.130448</v>
      </c>
      <c r="R13" s="202">
        <v>93.872298999999998</v>
      </c>
      <c r="S13" s="202">
        <v>95.040932999999995</v>
      </c>
      <c r="T13" s="202">
        <v>87.436491000000004</v>
      </c>
      <c r="U13" s="202">
        <v>88.143052999999995</v>
      </c>
      <c r="V13" s="202">
        <v>93.800043000000002</v>
      </c>
      <c r="W13" s="202">
        <v>93.023797999999999</v>
      </c>
      <c r="X13" s="202">
        <v>89.881479999999996</v>
      </c>
      <c r="Y13" s="202">
        <v>91.671560999999997</v>
      </c>
      <c r="Z13" s="202">
        <v>101.978137</v>
      </c>
      <c r="AA13" s="202">
        <v>89.655152000000001</v>
      </c>
      <c r="AB13" s="202">
        <v>93.888215000000002</v>
      </c>
      <c r="AC13" s="202">
        <v>93.237542000000005</v>
      </c>
      <c r="AD13" s="202">
        <v>92.917377999999999</v>
      </c>
      <c r="AE13" s="202">
        <v>87.533207000000004</v>
      </c>
      <c r="AF13" s="202">
        <v>92.656406500000003</v>
      </c>
      <c r="AG13" s="202">
        <v>93.206405669999995</v>
      </c>
      <c r="AH13" s="202">
        <v>93.338864999999998</v>
      </c>
      <c r="AI13" s="202">
        <v>93.431613999999996</v>
      </c>
      <c r="AJ13" s="202">
        <v>85.403581000000003</v>
      </c>
      <c r="AK13" s="202">
        <v>94.028625000000005</v>
      </c>
      <c r="AL13" s="202">
        <v>89.409610670000006</v>
      </c>
      <c r="AM13" s="202">
        <v>89.880427999999995</v>
      </c>
      <c r="AN13" s="202">
        <v>99.987852000000004</v>
      </c>
      <c r="AO13" s="202">
        <v>88.118735999999998</v>
      </c>
      <c r="AP13" s="202">
        <v>82.232608499999998</v>
      </c>
      <c r="AQ13" s="202">
        <v>82.604607000000001</v>
      </c>
      <c r="AR13" s="202">
        <v>101.536165</v>
      </c>
      <c r="AS13" s="202">
        <v>97.575911000000005</v>
      </c>
      <c r="AT13" s="202">
        <v>96.622304</v>
      </c>
      <c r="AU13" s="202">
        <v>97.507656999999995</v>
      </c>
      <c r="AV13" s="202">
        <v>93.417255999999995</v>
      </c>
      <c r="AW13" s="202">
        <v>91.511099999999999</v>
      </c>
      <c r="AX13" s="202">
        <v>91.637528000000003</v>
      </c>
      <c r="AY13" s="202">
        <v>96.049678999999998</v>
      </c>
      <c r="AZ13" s="202">
        <v>92.618088999999998</v>
      </c>
      <c r="BA13" s="202">
        <v>92.347047000000003</v>
      </c>
      <c r="BB13" s="202">
        <v>92.347047000000003</v>
      </c>
      <c r="BC13" s="202">
        <v>92.347047000000003</v>
      </c>
      <c r="BD13" s="202">
        <v>91.885002999999998</v>
      </c>
      <c r="BE13" s="202">
        <v>92.347047000000003</v>
      </c>
      <c r="BF13" s="202">
        <v>100.242772</v>
      </c>
      <c r="BG13" s="202">
        <v>99.712256999999994</v>
      </c>
      <c r="BH13" s="202">
        <v>99.712256999999994</v>
      </c>
      <c r="BI13" s="202">
        <v>99.712256999999994</v>
      </c>
      <c r="BJ13" s="202">
        <v>90.741564999999994</v>
      </c>
      <c r="BK13" s="202">
        <v>91.107253999999998</v>
      </c>
      <c r="BL13" s="202">
        <v>94.490555999999998</v>
      </c>
      <c r="BM13" s="202">
        <v>94.354416000000001</v>
      </c>
      <c r="BN13" s="202">
        <v>95.056411999999995</v>
      </c>
      <c r="BO13" s="202">
        <v>92.809184000000002</v>
      </c>
      <c r="BP13" s="202">
        <v>98.274051999999998</v>
      </c>
      <c r="BQ13" s="202">
        <v>85.344294000000005</v>
      </c>
      <c r="BR13" s="202">
        <v>85.454388140000006</v>
      </c>
      <c r="BS13" s="202">
        <v>94.318199000000007</v>
      </c>
      <c r="BT13" s="202">
        <v>89.096278499999997</v>
      </c>
      <c r="BU13" s="202">
        <v>96.019661999999997</v>
      </c>
      <c r="BV13" s="202">
        <v>100.023444</v>
      </c>
      <c r="BW13" s="202">
        <v>95.685851999999997</v>
      </c>
      <c r="BX13" s="202">
        <v>95.685851999999997</v>
      </c>
      <c r="BY13" s="202">
        <v>94.639679000000001</v>
      </c>
      <c r="BZ13" s="202">
        <v>93.105098999999996</v>
      </c>
      <c r="CA13" s="202">
        <v>94.697948999999994</v>
      </c>
      <c r="CB13" s="202">
        <v>94.625214</v>
      </c>
      <c r="CC13" s="202">
        <v>94.330105000000003</v>
      </c>
      <c r="CD13" s="202">
        <v>92.480171999999996</v>
      </c>
      <c r="CE13" s="202">
        <v>94.254796999999996</v>
      </c>
      <c r="CF13" s="202">
        <v>96.019661999999997</v>
      </c>
      <c r="CG13" s="202">
        <v>92.19812967</v>
      </c>
      <c r="CH13" s="202">
        <v>92.538808000000003</v>
      </c>
      <c r="CI13" s="202">
        <v>95.185011000000003</v>
      </c>
      <c r="CJ13" s="202">
        <v>94.862116</v>
      </c>
      <c r="CK13" s="202">
        <v>96.966669620000005</v>
      </c>
      <c r="CL13" s="202">
        <v>95.861861000000005</v>
      </c>
      <c r="CM13" s="202">
        <v>96.512951999999999</v>
      </c>
      <c r="CN13" s="202">
        <v>92.403893999999994</v>
      </c>
      <c r="CO13" s="202">
        <v>89.903735999999995</v>
      </c>
      <c r="CP13" s="202">
        <v>98.944721009999995</v>
      </c>
      <c r="CQ13" s="202">
        <v>90.476405999999997</v>
      </c>
      <c r="CR13" s="202">
        <v>91.286950000000004</v>
      </c>
      <c r="CS13" s="202">
        <v>92.001069970000003</v>
      </c>
      <c r="CT13" s="202">
        <v>90.857984000000002</v>
      </c>
      <c r="CU13" s="202">
        <v>92.395707000000002</v>
      </c>
      <c r="CV13" s="202">
        <v>105.64078377</v>
      </c>
      <c r="CW13" s="202">
        <v>90.372418999999994</v>
      </c>
      <c r="CX13" s="202">
        <v>92.560147999999998</v>
      </c>
      <c r="CY13" s="202">
        <v>92.709325000000007</v>
      </c>
      <c r="CZ13" s="202">
        <v>95.172421</v>
      </c>
      <c r="DA13" s="202">
        <v>101.395539</v>
      </c>
      <c r="DB13" s="202">
        <v>101.59823799999999</v>
      </c>
      <c r="DC13" s="202">
        <v>100.023444</v>
      </c>
      <c r="DD13" s="202">
        <v>99.341448999999997</v>
      </c>
      <c r="DE13" s="202">
        <v>95.086774000000005</v>
      </c>
      <c r="DF13" s="202">
        <v>95.685851999999997</v>
      </c>
      <c r="DG13" s="202">
        <v>93.320270499999992</v>
      </c>
      <c r="DH13" s="202">
        <v>94.814974140000004</v>
      </c>
      <c r="DI13" s="202">
        <v>101.26680899999999</v>
      </c>
      <c r="DJ13" s="202">
        <v>101.027608</v>
      </c>
      <c r="DK13" s="202">
        <v>91.682843329999997</v>
      </c>
      <c r="DL13" s="202">
        <v>97.095265999999995</v>
      </c>
      <c r="DM13" s="202">
        <v>96.186561999999995</v>
      </c>
      <c r="DN13" s="202">
        <v>92.639054999999999</v>
      </c>
      <c r="DO13" s="202">
        <v>81.713076999999998</v>
      </c>
      <c r="DP13" s="202">
        <v>95.956754000000004</v>
      </c>
      <c r="DQ13" s="202">
        <v>91.625483000000003</v>
      </c>
      <c r="DR13" s="202">
        <v>91.983076999999994</v>
      </c>
      <c r="DS13" s="202">
        <v>92.639764999999997</v>
      </c>
      <c r="DT13" s="202">
        <v>100.47209100000001</v>
      </c>
      <c r="DU13" s="202">
        <v>100.755724</v>
      </c>
      <c r="DV13" s="202">
        <v>89.315397000000004</v>
      </c>
      <c r="DW13" s="202">
        <v>85.854596999999998</v>
      </c>
      <c r="DX13" s="202">
        <v>84.599484000000004</v>
      </c>
      <c r="DY13" s="202">
        <v>91.503136339999998</v>
      </c>
      <c r="DZ13" s="202">
        <v>95.027494000000004</v>
      </c>
      <c r="EA13" s="202">
        <v>95.246156999999997</v>
      </c>
      <c r="EB13" s="202">
        <v>90.571605000000005</v>
      </c>
      <c r="EC13" s="202">
        <v>91.046299000000005</v>
      </c>
      <c r="ED13" s="202">
        <v>90.994917000000001</v>
      </c>
      <c r="EE13" s="202">
        <v>92.385482999999994</v>
      </c>
      <c r="EF13" s="202">
        <v>104.45202463</v>
      </c>
      <c r="EG13" s="202">
        <v>102.16522399999999</v>
      </c>
      <c r="EH13" s="202">
        <v>102.16522399999999</v>
      </c>
      <c r="EI13" s="202">
        <v>91.586545000000001</v>
      </c>
      <c r="EJ13" s="202">
        <v>99.753193999999993</v>
      </c>
      <c r="EK13" s="202">
        <v>100.141729</v>
      </c>
      <c r="EL13" s="202">
        <v>100.023444</v>
      </c>
      <c r="EM13" s="202">
        <v>91.037126000000001</v>
      </c>
      <c r="EN13" s="202">
        <v>94.980548999999996</v>
      </c>
      <c r="EO13" s="202">
        <v>98.323807000000002</v>
      </c>
      <c r="EP13" s="202">
        <v>92.627604000000005</v>
      </c>
      <c r="EQ13" s="202">
        <v>92.618367000000006</v>
      </c>
      <c r="ER13" s="202">
        <v>94.388839340000004</v>
      </c>
      <c r="ES13" s="202">
        <v>89.839357000000007</v>
      </c>
      <c r="ET13" s="202">
        <v>88.847340000000003</v>
      </c>
      <c r="EU13" s="202">
        <v>90.778854999999993</v>
      </c>
      <c r="EV13" s="202">
        <v>93.682197000000002</v>
      </c>
      <c r="EW13" s="202">
        <v>88.559991999999994</v>
      </c>
      <c r="EX13" s="202">
        <v>87.457049999999995</v>
      </c>
      <c r="EY13" s="202">
        <v>91.782552999999993</v>
      </c>
      <c r="EZ13" s="202">
        <v>92.155759000000003</v>
      </c>
      <c r="FA13" s="202">
        <v>92.311955999999995</v>
      </c>
      <c r="FB13" s="202">
        <v>93.845924920000002</v>
      </c>
      <c r="FC13" s="202">
        <v>90.826594</v>
      </c>
      <c r="FD13" s="202">
        <v>97.466680999999994</v>
      </c>
      <c r="FE13" s="202">
        <v>93.428914000000006</v>
      </c>
      <c r="FF13" s="202">
        <v>94.701686580000001</v>
      </c>
      <c r="FG13" s="202">
        <v>101.91311399999999</v>
      </c>
      <c r="FH13" s="202">
        <v>87.486152500000003</v>
      </c>
      <c r="FI13" s="202">
        <v>88.000140000000002</v>
      </c>
      <c r="FJ13" s="202">
        <v>91.086777999999995</v>
      </c>
      <c r="FK13" s="202">
        <v>95.188721000000001</v>
      </c>
      <c r="FL13" s="202">
        <v>94.650846479999998</v>
      </c>
      <c r="FM13" s="202">
        <v>94.477374999999995</v>
      </c>
      <c r="FN13" s="202">
        <v>94.639679000000001</v>
      </c>
      <c r="FO13" s="202">
        <v>98.968490000000003</v>
      </c>
      <c r="FP13" s="202">
        <v>98.968490000000003</v>
      </c>
      <c r="FQ13" s="202">
        <v>93.950453999999993</v>
      </c>
      <c r="FR13" s="202">
        <v>93.950453999999993</v>
      </c>
      <c r="FS13" s="202">
        <v>93.950453999999993</v>
      </c>
      <c r="FT13" s="202">
        <v>100.940642</v>
      </c>
      <c r="FU13" s="202">
        <v>100.741241</v>
      </c>
      <c r="FV13" s="202">
        <v>94.037743000000006</v>
      </c>
      <c r="FW13" s="202">
        <v>93.766114000000002</v>
      </c>
      <c r="FX13" s="202">
        <v>93.653104740000003</v>
      </c>
      <c r="FY13" s="202">
        <v>94.443066000000002</v>
      </c>
      <c r="FZ13" s="202">
        <v>91.568611000000004</v>
      </c>
      <c r="GA13" s="202">
        <v>96.019661999999997</v>
      </c>
      <c r="GB13" s="202">
        <v>96.019661999999997</v>
      </c>
      <c r="GC13" s="202">
        <v>101.035695</v>
      </c>
      <c r="GD13" s="202">
        <v>89.623881330000003</v>
      </c>
      <c r="GE13" s="202">
        <v>99.753193999999993</v>
      </c>
      <c r="GF13" s="202">
        <v>99.341448999999997</v>
      </c>
      <c r="GG13" s="202">
        <v>105.60070636</v>
      </c>
      <c r="GH13" s="202">
        <v>89.593022000000005</v>
      </c>
      <c r="GI13" s="202">
        <v>105.60070636</v>
      </c>
      <c r="GJ13" s="202">
        <v>98.968490000000003</v>
      </c>
      <c r="GK13" s="202">
        <v>92.674599999999998</v>
      </c>
      <c r="GL13" s="202">
        <v>96.909176000000002</v>
      </c>
      <c r="GM13" s="202">
        <v>86.516721000000004</v>
      </c>
      <c r="GN13" s="202">
        <v>93.061452000000003</v>
      </c>
      <c r="GO13" s="202">
        <v>84.541985890000007</v>
      </c>
      <c r="GP13" s="202">
        <v>84.325391159999995</v>
      </c>
      <c r="GQ13" s="202">
        <v>91.035360999999995</v>
      </c>
      <c r="GR13" s="202">
        <v>100.085283</v>
      </c>
      <c r="GS13" s="202">
        <v>99.553747999999999</v>
      </c>
      <c r="GT13" s="202">
        <v>99.326683000000003</v>
      </c>
      <c r="GU13" s="202">
        <v>93.061452000000003</v>
      </c>
      <c r="GV13" s="202">
        <v>93.061452000000003</v>
      </c>
      <c r="GW13" s="202">
        <v>93.061452000000003</v>
      </c>
      <c r="GX13" s="202">
        <v>96.914873999999998</v>
      </c>
      <c r="GY13" s="202">
        <v>97.125838000000002</v>
      </c>
      <c r="GZ13" s="202">
        <v>97.125838000000002</v>
      </c>
      <c r="HA13" s="202">
        <v>97.125838000000002</v>
      </c>
      <c r="HB13" s="202">
        <v>91.907388999999995</v>
      </c>
      <c r="HC13" s="202">
        <v>102.23251</v>
      </c>
      <c r="HD13" s="202">
        <v>101.92301399999999</v>
      </c>
      <c r="HE13" s="202">
        <v>96.050252999999998</v>
      </c>
      <c r="HF13" s="202">
        <v>101.714696</v>
      </c>
      <c r="HG13" s="202">
        <v>95.187894999999997</v>
      </c>
      <c r="HH13" s="202">
        <v>87.337786449999996</v>
      </c>
      <c r="HI13" s="202">
        <v>97.42398</v>
      </c>
      <c r="HJ13" s="202">
        <v>92.994861</v>
      </c>
      <c r="HK13" s="202">
        <v>93.221047999999996</v>
      </c>
      <c r="HL13" s="202">
        <v>90.884936999999994</v>
      </c>
      <c r="HM13" s="202">
        <v>91.540858</v>
      </c>
      <c r="HN13" s="202">
        <v>84.132359429999994</v>
      </c>
      <c r="HO13" s="202">
        <v>84.516334999999998</v>
      </c>
      <c r="HP13" s="202">
        <v>85.000152</v>
      </c>
      <c r="HQ13" s="202">
        <v>95.611101300000001</v>
      </c>
      <c r="HR13" s="202">
        <v>93.257030999999998</v>
      </c>
      <c r="HS13" s="202">
        <v>98.179896999999997</v>
      </c>
      <c r="HT13" s="202"/>
      <c r="HU13" s="202"/>
      <c r="HV13" s="202"/>
      <c r="HW13" s="202"/>
      <c r="HX13" s="202"/>
      <c r="HY13" s="202"/>
      <c r="HZ13" s="202"/>
      <c r="IA13" s="202"/>
    </row>
    <row r="14" spans="1:236" s="203" customFormat="1" x14ac:dyDescent="0.2">
      <c r="A14" s="201"/>
      <c r="B14" s="206">
        <v>45679.229166666664</v>
      </c>
      <c r="C14" s="202">
        <v>93.710673</v>
      </c>
      <c r="D14" s="202">
        <v>93.845782999999997</v>
      </c>
      <c r="E14" s="202">
        <v>93.765315999999999</v>
      </c>
      <c r="F14" s="202">
        <v>93.710673</v>
      </c>
      <c r="G14" s="202">
        <v>93.932745999999995</v>
      </c>
      <c r="H14" s="202">
        <v>102.577473</v>
      </c>
      <c r="I14" s="202">
        <v>102.12996099999999</v>
      </c>
      <c r="J14" s="202">
        <v>102.861339</v>
      </c>
      <c r="K14" s="202">
        <v>94.179227999999995</v>
      </c>
      <c r="L14" s="202">
        <v>94.641338000000005</v>
      </c>
      <c r="M14" s="202">
        <v>102.357748</v>
      </c>
      <c r="N14" s="202">
        <v>101.467664</v>
      </c>
      <c r="O14" s="202">
        <v>98.195864</v>
      </c>
      <c r="P14" s="202">
        <v>92.294896949999995</v>
      </c>
      <c r="Q14" s="202">
        <v>102.860877</v>
      </c>
      <c r="R14" s="202">
        <v>95.312644000000006</v>
      </c>
      <c r="S14" s="202">
        <v>96.728797999999998</v>
      </c>
      <c r="T14" s="202">
        <v>88.642202999999995</v>
      </c>
      <c r="U14" s="202">
        <v>89.373615999999998</v>
      </c>
      <c r="V14" s="202">
        <v>95.473996999999997</v>
      </c>
      <c r="W14" s="202">
        <v>94.373857999999998</v>
      </c>
      <c r="X14" s="202">
        <v>91.074324000000004</v>
      </c>
      <c r="Y14" s="202">
        <v>92.929257000000007</v>
      </c>
      <c r="Z14" s="202">
        <v>103.58297</v>
      </c>
      <c r="AA14" s="202">
        <v>91.028817000000004</v>
      </c>
      <c r="AB14" s="202">
        <v>95.421065999999996</v>
      </c>
      <c r="AC14" s="202">
        <v>94.675122000000002</v>
      </c>
      <c r="AD14" s="202">
        <v>94.271935999999997</v>
      </c>
      <c r="AE14" s="202">
        <v>88.711517000000001</v>
      </c>
      <c r="AF14" s="202">
        <v>94.329783500000005</v>
      </c>
      <c r="AG14" s="202">
        <v>94.898119399999999</v>
      </c>
      <c r="AH14" s="202">
        <v>95.038544000000002</v>
      </c>
      <c r="AI14" s="202">
        <v>95.127762000000004</v>
      </c>
      <c r="AJ14" s="202">
        <v>86.476260999999994</v>
      </c>
      <c r="AK14" s="202">
        <v>95.701993999999999</v>
      </c>
      <c r="AL14" s="202">
        <v>90.786792000000005</v>
      </c>
      <c r="AM14" s="202">
        <v>91.265778999999995</v>
      </c>
      <c r="AN14" s="202">
        <v>101.59380899999999</v>
      </c>
      <c r="AO14" s="202">
        <v>89.302723</v>
      </c>
      <c r="AP14" s="202">
        <v>83.294988500000002</v>
      </c>
      <c r="AQ14" s="202">
        <v>83.675765999999996</v>
      </c>
      <c r="AR14" s="202">
        <v>103.16868100000001</v>
      </c>
      <c r="AS14" s="202">
        <v>99.141456000000005</v>
      </c>
      <c r="AT14" s="202">
        <v>98.179062000000002</v>
      </c>
      <c r="AU14" s="202">
        <v>99.198971</v>
      </c>
      <c r="AV14" s="202">
        <v>94.750686000000002</v>
      </c>
      <c r="AW14" s="202">
        <v>92.525505499999994</v>
      </c>
      <c r="AX14" s="202">
        <v>92.691174000000004</v>
      </c>
      <c r="AY14" s="202">
        <v>97.860579000000001</v>
      </c>
      <c r="AZ14" s="202">
        <v>94.081773999999996</v>
      </c>
      <c r="BA14" s="202">
        <v>93.795083000000005</v>
      </c>
      <c r="BB14" s="202">
        <v>93.795083000000005</v>
      </c>
      <c r="BC14" s="202">
        <v>93.795083000000005</v>
      </c>
      <c r="BD14" s="202">
        <v>93.306740000000005</v>
      </c>
      <c r="BE14" s="202">
        <v>93.795083000000005</v>
      </c>
      <c r="BF14" s="202">
        <v>101.784723</v>
      </c>
      <c r="BG14" s="202">
        <v>101.292585</v>
      </c>
      <c r="BH14" s="202">
        <v>101.292585</v>
      </c>
      <c r="BI14" s="202">
        <v>101.292585</v>
      </c>
      <c r="BJ14" s="202">
        <v>92.113061000000002</v>
      </c>
      <c r="BK14" s="202">
        <v>92.489033000000006</v>
      </c>
      <c r="BL14" s="202">
        <v>96.358990000000006</v>
      </c>
      <c r="BM14" s="202">
        <v>96.120802999999995</v>
      </c>
      <c r="BN14" s="202">
        <v>96.623396999999997</v>
      </c>
      <c r="BO14" s="202">
        <v>94.321861999999996</v>
      </c>
      <c r="BP14" s="202">
        <v>99.872372999999996</v>
      </c>
      <c r="BQ14" s="202">
        <v>86.416336000000001</v>
      </c>
      <c r="BR14" s="202">
        <v>86.527813069999993</v>
      </c>
      <c r="BS14" s="202">
        <v>95.759592999999995</v>
      </c>
      <c r="BT14" s="202">
        <v>90.571742169999993</v>
      </c>
      <c r="BU14" s="202">
        <v>97.836168000000001</v>
      </c>
      <c r="BV14" s="202">
        <v>101.653803</v>
      </c>
      <c r="BW14" s="202">
        <v>97.289372</v>
      </c>
      <c r="BX14" s="202">
        <v>97.289372</v>
      </c>
      <c r="BY14" s="202">
        <v>96.120446999999999</v>
      </c>
      <c r="BZ14" s="202">
        <v>94.871140999999994</v>
      </c>
      <c r="CA14" s="202">
        <v>96.220603999999994</v>
      </c>
      <c r="CB14" s="202">
        <v>96.108102000000002</v>
      </c>
      <c r="CC14" s="202">
        <v>95.791002000000006</v>
      </c>
      <c r="CD14" s="202">
        <v>94.222599000000002</v>
      </c>
      <c r="CE14" s="202">
        <v>95.918772000000004</v>
      </c>
      <c r="CF14" s="202">
        <v>97.836168000000001</v>
      </c>
      <c r="CG14" s="202">
        <v>93.698813670000007</v>
      </c>
      <c r="CH14" s="202">
        <v>94.009469999999993</v>
      </c>
      <c r="CI14" s="202">
        <v>96.771652000000003</v>
      </c>
      <c r="CJ14" s="202">
        <v>96.749780999999999</v>
      </c>
      <c r="CK14" s="202">
        <v>98.79377203</v>
      </c>
      <c r="CL14" s="202">
        <v>97.707849999999993</v>
      </c>
      <c r="CM14" s="202">
        <v>98.387399000000002</v>
      </c>
      <c r="CN14" s="202">
        <v>93.69462</v>
      </c>
      <c r="CO14" s="202">
        <v>91.405368999999993</v>
      </c>
      <c r="CP14" s="202">
        <v>100.52662626999999</v>
      </c>
      <c r="CQ14" s="202">
        <v>91.748536999999999</v>
      </c>
      <c r="CR14" s="202">
        <v>92.724625000000003</v>
      </c>
      <c r="CS14" s="202">
        <v>92.864260970000004</v>
      </c>
      <c r="CT14" s="202">
        <v>92.195133999999996</v>
      </c>
      <c r="CU14" s="202">
        <v>93.821957999999995</v>
      </c>
      <c r="CV14" s="202">
        <v>107.30325594999999</v>
      </c>
      <c r="CW14" s="202">
        <v>91.772283999999999</v>
      </c>
      <c r="CX14" s="202">
        <v>93.527253000000002</v>
      </c>
      <c r="CY14" s="202">
        <v>93.834996000000004</v>
      </c>
      <c r="CZ14" s="202">
        <v>96.878356999999994</v>
      </c>
      <c r="DA14" s="202">
        <v>103.063553</v>
      </c>
      <c r="DB14" s="202">
        <v>103.271062</v>
      </c>
      <c r="DC14" s="202">
        <v>101.653803</v>
      </c>
      <c r="DD14" s="202">
        <v>100.950266</v>
      </c>
      <c r="DE14" s="202">
        <v>96.710896000000005</v>
      </c>
      <c r="DF14" s="202">
        <v>97.289372</v>
      </c>
      <c r="DG14" s="202">
        <v>94.770936500000005</v>
      </c>
      <c r="DH14" s="202">
        <v>96.613449500000002</v>
      </c>
      <c r="DI14" s="202">
        <v>102.972718</v>
      </c>
      <c r="DJ14" s="202">
        <v>102.721142</v>
      </c>
      <c r="DK14" s="202">
        <v>93.09722567</v>
      </c>
      <c r="DL14" s="202">
        <v>98.923901999999998</v>
      </c>
      <c r="DM14" s="202">
        <v>97.957476999999997</v>
      </c>
      <c r="DN14" s="202">
        <v>94.251613000000006</v>
      </c>
      <c r="DO14" s="202">
        <v>82.661067000000003</v>
      </c>
      <c r="DP14" s="202">
        <v>97.724041999999997</v>
      </c>
      <c r="DQ14" s="202">
        <v>93.060758000000007</v>
      </c>
      <c r="DR14" s="202">
        <v>93.424678999999998</v>
      </c>
      <c r="DS14" s="202">
        <v>93.894377000000006</v>
      </c>
      <c r="DT14" s="202">
        <v>102.128283</v>
      </c>
      <c r="DU14" s="202">
        <v>102.433789</v>
      </c>
      <c r="DV14" s="202">
        <v>90.532042000000004</v>
      </c>
      <c r="DW14" s="202">
        <v>87.004037999999994</v>
      </c>
      <c r="DX14" s="202">
        <v>85.732121000000006</v>
      </c>
      <c r="DY14" s="202">
        <v>92.854157900000004</v>
      </c>
      <c r="DZ14" s="202">
        <v>96.699506</v>
      </c>
      <c r="EA14" s="202">
        <v>96.911744999999996</v>
      </c>
      <c r="EB14" s="202">
        <v>91.531254000000004</v>
      </c>
      <c r="EC14" s="202">
        <v>92.134879999999995</v>
      </c>
      <c r="ED14" s="202">
        <v>92.483126999999996</v>
      </c>
      <c r="EE14" s="202">
        <v>93.714995999999999</v>
      </c>
      <c r="EF14" s="202">
        <v>106.09578927</v>
      </c>
      <c r="EG14" s="202">
        <v>103.804733</v>
      </c>
      <c r="EH14" s="202">
        <v>103.804733</v>
      </c>
      <c r="EI14" s="202">
        <v>93.031743000000006</v>
      </c>
      <c r="EJ14" s="202">
        <v>101.377241</v>
      </c>
      <c r="EK14" s="202">
        <v>101.780879</v>
      </c>
      <c r="EL14" s="202">
        <v>101.653803</v>
      </c>
      <c r="EM14" s="202">
        <v>92.313781000000006</v>
      </c>
      <c r="EN14" s="202">
        <v>96.672042000000005</v>
      </c>
      <c r="EO14" s="202">
        <v>100.183892</v>
      </c>
      <c r="EP14" s="202">
        <v>94.091116</v>
      </c>
      <c r="EQ14" s="202">
        <v>94.082046000000005</v>
      </c>
      <c r="ER14" s="202">
        <v>95.72321144</v>
      </c>
      <c r="ES14" s="202">
        <v>91.088538999999997</v>
      </c>
      <c r="ET14" s="202">
        <v>90.032247999999996</v>
      </c>
      <c r="EU14" s="202">
        <v>92.073058000000003</v>
      </c>
      <c r="EV14" s="202">
        <v>94.561160999999998</v>
      </c>
      <c r="EW14" s="202">
        <v>89.731730999999996</v>
      </c>
      <c r="EX14" s="202">
        <v>88.641959</v>
      </c>
      <c r="EY14" s="202">
        <v>93.139847000000003</v>
      </c>
      <c r="EZ14" s="202">
        <v>93.517223000000001</v>
      </c>
      <c r="FA14" s="202">
        <v>93.675166000000004</v>
      </c>
      <c r="FB14" s="202">
        <v>95.413403029999998</v>
      </c>
      <c r="FC14" s="202">
        <v>92.188740999999993</v>
      </c>
      <c r="FD14" s="202">
        <v>99.292480999999995</v>
      </c>
      <c r="FE14" s="202">
        <v>94.918672000000001</v>
      </c>
      <c r="FF14" s="202">
        <v>96.570721599999999</v>
      </c>
      <c r="FG14" s="202">
        <v>103.802035</v>
      </c>
      <c r="FH14" s="202">
        <v>88.704261500000001</v>
      </c>
      <c r="FI14" s="202">
        <v>89.242237000000003</v>
      </c>
      <c r="FJ14" s="202">
        <v>92.397757999999996</v>
      </c>
      <c r="FK14" s="202">
        <v>96.776337999999996</v>
      </c>
      <c r="FL14" s="202">
        <v>96.131789209999994</v>
      </c>
      <c r="FM14" s="202">
        <v>95.951903999999999</v>
      </c>
      <c r="FN14" s="202">
        <v>96.120446999999999</v>
      </c>
      <c r="FO14" s="202">
        <v>100.56958</v>
      </c>
      <c r="FP14" s="202">
        <v>100.56958</v>
      </c>
      <c r="FQ14" s="202">
        <v>95.438498999999993</v>
      </c>
      <c r="FR14" s="202">
        <v>95.438498999999993</v>
      </c>
      <c r="FS14" s="202">
        <v>95.438498999999993</v>
      </c>
      <c r="FT14" s="202">
        <v>102.62191900000001</v>
      </c>
      <c r="FU14" s="202">
        <v>102.41607</v>
      </c>
      <c r="FV14" s="202">
        <v>96.017492000000004</v>
      </c>
      <c r="FW14" s="202">
        <v>95.812122000000002</v>
      </c>
      <c r="FX14" s="202">
        <v>95.033419679999994</v>
      </c>
      <c r="FY14" s="202">
        <v>95.904837999999998</v>
      </c>
      <c r="FZ14" s="202">
        <v>93.124340000000004</v>
      </c>
      <c r="GA14" s="202">
        <v>97.836168000000001</v>
      </c>
      <c r="GB14" s="202">
        <v>97.836168000000001</v>
      </c>
      <c r="GC14" s="202">
        <v>102.66265199999999</v>
      </c>
      <c r="GD14" s="202">
        <v>90.996987669999996</v>
      </c>
      <c r="GE14" s="202">
        <v>101.377241</v>
      </c>
      <c r="GF14" s="202">
        <v>100.950266</v>
      </c>
      <c r="GG14" s="202">
        <v>107.26254784</v>
      </c>
      <c r="GH14" s="202">
        <v>91.058988999999997</v>
      </c>
      <c r="GI14" s="202">
        <v>107.26254784</v>
      </c>
      <c r="GJ14" s="202">
        <v>100.56958</v>
      </c>
      <c r="GK14" s="202">
        <v>94.098731000000001</v>
      </c>
      <c r="GL14" s="202">
        <v>98.562400999999994</v>
      </c>
      <c r="GM14" s="202">
        <v>87.659778000000003</v>
      </c>
      <c r="GN14" s="202">
        <v>94.454977</v>
      </c>
      <c r="GO14" s="202">
        <v>85.722894339999996</v>
      </c>
      <c r="GP14" s="202">
        <v>85.503274149999996</v>
      </c>
      <c r="GQ14" s="202">
        <v>92.417145000000005</v>
      </c>
      <c r="GR14" s="202">
        <v>101.586583</v>
      </c>
      <c r="GS14" s="202">
        <v>101.154355</v>
      </c>
      <c r="GT14" s="202">
        <v>100.92715099999999</v>
      </c>
      <c r="GU14" s="202">
        <v>94.454977</v>
      </c>
      <c r="GV14" s="202">
        <v>94.454977</v>
      </c>
      <c r="GW14" s="202">
        <v>94.454977</v>
      </c>
      <c r="GX14" s="202">
        <v>98.743662</v>
      </c>
      <c r="GY14" s="202">
        <v>98.955631999999994</v>
      </c>
      <c r="GZ14" s="202">
        <v>98.955631999999994</v>
      </c>
      <c r="HA14" s="202">
        <v>98.955631999999994</v>
      </c>
      <c r="HB14" s="202">
        <v>93.296130000000005</v>
      </c>
      <c r="HC14" s="202">
        <v>103.94063300000001</v>
      </c>
      <c r="HD14" s="202">
        <v>103.623969</v>
      </c>
      <c r="HE14" s="202">
        <v>97.499906999999993</v>
      </c>
      <c r="HF14" s="202">
        <v>103.331609</v>
      </c>
      <c r="HG14" s="202">
        <v>96.940917999999996</v>
      </c>
      <c r="HH14" s="202">
        <v>88.766852130000004</v>
      </c>
      <c r="HI14" s="202">
        <v>99.254347999999993</v>
      </c>
      <c r="HJ14" s="202">
        <v>94.275222499999998</v>
      </c>
      <c r="HK14" s="202">
        <v>94.539395999999996</v>
      </c>
      <c r="HL14" s="202">
        <v>92.226831000000004</v>
      </c>
      <c r="HM14" s="202">
        <v>92.934813000000005</v>
      </c>
      <c r="HN14" s="202">
        <v>85.307546090000002</v>
      </c>
      <c r="HO14" s="202">
        <v>85.596595500000006</v>
      </c>
      <c r="HP14" s="202">
        <v>86.096056000000004</v>
      </c>
      <c r="HQ14" s="202">
        <v>97.417721589999999</v>
      </c>
      <c r="HR14" s="202">
        <v>94.677083999999994</v>
      </c>
      <c r="HS14" s="202">
        <v>100.036484</v>
      </c>
      <c r="HT14" s="202"/>
      <c r="HU14" s="202"/>
      <c r="HV14" s="202"/>
      <c r="HW14" s="202"/>
      <c r="HX14" s="202"/>
      <c r="HY14" s="202"/>
      <c r="HZ14" s="202"/>
      <c r="IA14" s="202"/>
    </row>
    <row r="15" spans="1:236" s="203" customFormat="1" x14ac:dyDescent="0.2">
      <c r="A15" s="201"/>
      <c r="B15" s="206">
        <v>45679.25</v>
      </c>
      <c r="C15" s="202">
        <v>94.162402</v>
      </c>
      <c r="D15" s="202">
        <v>94.300785000000005</v>
      </c>
      <c r="E15" s="202">
        <v>94.218006000000003</v>
      </c>
      <c r="F15" s="202">
        <v>94.162402</v>
      </c>
      <c r="G15" s="202">
        <v>93.977777000000003</v>
      </c>
      <c r="H15" s="202">
        <v>102.363316</v>
      </c>
      <c r="I15" s="202">
        <v>101.955895</v>
      </c>
      <c r="J15" s="202">
        <v>102.61353099999999</v>
      </c>
      <c r="K15" s="202">
        <v>94.151854</v>
      </c>
      <c r="L15" s="202">
        <v>95.061081000000001</v>
      </c>
      <c r="M15" s="202">
        <v>101.937214</v>
      </c>
      <c r="N15" s="202">
        <v>101.05197099999999</v>
      </c>
      <c r="O15" s="202">
        <v>98.552556999999993</v>
      </c>
      <c r="P15" s="202">
        <v>92.818607589999999</v>
      </c>
      <c r="Q15" s="202">
        <v>102.58470699999999</v>
      </c>
      <c r="R15" s="202">
        <v>94.885896000000002</v>
      </c>
      <c r="S15" s="202">
        <v>97.113861</v>
      </c>
      <c r="T15" s="202">
        <v>88.574422999999996</v>
      </c>
      <c r="U15" s="202">
        <v>89.305927999999994</v>
      </c>
      <c r="V15" s="202">
        <v>95.875729000000007</v>
      </c>
      <c r="W15" s="202">
        <v>94.449800999999994</v>
      </c>
      <c r="X15" s="202">
        <v>91.178771999999995</v>
      </c>
      <c r="Y15" s="202">
        <v>93.037655999999998</v>
      </c>
      <c r="Z15" s="202">
        <v>103.225886</v>
      </c>
      <c r="AA15" s="202">
        <v>91.017916999999997</v>
      </c>
      <c r="AB15" s="202">
        <v>95.342978000000002</v>
      </c>
      <c r="AC15" s="202">
        <v>94.732966000000005</v>
      </c>
      <c r="AD15" s="202">
        <v>94.360123000000002</v>
      </c>
      <c r="AE15" s="202">
        <v>89.170095000000003</v>
      </c>
      <c r="AF15" s="202">
        <v>94.753758000000005</v>
      </c>
      <c r="AG15" s="202">
        <v>95.319783450000003</v>
      </c>
      <c r="AH15" s="202">
        <v>95.477085000000002</v>
      </c>
      <c r="AI15" s="202">
        <v>95.559061999999997</v>
      </c>
      <c r="AJ15" s="202">
        <v>86.670805000000001</v>
      </c>
      <c r="AK15" s="202">
        <v>96.101736000000002</v>
      </c>
      <c r="AL15" s="202">
        <v>90.772180329999998</v>
      </c>
      <c r="AM15" s="202">
        <v>91.255915999999999</v>
      </c>
      <c r="AN15" s="202">
        <v>101.308683</v>
      </c>
      <c r="AO15" s="202">
        <v>89.461726999999996</v>
      </c>
      <c r="AP15" s="202">
        <v>84.603986000000006</v>
      </c>
      <c r="AQ15" s="202">
        <v>84.932738000000001</v>
      </c>
      <c r="AR15" s="202">
        <v>102.61002999999999</v>
      </c>
      <c r="AS15" s="202">
        <v>98.932148999999995</v>
      </c>
      <c r="AT15" s="202">
        <v>97.964006999999995</v>
      </c>
      <c r="AU15" s="202">
        <v>99.069091</v>
      </c>
      <c r="AV15" s="202">
        <v>94.781441999999998</v>
      </c>
      <c r="AW15" s="202">
        <v>91.772278</v>
      </c>
      <c r="AX15" s="202">
        <v>92.023347999999999</v>
      </c>
      <c r="AY15" s="202">
        <v>98.303274999999999</v>
      </c>
      <c r="AZ15" s="202">
        <v>94.140230000000003</v>
      </c>
      <c r="BA15" s="202">
        <v>93.836819000000006</v>
      </c>
      <c r="BB15" s="202">
        <v>93.836819000000006</v>
      </c>
      <c r="BC15" s="202">
        <v>93.836819000000006</v>
      </c>
      <c r="BD15" s="202">
        <v>93.317751000000001</v>
      </c>
      <c r="BE15" s="202">
        <v>93.836819000000006</v>
      </c>
      <c r="BF15" s="202">
        <v>101.594604</v>
      </c>
      <c r="BG15" s="202">
        <v>101.0891</v>
      </c>
      <c r="BH15" s="202">
        <v>101.0891</v>
      </c>
      <c r="BI15" s="202">
        <v>101.0891</v>
      </c>
      <c r="BJ15" s="202">
        <v>92.176371000000003</v>
      </c>
      <c r="BK15" s="202">
        <v>92.548244999999994</v>
      </c>
      <c r="BL15" s="202">
        <v>96.620073000000005</v>
      </c>
      <c r="BM15" s="202">
        <v>96.378620999999995</v>
      </c>
      <c r="BN15" s="202">
        <v>96.377454</v>
      </c>
      <c r="BO15" s="202">
        <v>94.239420999999993</v>
      </c>
      <c r="BP15" s="202">
        <v>99.385295999999997</v>
      </c>
      <c r="BQ15" s="202">
        <v>86.592640000000003</v>
      </c>
      <c r="BR15" s="202">
        <v>86.704344509999999</v>
      </c>
      <c r="BS15" s="202">
        <v>95.535848999999999</v>
      </c>
      <c r="BT15" s="202">
        <v>90.981994999999998</v>
      </c>
      <c r="BU15" s="202">
        <v>98.275853999999995</v>
      </c>
      <c r="BV15" s="202">
        <v>101.373938</v>
      </c>
      <c r="BW15" s="202">
        <v>97.153784000000002</v>
      </c>
      <c r="BX15" s="202">
        <v>97.153784000000002</v>
      </c>
      <c r="BY15" s="202">
        <v>96.630581000000006</v>
      </c>
      <c r="BZ15" s="202">
        <v>95.409514999999999</v>
      </c>
      <c r="CA15" s="202">
        <v>96.020585999999994</v>
      </c>
      <c r="CB15" s="202">
        <v>95.661240000000006</v>
      </c>
      <c r="CC15" s="202">
        <v>95.341997000000006</v>
      </c>
      <c r="CD15" s="202">
        <v>94.746082000000001</v>
      </c>
      <c r="CE15" s="202">
        <v>95.858326000000005</v>
      </c>
      <c r="CF15" s="202">
        <v>98.275853999999995</v>
      </c>
      <c r="CG15" s="202">
        <v>93.769212330000002</v>
      </c>
      <c r="CH15" s="202">
        <v>94.070178999999996</v>
      </c>
      <c r="CI15" s="202">
        <v>96.743548000000004</v>
      </c>
      <c r="CJ15" s="202">
        <v>97.353081000000003</v>
      </c>
      <c r="CK15" s="202">
        <v>99.478400289999996</v>
      </c>
      <c r="CL15" s="202">
        <v>98.131688999999994</v>
      </c>
      <c r="CM15" s="202">
        <v>98.849845000000002</v>
      </c>
      <c r="CN15" s="202">
        <v>93.541387999999998</v>
      </c>
      <c r="CO15" s="202">
        <v>91.809282999999994</v>
      </c>
      <c r="CP15" s="202">
        <v>100.98962889000001</v>
      </c>
      <c r="CQ15" s="202">
        <v>91.808235999999994</v>
      </c>
      <c r="CR15" s="202">
        <v>92.689786999999995</v>
      </c>
      <c r="CS15" s="202">
        <v>92.876761540000004</v>
      </c>
      <c r="CT15" s="202">
        <v>92.795635000000004</v>
      </c>
      <c r="CU15" s="202">
        <v>93.869737999999998</v>
      </c>
      <c r="CV15" s="202">
        <v>106.93334692000001</v>
      </c>
      <c r="CW15" s="202">
        <v>91.795567000000005</v>
      </c>
      <c r="CX15" s="202">
        <v>93.846868000000001</v>
      </c>
      <c r="CY15" s="202">
        <v>94.056319000000002</v>
      </c>
      <c r="CZ15" s="202">
        <v>96.843136000000001</v>
      </c>
      <c r="DA15" s="202">
        <v>102.760634</v>
      </c>
      <c r="DB15" s="202">
        <v>102.978857</v>
      </c>
      <c r="DC15" s="202">
        <v>101.373938</v>
      </c>
      <c r="DD15" s="202">
        <v>100.687269</v>
      </c>
      <c r="DE15" s="202">
        <v>96.557674000000006</v>
      </c>
      <c r="DF15" s="202">
        <v>97.153784000000002</v>
      </c>
      <c r="DG15" s="202">
        <v>94.858169500000002</v>
      </c>
      <c r="DH15" s="202">
        <v>97.161710740000004</v>
      </c>
      <c r="DI15" s="202">
        <v>102.57887599999999</v>
      </c>
      <c r="DJ15" s="202">
        <v>102.32634</v>
      </c>
      <c r="DK15" s="202">
        <v>93.097612670000004</v>
      </c>
      <c r="DL15" s="202">
        <v>99.611795000000001</v>
      </c>
      <c r="DM15" s="202">
        <v>98.371296999999998</v>
      </c>
      <c r="DN15" s="202">
        <v>94.662465999999995</v>
      </c>
      <c r="DO15" s="202">
        <v>82.824439999999996</v>
      </c>
      <c r="DP15" s="202">
        <v>98.118596999999994</v>
      </c>
      <c r="DQ15" s="202">
        <v>93.102502000000001</v>
      </c>
      <c r="DR15" s="202">
        <v>93.466418000000004</v>
      </c>
      <c r="DS15" s="202">
        <v>93.750613000000001</v>
      </c>
      <c r="DT15" s="202">
        <v>101.80673899999999</v>
      </c>
      <c r="DU15" s="202">
        <v>102.077462</v>
      </c>
      <c r="DV15" s="202">
        <v>90.254508000000001</v>
      </c>
      <c r="DW15" s="202">
        <v>87.163225999999995</v>
      </c>
      <c r="DX15" s="202">
        <v>85.888981999999999</v>
      </c>
      <c r="DY15" s="202">
        <v>93.202177140000003</v>
      </c>
      <c r="DZ15" s="202">
        <v>96.666696999999999</v>
      </c>
      <c r="EA15" s="202">
        <v>96.884152999999998</v>
      </c>
      <c r="EB15" s="202">
        <v>91.637376000000003</v>
      </c>
      <c r="EC15" s="202">
        <v>92.241985</v>
      </c>
      <c r="ED15" s="202">
        <v>91.752163999999993</v>
      </c>
      <c r="EE15" s="202">
        <v>93.639906999999994</v>
      </c>
      <c r="EF15" s="202">
        <v>105.73004277</v>
      </c>
      <c r="EG15" s="202">
        <v>103.207166</v>
      </c>
      <c r="EH15" s="202">
        <v>103.207166</v>
      </c>
      <c r="EI15" s="202">
        <v>93.031237000000004</v>
      </c>
      <c r="EJ15" s="202">
        <v>101.099311</v>
      </c>
      <c r="EK15" s="202">
        <v>101.502758</v>
      </c>
      <c r="EL15" s="202">
        <v>101.373938</v>
      </c>
      <c r="EM15" s="202">
        <v>92.423253000000003</v>
      </c>
      <c r="EN15" s="202">
        <v>96.675785000000005</v>
      </c>
      <c r="EO15" s="202">
        <v>100.898098</v>
      </c>
      <c r="EP15" s="202">
        <v>94.149607000000003</v>
      </c>
      <c r="EQ15" s="202">
        <v>94.140504000000007</v>
      </c>
      <c r="ER15" s="202">
        <v>95.75406443</v>
      </c>
      <c r="ES15" s="202">
        <v>91.301616999999993</v>
      </c>
      <c r="ET15" s="202">
        <v>90.201746999999997</v>
      </c>
      <c r="EU15" s="202">
        <v>92.219828000000007</v>
      </c>
      <c r="EV15" s="202">
        <v>94.573890000000006</v>
      </c>
      <c r="EW15" s="202">
        <v>90.312102999999993</v>
      </c>
      <c r="EX15" s="202">
        <v>89.229552999999996</v>
      </c>
      <c r="EY15" s="202">
        <v>93.072737000000004</v>
      </c>
      <c r="EZ15" s="202">
        <v>93.489994999999993</v>
      </c>
      <c r="FA15" s="202">
        <v>93.664597000000001</v>
      </c>
      <c r="FB15" s="202">
        <v>95.835028249999993</v>
      </c>
      <c r="FC15" s="202">
        <v>92.691411000000002</v>
      </c>
      <c r="FD15" s="202">
        <v>99.854866999999999</v>
      </c>
      <c r="FE15" s="202">
        <v>95.009773999999993</v>
      </c>
      <c r="FF15" s="202">
        <v>96.843119000000002</v>
      </c>
      <c r="FG15" s="202">
        <v>104.398605</v>
      </c>
      <c r="FH15" s="202">
        <v>88.697919999999996</v>
      </c>
      <c r="FI15" s="202">
        <v>89.237936000000005</v>
      </c>
      <c r="FJ15" s="202">
        <v>92.548961000000006</v>
      </c>
      <c r="FK15" s="202">
        <v>96.744792000000004</v>
      </c>
      <c r="FL15" s="202">
        <v>96.641983409999995</v>
      </c>
      <c r="FM15" s="202">
        <v>96.457977999999997</v>
      </c>
      <c r="FN15" s="202">
        <v>96.630581000000006</v>
      </c>
      <c r="FO15" s="202">
        <v>100.32060799999999</v>
      </c>
      <c r="FP15" s="202">
        <v>100.32060799999999</v>
      </c>
      <c r="FQ15" s="202">
        <v>94.331694999999996</v>
      </c>
      <c r="FR15" s="202">
        <v>94.331694999999996</v>
      </c>
      <c r="FS15" s="202">
        <v>94.331694999999996</v>
      </c>
      <c r="FT15" s="202">
        <v>102.240897</v>
      </c>
      <c r="FU15" s="202">
        <v>102.038804</v>
      </c>
      <c r="FV15" s="202">
        <v>96.172287999999995</v>
      </c>
      <c r="FW15" s="202">
        <v>96.023313999999999</v>
      </c>
      <c r="FX15" s="202">
        <v>95.003283409999995</v>
      </c>
      <c r="FY15" s="202">
        <v>95.441975999999997</v>
      </c>
      <c r="FZ15" s="202">
        <v>93.549717000000001</v>
      </c>
      <c r="GA15" s="202">
        <v>98.275853999999995</v>
      </c>
      <c r="GB15" s="202">
        <v>98.275853999999995</v>
      </c>
      <c r="GC15" s="202">
        <v>102.22988599999999</v>
      </c>
      <c r="GD15" s="202">
        <v>90.985952999999995</v>
      </c>
      <c r="GE15" s="202">
        <v>101.013689</v>
      </c>
      <c r="GF15" s="202">
        <v>100.687269</v>
      </c>
      <c r="GG15" s="202">
        <v>106.89277915</v>
      </c>
      <c r="GH15" s="202">
        <v>90.493842000000001</v>
      </c>
      <c r="GI15" s="202">
        <v>106.89277915</v>
      </c>
      <c r="GJ15" s="202">
        <v>100.32060799999999</v>
      </c>
      <c r="GK15" s="202">
        <v>94.168503000000001</v>
      </c>
      <c r="GL15" s="202">
        <v>98.556751000000006</v>
      </c>
      <c r="GM15" s="202">
        <v>88.143912</v>
      </c>
      <c r="GN15" s="202">
        <v>94.525913000000003</v>
      </c>
      <c r="GO15" s="202">
        <v>85.582699629999993</v>
      </c>
      <c r="GP15" s="202">
        <v>85.363438610000003</v>
      </c>
      <c r="GQ15" s="202">
        <v>92.079677000000004</v>
      </c>
      <c r="GR15" s="202">
        <v>101.40085000000001</v>
      </c>
      <c r="GS15" s="202">
        <v>100.904664</v>
      </c>
      <c r="GT15" s="202">
        <v>100.673716</v>
      </c>
      <c r="GU15" s="202">
        <v>94.525913000000003</v>
      </c>
      <c r="GV15" s="202">
        <v>94.525913000000003</v>
      </c>
      <c r="GW15" s="202">
        <v>94.525913000000003</v>
      </c>
      <c r="GX15" s="202">
        <v>99.423545000000004</v>
      </c>
      <c r="GY15" s="202">
        <v>99.635958000000002</v>
      </c>
      <c r="GZ15" s="202">
        <v>99.635958000000002</v>
      </c>
      <c r="HA15" s="202">
        <v>99.635958000000002</v>
      </c>
      <c r="HB15" s="202">
        <v>93.761283000000006</v>
      </c>
      <c r="HC15" s="202">
        <v>103.527235</v>
      </c>
      <c r="HD15" s="202">
        <v>103.21907899999999</v>
      </c>
      <c r="HE15" s="202">
        <v>97.827871999999999</v>
      </c>
      <c r="HF15" s="202">
        <v>103.03924000000001</v>
      </c>
      <c r="HG15" s="202">
        <v>97.270077000000001</v>
      </c>
      <c r="HH15" s="202">
        <v>88.215931010000006</v>
      </c>
      <c r="HI15" s="202">
        <v>99.862133999999998</v>
      </c>
      <c r="HJ15" s="202">
        <v>94.300241</v>
      </c>
      <c r="HK15" s="202">
        <v>94.565929999999994</v>
      </c>
      <c r="HL15" s="202">
        <v>92.572498999999993</v>
      </c>
      <c r="HM15" s="202">
        <v>92.989181000000002</v>
      </c>
      <c r="HN15" s="202">
        <v>85.168030650000006</v>
      </c>
      <c r="HO15" s="202">
        <v>86.093926499999995</v>
      </c>
      <c r="HP15" s="202">
        <v>86.590340999999995</v>
      </c>
      <c r="HQ15" s="202">
        <v>97.864136270000003</v>
      </c>
      <c r="HR15" s="202">
        <v>94.724024</v>
      </c>
      <c r="HS15" s="202">
        <v>100.74674</v>
      </c>
      <c r="HT15" s="202"/>
      <c r="HU15" s="202"/>
      <c r="HV15" s="202"/>
      <c r="HW15" s="202"/>
      <c r="HX15" s="202"/>
      <c r="HY15" s="202"/>
      <c r="HZ15" s="202"/>
      <c r="IA15" s="202"/>
    </row>
    <row r="16" spans="1:236" s="203" customFormat="1" x14ac:dyDescent="0.2">
      <c r="A16" s="201"/>
      <c r="B16" s="206">
        <v>45679.270833333336</v>
      </c>
      <c r="C16" s="202">
        <v>94.922546999999994</v>
      </c>
      <c r="D16" s="202">
        <v>95.065487000000005</v>
      </c>
      <c r="E16" s="202">
        <v>94.978278000000003</v>
      </c>
      <c r="F16" s="202">
        <v>94.922546999999994</v>
      </c>
      <c r="G16" s="202">
        <v>94.128732999999997</v>
      </c>
      <c r="H16" s="202">
        <v>101.73250299999999</v>
      </c>
      <c r="I16" s="202">
        <v>101.337549</v>
      </c>
      <c r="J16" s="202">
        <v>101.96507</v>
      </c>
      <c r="K16" s="202">
        <v>94.170336000000006</v>
      </c>
      <c r="L16" s="202">
        <v>95.834188999999995</v>
      </c>
      <c r="M16" s="202">
        <v>101.48811000000001</v>
      </c>
      <c r="N16" s="202">
        <v>100.628338</v>
      </c>
      <c r="O16" s="202">
        <v>98.893039999999999</v>
      </c>
      <c r="P16" s="202">
        <v>92.955895069999997</v>
      </c>
      <c r="Q16" s="202">
        <v>101.953608</v>
      </c>
      <c r="R16" s="202">
        <v>94.791528</v>
      </c>
      <c r="S16" s="202">
        <v>97.479223000000005</v>
      </c>
      <c r="T16" s="202">
        <v>88.984487999999999</v>
      </c>
      <c r="U16" s="202">
        <v>89.709114</v>
      </c>
      <c r="V16" s="202">
        <v>96.245660999999998</v>
      </c>
      <c r="W16" s="202">
        <v>94.612379000000004</v>
      </c>
      <c r="X16" s="202">
        <v>91.319432000000006</v>
      </c>
      <c r="Y16" s="202">
        <v>93.212637999999998</v>
      </c>
      <c r="Z16" s="202">
        <v>102.75754000000001</v>
      </c>
      <c r="AA16" s="202">
        <v>90.983396999999997</v>
      </c>
      <c r="AB16" s="202">
        <v>95.193507999999994</v>
      </c>
      <c r="AC16" s="202">
        <v>94.880285999999998</v>
      </c>
      <c r="AD16" s="202">
        <v>94.517559000000006</v>
      </c>
      <c r="AE16" s="202">
        <v>89.917088000000007</v>
      </c>
      <c r="AF16" s="202">
        <v>95.071172500000003</v>
      </c>
      <c r="AG16" s="202">
        <v>95.631141420000006</v>
      </c>
      <c r="AH16" s="202">
        <v>95.758476999999999</v>
      </c>
      <c r="AI16" s="202">
        <v>95.862009999999998</v>
      </c>
      <c r="AJ16" s="202">
        <v>87.006163999999998</v>
      </c>
      <c r="AK16" s="202">
        <v>96.475688000000005</v>
      </c>
      <c r="AL16" s="202">
        <v>90.744074670000003</v>
      </c>
      <c r="AM16" s="202">
        <v>91.226721999999995</v>
      </c>
      <c r="AN16" s="202">
        <v>100.807219</v>
      </c>
      <c r="AO16" s="202">
        <v>89.774118000000001</v>
      </c>
      <c r="AP16" s="202">
        <v>86.403287000000006</v>
      </c>
      <c r="AQ16" s="202">
        <v>86.667783</v>
      </c>
      <c r="AR16" s="202">
        <v>101.83869199999999</v>
      </c>
      <c r="AS16" s="202">
        <v>98.590654999999998</v>
      </c>
      <c r="AT16" s="202">
        <v>97.625208999999998</v>
      </c>
      <c r="AU16" s="202">
        <v>98.736461000000006</v>
      </c>
      <c r="AV16" s="202">
        <v>94.963008000000002</v>
      </c>
      <c r="AW16" s="202">
        <v>91.772378000000003</v>
      </c>
      <c r="AX16" s="202">
        <v>92.054944000000006</v>
      </c>
      <c r="AY16" s="202">
        <v>98.557106000000005</v>
      </c>
      <c r="AZ16" s="202">
        <v>94.245636000000005</v>
      </c>
      <c r="BA16" s="202">
        <v>93.950753000000006</v>
      </c>
      <c r="BB16" s="202">
        <v>93.950753000000006</v>
      </c>
      <c r="BC16" s="202">
        <v>93.950753000000006</v>
      </c>
      <c r="BD16" s="202">
        <v>93.447732000000002</v>
      </c>
      <c r="BE16" s="202">
        <v>93.950753000000006</v>
      </c>
      <c r="BF16" s="202">
        <v>101.23556600000001</v>
      </c>
      <c r="BG16" s="202">
        <v>100.74912999999999</v>
      </c>
      <c r="BH16" s="202">
        <v>100.74912999999999</v>
      </c>
      <c r="BI16" s="202">
        <v>100.74912999999999</v>
      </c>
      <c r="BJ16" s="202">
        <v>92.238994000000005</v>
      </c>
      <c r="BK16" s="202">
        <v>92.612547000000006</v>
      </c>
      <c r="BL16" s="202">
        <v>96.638493999999994</v>
      </c>
      <c r="BM16" s="202">
        <v>96.454082</v>
      </c>
      <c r="BN16" s="202">
        <v>96.042106000000004</v>
      </c>
      <c r="BO16" s="202">
        <v>93.948087999999998</v>
      </c>
      <c r="BP16" s="202">
        <v>99.101371999999998</v>
      </c>
      <c r="BQ16" s="202">
        <v>86.898408000000003</v>
      </c>
      <c r="BR16" s="202">
        <v>87.010506950000007</v>
      </c>
      <c r="BS16" s="202">
        <v>95.194843000000006</v>
      </c>
      <c r="BT16" s="202">
        <v>91.400544170000003</v>
      </c>
      <c r="BU16" s="202">
        <v>98.524878000000001</v>
      </c>
      <c r="BV16" s="202">
        <v>100.744758</v>
      </c>
      <c r="BW16" s="202">
        <v>96.685884999999999</v>
      </c>
      <c r="BX16" s="202">
        <v>96.685884999999999</v>
      </c>
      <c r="BY16" s="202">
        <v>97.473405</v>
      </c>
      <c r="BZ16" s="202">
        <v>95.519433000000006</v>
      </c>
      <c r="CA16" s="202">
        <v>95.752950999999996</v>
      </c>
      <c r="CB16" s="202">
        <v>95.634876000000006</v>
      </c>
      <c r="CC16" s="202">
        <v>95.272666999999998</v>
      </c>
      <c r="CD16" s="202">
        <v>94.741771</v>
      </c>
      <c r="CE16" s="202">
        <v>95.415290999999996</v>
      </c>
      <c r="CF16" s="202">
        <v>98.524878000000001</v>
      </c>
      <c r="CG16" s="202">
        <v>93.891175329999996</v>
      </c>
      <c r="CH16" s="202">
        <v>94.178708</v>
      </c>
      <c r="CI16" s="202">
        <v>96.431819000000004</v>
      </c>
      <c r="CJ16" s="202">
        <v>97.652989000000005</v>
      </c>
      <c r="CK16" s="202">
        <v>99.590142420000006</v>
      </c>
      <c r="CL16" s="202">
        <v>98.355421000000007</v>
      </c>
      <c r="CM16" s="202">
        <v>99.091672000000003</v>
      </c>
      <c r="CN16" s="202">
        <v>93.762343999999999</v>
      </c>
      <c r="CO16" s="202">
        <v>92.223004000000003</v>
      </c>
      <c r="CP16" s="202">
        <v>101.57597752</v>
      </c>
      <c r="CQ16" s="202">
        <v>91.851825000000005</v>
      </c>
      <c r="CR16" s="202">
        <v>92.520489999999995</v>
      </c>
      <c r="CS16" s="202">
        <v>93.100404929999996</v>
      </c>
      <c r="CT16" s="202">
        <v>93.707440000000005</v>
      </c>
      <c r="CU16" s="202">
        <v>93.986489000000006</v>
      </c>
      <c r="CV16" s="202">
        <v>106.44817981</v>
      </c>
      <c r="CW16" s="202">
        <v>91.835694000000004</v>
      </c>
      <c r="CX16" s="202">
        <v>93.985320999999999</v>
      </c>
      <c r="CY16" s="202">
        <v>94.201791</v>
      </c>
      <c r="CZ16" s="202">
        <v>96.256608999999997</v>
      </c>
      <c r="DA16" s="202">
        <v>102.15639899999999</v>
      </c>
      <c r="DB16" s="202">
        <v>102.374835</v>
      </c>
      <c r="DC16" s="202">
        <v>100.744758</v>
      </c>
      <c r="DD16" s="202">
        <v>100.12796400000001</v>
      </c>
      <c r="DE16" s="202">
        <v>96.085138000000001</v>
      </c>
      <c r="DF16" s="202">
        <v>96.685884999999999</v>
      </c>
      <c r="DG16" s="202">
        <v>95.020344499999993</v>
      </c>
      <c r="DH16" s="202">
        <v>97.273647389999994</v>
      </c>
      <c r="DI16" s="202">
        <v>102.102751</v>
      </c>
      <c r="DJ16" s="202">
        <v>101.847387</v>
      </c>
      <c r="DK16" s="202">
        <v>93.233760329999996</v>
      </c>
      <c r="DL16" s="202">
        <v>99.720243999999994</v>
      </c>
      <c r="DM16" s="202">
        <v>98.532814000000002</v>
      </c>
      <c r="DN16" s="202">
        <v>95.133165000000005</v>
      </c>
      <c r="DO16" s="202">
        <v>83.091454999999996</v>
      </c>
      <c r="DP16" s="202">
        <v>98.275998999999999</v>
      </c>
      <c r="DQ16" s="202">
        <v>93.212192000000002</v>
      </c>
      <c r="DR16" s="202">
        <v>93.578211999999994</v>
      </c>
      <c r="DS16" s="202">
        <v>93.996279999999999</v>
      </c>
      <c r="DT16" s="202">
        <v>101.142017</v>
      </c>
      <c r="DU16" s="202">
        <v>101.39104</v>
      </c>
      <c r="DV16" s="202">
        <v>90.131234000000006</v>
      </c>
      <c r="DW16" s="202">
        <v>87.460813000000002</v>
      </c>
      <c r="DX16" s="202">
        <v>86.182219000000003</v>
      </c>
      <c r="DY16" s="202">
        <v>93.868861289999998</v>
      </c>
      <c r="DZ16" s="202">
        <v>96.254722999999998</v>
      </c>
      <c r="EA16" s="202">
        <v>96.473664999999997</v>
      </c>
      <c r="EB16" s="202">
        <v>91.807578000000007</v>
      </c>
      <c r="EC16" s="202">
        <v>92.414250999999993</v>
      </c>
      <c r="ED16" s="202">
        <v>91.760918000000004</v>
      </c>
      <c r="EE16" s="202">
        <v>93.902755999999997</v>
      </c>
      <c r="EF16" s="202">
        <v>105.25033516000001</v>
      </c>
      <c r="EG16" s="202">
        <v>102.452707</v>
      </c>
      <c r="EH16" s="202">
        <v>102.452707</v>
      </c>
      <c r="EI16" s="202">
        <v>92.832749000000007</v>
      </c>
      <c r="EJ16" s="202">
        <v>100.459461</v>
      </c>
      <c r="EK16" s="202">
        <v>100.87329800000001</v>
      </c>
      <c r="EL16" s="202">
        <v>100.744758</v>
      </c>
      <c r="EM16" s="202">
        <v>92.600429000000005</v>
      </c>
      <c r="EN16" s="202">
        <v>96.174143999999998</v>
      </c>
      <c r="EO16" s="202">
        <v>101.015517</v>
      </c>
      <c r="EP16" s="202">
        <v>94.255611999999999</v>
      </c>
      <c r="EQ16" s="202">
        <v>94.245926999999995</v>
      </c>
      <c r="ER16" s="202">
        <v>95.936806110000006</v>
      </c>
      <c r="ES16" s="202">
        <v>91.641966999999994</v>
      </c>
      <c r="ET16" s="202">
        <v>90.502149000000003</v>
      </c>
      <c r="EU16" s="202">
        <v>92.444772999999998</v>
      </c>
      <c r="EV16" s="202">
        <v>94.80162</v>
      </c>
      <c r="EW16" s="202">
        <v>91.212145000000007</v>
      </c>
      <c r="EX16" s="202">
        <v>90.133964000000006</v>
      </c>
      <c r="EY16" s="202">
        <v>93.441265000000001</v>
      </c>
      <c r="EZ16" s="202">
        <v>93.809040999999993</v>
      </c>
      <c r="FA16" s="202">
        <v>93.962975</v>
      </c>
      <c r="FB16" s="202">
        <v>96.266890500000002</v>
      </c>
      <c r="FC16" s="202">
        <v>93.501884000000004</v>
      </c>
      <c r="FD16" s="202">
        <v>99.999476999999999</v>
      </c>
      <c r="FE16" s="202">
        <v>95.143090999999998</v>
      </c>
      <c r="FF16" s="202">
        <v>96.817003409999998</v>
      </c>
      <c r="FG16" s="202">
        <v>104.536652</v>
      </c>
      <c r="FH16" s="202">
        <v>88.861200999999994</v>
      </c>
      <c r="FI16" s="202">
        <v>89.397257999999994</v>
      </c>
      <c r="FJ16" s="202">
        <v>92.774090999999999</v>
      </c>
      <c r="FK16" s="202">
        <v>96.432445000000001</v>
      </c>
      <c r="FL16" s="202">
        <v>97.484906859999995</v>
      </c>
      <c r="FM16" s="202">
        <v>97.295050000000003</v>
      </c>
      <c r="FN16" s="202">
        <v>97.473405</v>
      </c>
      <c r="FO16" s="202">
        <v>99.823618999999994</v>
      </c>
      <c r="FP16" s="202">
        <v>99.823618999999994</v>
      </c>
      <c r="FQ16" s="202">
        <v>94.697427000000005</v>
      </c>
      <c r="FR16" s="202">
        <v>94.697427000000005</v>
      </c>
      <c r="FS16" s="202">
        <v>94.697427000000005</v>
      </c>
      <c r="FT16" s="202">
        <v>101.73359000000001</v>
      </c>
      <c r="FU16" s="202">
        <v>101.535583</v>
      </c>
      <c r="FV16" s="202">
        <v>95.420499000000007</v>
      </c>
      <c r="FW16" s="202">
        <v>95.271135000000001</v>
      </c>
      <c r="FX16" s="202">
        <v>95.298431379999997</v>
      </c>
      <c r="FY16" s="202">
        <v>95.366011</v>
      </c>
      <c r="FZ16" s="202">
        <v>94.141403999999994</v>
      </c>
      <c r="GA16" s="202">
        <v>98.524878000000001</v>
      </c>
      <c r="GB16" s="202">
        <v>98.524878000000001</v>
      </c>
      <c r="GC16" s="202">
        <v>101.613169</v>
      </c>
      <c r="GD16" s="202">
        <v>90.951614329999998</v>
      </c>
      <c r="GE16" s="202">
        <v>99.886977000000002</v>
      </c>
      <c r="GF16" s="202">
        <v>100.12796400000001</v>
      </c>
      <c r="GG16" s="202">
        <v>106.40779609000001</v>
      </c>
      <c r="GH16" s="202">
        <v>90.266762</v>
      </c>
      <c r="GI16" s="202">
        <v>106.40779609000001</v>
      </c>
      <c r="GJ16" s="202">
        <v>99.823618999999994</v>
      </c>
      <c r="GK16" s="202">
        <v>94.340325000000007</v>
      </c>
      <c r="GL16" s="202">
        <v>98.160411999999994</v>
      </c>
      <c r="GM16" s="202">
        <v>88.896924999999996</v>
      </c>
      <c r="GN16" s="202">
        <v>94.704998000000003</v>
      </c>
      <c r="GO16" s="202">
        <v>85.784856250000004</v>
      </c>
      <c r="GP16" s="202">
        <v>85.565077310000007</v>
      </c>
      <c r="GQ16" s="202">
        <v>91.867403999999993</v>
      </c>
      <c r="GR16" s="202">
        <v>101.009528</v>
      </c>
      <c r="GS16" s="202">
        <v>100.43247</v>
      </c>
      <c r="GT16" s="202">
        <v>100.195937</v>
      </c>
      <c r="GU16" s="202">
        <v>94.704998000000003</v>
      </c>
      <c r="GV16" s="202">
        <v>94.704998000000003</v>
      </c>
      <c r="GW16" s="202">
        <v>94.704998000000003</v>
      </c>
      <c r="GX16" s="202">
        <v>99.535481000000004</v>
      </c>
      <c r="GY16" s="202">
        <v>99.747123000000002</v>
      </c>
      <c r="GZ16" s="202">
        <v>99.747123000000002</v>
      </c>
      <c r="HA16" s="202">
        <v>99.747123000000002</v>
      </c>
      <c r="HB16" s="202">
        <v>94.526228000000003</v>
      </c>
      <c r="HC16" s="202">
        <v>103.050403</v>
      </c>
      <c r="HD16" s="202">
        <v>102.749723</v>
      </c>
      <c r="HE16" s="202">
        <v>98.642330000000001</v>
      </c>
      <c r="HF16" s="202">
        <v>102.36641</v>
      </c>
      <c r="HG16" s="202">
        <v>97.424753999999993</v>
      </c>
      <c r="HH16" s="202">
        <v>87.994567070000002</v>
      </c>
      <c r="HI16" s="202">
        <v>99.997995000000003</v>
      </c>
      <c r="HJ16" s="202">
        <v>94.475933999999995</v>
      </c>
      <c r="HK16" s="202">
        <v>94.742952000000002</v>
      </c>
      <c r="HL16" s="202">
        <v>93.234679</v>
      </c>
      <c r="HM16" s="202">
        <v>93.055470999999997</v>
      </c>
      <c r="HN16" s="202">
        <v>85.369207779999996</v>
      </c>
      <c r="HO16" s="202">
        <v>86.852567500000006</v>
      </c>
      <c r="HP16" s="202">
        <v>87.347437999999997</v>
      </c>
      <c r="HQ16" s="202">
        <v>98.129954479999995</v>
      </c>
      <c r="HR16" s="202">
        <v>94.878180999999998</v>
      </c>
      <c r="HS16" s="202">
        <v>100.863291</v>
      </c>
      <c r="HT16" s="202"/>
      <c r="HU16" s="202"/>
      <c r="HV16" s="202"/>
      <c r="HW16" s="202"/>
      <c r="HX16" s="202"/>
      <c r="HY16" s="202"/>
      <c r="HZ16" s="202"/>
      <c r="IA16" s="202"/>
    </row>
    <row r="17" spans="1:235" s="203" customFormat="1" x14ac:dyDescent="0.2">
      <c r="A17" s="201"/>
      <c r="B17" s="206">
        <v>45679.291666666664</v>
      </c>
      <c r="C17" s="202">
        <v>93.612371999999993</v>
      </c>
      <c r="D17" s="202">
        <v>93.769047</v>
      </c>
      <c r="E17" s="202">
        <v>93.671880999999999</v>
      </c>
      <c r="F17" s="202">
        <v>93.612371999999993</v>
      </c>
      <c r="G17" s="202">
        <v>92.506021000000004</v>
      </c>
      <c r="H17" s="202">
        <v>98.877965000000003</v>
      </c>
      <c r="I17" s="202">
        <v>98.437763000000004</v>
      </c>
      <c r="J17" s="202">
        <v>99.129519999999999</v>
      </c>
      <c r="K17" s="202">
        <v>92.348207000000002</v>
      </c>
      <c r="L17" s="202">
        <v>94.522174000000007</v>
      </c>
      <c r="M17" s="202">
        <v>98.944025999999994</v>
      </c>
      <c r="N17" s="202">
        <v>98.093843000000007</v>
      </c>
      <c r="O17" s="202">
        <v>97.509444999999999</v>
      </c>
      <c r="P17" s="202">
        <v>91.587727939999994</v>
      </c>
      <c r="Q17" s="202">
        <v>99.223344999999995</v>
      </c>
      <c r="R17" s="202">
        <v>92.74306</v>
      </c>
      <c r="S17" s="202">
        <v>96.033683999999994</v>
      </c>
      <c r="T17" s="202">
        <v>87.789451999999997</v>
      </c>
      <c r="U17" s="202">
        <v>88.501446999999999</v>
      </c>
      <c r="V17" s="202">
        <v>94.749695000000003</v>
      </c>
      <c r="W17" s="202">
        <v>93.065873999999994</v>
      </c>
      <c r="X17" s="202">
        <v>89.846601000000007</v>
      </c>
      <c r="Y17" s="202">
        <v>91.710639</v>
      </c>
      <c r="Z17" s="202">
        <v>100.18774500000001</v>
      </c>
      <c r="AA17" s="202">
        <v>89.154696000000001</v>
      </c>
      <c r="AB17" s="202">
        <v>93.012681999999998</v>
      </c>
      <c r="AC17" s="202">
        <v>93.326297999999994</v>
      </c>
      <c r="AD17" s="202">
        <v>92.957042999999999</v>
      </c>
      <c r="AE17" s="202">
        <v>88.226412999999994</v>
      </c>
      <c r="AF17" s="202">
        <v>93.572020749999993</v>
      </c>
      <c r="AG17" s="202">
        <v>94.121562299999994</v>
      </c>
      <c r="AH17" s="202">
        <v>94.229343</v>
      </c>
      <c r="AI17" s="202">
        <v>94.350751000000002</v>
      </c>
      <c r="AJ17" s="202">
        <v>85.474977999999993</v>
      </c>
      <c r="AK17" s="202">
        <v>94.967517000000001</v>
      </c>
      <c r="AL17" s="202">
        <v>88.963947329999996</v>
      </c>
      <c r="AM17" s="202">
        <v>89.434775999999999</v>
      </c>
      <c r="AN17" s="202">
        <v>98.242018000000002</v>
      </c>
      <c r="AO17" s="202">
        <v>88.173147</v>
      </c>
      <c r="AP17" s="202">
        <v>84.459656499999994</v>
      </c>
      <c r="AQ17" s="202">
        <v>84.742260000000002</v>
      </c>
      <c r="AR17" s="202">
        <v>98.732613999999998</v>
      </c>
      <c r="AS17" s="202">
        <v>96.181405999999996</v>
      </c>
      <c r="AT17" s="202">
        <v>95.237127000000001</v>
      </c>
      <c r="AU17" s="202">
        <v>96.311200999999997</v>
      </c>
      <c r="AV17" s="202">
        <v>93.468196000000006</v>
      </c>
      <c r="AW17" s="202">
        <v>91.279880000000006</v>
      </c>
      <c r="AX17" s="202">
        <v>91.474148999999997</v>
      </c>
      <c r="AY17" s="202">
        <v>97.075597000000002</v>
      </c>
      <c r="AZ17" s="202">
        <v>92.611570999999998</v>
      </c>
      <c r="BA17" s="202">
        <v>92.310283999999996</v>
      </c>
      <c r="BB17" s="202">
        <v>92.310283999999996</v>
      </c>
      <c r="BC17" s="202">
        <v>92.310283999999996</v>
      </c>
      <c r="BD17" s="202">
        <v>91.794764000000001</v>
      </c>
      <c r="BE17" s="202">
        <v>92.310283999999996</v>
      </c>
      <c r="BF17" s="202">
        <v>98.746943000000002</v>
      </c>
      <c r="BG17" s="202">
        <v>98.299481</v>
      </c>
      <c r="BH17" s="202">
        <v>98.299481</v>
      </c>
      <c r="BI17" s="202">
        <v>98.299481</v>
      </c>
      <c r="BJ17" s="202">
        <v>90.549340000000001</v>
      </c>
      <c r="BK17" s="202">
        <v>90.917528000000004</v>
      </c>
      <c r="BL17" s="202">
        <v>95.108108999999999</v>
      </c>
      <c r="BM17" s="202">
        <v>94.934977000000003</v>
      </c>
      <c r="BN17" s="202">
        <v>93.569843000000006</v>
      </c>
      <c r="BO17" s="202">
        <v>91.658175999999997</v>
      </c>
      <c r="BP17" s="202">
        <v>96.791775000000001</v>
      </c>
      <c r="BQ17" s="202">
        <v>85.366066000000004</v>
      </c>
      <c r="BR17" s="202">
        <v>85.476188230000005</v>
      </c>
      <c r="BS17" s="202">
        <v>93.157064000000005</v>
      </c>
      <c r="BT17" s="202">
        <v>89.949312169999999</v>
      </c>
      <c r="BU17" s="202">
        <v>97.047004999999999</v>
      </c>
      <c r="BV17" s="202">
        <v>98.047742</v>
      </c>
      <c r="BW17" s="202">
        <v>94.046209000000005</v>
      </c>
      <c r="BX17" s="202">
        <v>94.046209000000005</v>
      </c>
      <c r="BY17" s="202">
        <v>96.407770999999997</v>
      </c>
      <c r="BZ17" s="202">
        <v>93.834137999999996</v>
      </c>
      <c r="CA17" s="202">
        <v>93.438445999999999</v>
      </c>
      <c r="CB17" s="202">
        <v>93.630553000000006</v>
      </c>
      <c r="CC17" s="202">
        <v>93.226853000000006</v>
      </c>
      <c r="CD17" s="202">
        <v>92.958162000000002</v>
      </c>
      <c r="CE17" s="202">
        <v>93.344245000000001</v>
      </c>
      <c r="CF17" s="202">
        <v>97.047004999999999</v>
      </c>
      <c r="CG17" s="202">
        <v>92.273660329999998</v>
      </c>
      <c r="CH17" s="202">
        <v>92.547766999999993</v>
      </c>
      <c r="CI17" s="202">
        <v>94.341334000000003</v>
      </c>
      <c r="CJ17" s="202">
        <v>96.406374999999997</v>
      </c>
      <c r="CK17" s="202">
        <v>98.136404659999997</v>
      </c>
      <c r="CL17" s="202">
        <v>96.896675000000002</v>
      </c>
      <c r="CM17" s="202">
        <v>97.651453000000004</v>
      </c>
      <c r="CN17" s="202">
        <v>92.650068000000005</v>
      </c>
      <c r="CO17" s="202">
        <v>90.759761999999995</v>
      </c>
      <c r="CP17" s="202">
        <v>99.954863029999999</v>
      </c>
      <c r="CQ17" s="202">
        <v>90.171227000000002</v>
      </c>
      <c r="CR17" s="202">
        <v>90.481590999999995</v>
      </c>
      <c r="CS17" s="202">
        <v>91.387564499999996</v>
      </c>
      <c r="CT17" s="202">
        <v>92.208723000000006</v>
      </c>
      <c r="CU17" s="202">
        <v>92.37715</v>
      </c>
      <c r="CV17" s="202">
        <v>103.78608805</v>
      </c>
      <c r="CW17" s="202">
        <v>90.092073999999997</v>
      </c>
      <c r="CX17" s="202">
        <v>92.583071000000004</v>
      </c>
      <c r="CY17" s="202">
        <v>92.735592999999994</v>
      </c>
      <c r="CZ17" s="202">
        <v>93.681145000000001</v>
      </c>
      <c r="DA17" s="202">
        <v>99.412771000000006</v>
      </c>
      <c r="DB17" s="202">
        <v>99.632273999999995</v>
      </c>
      <c r="DC17" s="202">
        <v>98.047742</v>
      </c>
      <c r="DD17" s="202">
        <v>97.547963999999993</v>
      </c>
      <c r="DE17" s="202">
        <v>93.420956000000004</v>
      </c>
      <c r="DF17" s="202">
        <v>94.046209000000005</v>
      </c>
      <c r="DG17" s="202">
        <v>93.447310999999999</v>
      </c>
      <c r="DH17" s="202">
        <v>95.557401940000005</v>
      </c>
      <c r="DI17" s="202">
        <v>99.518285000000006</v>
      </c>
      <c r="DJ17" s="202">
        <v>99.251305000000002</v>
      </c>
      <c r="DK17" s="202">
        <v>91.584262670000001</v>
      </c>
      <c r="DL17" s="202">
        <v>98.266288000000003</v>
      </c>
      <c r="DM17" s="202">
        <v>97.043645999999995</v>
      </c>
      <c r="DN17" s="202">
        <v>93.643901999999997</v>
      </c>
      <c r="DO17" s="202">
        <v>81.714658</v>
      </c>
      <c r="DP17" s="202">
        <v>96.784706</v>
      </c>
      <c r="DQ17" s="202">
        <v>91.585284000000001</v>
      </c>
      <c r="DR17" s="202">
        <v>91.944582999999994</v>
      </c>
      <c r="DS17" s="202">
        <v>92.894880999999998</v>
      </c>
      <c r="DT17" s="202">
        <v>98.402927000000005</v>
      </c>
      <c r="DU17" s="202">
        <v>98.635020999999995</v>
      </c>
      <c r="DV17" s="202">
        <v>88.054368999999994</v>
      </c>
      <c r="DW17" s="202">
        <v>85.899208000000002</v>
      </c>
      <c r="DX17" s="202">
        <v>84.643443000000005</v>
      </c>
      <c r="DY17" s="202">
        <v>92.36229788</v>
      </c>
      <c r="DZ17" s="202">
        <v>94.148792</v>
      </c>
      <c r="EA17" s="202">
        <v>94.365025000000003</v>
      </c>
      <c r="EB17" s="202">
        <v>90.667749999999998</v>
      </c>
      <c r="EC17" s="202">
        <v>91.117768999999996</v>
      </c>
      <c r="ED17" s="202">
        <v>89.786794999999998</v>
      </c>
      <c r="EE17" s="202">
        <v>92.716391999999999</v>
      </c>
      <c r="EF17" s="202">
        <v>102.61819951</v>
      </c>
      <c r="EG17" s="202">
        <v>99.353065000000001</v>
      </c>
      <c r="EH17" s="202">
        <v>99.353065000000001</v>
      </c>
      <c r="EI17" s="202">
        <v>90.842189000000005</v>
      </c>
      <c r="EJ17" s="202">
        <v>97.766687000000005</v>
      </c>
      <c r="EK17" s="202">
        <v>98.172235000000001</v>
      </c>
      <c r="EL17" s="202">
        <v>98.047742</v>
      </c>
      <c r="EM17" s="202">
        <v>91.035121000000004</v>
      </c>
      <c r="EN17" s="202">
        <v>93.990206999999998</v>
      </c>
      <c r="EO17" s="202">
        <v>99.538516000000001</v>
      </c>
      <c r="EP17" s="202">
        <v>92.621143000000004</v>
      </c>
      <c r="EQ17" s="202">
        <v>92.611851000000001</v>
      </c>
      <c r="ER17" s="202">
        <v>94.43295913</v>
      </c>
      <c r="ES17" s="202">
        <v>89.994542999999993</v>
      </c>
      <c r="ET17" s="202">
        <v>88.884135000000001</v>
      </c>
      <c r="EU17" s="202">
        <v>90.795343000000003</v>
      </c>
      <c r="EV17" s="202">
        <v>93.057480999999996</v>
      </c>
      <c r="EW17" s="202">
        <v>89.489637999999999</v>
      </c>
      <c r="EX17" s="202">
        <v>88.442228</v>
      </c>
      <c r="EY17" s="202">
        <v>92.168516999999994</v>
      </c>
      <c r="EZ17" s="202">
        <v>92.553599000000006</v>
      </c>
      <c r="FA17" s="202">
        <v>92.714757000000006</v>
      </c>
      <c r="FB17" s="202">
        <v>94.739486799999995</v>
      </c>
      <c r="FC17" s="202">
        <v>92.121943000000002</v>
      </c>
      <c r="FD17" s="202">
        <v>98.526122000000001</v>
      </c>
      <c r="FE17" s="202">
        <v>93.561903000000001</v>
      </c>
      <c r="FF17" s="202">
        <v>95.255881189999997</v>
      </c>
      <c r="FG17" s="202">
        <v>103.10105299999999</v>
      </c>
      <c r="FH17" s="202">
        <v>87.299150999999995</v>
      </c>
      <c r="FI17" s="202">
        <v>87.824569999999994</v>
      </c>
      <c r="FJ17" s="202">
        <v>91.100251</v>
      </c>
      <c r="FK17" s="202">
        <v>94.341390000000004</v>
      </c>
      <c r="FL17" s="202">
        <v>96.419147120000005</v>
      </c>
      <c r="FM17" s="202">
        <v>96.212474</v>
      </c>
      <c r="FN17" s="202">
        <v>96.407770999999997</v>
      </c>
      <c r="FO17" s="202">
        <v>97.337575999999999</v>
      </c>
      <c r="FP17" s="202">
        <v>97.337575999999999</v>
      </c>
      <c r="FQ17" s="202">
        <v>92.932579000000004</v>
      </c>
      <c r="FR17" s="202">
        <v>92.932579000000004</v>
      </c>
      <c r="FS17" s="202">
        <v>92.932579000000004</v>
      </c>
      <c r="FT17" s="202">
        <v>99.111697000000007</v>
      </c>
      <c r="FU17" s="202">
        <v>98.921762000000001</v>
      </c>
      <c r="FV17" s="202">
        <v>93.150654000000003</v>
      </c>
      <c r="FW17" s="202">
        <v>93.023570000000007</v>
      </c>
      <c r="FX17" s="202">
        <v>94.040745569999999</v>
      </c>
      <c r="FY17" s="202">
        <v>93.301492999999994</v>
      </c>
      <c r="FZ17" s="202">
        <v>92.659578999999994</v>
      </c>
      <c r="GA17" s="202">
        <v>97.047004999999999</v>
      </c>
      <c r="GB17" s="202">
        <v>97.047004999999999</v>
      </c>
      <c r="GC17" s="202">
        <v>98.800189000000003</v>
      </c>
      <c r="GD17" s="202">
        <v>89.123439329999997</v>
      </c>
      <c r="GE17" s="202">
        <v>96.667482000000007</v>
      </c>
      <c r="GF17" s="202">
        <v>97.547963999999993</v>
      </c>
      <c r="GG17" s="202">
        <v>103.74671427</v>
      </c>
      <c r="GH17" s="202">
        <v>88.128598999999994</v>
      </c>
      <c r="GI17" s="202">
        <v>103.74671427</v>
      </c>
      <c r="GJ17" s="202">
        <v>97.337575999999999</v>
      </c>
      <c r="GK17" s="202">
        <v>92.739863999999997</v>
      </c>
      <c r="GL17" s="202">
        <v>96.065174999999996</v>
      </c>
      <c r="GM17" s="202">
        <v>87.250392000000005</v>
      </c>
      <c r="GN17" s="202">
        <v>93.133278000000004</v>
      </c>
      <c r="GO17" s="202">
        <v>84.767214910000007</v>
      </c>
      <c r="GP17" s="202">
        <v>84.550043160000001</v>
      </c>
      <c r="GQ17" s="202">
        <v>89.785632000000007</v>
      </c>
      <c r="GR17" s="202">
        <v>98.489587</v>
      </c>
      <c r="GS17" s="202">
        <v>97.931644000000006</v>
      </c>
      <c r="GT17" s="202">
        <v>97.704880000000003</v>
      </c>
      <c r="GU17" s="202">
        <v>93.133278000000004</v>
      </c>
      <c r="GV17" s="202">
        <v>93.133278000000004</v>
      </c>
      <c r="GW17" s="202">
        <v>93.133278000000004</v>
      </c>
      <c r="GX17" s="202">
        <v>98.081498999999994</v>
      </c>
      <c r="GY17" s="202">
        <v>98.291321999999994</v>
      </c>
      <c r="GZ17" s="202">
        <v>98.291321999999994</v>
      </c>
      <c r="HA17" s="202">
        <v>98.291321999999994</v>
      </c>
      <c r="HB17" s="202">
        <v>93.191721000000001</v>
      </c>
      <c r="HC17" s="202">
        <v>100.464437</v>
      </c>
      <c r="HD17" s="202">
        <v>100.161171</v>
      </c>
      <c r="HE17" s="202">
        <v>97.372935999999996</v>
      </c>
      <c r="HF17" s="202">
        <v>99.585060999999996</v>
      </c>
      <c r="HG17" s="202">
        <v>95.935490000000001</v>
      </c>
      <c r="HH17" s="202">
        <v>85.910225909999994</v>
      </c>
      <c r="HI17" s="202">
        <v>98.529047000000006</v>
      </c>
      <c r="HJ17" s="202">
        <v>92.997074499999997</v>
      </c>
      <c r="HK17" s="202">
        <v>93.250086999999994</v>
      </c>
      <c r="HL17" s="202">
        <v>91.738293999999996</v>
      </c>
      <c r="HM17" s="202">
        <v>91.354087000000007</v>
      </c>
      <c r="HN17" s="202">
        <v>84.356497160000004</v>
      </c>
      <c r="HO17" s="202">
        <v>85.259725000000003</v>
      </c>
      <c r="HP17" s="202">
        <v>85.741394</v>
      </c>
      <c r="HQ17" s="202">
        <v>96.657627520000005</v>
      </c>
      <c r="HR17" s="202">
        <v>93.338179999999994</v>
      </c>
      <c r="HS17" s="202">
        <v>99.388812999999999</v>
      </c>
      <c r="HT17" s="202"/>
      <c r="HU17" s="202"/>
      <c r="HV17" s="202"/>
      <c r="HW17" s="202"/>
      <c r="HX17" s="202"/>
      <c r="HY17" s="202"/>
      <c r="HZ17" s="202"/>
      <c r="IA17" s="202"/>
    </row>
    <row r="18" spans="1:235" s="203" customFormat="1" x14ac:dyDescent="0.2">
      <c r="A18" s="201"/>
      <c r="B18" s="206">
        <v>45679.3125</v>
      </c>
      <c r="C18" s="202">
        <v>94.256139000000005</v>
      </c>
      <c r="D18" s="202">
        <v>94.443358000000003</v>
      </c>
      <c r="E18" s="202">
        <v>94.327068999999995</v>
      </c>
      <c r="F18" s="202">
        <v>94.256139000000005</v>
      </c>
      <c r="G18" s="202">
        <v>93.005026000000001</v>
      </c>
      <c r="H18" s="202">
        <v>99.537986000000004</v>
      </c>
      <c r="I18" s="202">
        <v>99.041010999999997</v>
      </c>
      <c r="J18" s="202">
        <v>99.782298999999995</v>
      </c>
      <c r="K18" s="202">
        <v>93.041707000000002</v>
      </c>
      <c r="L18" s="202">
        <v>95.299443999999994</v>
      </c>
      <c r="M18" s="202">
        <v>99.812353999999999</v>
      </c>
      <c r="N18" s="202">
        <v>98.960680999999994</v>
      </c>
      <c r="O18" s="202">
        <v>98.789007999999995</v>
      </c>
      <c r="P18" s="202">
        <v>92.712440720000004</v>
      </c>
      <c r="Q18" s="202">
        <v>99.944980000000001</v>
      </c>
      <c r="R18" s="202">
        <v>93.975836000000001</v>
      </c>
      <c r="S18" s="202">
        <v>97.131390999999994</v>
      </c>
      <c r="T18" s="202">
        <v>88.341718499999999</v>
      </c>
      <c r="U18" s="202">
        <v>89.072083000000006</v>
      </c>
      <c r="V18" s="202">
        <v>95.706115999999994</v>
      </c>
      <c r="W18" s="202">
        <v>93.579843999999994</v>
      </c>
      <c r="X18" s="202">
        <v>90.149809000000005</v>
      </c>
      <c r="Y18" s="202">
        <v>92.041212000000002</v>
      </c>
      <c r="Z18" s="202">
        <v>101.022194</v>
      </c>
      <c r="AA18" s="202">
        <v>89.807182999999995</v>
      </c>
      <c r="AB18" s="202">
        <v>94.169659999999993</v>
      </c>
      <c r="AC18" s="202">
        <v>93.989866000000006</v>
      </c>
      <c r="AD18" s="202">
        <v>93.401927000000001</v>
      </c>
      <c r="AE18" s="202">
        <v>87.926905000000005</v>
      </c>
      <c r="AF18" s="202">
        <v>94.51662125</v>
      </c>
      <c r="AG18" s="202">
        <v>95.081429900000003</v>
      </c>
      <c r="AH18" s="202">
        <v>95.178726999999995</v>
      </c>
      <c r="AI18" s="202">
        <v>95.310559999999995</v>
      </c>
      <c r="AJ18" s="202">
        <v>85.401345000000006</v>
      </c>
      <c r="AK18" s="202">
        <v>95.923507999999998</v>
      </c>
      <c r="AL18" s="202">
        <v>89.558966330000004</v>
      </c>
      <c r="AM18" s="202">
        <v>90.040914999999998</v>
      </c>
      <c r="AN18" s="202">
        <v>98.806172000000004</v>
      </c>
      <c r="AO18" s="202">
        <v>88.299097000000003</v>
      </c>
      <c r="AP18" s="202">
        <v>82.709582999999995</v>
      </c>
      <c r="AQ18" s="202">
        <v>83.087181000000001</v>
      </c>
      <c r="AR18" s="202">
        <v>98.001373999999998</v>
      </c>
      <c r="AS18" s="202">
        <v>97.067697999999993</v>
      </c>
      <c r="AT18" s="202">
        <v>96.126026999999993</v>
      </c>
      <c r="AU18" s="202">
        <v>97.459984000000006</v>
      </c>
      <c r="AV18" s="202">
        <v>94.236770000000007</v>
      </c>
      <c r="AW18" s="202">
        <v>92.184510000000003</v>
      </c>
      <c r="AX18" s="202">
        <v>92.355605999999995</v>
      </c>
      <c r="AY18" s="202">
        <v>98.176010000000005</v>
      </c>
      <c r="AZ18" s="202">
        <v>93.171453999999997</v>
      </c>
      <c r="BA18" s="202">
        <v>92.835482999999996</v>
      </c>
      <c r="BB18" s="202">
        <v>92.835482999999996</v>
      </c>
      <c r="BC18" s="202">
        <v>92.835482999999996</v>
      </c>
      <c r="BD18" s="202">
        <v>92.248298000000005</v>
      </c>
      <c r="BE18" s="202">
        <v>92.835482999999996</v>
      </c>
      <c r="BF18" s="202">
        <v>99.592296000000005</v>
      </c>
      <c r="BG18" s="202">
        <v>99.184922999999998</v>
      </c>
      <c r="BH18" s="202">
        <v>99.184922999999998</v>
      </c>
      <c r="BI18" s="202">
        <v>99.184922999999998</v>
      </c>
      <c r="BJ18" s="202">
        <v>91.078227999999996</v>
      </c>
      <c r="BK18" s="202">
        <v>91.451857000000004</v>
      </c>
      <c r="BL18" s="202">
        <v>96.195437999999996</v>
      </c>
      <c r="BM18" s="202">
        <v>95.920659000000001</v>
      </c>
      <c r="BN18" s="202">
        <v>95.127690000000001</v>
      </c>
      <c r="BO18" s="202">
        <v>92.972415999999996</v>
      </c>
      <c r="BP18" s="202">
        <v>97.889865999999998</v>
      </c>
      <c r="BQ18" s="202">
        <v>85.295209999999997</v>
      </c>
      <c r="BR18" s="202">
        <v>85.405240820000003</v>
      </c>
      <c r="BS18" s="202">
        <v>94.014595999999997</v>
      </c>
      <c r="BT18" s="202">
        <v>90.737491000000006</v>
      </c>
      <c r="BU18" s="202">
        <v>98.138023000000004</v>
      </c>
      <c r="BV18" s="202">
        <v>98.777523000000002</v>
      </c>
      <c r="BW18" s="202">
        <v>95.873035999999999</v>
      </c>
      <c r="BX18" s="202">
        <v>95.873035999999999</v>
      </c>
      <c r="BY18" s="202">
        <v>97.591489999999993</v>
      </c>
      <c r="BZ18" s="202">
        <v>94.726443000000003</v>
      </c>
      <c r="CA18" s="202">
        <v>94.790497000000002</v>
      </c>
      <c r="CB18" s="202">
        <v>94.946555000000004</v>
      </c>
      <c r="CC18" s="202">
        <v>94.494247999999999</v>
      </c>
      <c r="CD18" s="202">
        <v>93.748658000000006</v>
      </c>
      <c r="CE18" s="202">
        <v>94.306343999999996</v>
      </c>
      <c r="CF18" s="202">
        <v>98.138023000000004</v>
      </c>
      <c r="CG18" s="202">
        <v>92.764318329999995</v>
      </c>
      <c r="CH18" s="202">
        <v>93.094590999999994</v>
      </c>
      <c r="CI18" s="202">
        <v>95.126733999999999</v>
      </c>
      <c r="CJ18" s="202">
        <v>97.669287999999995</v>
      </c>
      <c r="CK18" s="202">
        <v>99.335637599999998</v>
      </c>
      <c r="CL18" s="202">
        <v>97.938247000000004</v>
      </c>
      <c r="CM18" s="202">
        <v>98.747033999999999</v>
      </c>
      <c r="CN18" s="202">
        <v>93.391768999999996</v>
      </c>
      <c r="CO18" s="202">
        <v>91.555216000000001</v>
      </c>
      <c r="CP18" s="202">
        <v>100.73213715</v>
      </c>
      <c r="CQ18" s="202">
        <v>90.784173999999993</v>
      </c>
      <c r="CR18" s="202">
        <v>91.462891999999997</v>
      </c>
      <c r="CS18" s="202">
        <v>91.384247119999998</v>
      </c>
      <c r="CT18" s="202">
        <v>92.388901000000004</v>
      </c>
      <c r="CU18" s="202">
        <v>92.647734999999997</v>
      </c>
      <c r="CV18" s="202">
        <v>104.65050712</v>
      </c>
      <c r="CW18" s="202">
        <v>90.656801999999999</v>
      </c>
      <c r="CX18" s="202">
        <v>92.834135500000002</v>
      </c>
      <c r="CY18" s="202">
        <v>92.993058000000005</v>
      </c>
      <c r="CZ18" s="202">
        <v>95.430223999999995</v>
      </c>
      <c r="DA18" s="202">
        <v>100.102807</v>
      </c>
      <c r="DB18" s="202">
        <v>100.34137200000001</v>
      </c>
      <c r="DC18" s="202">
        <v>98.777523000000002</v>
      </c>
      <c r="DD18" s="202">
        <v>98.281505999999993</v>
      </c>
      <c r="DE18" s="202">
        <v>95.230462000000003</v>
      </c>
      <c r="DF18" s="202">
        <v>95.873035999999999</v>
      </c>
      <c r="DG18" s="202">
        <v>94.077317499999992</v>
      </c>
      <c r="DH18" s="202">
        <v>96.466094130000002</v>
      </c>
      <c r="DI18" s="202">
        <v>100.389273</v>
      </c>
      <c r="DJ18" s="202">
        <v>100.098319</v>
      </c>
      <c r="DK18" s="202">
        <v>91.984273000000002</v>
      </c>
      <c r="DL18" s="202">
        <v>99.470125999999993</v>
      </c>
      <c r="DM18" s="202">
        <v>98.124156999999997</v>
      </c>
      <c r="DN18" s="202">
        <v>94.515585999999999</v>
      </c>
      <c r="DO18" s="202">
        <v>81.580923999999996</v>
      </c>
      <c r="DP18" s="202">
        <v>97.841453000000001</v>
      </c>
      <c r="DQ18" s="202">
        <v>92.221767999999997</v>
      </c>
      <c r="DR18" s="202">
        <v>92.525864999999996</v>
      </c>
      <c r="DS18" s="202">
        <v>93.651090999999994</v>
      </c>
      <c r="DT18" s="202">
        <v>99.023093000000003</v>
      </c>
      <c r="DU18" s="202">
        <v>99.183677000000003</v>
      </c>
      <c r="DV18" s="202">
        <v>89.111484000000004</v>
      </c>
      <c r="DW18" s="202">
        <v>86.020062999999993</v>
      </c>
      <c r="DX18" s="202">
        <v>84.762530999999996</v>
      </c>
      <c r="DY18" s="202">
        <v>92.564487880000001</v>
      </c>
      <c r="DZ18" s="202">
        <v>95.064552000000006</v>
      </c>
      <c r="EA18" s="202">
        <v>95.297596999999996</v>
      </c>
      <c r="EB18" s="202">
        <v>90.659183999999996</v>
      </c>
      <c r="EC18" s="202">
        <v>91.255911999999995</v>
      </c>
      <c r="ED18" s="202">
        <v>90.882902999999999</v>
      </c>
      <c r="EE18" s="202">
        <v>93.421746999999996</v>
      </c>
      <c r="EF18" s="202">
        <v>103.47289139999999</v>
      </c>
      <c r="EG18" s="202">
        <v>98.570904999999996</v>
      </c>
      <c r="EH18" s="202">
        <v>98.570904999999996</v>
      </c>
      <c r="EI18" s="202">
        <v>91.855947999999998</v>
      </c>
      <c r="EJ18" s="202">
        <v>98.503139000000004</v>
      </c>
      <c r="EK18" s="202">
        <v>98.905497999999994</v>
      </c>
      <c r="EL18" s="202">
        <v>98.777523000000002</v>
      </c>
      <c r="EM18" s="202">
        <v>91.513772000000003</v>
      </c>
      <c r="EN18" s="202">
        <v>95.167355000000001</v>
      </c>
      <c r="EO18" s="202">
        <v>100.817412</v>
      </c>
      <c r="EP18" s="202">
        <v>93.182573000000005</v>
      </c>
      <c r="EQ18" s="202">
        <v>93.171778000000003</v>
      </c>
      <c r="ER18" s="202">
        <v>95.185655310000001</v>
      </c>
      <c r="ES18" s="202">
        <v>90.163771999999994</v>
      </c>
      <c r="ET18" s="202">
        <v>89.007127999999994</v>
      </c>
      <c r="EU18" s="202">
        <v>91.115250000000003</v>
      </c>
      <c r="EV18" s="202">
        <v>93.054102999999998</v>
      </c>
      <c r="EW18" s="202">
        <v>89.081450000000004</v>
      </c>
      <c r="EX18" s="202">
        <v>88.011685999999997</v>
      </c>
      <c r="EY18" s="202">
        <v>92.832312000000002</v>
      </c>
      <c r="EZ18" s="202">
        <v>93.224209999999999</v>
      </c>
      <c r="FA18" s="202">
        <v>93.388216</v>
      </c>
      <c r="FB18" s="202">
        <v>95.569820669999999</v>
      </c>
      <c r="FC18" s="202">
        <v>92.582347999999996</v>
      </c>
      <c r="FD18" s="202">
        <v>99.725862000000006</v>
      </c>
      <c r="FE18" s="202">
        <v>94.257002</v>
      </c>
      <c r="FF18" s="202">
        <v>96.363453219999997</v>
      </c>
      <c r="FG18" s="202">
        <v>104.29359100000001</v>
      </c>
      <c r="FH18" s="202">
        <v>87.685092499999996</v>
      </c>
      <c r="FI18" s="202">
        <v>88.218495000000004</v>
      </c>
      <c r="FJ18" s="202">
        <v>91.437719000000001</v>
      </c>
      <c r="FK18" s="202">
        <v>95.126733999999999</v>
      </c>
      <c r="FL18" s="202">
        <v>97.603005800000005</v>
      </c>
      <c r="FM18" s="202">
        <v>97.358829999999998</v>
      </c>
      <c r="FN18" s="202">
        <v>97.591489999999993</v>
      </c>
      <c r="FO18" s="202">
        <v>98.066252000000006</v>
      </c>
      <c r="FP18" s="202">
        <v>98.066266999999996</v>
      </c>
      <c r="FQ18" s="202">
        <v>94.361485999999999</v>
      </c>
      <c r="FR18" s="202">
        <v>94.361485999999999</v>
      </c>
      <c r="FS18" s="202">
        <v>94.361485999999999</v>
      </c>
      <c r="FT18" s="202">
        <v>99.949680999999998</v>
      </c>
      <c r="FU18" s="202">
        <v>99.752429000000006</v>
      </c>
      <c r="FV18" s="202">
        <v>94.750828999999996</v>
      </c>
      <c r="FW18" s="202">
        <v>94.646394000000001</v>
      </c>
      <c r="FX18" s="202">
        <v>94.727630550000001</v>
      </c>
      <c r="FY18" s="202">
        <v>94.564914999999999</v>
      </c>
      <c r="FZ18" s="202">
        <v>93.458512999999996</v>
      </c>
      <c r="GA18" s="202">
        <v>98.138023000000004</v>
      </c>
      <c r="GB18" s="202">
        <v>98.138023000000004</v>
      </c>
      <c r="GC18" s="202">
        <v>98.805419999999998</v>
      </c>
      <c r="GD18" s="202">
        <v>89.775600999999995</v>
      </c>
      <c r="GE18" s="202">
        <v>97.506855999999999</v>
      </c>
      <c r="GF18" s="202">
        <v>98.281505999999993</v>
      </c>
      <c r="GG18" s="202">
        <v>104.6108054</v>
      </c>
      <c r="GH18" s="202">
        <v>89.077037000000004</v>
      </c>
      <c r="GI18" s="202">
        <v>104.6108054</v>
      </c>
      <c r="GJ18" s="202">
        <v>98.066318999999993</v>
      </c>
      <c r="GK18" s="202">
        <v>93.252883999999995</v>
      </c>
      <c r="GL18" s="202">
        <v>96.987685999999997</v>
      </c>
      <c r="GM18" s="202">
        <v>86.964269999999999</v>
      </c>
      <c r="GN18" s="202">
        <v>93.653700000000001</v>
      </c>
      <c r="GO18" s="202">
        <v>85.445810510000001</v>
      </c>
      <c r="GP18" s="202">
        <v>85.226900200000003</v>
      </c>
      <c r="GQ18" s="202">
        <v>90.820734000000002</v>
      </c>
      <c r="GR18" s="202">
        <v>99.277732999999998</v>
      </c>
      <c r="GS18" s="202">
        <v>98.645965000000004</v>
      </c>
      <c r="GT18" s="202">
        <v>98.436504999999997</v>
      </c>
      <c r="GU18" s="202">
        <v>93.653700000000001</v>
      </c>
      <c r="GV18" s="202">
        <v>93.653700000000001</v>
      </c>
      <c r="GW18" s="202">
        <v>93.653700000000001</v>
      </c>
      <c r="GX18" s="202">
        <v>99.292345999999995</v>
      </c>
      <c r="GY18" s="202">
        <v>99.500446999999994</v>
      </c>
      <c r="GZ18" s="202">
        <v>99.500446999999994</v>
      </c>
      <c r="HA18" s="202">
        <v>99.500446999999994</v>
      </c>
      <c r="HB18" s="202">
        <v>93.786541999999997</v>
      </c>
      <c r="HC18" s="202">
        <v>101.32402500000001</v>
      </c>
      <c r="HD18" s="202">
        <v>101.01170500000001</v>
      </c>
      <c r="HE18" s="202">
        <v>98.583034999999995</v>
      </c>
      <c r="HF18" s="202">
        <v>100.264895</v>
      </c>
      <c r="HG18" s="202">
        <v>96.901408000000004</v>
      </c>
      <c r="HH18" s="202">
        <v>86.834789819999997</v>
      </c>
      <c r="HI18" s="202">
        <v>99.742998999999998</v>
      </c>
      <c r="HJ18" s="202">
        <v>93.727362499999998</v>
      </c>
      <c r="HK18" s="202">
        <v>93.9923</v>
      </c>
      <c r="HL18" s="202">
        <v>91.939117999999993</v>
      </c>
      <c r="HM18" s="202">
        <v>91.894853999999995</v>
      </c>
      <c r="HN18" s="202">
        <v>85.031804800000003</v>
      </c>
      <c r="HO18" s="202">
        <v>84.935137999999995</v>
      </c>
      <c r="HP18" s="202">
        <v>85.426022000000003</v>
      </c>
      <c r="HQ18" s="202">
        <v>97.773335000000003</v>
      </c>
      <c r="HR18" s="202">
        <v>94.018370000000004</v>
      </c>
      <c r="HS18" s="202">
        <v>100.659378</v>
      </c>
      <c r="HT18" s="202"/>
      <c r="HU18" s="202"/>
      <c r="HV18" s="202"/>
      <c r="HW18" s="202"/>
      <c r="HX18" s="202"/>
      <c r="HY18" s="202"/>
      <c r="HZ18" s="202"/>
      <c r="IA18" s="202"/>
    </row>
    <row r="19" spans="1:235" s="203" customFormat="1" x14ac:dyDescent="0.2">
      <c r="A19" s="201"/>
      <c r="B19" s="206">
        <v>45679.333333333336</v>
      </c>
      <c r="C19" s="202">
        <v>97.182958999999997</v>
      </c>
      <c r="D19" s="202">
        <v>97.390251000000006</v>
      </c>
      <c r="E19" s="202">
        <v>97.260628999999994</v>
      </c>
      <c r="F19" s="202">
        <v>97.182958999999997</v>
      </c>
      <c r="G19" s="202">
        <v>96.092214999999996</v>
      </c>
      <c r="H19" s="202">
        <v>101.625837</v>
      </c>
      <c r="I19" s="202">
        <v>101.23607800000001</v>
      </c>
      <c r="J19" s="202">
        <v>101.849884</v>
      </c>
      <c r="K19" s="202">
        <v>96.045139000000006</v>
      </c>
      <c r="L19" s="202">
        <v>98.265208999999999</v>
      </c>
      <c r="M19" s="202">
        <v>102.01567</v>
      </c>
      <c r="N19" s="202">
        <v>101.12932000000001</v>
      </c>
      <c r="O19" s="202">
        <v>101.756107</v>
      </c>
      <c r="P19" s="202">
        <v>95.683980689999999</v>
      </c>
      <c r="Q19" s="202">
        <v>101.910873</v>
      </c>
      <c r="R19" s="202">
        <v>96.424965</v>
      </c>
      <c r="S19" s="202">
        <v>99.992784</v>
      </c>
      <c r="T19" s="202">
        <v>90.5226045</v>
      </c>
      <c r="U19" s="202">
        <v>91.268897999999993</v>
      </c>
      <c r="V19" s="202">
        <v>98.445102000000006</v>
      </c>
      <c r="W19" s="202">
        <v>96.486035000000001</v>
      </c>
      <c r="X19" s="202">
        <v>92.511065000000002</v>
      </c>
      <c r="Y19" s="202">
        <v>94.794117999999997</v>
      </c>
      <c r="Z19" s="202">
        <v>103.059291</v>
      </c>
      <c r="AA19" s="202">
        <v>92.324583000000004</v>
      </c>
      <c r="AB19" s="202">
        <v>97.058777000000006</v>
      </c>
      <c r="AC19" s="202">
        <v>96.805205000000001</v>
      </c>
      <c r="AD19" s="202">
        <v>96.247883000000002</v>
      </c>
      <c r="AE19" s="202">
        <v>90.600615000000005</v>
      </c>
      <c r="AF19" s="202">
        <v>97.305873500000004</v>
      </c>
      <c r="AG19" s="202">
        <v>97.883077729999997</v>
      </c>
      <c r="AH19" s="202">
        <v>97.989621</v>
      </c>
      <c r="AI19" s="202">
        <v>98.126292000000007</v>
      </c>
      <c r="AJ19" s="202">
        <v>88.109813000000003</v>
      </c>
      <c r="AK19" s="202">
        <v>98.669807000000006</v>
      </c>
      <c r="AL19" s="202">
        <v>92.104382330000007</v>
      </c>
      <c r="AM19" s="202">
        <v>92.594023000000007</v>
      </c>
      <c r="AN19" s="202">
        <v>100.57516099999999</v>
      </c>
      <c r="AO19" s="202">
        <v>91.028848999999994</v>
      </c>
      <c r="AP19" s="202">
        <v>85.336948000000007</v>
      </c>
      <c r="AQ19" s="202">
        <v>85.716639000000001</v>
      </c>
      <c r="AR19" s="202">
        <v>97.157328000000007</v>
      </c>
      <c r="AS19" s="202">
        <v>98.872524999999996</v>
      </c>
      <c r="AT19" s="202">
        <v>97.901736999999997</v>
      </c>
      <c r="AU19" s="202">
        <v>99.000912</v>
      </c>
      <c r="AV19" s="202">
        <v>96.851577000000006</v>
      </c>
      <c r="AW19" s="202">
        <v>93.231712000000002</v>
      </c>
      <c r="AX19" s="202">
        <v>93.552717999999999</v>
      </c>
      <c r="AY19" s="202">
        <v>101.214591</v>
      </c>
      <c r="AZ19" s="202">
        <v>95.997446999999994</v>
      </c>
      <c r="BA19" s="202">
        <v>95.739136000000002</v>
      </c>
      <c r="BB19" s="202">
        <v>95.739136000000002</v>
      </c>
      <c r="BC19" s="202">
        <v>95.739136000000002</v>
      </c>
      <c r="BD19" s="202">
        <v>95.294263999999998</v>
      </c>
      <c r="BE19" s="202">
        <v>95.739136000000002</v>
      </c>
      <c r="BF19" s="202">
        <v>101.400256</v>
      </c>
      <c r="BG19" s="202">
        <v>101.05116</v>
      </c>
      <c r="BH19" s="202">
        <v>101.05116</v>
      </c>
      <c r="BI19" s="202">
        <v>101.05116</v>
      </c>
      <c r="BJ19" s="202">
        <v>93.735703000000001</v>
      </c>
      <c r="BK19" s="202">
        <v>94.117570000000001</v>
      </c>
      <c r="BL19" s="202">
        <v>99.039873</v>
      </c>
      <c r="BM19" s="202">
        <v>98.769327000000004</v>
      </c>
      <c r="BN19" s="202">
        <v>97.881434999999996</v>
      </c>
      <c r="BO19" s="202">
        <v>95.588986000000006</v>
      </c>
      <c r="BP19" s="202">
        <v>100.257532</v>
      </c>
      <c r="BQ19" s="202">
        <v>88.035694000000007</v>
      </c>
      <c r="BR19" s="202">
        <v>88.149260049999995</v>
      </c>
      <c r="BS19" s="202">
        <v>96.384105000000005</v>
      </c>
      <c r="BT19" s="202">
        <v>93.227652169999999</v>
      </c>
      <c r="BU19" s="202">
        <v>101.17283399999999</v>
      </c>
      <c r="BV19" s="202">
        <v>100.84309</v>
      </c>
      <c r="BW19" s="202">
        <v>98.615949999999998</v>
      </c>
      <c r="BX19" s="202">
        <v>98.618177000000003</v>
      </c>
      <c r="BY19" s="202">
        <v>100.874259</v>
      </c>
      <c r="BZ19" s="202">
        <v>97.551497999999995</v>
      </c>
      <c r="CA19" s="202">
        <v>97.577769000000004</v>
      </c>
      <c r="CB19" s="202">
        <v>97.427691999999993</v>
      </c>
      <c r="CC19" s="202">
        <v>96.954127999999997</v>
      </c>
      <c r="CD19" s="202">
        <v>96.551969</v>
      </c>
      <c r="CE19" s="202">
        <v>96.826678999999999</v>
      </c>
      <c r="CF19" s="202">
        <v>101.17283399999999</v>
      </c>
      <c r="CG19" s="202">
        <v>95.577323669999998</v>
      </c>
      <c r="CH19" s="202">
        <v>95.918132</v>
      </c>
      <c r="CI19" s="202">
        <v>97.577037000000004</v>
      </c>
      <c r="CJ19" s="202">
        <v>100.748364</v>
      </c>
      <c r="CK19" s="202">
        <v>102.57490855</v>
      </c>
      <c r="CL19" s="202">
        <v>100.953183</v>
      </c>
      <c r="CM19" s="202">
        <v>101.81407</v>
      </c>
      <c r="CN19" s="202">
        <v>95.491040999999996</v>
      </c>
      <c r="CO19" s="202">
        <v>94.069682999999998</v>
      </c>
      <c r="CP19" s="202">
        <v>103.42717655</v>
      </c>
      <c r="CQ19" s="202">
        <v>93.572042999999994</v>
      </c>
      <c r="CR19" s="202">
        <v>94.030102999999997</v>
      </c>
      <c r="CS19" s="202">
        <v>94.452626899999998</v>
      </c>
      <c r="CT19" s="202">
        <v>95.195389000000006</v>
      </c>
      <c r="CU19" s="202">
        <v>94.946944000000002</v>
      </c>
      <c r="CV19" s="202">
        <v>106.7607685</v>
      </c>
      <c r="CW19" s="202">
        <v>93.112432999999996</v>
      </c>
      <c r="CX19" s="202">
        <v>95.059666329999999</v>
      </c>
      <c r="CY19" s="202">
        <v>95.348285000000004</v>
      </c>
      <c r="CZ19" s="202">
        <v>98.091948000000002</v>
      </c>
      <c r="DA19" s="202">
        <v>102.184051</v>
      </c>
      <c r="DB19" s="202">
        <v>102.43484599999999</v>
      </c>
      <c r="DC19" s="202">
        <v>100.84309</v>
      </c>
      <c r="DD19" s="202">
        <v>100.39171899999999</v>
      </c>
      <c r="DE19" s="202">
        <v>97.919269999999997</v>
      </c>
      <c r="DF19" s="202">
        <v>98.618177000000003</v>
      </c>
      <c r="DG19" s="202">
        <v>97.07480799999999</v>
      </c>
      <c r="DH19" s="202">
        <v>99.343031260000004</v>
      </c>
      <c r="DI19" s="202">
        <v>102.59675900000001</v>
      </c>
      <c r="DJ19" s="202">
        <v>102.288207</v>
      </c>
      <c r="DK19" s="202">
        <v>95.062719670000007</v>
      </c>
      <c r="DL19" s="202">
        <v>102.71115399999999</v>
      </c>
      <c r="DM19" s="202">
        <v>101.164019</v>
      </c>
      <c r="DN19" s="202">
        <v>97.092822999999996</v>
      </c>
      <c r="DO19" s="202">
        <v>84.176732999999999</v>
      </c>
      <c r="DP19" s="202">
        <v>100.858197</v>
      </c>
      <c r="DQ19" s="202">
        <v>95.068285000000003</v>
      </c>
      <c r="DR19" s="202">
        <v>95.400711000000001</v>
      </c>
      <c r="DS19" s="202">
        <v>95.796539999999993</v>
      </c>
      <c r="DT19" s="202">
        <v>101.12799099999999</v>
      </c>
      <c r="DU19" s="202">
        <v>101.320778</v>
      </c>
      <c r="DV19" s="202">
        <v>91.430305000000004</v>
      </c>
      <c r="DW19" s="202">
        <v>88.679908999999995</v>
      </c>
      <c r="DX19" s="202">
        <v>87.383492000000004</v>
      </c>
      <c r="DY19" s="202">
        <v>95.197623460000003</v>
      </c>
      <c r="DZ19" s="202">
        <v>97.549948999999998</v>
      </c>
      <c r="EA19" s="202">
        <v>97.787602000000007</v>
      </c>
      <c r="EB19" s="202">
        <v>93.369472999999999</v>
      </c>
      <c r="EC19" s="202">
        <v>93.984601999999995</v>
      </c>
      <c r="ED19" s="202">
        <v>92.787169000000006</v>
      </c>
      <c r="EE19" s="202">
        <v>95.628640000000004</v>
      </c>
      <c r="EF19" s="202">
        <v>105.55940634</v>
      </c>
      <c r="EG19" s="202">
        <v>97.748836999999995</v>
      </c>
      <c r="EH19" s="202">
        <v>97.748836999999995</v>
      </c>
      <c r="EI19" s="202">
        <v>94.420811999999998</v>
      </c>
      <c r="EJ19" s="202">
        <v>100.580445</v>
      </c>
      <c r="EK19" s="202">
        <v>100.94395799999999</v>
      </c>
      <c r="EL19" s="202">
        <v>100.84309</v>
      </c>
      <c r="EM19" s="202">
        <v>94.541650000000004</v>
      </c>
      <c r="EN19" s="202">
        <v>97.697884000000002</v>
      </c>
      <c r="EO19" s="202">
        <v>104.14711</v>
      </c>
      <c r="EP19" s="202">
        <v>96.006321999999997</v>
      </c>
      <c r="EQ19" s="202">
        <v>95.997705999999994</v>
      </c>
      <c r="ER19" s="202">
        <v>97.906461789999994</v>
      </c>
      <c r="ES19" s="202">
        <v>92.901515000000003</v>
      </c>
      <c r="ET19" s="202">
        <v>91.759951000000001</v>
      </c>
      <c r="EU19" s="202">
        <v>93.858834999999999</v>
      </c>
      <c r="EV19" s="202">
        <v>96.178550999999999</v>
      </c>
      <c r="EW19" s="202">
        <v>91.744776999999999</v>
      </c>
      <c r="EX19" s="202">
        <v>90.670321999999999</v>
      </c>
      <c r="EY19" s="202">
        <v>95.111688000000001</v>
      </c>
      <c r="EZ19" s="202">
        <v>95.514077</v>
      </c>
      <c r="FA19" s="202">
        <v>95.682473999999999</v>
      </c>
      <c r="FB19" s="202">
        <v>98.194544530000002</v>
      </c>
      <c r="FC19" s="202">
        <v>95.403991000000005</v>
      </c>
      <c r="FD19" s="202">
        <v>102.916147</v>
      </c>
      <c r="FE19" s="202">
        <v>97.116761999999994</v>
      </c>
      <c r="FF19" s="202">
        <v>99.280804140000001</v>
      </c>
      <c r="FG19" s="202">
        <v>107.44163399999999</v>
      </c>
      <c r="FH19" s="202">
        <v>90.600854499999997</v>
      </c>
      <c r="FI19" s="202">
        <v>91.149461000000002</v>
      </c>
      <c r="FJ19" s="202">
        <v>94.219971999999999</v>
      </c>
      <c r="FK19" s="202">
        <v>97.577037000000004</v>
      </c>
      <c r="FL19" s="202">
        <v>100.88616216</v>
      </c>
      <c r="FM19" s="202">
        <v>100.61694799999999</v>
      </c>
      <c r="FN19" s="202">
        <v>100.874259</v>
      </c>
      <c r="FO19" s="202">
        <v>100.217601</v>
      </c>
      <c r="FP19" s="202">
        <v>100.217601</v>
      </c>
      <c r="FQ19" s="202">
        <v>96.505927999999997</v>
      </c>
      <c r="FR19" s="202">
        <v>96.505927999999997</v>
      </c>
      <c r="FS19" s="202">
        <v>96.505927999999997</v>
      </c>
      <c r="FT19" s="202">
        <v>102.11534399999999</v>
      </c>
      <c r="FU19" s="202">
        <v>101.911241</v>
      </c>
      <c r="FV19" s="202">
        <v>97.250175999999996</v>
      </c>
      <c r="FW19" s="202">
        <v>97.147668999999993</v>
      </c>
      <c r="FX19" s="202">
        <v>97.05114322</v>
      </c>
      <c r="FY19" s="202">
        <v>97.020833999999994</v>
      </c>
      <c r="FZ19" s="202">
        <v>95.865336999999997</v>
      </c>
      <c r="GA19" s="202">
        <v>101.17283399999999</v>
      </c>
      <c r="GB19" s="202">
        <v>101.17283399999999</v>
      </c>
      <c r="GC19" s="202">
        <v>99.504675000000006</v>
      </c>
      <c r="GD19" s="202">
        <v>92.292216670000002</v>
      </c>
      <c r="GE19" s="202">
        <v>99.452472999999998</v>
      </c>
      <c r="GF19" s="202">
        <v>100.39171899999999</v>
      </c>
      <c r="GG19" s="202">
        <v>106.72026619</v>
      </c>
      <c r="GH19" s="202">
        <v>90.918492000000001</v>
      </c>
      <c r="GI19" s="202">
        <v>106.72026619</v>
      </c>
      <c r="GJ19" s="202">
        <v>100.217601</v>
      </c>
      <c r="GK19" s="202">
        <v>96.345427000000001</v>
      </c>
      <c r="GL19" s="202">
        <v>99.460429000000005</v>
      </c>
      <c r="GM19" s="202">
        <v>89.624780999999999</v>
      </c>
      <c r="GN19" s="202">
        <v>96.753753000000003</v>
      </c>
      <c r="GO19" s="202">
        <v>87.366472250000001</v>
      </c>
      <c r="GP19" s="202">
        <v>87.142641249999997</v>
      </c>
      <c r="GQ19" s="202">
        <v>93.161550000000005</v>
      </c>
      <c r="GR19" s="202">
        <v>101.039664</v>
      </c>
      <c r="GS19" s="202">
        <v>100.67741700000001</v>
      </c>
      <c r="GT19" s="202">
        <v>100.53578899999999</v>
      </c>
      <c r="GU19" s="202">
        <v>96.753753000000003</v>
      </c>
      <c r="GV19" s="202">
        <v>96.753753000000003</v>
      </c>
      <c r="GW19" s="202">
        <v>96.753753000000003</v>
      </c>
      <c r="GX19" s="202">
        <v>102.530402</v>
      </c>
      <c r="GY19" s="202">
        <v>102.741288</v>
      </c>
      <c r="GZ19" s="202">
        <v>102.741288</v>
      </c>
      <c r="HA19" s="202">
        <v>102.741288</v>
      </c>
      <c r="HB19" s="202">
        <v>96.658710999999997</v>
      </c>
      <c r="HC19" s="202">
        <v>103.58929000000001</v>
      </c>
      <c r="HD19" s="202">
        <v>103.261577</v>
      </c>
      <c r="HE19" s="202">
        <v>101.70217700000001</v>
      </c>
      <c r="HF19" s="202">
        <v>102.26276799999999</v>
      </c>
      <c r="HG19" s="202">
        <v>99.829566</v>
      </c>
      <c r="HH19" s="202">
        <v>88.629891720000003</v>
      </c>
      <c r="HI19" s="202">
        <v>102.960975</v>
      </c>
      <c r="HJ19" s="202">
        <v>96.411724000000007</v>
      </c>
      <c r="HK19" s="202">
        <v>96.666167000000002</v>
      </c>
      <c r="HL19" s="202">
        <v>94.554463999999996</v>
      </c>
      <c r="HM19" s="202">
        <v>94.570344000000006</v>
      </c>
      <c r="HN19" s="202">
        <v>86.943160460000001</v>
      </c>
      <c r="HO19" s="202">
        <v>87.5544285</v>
      </c>
      <c r="HP19" s="202">
        <v>88.056228000000004</v>
      </c>
      <c r="HQ19" s="202">
        <v>100.81142006</v>
      </c>
      <c r="HR19" s="202">
        <v>96.807669000000004</v>
      </c>
      <c r="HS19" s="202">
        <v>103.978098</v>
      </c>
      <c r="HT19" s="202"/>
      <c r="HU19" s="202"/>
      <c r="HV19" s="202"/>
      <c r="HW19" s="202"/>
      <c r="HX19" s="202"/>
      <c r="HY19" s="202"/>
      <c r="HZ19" s="202"/>
      <c r="IA19" s="202"/>
    </row>
    <row r="20" spans="1:235" s="203" customFormat="1" x14ac:dyDescent="0.2">
      <c r="A20" s="201"/>
      <c r="B20" s="206">
        <v>45679.354166666664</v>
      </c>
      <c r="C20" s="202">
        <v>97.839994000000004</v>
      </c>
      <c r="D20" s="202">
        <v>98.068297999999999</v>
      </c>
      <c r="E20" s="202">
        <v>97.922191999999995</v>
      </c>
      <c r="F20" s="202">
        <v>97.839994000000004</v>
      </c>
      <c r="G20" s="202">
        <v>96.157180999999994</v>
      </c>
      <c r="H20" s="202">
        <v>101.437432</v>
      </c>
      <c r="I20" s="202">
        <v>100.954358</v>
      </c>
      <c r="J20" s="202">
        <v>101.70580099999999</v>
      </c>
      <c r="K20" s="202">
        <v>96.015984000000003</v>
      </c>
      <c r="L20" s="202">
        <v>98.999283000000005</v>
      </c>
      <c r="M20" s="202">
        <v>103.214692</v>
      </c>
      <c r="N20" s="202">
        <v>102.70733300000001</v>
      </c>
      <c r="O20" s="202">
        <v>102.369945</v>
      </c>
      <c r="P20" s="202">
        <v>96.601733109999998</v>
      </c>
      <c r="Q20" s="202">
        <v>101.81786200000001</v>
      </c>
      <c r="R20" s="202">
        <v>96.197479999999999</v>
      </c>
      <c r="S20" s="202">
        <v>100.478576</v>
      </c>
      <c r="T20" s="202">
        <v>90.688471500000006</v>
      </c>
      <c r="U20" s="202">
        <v>91.437264999999996</v>
      </c>
      <c r="V20" s="202">
        <v>98.804362999999995</v>
      </c>
      <c r="W20" s="202">
        <v>96.616550000000004</v>
      </c>
      <c r="X20" s="202">
        <v>92.715412000000001</v>
      </c>
      <c r="Y20" s="202">
        <v>94.922061999999997</v>
      </c>
      <c r="Z20" s="202">
        <v>103.309083</v>
      </c>
      <c r="AA20" s="202">
        <v>92.236120999999997</v>
      </c>
      <c r="AB20" s="202">
        <v>96.961573999999999</v>
      </c>
      <c r="AC20" s="202">
        <v>96.918053</v>
      </c>
      <c r="AD20" s="202">
        <v>96.374527</v>
      </c>
      <c r="AE20" s="202">
        <v>90.745548999999997</v>
      </c>
      <c r="AF20" s="202">
        <v>97.670717499999995</v>
      </c>
      <c r="AG20" s="202">
        <v>99.145942059999996</v>
      </c>
      <c r="AH20" s="202">
        <v>98.384230000000002</v>
      </c>
      <c r="AI20" s="202">
        <v>98.508534999999995</v>
      </c>
      <c r="AJ20" s="202">
        <v>88.239763999999994</v>
      </c>
      <c r="AK20" s="202">
        <v>99.030985999999999</v>
      </c>
      <c r="AL20" s="202">
        <v>91.998949670000002</v>
      </c>
      <c r="AM20" s="202">
        <v>92.501564999999999</v>
      </c>
      <c r="AN20" s="202">
        <v>100.61357</v>
      </c>
      <c r="AO20" s="202">
        <v>91.116630000000001</v>
      </c>
      <c r="AP20" s="202">
        <v>85.508720499999995</v>
      </c>
      <c r="AQ20" s="202">
        <v>85.891206999999994</v>
      </c>
      <c r="AR20" s="202">
        <v>98.948888999999994</v>
      </c>
      <c r="AS20" s="202">
        <v>98.942385000000002</v>
      </c>
      <c r="AT20" s="202">
        <v>97.970613999999998</v>
      </c>
      <c r="AU20" s="202">
        <v>99.087226999999999</v>
      </c>
      <c r="AV20" s="202">
        <v>96.995723999999996</v>
      </c>
      <c r="AW20" s="202">
        <v>93.312542500000006</v>
      </c>
      <c r="AX20" s="202">
        <v>93.647931999999997</v>
      </c>
      <c r="AY20" s="202">
        <v>101.62715</v>
      </c>
      <c r="AZ20" s="202">
        <v>96.009833</v>
      </c>
      <c r="BA20" s="202">
        <v>95.748048999999995</v>
      </c>
      <c r="BB20" s="202">
        <v>95.748048999999995</v>
      </c>
      <c r="BC20" s="202">
        <v>95.748048999999995</v>
      </c>
      <c r="BD20" s="202">
        <v>95.298933000000005</v>
      </c>
      <c r="BE20" s="202">
        <v>95.748048999999995</v>
      </c>
      <c r="BF20" s="202">
        <v>101.48504699999999</v>
      </c>
      <c r="BG20" s="202">
        <v>101.10495400000001</v>
      </c>
      <c r="BH20" s="202">
        <v>101.10495400000001</v>
      </c>
      <c r="BI20" s="202">
        <v>101.10495400000001</v>
      </c>
      <c r="BJ20" s="202">
        <v>93.728729000000001</v>
      </c>
      <c r="BK20" s="202">
        <v>94.116116000000005</v>
      </c>
      <c r="BL20" s="202">
        <v>99.221029000000001</v>
      </c>
      <c r="BM20" s="202">
        <v>98.972134999999994</v>
      </c>
      <c r="BN20" s="202">
        <v>97.770560000000003</v>
      </c>
      <c r="BO20" s="202">
        <v>95.429506000000003</v>
      </c>
      <c r="BP20" s="202">
        <v>100.385053</v>
      </c>
      <c r="BQ20" s="202">
        <v>88.175121000000004</v>
      </c>
      <c r="BR20" s="202">
        <v>88.257564740000007</v>
      </c>
      <c r="BS20" s="202">
        <v>96.185901999999999</v>
      </c>
      <c r="BT20" s="202">
        <v>93.515060669999997</v>
      </c>
      <c r="BU20" s="202">
        <v>101.577091</v>
      </c>
      <c r="BV20" s="202">
        <v>100.710244</v>
      </c>
      <c r="BW20" s="202">
        <v>98.381686000000002</v>
      </c>
      <c r="BX20" s="202">
        <v>98.388313999999994</v>
      </c>
      <c r="BY20" s="202">
        <v>105.327657</v>
      </c>
      <c r="BZ20" s="202">
        <v>98.125461000000001</v>
      </c>
      <c r="CA20" s="202">
        <v>97.541809000000001</v>
      </c>
      <c r="CB20" s="202">
        <v>97.315139000000002</v>
      </c>
      <c r="CC20" s="202">
        <v>96.794006999999993</v>
      </c>
      <c r="CD20" s="202">
        <v>97.055601999999993</v>
      </c>
      <c r="CE20" s="202">
        <v>96.384474999999995</v>
      </c>
      <c r="CF20" s="202">
        <v>101.577091</v>
      </c>
      <c r="CG20" s="202">
        <v>95.541338330000002</v>
      </c>
      <c r="CH20" s="202">
        <v>95.921396999999999</v>
      </c>
      <c r="CI20" s="202">
        <v>97.340408999999994</v>
      </c>
      <c r="CJ20" s="202">
        <v>101.18344</v>
      </c>
      <c r="CK20" s="202">
        <v>103.06989589</v>
      </c>
      <c r="CL20" s="202">
        <v>101.31370099999999</v>
      </c>
      <c r="CM20" s="202">
        <v>102.197159</v>
      </c>
      <c r="CN20" s="202">
        <v>95.672532000000004</v>
      </c>
      <c r="CO20" s="202">
        <v>94.365710000000007</v>
      </c>
      <c r="CP20" s="202">
        <v>104.13494574000001</v>
      </c>
      <c r="CQ20" s="202">
        <v>93.751204000000001</v>
      </c>
      <c r="CR20" s="202">
        <v>93.908883000000003</v>
      </c>
      <c r="CS20" s="202">
        <v>93.121855179999997</v>
      </c>
      <c r="CT20" s="202">
        <v>95.742453999999995</v>
      </c>
      <c r="CU20" s="202">
        <v>94.972676000000007</v>
      </c>
      <c r="CV20" s="202">
        <v>106.05297224</v>
      </c>
      <c r="CW20" s="202">
        <v>93.082299000000006</v>
      </c>
      <c r="CX20" s="202">
        <v>95.326347330000004</v>
      </c>
      <c r="CY20" s="202">
        <v>95.599361999999999</v>
      </c>
      <c r="CZ20" s="202">
        <v>97.558904999999996</v>
      </c>
      <c r="DA20" s="202">
        <v>102.04092199999999</v>
      </c>
      <c r="DB20" s="202">
        <v>102.286822</v>
      </c>
      <c r="DC20" s="202">
        <v>100.710244</v>
      </c>
      <c r="DD20" s="202">
        <v>100.25430900000001</v>
      </c>
      <c r="DE20" s="202">
        <v>97.703359000000006</v>
      </c>
      <c r="DF20" s="202">
        <v>98.388313999999994</v>
      </c>
      <c r="DG20" s="202">
        <v>97.196136999999993</v>
      </c>
      <c r="DH20" s="202">
        <v>101.25154194</v>
      </c>
      <c r="DI20" s="202">
        <v>103.503801</v>
      </c>
      <c r="DJ20" s="202">
        <v>103.17700499999999</v>
      </c>
      <c r="DK20" s="202">
        <v>95.059754330000004</v>
      </c>
      <c r="DL20" s="202">
        <v>103.197716</v>
      </c>
      <c r="DM20" s="202">
        <v>101.535134</v>
      </c>
      <c r="DN20" s="202">
        <v>97.428461999999996</v>
      </c>
      <c r="DO20" s="202">
        <v>84.321276999999995</v>
      </c>
      <c r="DP20" s="202">
        <v>101.20807000000001</v>
      </c>
      <c r="DQ20" s="202">
        <v>95.004835</v>
      </c>
      <c r="DR20" s="202">
        <v>95.373158000000004</v>
      </c>
      <c r="DS20" s="202">
        <v>95.979754999999997</v>
      </c>
      <c r="DT20" s="202">
        <v>100.99536000000001</v>
      </c>
      <c r="DU20" s="202">
        <v>101.20033100000001</v>
      </c>
      <c r="DV20" s="202">
        <v>90.936616999999998</v>
      </c>
      <c r="DW20" s="202">
        <v>88.769672</v>
      </c>
      <c r="DX20" s="202">
        <v>87.471943999999993</v>
      </c>
      <c r="DY20" s="202">
        <v>95.984931329999995</v>
      </c>
      <c r="DZ20" s="202">
        <v>97.181209999999993</v>
      </c>
      <c r="EA20" s="202">
        <v>97.418629999999993</v>
      </c>
      <c r="EB20" s="202">
        <v>93.495974000000004</v>
      </c>
      <c r="EC20" s="202">
        <v>94.111727000000002</v>
      </c>
      <c r="ED20" s="202">
        <v>98.829325999999995</v>
      </c>
      <c r="EE20" s="202">
        <v>95.821357000000006</v>
      </c>
      <c r="EF20" s="202">
        <v>105.55905152</v>
      </c>
      <c r="EG20" s="202">
        <v>99.549256</v>
      </c>
      <c r="EH20" s="202">
        <v>99.549256</v>
      </c>
      <c r="EI20" s="202">
        <v>94.306258999999997</v>
      </c>
      <c r="EJ20" s="202">
        <v>100.420768</v>
      </c>
      <c r="EK20" s="202">
        <v>100.813986</v>
      </c>
      <c r="EL20" s="202">
        <v>100.710244</v>
      </c>
      <c r="EM20" s="202">
        <v>94.738697000000002</v>
      </c>
      <c r="EN20" s="202">
        <v>97.075822000000002</v>
      </c>
      <c r="EO20" s="202">
        <v>104.724175</v>
      </c>
      <c r="EP20" s="202">
        <v>96.018538000000007</v>
      </c>
      <c r="EQ20" s="202">
        <v>96.010086999999999</v>
      </c>
      <c r="ER20" s="202">
        <v>98.488463569999993</v>
      </c>
      <c r="ES20" s="202">
        <v>93.007551000000007</v>
      </c>
      <c r="ET20" s="202">
        <v>91.857572000000005</v>
      </c>
      <c r="EU20" s="202">
        <v>93.939539999999994</v>
      </c>
      <c r="EV20" s="202">
        <v>96.348169999999996</v>
      </c>
      <c r="EW20" s="202">
        <v>92.000704999999996</v>
      </c>
      <c r="EX20" s="202">
        <v>90.880880000000005</v>
      </c>
      <c r="EY20" s="202">
        <v>95.292783999999997</v>
      </c>
      <c r="EZ20" s="202">
        <v>95.710042999999999</v>
      </c>
      <c r="FA20" s="202">
        <v>95.884651000000005</v>
      </c>
      <c r="FB20" s="202">
        <v>100.49816002999999</v>
      </c>
      <c r="FC20" s="202">
        <v>96.017223999999999</v>
      </c>
      <c r="FD20" s="202">
        <v>103.412457</v>
      </c>
      <c r="FE20" s="202">
        <v>97.205805999999995</v>
      </c>
      <c r="FF20" s="202">
        <v>100.57935956999999</v>
      </c>
      <c r="FG20" s="202">
        <v>108.02781</v>
      </c>
      <c r="FH20" s="202">
        <v>90.604651500000003</v>
      </c>
      <c r="FI20" s="202">
        <v>91.153356000000002</v>
      </c>
      <c r="FJ20" s="202">
        <v>94.299662999999995</v>
      </c>
      <c r="FK20" s="202">
        <v>97.341273999999999</v>
      </c>
      <c r="FL20" s="202">
        <v>105.34040165</v>
      </c>
      <c r="FM20" s="202">
        <v>105.050315</v>
      </c>
      <c r="FN20" s="202">
        <v>105.327657</v>
      </c>
      <c r="FO20" s="202">
        <v>100.085819</v>
      </c>
      <c r="FP20" s="202">
        <v>100.085819</v>
      </c>
      <c r="FQ20" s="202">
        <v>102.94627800000001</v>
      </c>
      <c r="FR20" s="202">
        <v>102.94627800000001</v>
      </c>
      <c r="FS20" s="202">
        <v>102.94627800000001</v>
      </c>
      <c r="FT20" s="202">
        <v>102.83424100000001</v>
      </c>
      <c r="FU20" s="202">
        <v>102.662919</v>
      </c>
      <c r="FV20" s="202">
        <v>95.809078</v>
      </c>
      <c r="FW20" s="202">
        <v>95.615215000000006</v>
      </c>
      <c r="FX20" s="202">
        <v>97.700181259999994</v>
      </c>
      <c r="FY20" s="202">
        <v>96.874459999999999</v>
      </c>
      <c r="FZ20" s="202">
        <v>96.185626999999997</v>
      </c>
      <c r="GA20" s="202">
        <v>101.577091</v>
      </c>
      <c r="GB20" s="202">
        <v>101.577091</v>
      </c>
      <c r="GC20" s="202">
        <v>99.921690999999996</v>
      </c>
      <c r="GD20" s="202">
        <v>92.203554670000003</v>
      </c>
      <c r="GE20" s="202">
        <v>98.940698999999995</v>
      </c>
      <c r="GF20" s="202">
        <v>100.25430900000001</v>
      </c>
      <c r="GG20" s="202">
        <v>106.00958242999999</v>
      </c>
      <c r="GH20" s="202">
        <v>96.882447999999997</v>
      </c>
      <c r="GI20" s="202">
        <v>106.00958242999999</v>
      </c>
      <c r="GJ20" s="202">
        <v>100.085819</v>
      </c>
      <c r="GK20" s="202">
        <v>96.434387999999998</v>
      </c>
      <c r="GL20" s="202">
        <v>99.115629999999996</v>
      </c>
      <c r="GM20" s="202">
        <v>89.801337000000004</v>
      </c>
      <c r="GN20" s="202">
        <v>96.898869000000005</v>
      </c>
      <c r="GO20" s="202">
        <v>87.810641680000003</v>
      </c>
      <c r="GP20" s="202">
        <v>87.582558370000001</v>
      </c>
      <c r="GQ20" s="202">
        <v>92.769002</v>
      </c>
      <c r="GR20" s="202">
        <v>101.09567699999999</v>
      </c>
      <c r="GS20" s="202">
        <v>100.61884499999999</v>
      </c>
      <c r="GT20" s="202">
        <v>100.46631499999999</v>
      </c>
      <c r="GU20" s="202">
        <v>96.898869000000005</v>
      </c>
      <c r="GV20" s="202">
        <v>96.898869000000005</v>
      </c>
      <c r="GW20" s="202">
        <v>96.898869000000005</v>
      </c>
      <c r="GX20" s="202">
        <v>103.033235</v>
      </c>
      <c r="GY20" s="202">
        <v>103.235899</v>
      </c>
      <c r="GZ20" s="202">
        <v>103.235899</v>
      </c>
      <c r="HA20" s="202">
        <v>103.235899</v>
      </c>
      <c r="HB20" s="202">
        <v>97.278490000000005</v>
      </c>
      <c r="HC20" s="202">
        <v>104.063552</v>
      </c>
      <c r="HD20" s="202">
        <v>103.772042</v>
      </c>
      <c r="HE20" s="202">
        <v>102.658207</v>
      </c>
      <c r="HF20" s="202">
        <v>102.20018899999999</v>
      </c>
      <c r="HG20" s="202">
        <v>100.106543</v>
      </c>
      <c r="HH20" s="202">
        <v>95.087022469999994</v>
      </c>
      <c r="HI20" s="202">
        <v>103.47666599999999</v>
      </c>
      <c r="HJ20" s="202">
        <v>96.518813499999993</v>
      </c>
      <c r="HK20" s="202">
        <v>96.791257000000002</v>
      </c>
      <c r="HL20" s="202">
        <v>94.880990999999995</v>
      </c>
      <c r="HM20" s="202">
        <v>94.575418999999997</v>
      </c>
      <c r="HN20" s="202">
        <v>86.832485719999994</v>
      </c>
      <c r="HO20" s="202">
        <v>87.737368500000002</v>
      </c>
      <c r="HP20" s="202">
        <v>88.236999999999995</v>
      </c>
      <c r="HQ20" s="202">
        <v>102.72311754</v>
      </c>
      <c r="HR20" s="202">
        <v>96.925788999999995</v>
      </c>
      <c r="HS20" s="202">
        <v>104.545536</v>
      </c>
      <c r="HT20" s="202"/>
      <c r="HU20" s="202"/>
      <c r="HV20" s="202"/>
      <c r="HW20" s="202"/>
      <c r="HX20" s="202"/>
      <c r="HY20" s="202"/>
      <c r="HZ20" s="202"/>
      <c r="IA20" s="202"/>
    </row>
    <row r="21" spans="1:235" s="203" customFormat="1" x14ac:dyDescent="0.2">
      <c r="A21" s="201"/>
      <c r="B21" s="206">
        <v>45679.375</v>
      </c>
      <c r="C21" s="202">
        <v>98.402829999999994</v>
      </c>
      <c r="D21" s="202">
        <v>98.647374999999997</v>
      </c>
      <c r="E21" s="202">
        <v>98.487497000000005</v>
      </c>
      <c r="F21" s="202">
        <v>98.402829999999994</v>
      </c>
      <c r="G21" s="202">
        <v>96.378648999999996</v>
      </c>
      <c r="H21" s="202">
        <v>101.72497799999999</v>
      </c>
      <c r="I21" s="202">
        <v>101.243436</v>
      </c>
      <c r="J21" s="202">
        <v>101.995059</v>
      </c>
      <c r="K21" s="202">
        <v>96.245137999999997</v>
      </c>
      <c r="L21" s="202">
        <v>99.492087999999995</v>
      </c>
      <c r="M21" s="202">
        <v>103.571254</v>
      </c>
      <c r="N21" s="202">
        <v>103.054827</v>
      </c>
      <c r="O21" s="202">
        <v>102.892196</v>
      </c>
      <c r="P21" s="202">
        <v>97.119299650000002</v>
      </c>
      <c r="Q21" s="202">
        <v>102.157595</v>
      </c>
      <c r="R21" s="202">
        <v>96.918301</v>
      </c>
      <c r="S21" s="202">
        <v>100.93056900000001</v>
      </c>
      <c r="T21" s="202">
        <v>90.914474499999997</v>
      </c>
      <c r="U21" s="202">
        <v>91.666531000000006</v>
      </c>
      <c r="V21" s="202">
        <v>99.194834999999998</v>
      </c>
      <c r="W21" s="202">
        <v>96.817342999999994</v>
      </c>
      <c r="X21" s="202">
        <v>93.000613000000001</v>
      </c>
      <c r="Y21" s="202">
        <v>95.146610999999993</v>
      </c>
      <c r="Z21" s="202">
        <v>103.64110599999999</v>
      </c>
      <c r="AA21" s="202">
        <v>92.470956000000001</v>
      </c>
      <c r="AB21" s="202">
        <v>97.201324999999997</v>
      </c>
      <c r="AC21" s="202">
        <v>97.148888999999997</v>
      </c>
      <c r="AD21" s="202">
        <v>96.566754000000003</v>
      </c>
      <c r="AE21" s="202">
        <v>91.047197999999995</v>
      </c>
      <c r="AF21" s="202">
        <v>98.09451</v>
      </c>
      <c r="AG21" s="202">
        <v>99.574226949999996</v>
      </c>
      <c r="AH21" s="202">
        <v>98.828119999999998</v>
      </c>
      <c r="AI21" s="202">
        <v>98.937565000000006</v>
      </c>
      <c r="AJ21" s="202">
        <v>88.437144000000004</v>
      </c>
      <c r="AK21" s="202">
        <v>99.423501000000002</v>
      </c>
      <c r="AL21" s="202">
        <v>92.226614670000004</v>
      </c>
      <c r="AM21" s="202">
        <v>92.724176999999997</v>
      </c>
      <c r="AN21" s="202">
        <v>100.680854</v>
      </c>
      <c r="AO21" s="202">
        <v>91.361850000000004</v>
      </c>
      <c r="AP21" s="202">
        <v>85.830822999999995</v>
      </c>
      <c r="AQ21" s="202">
        <v>86.213453000000001</v>
      </c>
      <c r="AR21" s="202">
        <v>97.500694999999993</v>
      </c>
      <c r="AS21" s="202">
        <v>99.189691999999994</v>
      </c>
      <c r="AT21" s="202">
        <v>98.217374000000007</v>
      </c>
      <c r="AU21" s="202">
        <v>99.371365999999995</v>
      </c>
      <c r="AV21" s="202">
        <v>97.220056</v>
      </c>
      <c r="AW21" s="202">
        <v>93.424233000000001</v>
      </c>
      <c r="AX21" s="202">
        <v>93.777035999999995</v>
      </c>
      <c r="AY21" s="202">
        <v>102.052108</v>
      </c>
      <c r="AZ21" s="202">
        <v>96.208642999999995</v>
      </c>
      <c r="BA21" s="202">
        <v>95.945278999999999</v>
      </c>
      <c r="BB21" s="202">
        <v>95.945278999999999</v>
      </c>
      <c r="BC21" s="202">
        <v>95.945278999999999</v>
      </c>
      <c r="BD21" s="202">
        <v>95.494394999999997</v>
      </c>
      <c r="BE21" s="202">
        <v>95.945278999999999</v>
      </c>
      <c r="BF21" s="202">
        <v>101.72811299999999</v>
      </c>
      <c r="BG21" s="202">
        <v>101.37027500000001</v>
      </c>
      <c r="BH21" s="202">
        <v>101.37027500000001</v>
      </c>
      <c r="BI21" s="202">
        <v>101.37027500000001</v>
      </c>
      <c r="BJ21" s="202">
        <v>93.942289000000002</v>
      </c>
      <c r="BK21" s="202">
        <v>94.328209999999999</v>
      </c>
      <c r="BL21" s="202">
        <v>99.378776999999999</v>
      </c>
      <c r="BM21" s="202">
        <v>99.189544999999995</v>
      </c>
      <c r="BN21" s="202">
        <v>97.997649999999993</v>
      </c>
      <c r="BO21" s="202">
        <v>95.674777000000006</v>
      </c>
      <c r="BP21" s="202">
        <v>100.968912</v>
      </c>
      <c r="BQ21" s="202">
        <v>88.332589999999996</v>
      </c>
      <c r="BR21" s="202">
        <v>88.415180969999994</v>
      </c>
      <c r="BS21" s="202">
        <v>96.545882000000006</v>
      </c>
      <c r="BT21" s="202">
        <v>93.855457169999994</v>
      </c>
      <c r="BU21" s="202">
        <v>101.996746</v>
      </c>
      <c r="BV21" s="202">
        <v>100.967107</v>
      </c>
      <c r="BW21" s="202">
        <v>98.651476000000002</v>
      </c>
      <c r="BX21" s="202">
        <v>98.658122000000006</v>
      </c>
      <c r="BY21" s="202">
        <v>106.41882200000001</v>
      </c>
      <c r="BZ21" s="202">
        <v>98.739575000000002</v>
      </c>
      <c r="CA21" s="202">
        <v>97.733939000000007</v>
      </c>
      <c r="CB21" s="202">
        <v>98.051902999999996</v>
      </c>
      <c r="CC21" s="202">
        <v>97.533947999999995</v>
      </c>
      <c r="CD21" s="202">
        <v>97.681235000000001</v>
      </c>
      <c r="CE21" s="202">
        <v>96.340964999999997</v>
      </c>
      <c r="CF21" s="202">
        <v>101.996746</v>
      </c>
      <c r="CG21" s="202">
        <v>95.737488670000005</v>
      </c>
      <c r="CH21" s="202">
        <v>96.119703999999999</v>
      </c>
      <c r="CI21" s="202">
        <v>97.425027999999998</v>
      </c>
      <c r="CJ21" s="202">
        <v>101.68828999999999</v>
      </c>
      <c r="CK21" s="202">
        <v>103.67846779</v>
      </c>
      <c r="CL21" s="202">
        <v>101.705387</v>
      </c>
      <c r="CM21" s="202">
        <v>102.64601999999999</v>
      </c>
      <c r="CN21" s="202">
        <v>95.906045000000006</v>
      </c>
      <c r="CO21" s="202">
        <v>94.700896999999998</v>
      </c>
      <c r="CP21" s="202">
        <v>104.53600047</v>
      </c>
      <c r="CQ21" s="202">
        <v>94.169497000000007</v>
      </c>
      <c r="CR21" s="202">
        <v>94.160528999999997</v>
      </c>
      <c r="CS21" s="202">
        <v>93.498856529999998</v>
      </c>
      <c r="CT21" s="202">
        <v>96.217146</v>
      </c>
      <c r="CU21" s="202">
        <v>95.158832000000004</v>
      </c>
      <c r="CV21" s="202">
        <v>106.39381378</v>
      </c>
      <c r="CW21" s="202">
        <v>93.312534999999997</v>
      </c>
      <c r="CX21" s="202">
        <v>95.198687669999998</v>
      </c>
      <c r="CY21" s="202">
        <v>95.565984999999998</v>
      </c>
      <c r="CZ21" s="202">
        <v>97.719881999999998</v>
      </c>
      <c r="DA21" s="202">
        <v>102.29441799999999</v>
      </c>
      <c r="DB21" s="202">
        <v>102.546142</v>
      </c>
      <c r="DC21" s="202">
        <v>100.967107</v>
      </c>
      <c r="DD21" s="202">
        <v>100.507108</v>
      </c>
      <c r="DE21" s="202">
        <v>97.939800000000005</v>
      </c>
      <c r="DF21" s="202">
        <v>98.658122000000006</v>
      </c>
      <c r="DG21" s="202">
        <v>97.430547999999987</v>
      </c>
      <c r="DH21" s="202">
        <v>101.88522038000001</v>
      </c>
      <c r="DI21" s="202">
        <v>103.867913</v>
      </c>
      <c r="DJ21" s="202">
        <v>103.50700000000001</v>
      </c>
      <c r="DK21" s="202">
        <v>95.244875669999999</v>
      </c>
      <c r="DL21" s="202">
        <v>103.810277</v>
      </c>
      <c r="DM21" s="202">
        <v>101.946062</v>
      </c>
      <c r="DN21" s="202">
        <v>97.786551000000003</v>
      </c>
      <c r="DO21" s="202">
        <v>84.542533000000006</v>
      </c>
      <c r="DP21" s="202">
        <v>101.59755199999999</v>
      </c>
      <c r="DQ21" s="202">
        <v>95.195222000000001</v>
      </c>
      <c r="DR21" s="202">
        <v>95.566939000000005</v>
      </c>
      <c r="DS21" s="202">
        <v>96.245771000000005</v>
      </c>
      <c r="DT21" s="202">
        <v>101.28475899999999</v>
      </c>
      <c r="DU21" s="202">
        <v>101.507493</v>
      </c>
      <c r="DV21" s="202">
        <v>91.654495999999995</v>
      </c>
      <c r="DW21" s="202">
        <v>89.005663999999996</v>
      </c>
      <c r="DX21" s="202">
        <v>87.704486000000003</v>
      </c>
      <c r="DY21" s="202">
        <v>96.346093120000006</v>
      </c>
      <c r="DZ21" s="202">
        <v>97.178700000000006</v>
      </c>
      <c r="EA21" s="202">
        <v>97.408366000000001</v>
      </c>
      <c r="EB21" s="202">
        <v>93.716731999999993</v>
      </c>
      <c r="EC21" s="202">
        <v>94.334120999999996</v>
      </c>
      <c r="ED21" s="202">
        <v>99.544993000000005</v>
      </c>
      <c r="EE21" s="202">
        <v>96.065308999999999</v>
      </c>
      <c r="EF21" s="202">
        <v>105.89830565</v>
      </c>
      <c r="EG21" s="202">
        <v>98.132863999999998</v>
      </c>
      <c r="EH21" s="202">
        <v>98.132863999999998</v>
      </c>
      <c r="EI21" s="202">
        <v>94.585196999999994</v>
      </c>
      <c r="EJ21" s="202">
        <v>100.672499</v>
      </c>
      <c r="EK21" s="202">
        <v>101.079489</v>
      </c>
      <c r="EL21" s="202">
        <v>100.967107</v>
      </c>
      <c r="EM21" s="202">
        <v>95.074624</v>
      </c>
      <c r="EN21" s="202">
        <v>97.063233999999994</v>
      </c>
      <c r="EO21" s="202">
        <v>105.391166</v>
      </c>
      <c r="EP21" s="202">
        <v>96.217045999999996</v>
      </c>
      <c r="EQ21" s="202">
        <v>96.208888000000002</v>
      </c>
      <c r="ER21" s="202">
        <v>98.722629280000007</v>
      </c>
      <c r="ES21" s="202">
        <v>93.269830999999996</v>
      </c>
      <c r="ET21" s="202">
        <v>92.098524999999995</v>
      </c>
      <c r="EU21" s="202">
        <v>94.189805000000007</v>
      </c>
      <c r="EV21" s="202">
        <v>96.738232999999994</v>
      </c>
      <c r="EW21" s="202">
        <v>92.363395999999995</v>
      </c>
      <c r="EX21" s="202">
        <v>91.205175999999994</v>
      </c>
      <c r="EY21" s="202">
        <v>95.538743999999994</v>
      </c>
      <c r="EZ21" s="202">
        <v>95.960883999999993</v>
      </c>
      <c r="FA21" s="202">
        <v>96.137531999999993</v>
      </c>
      <c r="FB21" s="202">
        <v>100.85512949</v>
      </c>
      <c r="FC21" s="202">
        <v>96.499404999999996</v>
      </c>
      <c r="FD21" s="202">
        <v>103.95827199999999</v>
      </c>
      <c r="FE21" s="202">
        <v>97.438646000000006</v>
      </c>
      <c r="FF21" s="202">
        <v>100.75879393</v>
      </c>
      <c r="FG21" s="202">
        <v>108.456337</v>
      </c>
      <c r="FH21" s="202">
        <v>90.798580999999999</v>
      </c>
      <c r="FI21" s="202">
        <v>91.347449999999995</v>
      </c>
      <c r="FJ21" s="202">
        <v>94.559182000000007</v>
      </c>
      <c r="FK21" s="202">
        <v>97.428434999999993</v>
      </c>
      <c r="FL21" s="202">
        <v>106.43169868</v>
      </c>
      <c r="FM21" s="202">
        <v>106.122343</v>
      </c>
      <c r="FN21" s="202">
        <v>106.41882200000001</v>
      </c>
      <c r="FO21" s="202">
        <v>100.341444</v>
      </c>
      <c r="FP21" s="202">
        <v>100.341444</v>
      </c>
      <c r="FQ21" s="202">
        <v>103.946477</v>
      </c>
      <c r="FR21" s="202">
        <v>103.946477</v>
      </c>
      <c r="FS21" s="202">
        <v>103.946477</v>
      </c>
      <c r="FT21" s="202">
        <v>103.152306</v>
      </c>
      <c r="FU21" s="202">
        <v>102.97949</v>
      </c>
      <c r="FV21" s="202">
        <v>95.673845999999998</v>
      </c>
      <c r="FW21" s="202">
        <v>95.41292</v>
      </c>
      <c r="FX21" s="202">
        <v>97.960946000000007</v>
      </c>
      <c r="FY21" s="202">
        <v>97.627279999999999</v>
      </c>
      <c r="FZ21" s="202">
        <v>96.517465999999999</v>
      </c>
      <c r="GA21" s="202">
        <v>101.996746</v>
      </c>
      <c r="GB21" s="202">
        <v>101.996746</v>
      </c>
      <c r="GC21" s="202">
        <v>99.516161999999994</v>
      </c>
      <c r="GD21" s="202">
        <v>92.438170670000005</v>
      </c>
      <c r="GE21" s="202">
        <v>99.165210000000002</v>
      </c>
      <c r="GF21" s="202">
        <v>100.507108</v>
      </c>
      <c r="GG21" s="202">
        <v>106.35028450999999</v>
      </c>
      <c r="GH21" s="202">
        <v>97.468138999999994</v>
      </c>
      <c r="GI21" s="202">
        <v>106.35028450999999</v>
      </c>
      <c r="GJ21" s="202">
        <v>100.341444</v>
      </c>
      <c r="GK21" s="202">
        <v>96.663999000000004</v>
      </c>
      <c r="GL21" s="202">
        <v>99.12276</v>
      </c>
      <c r="GM21" s="202">
        <v>90.110408000000007</v>
      </c>
      <c r="GN21" s="202">
        <v>97.117576</v>
      </c>
      <c r="GO21" s="202">
        <v>88.024965750000007</v>
      </c>
      <c r="GP21" s="202">
        <v>87.79632574</v>
      </c>
      <c r="GQ21" s="202">
        <v>93.382413</v>
      </c>
      <c r="GR21" s="202">
        <v>101.32418800000001</v>
      </c>
      <c r="GS21" s="202">
        <v>100.834575</v>
      </c>
      <c r="GT21" s="202">
        <v>100.711039</v>
      </c>
      <c r="GU21" s="202">
        <v>97.117576</v>
      </c>
      <c r="GV21" s="202">
        <v>97.117576</v>
      </c>
      <c r="GW21" s="202">
        <v>97.117576</v>
      </c>
      <c r="GX21" s="202">
        <v>103.64866600000001</v>
      </c>
      <c r="GY21" s="202">
        <v>103.84831699999999</v>
      </c>
      <c r="GZ21" s="202">
        <v>103.84831699999999</v>
      </c>
      <c r="HA21" s="202">
        <v>103.84831699999999</v>
      </c>
      <c r="HB21" s="202">
        <v>97.792514999999995</v>
      </c>
      <c r="HC21" s="202">
        <v>104.416569</v>
      </c>
      <c r="HD21" s="202">
        <v>104.111852</v>
      </c>
      <c r="HE21" s="202">
        <v>103.092967</v>
      </c>
      <c r="HF21" s="202">
        <v>102.48021</v>
      </c>
      <c r="HG21" s="202">
        <v>100.429193</v>
      </c>
      <c r="HH21" s="202">
        <v>95.661859449999994</v>
      </c>
      <c r="HI21" s="202">
        <v>104.04650599999999</v>
      </c>
      <c r="HJ21" s="202">
        <v>96.743673000000001</v>
      </c>
      <c r="HK21" s="202">
        <v>97.018355</v>
      </c>
      <c r="HL21" s="202">
        <v>95.237999000000002</v>
      </c>
      <c r="HM21" s="202">
        <v>94.785782999999995</v>
      </c>
      <c r="HN21" s="202">
        <v>87.044422350000005</v>
      </c>
      <c r="HO21" s="202">
        <v>88.033693499999998</v>
      </c>
      <c r="HP21" s="202">
        <v>88.535337999999996</v>
      </c>
      <c r="HQ21" s="202">
        <v>103.15975744000001</v>
      </c>
      <c r="HR21" s="202">
        <v>97.157696999999999</v>
      </c>
      <c r="HS21" s="202">
        <v>105.20594199999999</v>
      </c>
      <c r="HT21" s="202"/>
      <c r="HU21" s="202"/>
      <c r="HV21" s="202"/>
      <c r="HW21" s="202"/>
      <c r="HX21" s="202"/>
      <c r="HY21" s="202"/>
      <c r="HZ21" s="202"/>
      <c r="IA21" s="202"/>
    </row>
    <row r="22" spans="1:235" s="203" customFormat="1" x14ac:dyDescent="0.2">
      <c r="A22" s="201"/>
      <c r="B22" s="206">
        <v>45679.395833333336</v>
      </c>
      <c r="C22" s="202">
        <v>119.479292</v>
      </c>
      <c r="D22" s="202">
        <v>119.775149</v>
      </c>
      <c r="E22" s="202">
        <v>119.579087</v>
      </c>
      <c r="F22" s="202">
        <v>119.479292</v>
      </c>
      <c r="G22" s="202">
        <v>116.738651</v>
      </c>
      <c r="H22" s="202">
        <v>123.09927999999999</v>
      </c>
      <c r="I22" s="202">
        <v>122.538189</v>
      </c>
      <c r="J22" s="202">
        <v>123.42340799999999</v>
      </c>
      <c r="K22" s="202">
        <v>116.534285</v>
      </c>
      <c r="L22" s="202">
        <v>120.784336</v>
      </c>
      <c r="M22" s="202">
        <v>125.314762</v>
      </c>
      <c r="N22" s="202">
        <v>124.75008</v>
      </c>
      <c r="O22" s="202">
        <v>124.774193</v>
      </c>
      <c r="P22" s="202">
        <v>117.62424669000001</v>
      </c>
      <c r="Q22" s="202">
        <v>123.612757</v>
      </c>
      <c r="R22" s="202">
        <v>117.423699</v>
      </c>
      <c r="S22" s="202">
        <v>122.44378</v>
      </c>
      <c r="T22" s="202">
        <v>110.708074</v>
      </c>
      <c r="U22" s="202">
        <v>111.585612</v>
      </c>
      <c r="V22" s="202">
        <v>120.361223</v>
      </c>
      <c r="W22" s="202">
        <v>117.374843</v>
      </c>
      <c r="X22" s="202">
        <v>112.781685</v>
      </c>
      <c r="Y22" s="202">
        <v>115.384192</v>
      </c>
      <c r="Z22" s="202">
        <v>125.271702</v>
      </c>
      <c r="AA22" s="202">
        <v>112.254907</v>
      </c>
      <c r="AB22" s="202">
        <v>117.69321600000001</v>
      </c>
      <c r="AC22" s="202">
        <v>117.84974</v>
      </c>
      <c r="AD22" s="202">
        <v>117.076919</v>
      </c>
      <c r="AE22" s="202">
        <v>110.64024000000001</v>
      </c>
      <c r="AF22" s="202">
        <v>119.06710725000001</v>
      </c>
      <c r="AG22" s="202">
        <v>120.84603611</v>
      </c>
      <c r="AH22" s="202">
        <v>119.947647</v>
      </c>
      <c r="AI22" s="202">
        <v>120.059603</v>
      </c>
      <c r="AJ22" s="202">
        <v>107.474098</v>
      </c>
      <c r="AK22" s="202">
        <v>120.620383</v>
      </c>
      <c r="AL22" s="202">
        <v>111.96296366999999</v>
      </c>
      <c r="AM22" s="202">
        <v>112.542028</v>
      </c>
      <c r="AN22" s="202">
        <v>121.60333799999999</v>
      </c>
      <c r="AO22" s="202">
        <v>110.265186</v>
      </c>
      <c r="AP22" s="202">
        <v>104.5330755</v>
      </c>
      <c r="AQ22" s="202">
        <v>104.981348</v>
      </c>
      <c r="AR22" s="202">
        <v>116.47615999999999</v>
      </c>
      <c r="AS22" s="202">
        <v>120.099479</v>
      </c>
      <c r="AT22" s="202">
        <v>118.960144</v>
      </c>
      <c r="AU22" s="202">
        <v>120.26638800000001</v>
      </c>
      <c r="AV22" s="202">
        <v>117.875974</v>
      </c>
      <c r="AW22" s="202">
        <v>113.86236150000001</v>
      </c>
      <c r="AX22" s="202">
        <v>114.251797</v>
      </c>
      <c r="AY22" s="202">
        <v>123.66524800000001</v>
      </c>
      <c r="AZ22" s="202">
        <v>116.61727500000001</v>
      </c>
      <c r="BA22" s="202">
        <v>116.257617</v>
      </c>
      <c r="BB22" s="202">
        <v>116.257617</v>
      </c>
      <c r="BC22" s="202">
        <v>116.257617</v>
      </c>
      <c r="BD22" s="202">
        <v>115.634125</v>
      </c>
      <c r="BE22" s="202">
        <v>116.257617</v>
      </c>
      <c r="BF22" s="202">
        <v>123.023145</v>
      </c>
      <c r="BG22" s="202">
        <v>122.64208499999999</v>
      </c>
      <c r="BH22" s="202">
        <v>122.64208499999999</v>
      </c>
      <c r="BI22" s="202">
        <v>122.64208499999999</v>
      </c>
      <c r="BJ22" s="202">
        <v>113.960249</v>
      </c>
      <c r="BK22" s="202">
        <v>114.41358200000001</v>
      </c>
      <c r="BL22" s="202">
        <v>120.505555</v>
      </c>
      <c r="BM22" s="202">
        <v>120.27785799999999</v>
      </c>
      <c r="BN22" s="202">
        <v>118.66922</v>
      </c>
      <c r="BO22" s="202">
        <v>115.95120900000001</v>
      </c>
      <c r="BP22" s="202">
        <v>122.153093</v>
      </c>
      <c r="BQ22" s="202">
        <v>107.371621</v>
      </c>
      <c r="BR22" s="202">
        <v>107.47201346999999</v>
      </c>
      <c r="BS22" s="202">
        <v>117.057249</v>
      </c>
      <c r="BT22" s="202">
        <v>114.07917417</v>
      </c>
      <c r="BU22" s="202">
        <v>123.593587</v>
      </c>
      <c r="BV22" s="202">
        <v>122.21060300000001</v>
      </c>
      <c r="BW22" s="202">
        <v>119.17740000000001</v>
      </c>
      <c r="BX22" s="202">
        <v>119.2182</v>
      </c>
      <c r="BY22" s="202">
        <v>129.17533599999999</v>
      </c>
      <c r="BZ22" s="202">
        <v>119.99948000000001</v>
      </c>
      <c r="CA22" s="202">
        <v>118.397305</v>
      </c>
      <c r="CB22" s="202">
        <v>118.753551</v>
      </c>
      <c r="CC22" s="202">
        <v>118.14309299999999</v>
      </c>
      <c r="CD22" s="202">
        <v>118.795214</v>
      </c>
      <c r="CE22" s="202">
        <v>116.71470600000001</v>
      </c>
      <c r="CF22" s="202">
        <v>123.593587</v>
      </c>
      <c r="CG22" s="202">
        <v>116.06589767</v>
      </c>
      <c r="CH22" s="202">
        <v>116.513193</v>
      </c>
      <c r="CI22" s="202">
        <v>117.888147</v>
      </c>
      <c r="CJ22" s="202">
        <v>123.30708199999999</v>
      </c>
      <c r="CK22" s="202">
        <v>125.57951457</v>
      </c>
      <c r="CL22" s="202">
        <v>123.216425</v>
      </c>
      <c r="CM22" s="202">
        <v>124.31877</v>
      </c>
      <c r="CN22" s="202">
        <v>116.6028</v>
      </c>
      <c r="CO22" s="202">
        <v>115.070598</v>
      </c>
      <c r="CP22" s="202">
        <v>126.997004</v>
      </c>
      <c r="CQ22" s="202">
        <v>114.322337</v>
      </c>
      <c r="CR22" s="202">
        <v>114.214159</v>
      </c>
      <c r="CS22" s="202">
        <v>113.24481584</v>
      </c>
      <c r="CT22" s="202">
        <v>116.848106</v>
      </c>
      <c r="CU22" s="202">
        <v>115.573201</v>
      </c>
      <c r="CV22" s="202">
        <v>128.59891841000001</v>
      </c>
      <c r="CW22" s="202">
        <v>113.312873</v>
      </c>
      <c r="CX22" s="202">
        <v>115.39371833</v>
      </c>
      <c r="CY22" s="202">
        <v>115.867525</v>
      </c>
      <c r="CZ22" s="202">
        <v>118.45745599999999</v>
      </c>
      <c r="DA22" s="202">
        <v>123.736402</v>
      </c>
      <c r="DB22" s="202">
        <v>124.03121299999999</v>
      </c>
      <c r="DC22" s="202">
        <v>122.21060300000001</v>
      </c>
      <c r="DD22" s="202">
        <v>121.654281</v>
      </c>
      <c r="DE22" s="202">
        <v>118.55068</v>
      </c>
      <c r="DF22" s="202">
        <v>119.2182</v>
      </c>
      <c r="DG22" s="202">
        <v>118.108964</v>
      </c>
      <c r="DH22" s="202">
        <v>123.82242343</v>
      </c>
      <c r="DI22" s="202">
        <v>125.685365</v>
      </c>
      <c r="DJ22" s="202">
        <v>125.25361599999999</v>
      </c>
      <c r="DK22" s="202">
        <v>115.30052633</v>
      </c>
      <c r="DL22" s="202">
        <v>125.73812599999999</v>
      </c>
      <c r="DM22" s="202">
        <v>123.538343</v>
      </c>
      <c r="DN22" s="202">
        <v>118.711028</v>
      </c>
      <c r="DO22" s="202">
        <v>103.069472</v>
      </c>
      <c r="DP22" s="202">
        <v>123.12659600000001</v>
      </c>
      <c r="DQ22" s="202">
        <v>115.39547899999999</v>
      </c>
      <c r="DR22" s="202">
        <v>115.822733</v>
      </c>
      <c r="DS22" s="202">
        <v>117.063293</v>
      </c>
      <c r="DT22" s="202">
        <v>122.61467399999999</v>
      </c>
      <c r="DU22" s="202">
        <v>122.898582</v>
      </c>
      <c r="DV22" s="202">
        <v>111.32894899999999</v>
      </c>
      <c r="DW22" s="202">
        <v>105.302952</v>
      </c>
      <c r="DX22" s="202">
        <v>102.58856950000001</v>
      </c>
      <c r="DY22" s="202">
        <v>117.01041933</v>
      </c>
      <c r="DZ22" s="202">
        <v>117.65213799999999</v>
      </c>
      <c r="EA22" s="202">
        <v>117.921003</v>
      </c>
      <c r="EB22" s="202">
        <v>113.725712</v>
      </c>
      <c r="EC22" s="202">
        <v>114.44179099999999</v>
      </c>
      <c r="ED22" s="202">
        <v>121.236951</v>
      </c>
      <c r="EE22" s="202">
        <v>116.763114</v>
      </c>
      <c r="EF22" s="202">
        <v>127.99999440000001</v>
      </c>
      <c r="EG22" s="202">
        <v>117.197709</v>
      </c>
      <c r="EH22" s="202">
        <v>117.197709</v>
      </c>
      <c r="EI22" s="202">
        <v>114.722921</v>
      </c>
      <c r="EJ22" s="202">
        <v>121.855172</v>
      </c>
      <c r="EK22" s="202">
        <v>122.346951</v>
      </c>
      <c r="EL22" s="202">
        <v>122.21060300000001</v>
      </c>
      <c r="EM22" s="202">
        <v>115.353077</v>
      </c>
      <c r="EN22" s="202">
        <v>117.555812</v>
      </c>
      <c r="EO22" s="202">
        <v>127.62251999999999</v>
      </c>
      <c r="EP22" s="202">
        <v>116.62676399999999</v>
      </c>
      <c r="EQ22" s="202">
        <v>116.617552</v>
      </c>
      <c r="ER22" s="202">
        <v>119.69371117999999</v>
      </c>
      <c r="ES22" s="202">
        <v>113.107823</v>
      </c>
      <c r="ET22" s="202">
        <v>111.590166</v>
      </c>
      <c r="EU22" s="202">
        <v>114.225742</v>
      </c>
      <c r="EV22" s="202">
        <v>117.168314</v>
      </c>
      <c r="EW22" s="202">
        <v>112.217371</v>
      </c>
      <c r="EX22" s="202">
        <v>110.829257</v>
      </c>
      <c r="EY22" s="202">
        <v>116.104062</v>
      </c>
      <c r="EZ22" s="202">
        <v>116.61046</v>
      </c>
      <c r="FA22" s="202">
        <v>116.822355</v>
      </c>
      <c r="FB22" s="202">
        <v>122.54857588</v>
      </c>
      <c r="FC22" s="202">
        <v>117.22190000000001</v>
      </c>
      <c r="FD22" s="202">
        <v>125.913622</v>
      </c>
      <c r="FE22" s="202">
        <v>118.126333</v>
      </c>
      <c r="FF22" s="202">
        <v>122.22967421</v>
      </c>
      <c r="FG22" s="202">
        <v>131.174102</v>
      </c>
      <c r="FH22" s="202">
        <v>110.11920000000001</v>
      </c>
      <c r="FI22" s="202">
        <v>110.763842</v>
      </c>
      <c r="FJ22" s="202">
        <v>114.661107</v>
      </c>
      <c r="FK22" s="202">
        <v>117.900789</v>
      </c>
      <c r="FL22" s="202">
        <v>129.19096622000001</v>
      </c>
      <c r="FM22" s="202">
        <v>128.81700000000001</v>
      </c>
      <c r="FN22" s="202">
        <v>129.17533599999999</v>
      </c>
      <c r="FO22" s="202">
        <v>121.46153700000001</v>
      </c>
      <c r="FP22" s="202">
        <v>121.46153700000001</v>
      </c>
      <c r="FQ22" s="202">
        <v>126.70436599999999</v>
      </c>
      <c r="FR22" s="202">
        <v>126.70436599999999</v>
      </c>
      <c r="FS22" s="202">
        <v>126.70436599999999</v>
      </c>
      <c r="FT22" s="202">
        <v>124.818714</v>
      </c>
      <c r="FU22" s="202">
        <v>124.614102</v>
      </c>
      <c r="FV22" s="202">
        <v>115.9004</v>
      </c>
      <c r="FW22" s="202">
        <v>115.580789</v>
      </c>
      <c r="FX22" s="202">
        <v>119.04241872</v>
      </c>
      <c r="FY22" s="202">
        <v>118.24943</v>
      </c>
      <c r="FZ22" s="202">
        <v>117.222036</v>
      </c>
      <c r="GA22" s="202">
        <v>123.593587</v>
      </c>
      <c r="GB22" s="202">
        <v>123.593587</v>
      </c>
      <c r="GC22" s="202">
        <v>119.371953</v>
      </c>
      <c r="GD22" s="202">
        <v>112.21656367</v>
      </c>
      <c r="GE22" s="202">
        <v>120.05942899999999</v>
      </c>
      <c r="GF22" s="202">
        <v>121.654281</v>
      </c>
      <c r="GG22" s="202">
        <v>128.54630428999999</v>
      </c>
      <c r="GH22" s="202">
        <v>118.58018</v>
      </c>
      <c r="GI22" s="202">
        <v>128.54630428999999</v>
      </c>
      <c r="GJ22" s="202">
        <v>121.46153700000001</v>
      </c>
      <c r="GK22" s="202">
        <v>117.113551</v>
      </c>
      <c r="GL22" s="202">
        <v>119.930705</v>
      </c>
      <c r="GM22" s="202">
        <v>109.522761</v>
      </c>
      <c r="GN22" s="202">
        <v>117.74005200000001</v>
      </c>
      <c r="GO22" s="202">
        <v>107.02096491</v>
      </c>
      <c r="GP22" s="202">
        <v>106.74298383</v>
      </c>
      <c r="GQ22" s="202">
        <v>113.322537</v>
      </c>
      <c r="GR22" s="202">
        <v>122.51445200000001</v>
      </c>
      <c r="GS22" s="202">
        <v>121.967422</v>
      </c>
      <c r="GT22" s="202">
        <v>121.85511700000001</v>
      </c>
      <c r="GU22" s="202">
        <v>117.74005200000001</v>
      </c>
      <c r="GV22" s="202">
        <v>117.74005200000001</v>
      </c>
      <c r="GW22" s="202">
        <v>117.74005200000001</v>
      </c>
      <c r="GX22" s="202">
        <v>125.554608</v>
      </c>
      <c r="GY22" s="202">
        <v>125.78582299999999</v>
      </c>
      <c r="GZ22" s="202">
        <v>125.78582299999999</v>
      </c>
      <c r="HA22" s="202">
        <v>125.78582299999999</v>
      </c>
      <c r="HB22" s="202">
        <v>118.747179</v>
      </c>
      <c r="HC22" s="202">
        <v>126.235823</v>
      </c>
      <c r="HD22" s="202">
        <v>125.888201</v>
      </c>
      <c r="HE22" s="202">
        <v>125.11100500000001</v>
      </c>
      <c r="HF22" s="202">
        <v>123.992583</v>
      </c>
      <c r="HG22" s="202">
        <v>121.75182</v>
      </c>
      <c r="HH22" s="202">
        <v>116.3826521</v>
      </c>
      <c r="HI22" s="202">
        <v>126.020347</v>
      </c>
      <c r="HJ22" s="202">
        <v>117.3268345</v>
      </c>
      <c r="HK22" s="202">
        <v>117.648433</v>
      </c>
      <c r="HL22" s="202">
        <v>115.664661</v>
      </c>
      <c r="HM22" s="202">
        <v>114.951077</v>
      </c>
      <c r="HN22" s="202">
        <v>105.82881788</v>
      </c>
      <c r="HO22" s="202">
        <v>107.12665250000001</v>
      </c>
      <c r="HP22" s="202">
        <v>107.705614</v>
      </c>
      <c r="HQ22" s="202">
        <v>124.9973038</v>
      </c>
      <c r="HR22" s="202">
        <v>117.862061</v>
      </c>
      <c r="HS22" s="202">
        <v>127.40258</v>
      </c>
      <c r="HT22" s="202"/>
      <c r="HU22" s="202"/>
      <c r="HV22" s="202"/>
      <c r="HW22" s="202"/>
      <c r="HX22" s="202"/>
      <c r="HY22" s="202"/>
      <c r="HZ22" s="202"/>
      <c r="IA22" s="202"/>
    </row>
    <row r="23" spans="1:235" s="203" customFormat="1" x14ac:dyDescent="0.2">
      <c r="A23" s="201"/>
      <c r="B23" s="206">
        <v>45679.416666666664</v>
      </c>
      <c r="C23" s="202">
        <v>98.179939000000005</v>
      </c>
      <c r="D23" s="202">
        <v>98.424987999999999</v>
      </c>
      <c r="E23" s="202">
        <v>98.271140000000003</v>
      </c>
      <c r="F23" s="202">
        <v>98.179939000000005</v>
      </c>
      <c r="G23" s="202">
        <v>95.540346999999997</v>
      </c>
      <c r="H23" s="202">
        <v>100.303152</v>
      </c>
      <c r="I23" s="202">
        <v>99.852421000000007</v>
      </c>
      <c r="J23" s="202">
        <v>100.606724</v>
      </c>
      <c r="K23" s="202">
        <v>95.222465</v>
      </c>
      <c r="L23" s="202">
        <v>99.334271000000001</v>
      </c>
      <c r="M23" s="202">
        <v>102.309257</v>
      </c>
      <c r="N23" s="202">
        <v>101.84528299999999</v>
      </c>
      <c r="O23" s="202">
        <v>102.572259</v>
      </c>
      <c r="P23" s="202">
        <v>96.842349350000006</v>
      </c>
      <c r="Q23" s="202">
        <v>100.662267</v>
      </c>
      <c r="R23" s="202">
        <v>95.960082</v>
      </c>
      <c r="S23" s="202">
        <v>100.592135</v>
      </c>
      <c r="T23" s="202">
        <v>90.797989999999999</v>
      </c>
      <c r="U23" s="202">
        <v>91.516103999999999</v>
      </c>
      <c r="V23" s="202">
        <v>98.824890999999994</v>
      </c>
      <c r="W23" s="202">
        <v>96.141613000000007</v>
      </c>
      <c r="X23" s="202">
        <v>92.269424999999998</v>
      </c>
      <c r="Y23" s="202">
        <v>94.475268999999997</v>
      </c>
      <c r="Z23" s="202">
        <v>102.298011</v>
      </c>
      <c r="AA23" s="202">
        <v>91.739408999999995</v>
      </c>
      <c r="AB23" s="202">
        <v>95.949772999999993</v>
      </c>
      <c r="AC23" s="202">
        <v>96.519298000000006</v>
      </c>
      <c r="AD23" s="202">
        <v>95.890137999999993</v>
      </c>
      <c r="AE23" s="202">
        <v>90.659723999999997</v>
      </c>
      <c r="AF23" s="202">
        <v>97.768432500000003</v>
      </c>
      <c r="AG23" s="202">
        <v>99.223839369999993</v>
      </c>
      <c r="AH23" s="202">
        <v>98.482169999999996</v>
      </c>
      <c r="AI23" s="202">
        <v>98.580433999999997</v>
      </c>
      <c r="AJ23" s="202">
        <v>88.004351999999997</v>
      </c>
      <c r="AK23" s="202">
        <v>99.030749999999998</v>
      </c>
      <c r="AL23" s="202">
        <v>91.521178000000006</v>
      </c>
      <c r="AM23" s="202">
        <v>91.994077000000004</v>
      </c>
      <c r="AN23" s="202">
        <v>99.208538000000004</v>
      </c>
      <c r="AO23" s="202">
        <v>90.285082000000003</v>
      </c>
      <c r="AP23" s="202">
        <v>85.715370500000006</v>
      </c>
      <c r="AQ23" s="202">
        <v>86.082329000000001</v>
      </c>
      <c r="AR23" s="202">
        <v>94.920233999999994</v>
      </c>
      <c r="AS23" s="202">
        <v>99.419093000000004</v>
      </c>
      <c r="AT23" s="202">
        <v>99.419093000000004</v>
      </c>
      <c r="AU23" s="202">
        <v>100.485938</v>
      </c>
      <c r="AV23" s="202">
        <v>96.577585999999997</v>
      </c>
      <c r="AW23" s="202">
        <v>93.267881500000001</v>
      </c>
      <c r="AX23" s="202">
        <v>93.592268000000004</v>
      </c>
      <c r="AY23" s="202">
        <v>101.568066</v>
      </c>
      <c r="AZ23" s="202">
        <v>95.441886999999994</v>
      </c>
      <c r="BA23" s="202">
        <v>95.128167000000005</v>
      </c>
      <c r="BB23" s="202">
        <v>95.128167000000005</v>
      </c>
      <c r="BC23" s="202">
        <v>95.128167000000005</v>
      </c>
      <c r="BD23" s="202">
        <v>94.581890000000001</v>
      </c>
      <c r="BE23" s="202">
        <v>95.128167000000005</v>
      </c>
      <c r="BF23" s="202">
        <v>100.61818100000001</v>
      </c>
      <c r="BG23" s="202">
        <v>100.58471400000001</v>
      </c>
      <c r="BH23" s="202">
        <v>100.58471400000001</v>
      </c>
      <c r="BI23" s="202">
        <v>100.58471400000001</v>
      </c>
      <c r="BJ23" s="202">
        <v>93.238354999999999</v>
      </c>
      <c r="BK23" s="202">
        <v>93.607518999999996</v>
      </c>
      <c r="BL23" s="202">
        <v>98.892830000000004</v>
      </c>
      <c r="BM23" s="202">
        <v>98.686132000000001</v>
      </c>
      <c r="BN23" s="202">
        <v>96.606606999999997</v>
      </c>
      <c r="BO23" s="202">
        <v>94.502330999999998</v>
      </c>
      <c r="BP23" s="202">
        <v>99.798852999999994</v>
      </c>
      <c r="BQ23" s="202">
        <v>87.918819999999997</v>
      </c>
      <c r="BR23" s="202">
        <v>88.001024099999995</v>
      </c>
      <c r="BS23" s="202">
        <v>95.581929000000002</v>
      </c>
      <c r="BT23" s="202">
        <v>93.650471830000001</v>
      </c>
      <c r="BU23" s="202">
        <v>101.494528</v>
      </c>
      <c r="BV23" s="202">
        <v>99.667601000000005</v>
      </c>
      <c r="BW23" s="202">
        <v>97.012170999999995</v>
      </c>
      <c r="BX23" s="202">
        <v>97.018540999999999</v>
      </c>
      <c r="BY23" s="202">
        <v>106.191152</v>
      </c>
      <c r="BZ23" s="202">
        <v>98.498097000000001</v>
      </c>
      <c r="CA23" s="202">
        <v>96.431303999999997</v>
      </c>
      <c r="CB23" s="202">
        <v>97.107433999999998</v>
      </c>
      <c r="CC23" s="202">
        <v>96.567447999999999</v>
      </c>
      <c r="CD23" s="202">
        <v>97.468127999999993</v>
      </c>
      <c r="CE23" s="202">
        <v>95.404193000000006</v>
      </c>
      <c r="CF23" s="202">
        <v>101.494528</v>
      </c>
      <c r="CG23" s="202">
        <v>94.989290670000003</v>
      </c>
      <c r="CH23" s="202">
        <v>95.356452000000004</v>
      </c>
      <c r="CI23" s="202">
        <v>96.167081999999994</v>
      </c>
      <c r="CJ23" s="202">
        <v>101.251154</v>
      </c>
      <c r="CK23" s="202">
        <v>103.49204091</v>
      </c>
      <c r="CL23" s="202">
        <v>101.107327</v>
      </c>
      <c r="CM23" s="202">
        <v>102.02200499999999</v>
      </c>
      <c r="CN23" s="202">
        <v>95.550359</v>
      </c>
      <c r="CO23" s="202">
        <v>94.462186000000003</v>
      </c>
      <c r="CP23" s="202">
        <v>104.24873069</v>
      </c>
      <c r="CQ23" s="202">
        <v>93.682137999999995</v>
      </c>
      <c r="CR23" s="202">
        <v>93.214845999999994</v>
      </c>
      <c r="CS23" s="202">
        <v>92.792207219999995</v>
      </c>
      <c r="CT23" s="202">
        <v>96.015978000000004</v>
      </c>
      <c r="CU23" s="202">
        <v>94.645037000000002</v>
      </c>
      <c r="CV23" s="202">
        <v>105.01504617000001</v>
      </c>
      <c r="CW23" s="202">
        <v>92.673613000000003</v>
      </c>
      <c r="CX23" s="202">
        <v>94.678363000000004</v>
      </c>
      <c r="CY23" s="202">
        <v>94.959175000000002</v>
      </c>
      <c r="CZ23" s="202">
        <v>96.179310000000001</v>
      </c>
      <c r="DA23" s="202">
        <v>100.912762</v>
      </c>
      <c r="DB23" s="202">
        <v>101.15229100000001</v>
      </c>
      <c r="DC23" s="202">
        <v>99.667601000000005</v>
      </c>
      <c r="DD23" s="202">
        <v>99.244083000000003</v>
      </c>
      <c r="DE23" s="202">
        <v>96.430554000000001</v>
      </c>
      <c r="DF23" s="202">
        <v>97.018540999999999</v>
      </c>
      <c r="DG23" s="202">
        <v>96.736326500000004</v>
      </c>
      <c r="DH23" s="202">
        <v>101.63604936999999</v>
      </c>
      <c r="DI23" s="202">
        <v>102.60456000000001</v>
      </c>
      <c r="DJ23" s="202">
        <v>102.24095699999999</v>
      </c>
      <c r="DK23" s="202">
        <v>94.295365329999996</v>
      </c>
      <c r="DL23" s="202">
        <v>103.62603300000001</v>
      </c>
      <c r="DM23" s="202">
        <v>101.512608</v>
      </c>
      <c r="DN23" s="202">
        <v>97.462389000000002</v>
      </c>
      <c r="DO23" s="202">
        <v>84.383635999999996</v>
      </c>
      <c r="DP23" s="202">
        <v>101.14928999999999</v>
      </c>
      <c r="DQ23" s="202">
        <v>94.424843999999993</v>
      </c>
      <c r="DR23" s="202">
        <v>94.773391000000004</v>
      </c>
      <c r="DS23" s="202">
        <v>95.870853999999994</v>
      </c>
      <c r="DT23" s="202">
        <v>100.116283</v>
      </c>
      <c r="DU23" s="202">
        <v>100.439233</v>
      </c>
      <c r="DV23" s="202">
        <v>90.866258000000002</v>
      </c>
      <c r="DW23" s="202">
        <v>86.282705000000007</v>
      </c>
      <c r="DX23" s="202">
        <v>84.089280000000002</v>
      </c>
      <c r="DY23" s="202">
        <v>95.999025430000003</v>
      </c>
      <c r="DZ23" s="202">
        <v>96.027484000000001</v>
      </c>
      <c r="EA23" s="202">
        <v>96.256656000000007</v>
      </c>
      <c r="EB23" s="202">
        <v>93.110826000000003</v>
      </c>
      <c r="EC23" s="202">
        <v>93.699955000000003</v>
      </c>
      <c r="ED23" s="202">
        <v>99.710524000000007</v>
      </c>
      <c r="EE23" s="202">
        <v>95.703798000000006</v>
      </c>
      <c r="EF23" s="202">
        <v>104.52595938</v>
      </c>
      <c r="EG23" s="202">
        <v>95.498159999999999</v>
      </c>
      <c r="EH23" s="202">
        <v>95.498159999999999</v>
      </c>
      <c r="EI23" s="202">
        <v>93.629821000000007</v>
      </c>
      <c r="EJ23" s="202">
        <v>99.387428</v>
      </c>
      <c r="EK23" s="202">
        <v>99.754638</v>
      </c>
      <c r="EL23" s="202">
        <v>99.667601000000005</v>
      </c>
      <c r="EM23" s="202">
        <v>94.495624000000007</v>
      </c>
      <c r="EN23" s="202">
        <v>95.657803999999999</v>
      </c>
      <c r="EO23" s="202">
        <v>105.250968</v>
      </c>
      <c r="EP23" s="202">
        <v>95.449717000000007</v>
      </c>
      <c r="EQ23" s="202">
        <v>95.442115999999999</v>
      </c>
      <c r="ER23" s="202">
        <v>98.091039760000001</v>
      </c>
      <c r="ES23" s="202">
        <v>92.623605999999995</v>
      </c>
      <c r="ET23" s="202">
        <v>91.374284000000003</v>
      </c>
      <c r="EU23" s="202">
        <v>93.507408999999996</v>
      </c>
      <c r="EV23" s="202">
        <v>96.007101000000006</v>
      </c>
      <c r="EW23" s="202">
        <v>92.049479000000005</v>
      </c>
      <c r="EX23" s="202">
        <v>90.869562000000002</v>
      </c>
      <c r="EY23" s="202">
        <v>95.213785000000001</v>
      </c>
      <c r="EZ23" s="202">
        <v>95.607257000000004</v>
      </c>
      <c r="FA23" s="202">
        <v>95.771917000000002</v>
      </c>
      <c r="FB23" s="202">
        <v>100.60090562000001</v>
      </c>
      <c r="FC23" s="202">
        <v>96.338577000000001</v>
      </c>
      <c r="FD23" s="202">
        <v>103.65770000000001</v>
      </c>
      <c r="FE23" s="202">
        <v>96.735600000000005</v>
      </c>
      <c r="FF23" s="202">
        <v>100.32252115</v>
      </c>
      <c r="FG23" s="202">
        <v>107.963432</v>
      </c>
      <c r="FH23" s="202">
        <v>90.105354500000004</v>
      </c>
      <c r="FI23" s="202">
        <v>90.628559999999993</v>
      </c>
      <c r="FJ23" s="202">
        <v>93.864069999999998</v>
      </c>
      <c r="FK23" s="202">
        <v>96.186212999999995</v>
      </c>
      <c r="FL23" s="202">
        <v>106.20400112999999</v>
      </c>
      <c r="FM23" s="202">
        <v>105.89515900000001</v>
      </c>
      <c r="FN23" s="202">
        <v>106.191152</v>
      </c>
      <c r="FO23" s="202">
        <v>99.104309000000001</v>
      </c>
      <c r="FP23" s="202">
        <v>99.104309000000001</v>
      </c>
      <c r="FQ23" s="202">
        <v>104.614266</v>
      </c>
      <c r="FR23" s="202">
        <v>104.614266</v>
      </c>
      <c r="FS23" s="202">
        <v>104.614266</v>
      </c>
      <c r="FT23" s="202">
        <v>101.868517</v>
      </c>
      <c r="FU23" s="202">
        <v>101.70218800000001</v>
      </c>
      <c r="FV23" s="202">
        <v>93.481921</v>
      </c>
      <c r="FW23" s="202">
        <v>93.317578999999995</v>
      </c>
      <c r="FX23" s="202">
        <v>97.592218099999997</v>
      </c>
      <c r="FY23" s="202">
        <v>96.645238000000006</v>
      </c>
      <c r="FZ23" s="202">
        <v>96.235410000000002</v>
      </c>
      <c r="GA23" s="202">
        <v>101.494528</v>
      </c>
      <c r="GB23" s="202">
        <v>101.494528</v>
      </c>
      <c r="GC23" s="202">
        <v>97.265906000000001</v>
      </c>
      <c r="GD23" s="202">
        <v>91.708036669999998</v>
      </c>
      <c r="GE23" s="202">
        <v>97.869956000000002</v>
      </c>
      <c r="GF23" s="202">
        <v>99.244083000000003</v>
      </c>
      <c r="GG23" s="202">
        <v>104.97208101</v>
      </c>
      <c r="GH23" s="202">
        <v>97.247358000000006</v>
      </c>
      <c r="GI23" s="202">
        <v>104.97208101</v>
      </c>
      <c r="GJ23" s="202">
        <v>99.104309000000001</v>
      </c>
      <c r="GK23" s="202">
        <v>95.876609999999999</v>
      </c>
      <c r="GL23" s="202">
        <v>97.909192000000004</v>
      </c>
      <c r="GM23" s="202">
        <v>89.774039000000002</v>
      </c>
      <c r="GN23" s="202">
        <v>96.447665999999998</v>
      </c>
      <c r="GO23" s="202">
        <v>87.698508250000003</v>
      </c>
      <c r="GP23" s="202">
        <v>87.470716190000005</v>
      </c>
      <c r="GQ23" s="202">
        <v>92.526025000000004</v>
      </c>
      <c r="GR23" s="202">
        <v>100.061317</v>
      </c>
      <c r="GS23" s="202">
        <v>99.533441999999994</v>
      </c>
      <c r="GT23" s="202">
        <v>99.434038000000001</v>
      </c>
      <c r="GU23" s="202">
        <v>96.447665999999998</v>
      </c>
      <c r="GV23" s="202">
        <v>96.447665999999998</v>
      </c>
      <c r="GW23" s="202">
        <v>96.447665999999998</v>
      </c>
      <c r="GX23" s="202">
        <v>103.48136599999999</v>
      </c>
      <c r="GY23" s="202">
        <v>103.664304</v>
      </c>
      <c r="GZ23" s="202">
        <v>103.664304</v>
      </c>
      <c r="HA23" s="202">
        <v>103.664304</v>
      </c>
      <c r="HB23" s="202">
        <v>97.597739000000004</v>
      </c>
      <c r="HC23" s="202">
        <v>103.04665</v>
      </c>
      <c r="HD23" s="202">
        <v>102.7567</v>
      </c>
      <c r="HE23" s="202">
        <v>103.018068</v>
      </c>
      <c r="HF23" s="202">
        <v>101.06878</v>
      </c>
      <c r="HG23" s="202">
        <v>99.919455999999997</v>
      </c>
      <c r="HH23" s="202">
        <v>95.445169960000001</v>
      </c>
      <c r="HI23" s="202">
        <v>103.791112</v>
      </c>
      <c r="HJ23" s="202">
        <v>96.132130500000002</v>
      </c>
      <c r="HK23" s="202">
        <v>96.394704000000004</v>
      </c>
      <c r="HL23" s="202">
        <v>94.894923000000006</v>
      </c>
      <c r="HM23" s="202">
        <v>94.045226</v>
      </c>
      <c r="HN23" s="202">
        <v>86.721601379999996</v>
      </c>
      <c r="HO23" s="202">
        <v>87.818927000000002</v>
      </c>
      <c r="HP23" s="202">
        <v>88.291359999999997</v>
      </c>
      <c r="HQ23" s="202">
        <v>102.67458263</v>
      </c>
      <c r="HR23" s="202">
        <v>96.533572000000007</v>
      </c>
      <c r="HS23" s="202">
        <v>105.06125400000001</v>
      </c>
      <c r="HT23" s="202"/>
      <c r="HU23" s="202"/>
      <c r="HV23" s="202"/>
      <c r="HW23" s="202"/>
      <c r="HX23" s="202"/>
      <c r="HY23" s="202"/>
      <c r="HZ23" s="202"/>
      <c r="IA23" s="202"/>
    </row>
    <row r="24" spans="1:235" s="203" customFormat="1" x14ac:dyDescent="0.2">
      <c r="A24" s="201"/>
      <c r="B24" s="206">
        <v>45679.4375</v>
      </c>
      <c r="C24" s="202">
        <v>124.54144100000001</v>
      </c>
      <c r="D24" s="202">
        <v>124.866551</v>
      </c>
      <c r="E24" s="202">
        <v>124.65714</v>
      </c>
      <c r="F24" s="202">
        <v>124.54144100000001</v>
      </c>
      <c r="G24" s="202">
        <v>121.055329</v>
      </c>
      <c r="H24" s="202">
        <v>127.08161699999999</v>
      </c>
      <c r="I24" s="202">
        <v>126.493021</v>
      </c>
      <c r="J24" s="202">
        <v>127.428927</v>
      </c>
      <c r="K24" s="202">
        <v>120.561266</v>
      </c>
      <c r="L24" s="202">
        <v>126.029888</v>
      </c>
      <c r="M24" s="202">
        <v>129.60001399999999</v>
      </c>
      <c r="N24" s="202">
        <v>129.03212400000001</v>
      </c>
      <c r="O24" s="202">
        <v>129.97570200000001</v>
      </c>
      <c r="P24" s="202">
        <v>122.90031252999999</v>
      </c>
      <c r="Q24" s="202">
        <v>127.496859</v>
      </c>
      <c r="R24" s="202">
        <v>121.321263</v>
      </c>
      <c r="S24" s="202">
        <v>127.445122</v>
      </c>
      <c r="T24" s="202">
        <v>114.95007099999999</v>
      </c>
      <c r="U24" s="202">
        <v>115.85480699999999</v>
      </c>
      <c r="V24" s="202">
        <v>125.178702</v>
      </c>
      <c r="W24" s="202">
        <v>121.771214</v>
      </c>
      <c r="X24" s="202">
        <v>116.842629</v>
      </c>
      <c r="Y24" s="202">
        <v>119.64668</v>
      </c>
      <c r="Z24" s="202">
        <v>129.51639</v>
      </c>
      <c r="AA24" s="202">
        <v>116.117321</v>
      </c>
      <c r="AB24" s="202">
        <v>121.37953899999999</v>
      </c>
      <c r="AC24" s="202">
        <v>122.262473</v>
      </c>
      <c r="AD24" s="202">
        <v>121.448295</v>
      </c>
      <c r="AE24" s="202">
        <v>114.768564</v>
      </c>
      <c r="AF24" s="202">
        <v>123.86859525</v>
      </c>
      <c r="AG24" s="202">
        <v>125.71427413000001</v>
      </c>
      <c r="AH24" s="202">
        <v>124.75361599999999</v>
      </c>
      <c r="AI24" s="202">
        <v>124.89409000000001</v>
      </c>
      <c r="AJ24" s="202">
        <v>111.37958999999999</v>
      </c>
      <c r="AK24" s="202">
        <v>125.440726</v>
      </c>
      <c r="AL24" s="202">
        <v>115.860322</v>
      </c>
      <c r="AM24" s="202">
        <v>116.45582</v>
      </c>
      <c r="AN24" s="202">
        <v>125.60638299999999</v>
      </c>
      <c r="AO24" s="202">
        <v>114.27716700000001</v>
      </c>
      <c r="AP24" s="202">
        <v>108.49682300000001</v>
      </c>
      <c r="AQ24" s="202">
        <v>108.963291</v>
      </c>
      <c r="AR24" s="202">
        <v>120.06710099999999</v>
      </c>
      <c r="AS24" s="202">
        <v>125.941434</v>
      </c>
      <c r="AT24" s="202">
        <v>125.941434</v>
      </c>
      <c r="AU24" s="202">
        <v>127.28749999999999</v>
      </c>
      <c r="AV24" s="202">
        <v>122.351231</v>
      </c>
      <c r="AW24" s="202">
        <v>117.6279105</v>
      </c>
      <c r="AX24" s="202">
        <v>118.084434</v>
      </c>
      <c r="AY24" s="202">
        <v>128.82486</v>
      </c>
      <c r="AZ24" s="202">
        <v>120.88049100000001</v>
      </c>
      <c r="BA24" s="202">
        <v>120.494131</v>
      </c>
      <c r="BB24" s="202">
        <v>120.494131</v>
      </c>
      <c r="BC24" s="202">
        <v>120.494131</v>
      </c>
      <c r="BD24" s="202">
        <v>119.823133</v>
      </c>
      <c r="BE24" s="202">
        <v>120.494131</v>
      </c>
      <c r="BF24" s="202">
        <v>127.45826700000001</v>
      </c>
      <c r="BG24" s="202">
        <v>127.416521</v>
      </c>
      <c r="BH24" s="202">
        <v>127.416521</v>
      </c>
      <c r="BI24" s="202">
        <v>127.416521</v>
      </c>
      <c r="BJ24" s="202">
        <v>118.039024</v>
      </c>
      <c r="BK24" s="202">
        <v>118.5124</v>
      </c>
      <c r="BL24" s="202">
        <v>125.26191</v>
      </c>
      <c r="BM24" s="202">
        <v>125.014914</v>
      </c>
      <c r="BN24" s="202">
        <v>122.17906499999999</v>
      </c>
      <c r="BO24" s="202">
        <v>119.506472</v>
      </c>
      <c r="BP24" s="202">
        <v>126.296115</v>
      </c>
      <c r="BQ24" s="202">
        <v>111.245445</v>
      </c>
      <c r="BR24" s="202">
        <v>111.34945949</v>
      </c>
      <c r="BS24" s="202">
        <v>120.88181400000001</v>
      </c>
      <c r="BT24" s="202">
        <v>118.54534667</v>
      </c>
      <c r="BU24" s="202">
        <v>128.73214400000001</v>
      </c>
      <c r="BV24" s="202">
        <v>126.191891</v>
      </c>
      <c r="BW24" s="202">
        <v>122.532087</v>
      </c>
      <c r="BX24" s="202">
        <v>122.573871</v>
      </c>
      <c r="BY24" s="202">
        <v>135.168778</v>
      </c>
      <c r="BZ24" s="202">
        <v>124.595198</v>
      </c>
      <c r="CA24" s="202">
        <v>122.041214</v>
      </c>
      <c r="CB24" s="202">
        <v>122.801024</v>
      </c>
      <c r="CC24" s="202">
        <v>122.105563</v>
      </c>
      <c r="CD24" s="202">
        <v>123.18531</v>
      </c>
      <c r="CE24" s="202">
        <v>120.463899</v>
      </c>
      <c r="CF24" s="202">
        <v>128.73214400000001</v>
      </c>
      <c r="CG24" s="202">
        <v>120.30560967</v>
      </c>
      <c r="CH24" s="202">
        <v>120.771973</v>
      </c>
      <c r="CI24" s="202">
        <v>121.601353</v>
      </c>
      <c r="CJ24" s="202">
        <v>128.535414</v>
      </c>
      <c r="CK24" s="202">
        <v>131.38347354000001</v>
      </c>
      <c r="CL24" s="202">
        <v>128.243921</v>
      </c>
      <c r="CM24" s="202">
        <v>129.41150500000001</v>
      </c>
      <c r="CN24" s="202">
        <v>120.838016</v>
      </c>
      <c r="CO24" s="202">
        <v>119.572238</v>
      </c>
      <c r="CP24" s="202">
        <v>131.92767323000001</v>
      </c>
      <c r="CQ24" s="202">
        <v>118.74051300000001</v>
      </c>
      <c r="CR24" s="202">
        <v>117.937836</v>
      </c>
      <c r="CS24" s="202">
        <v>117.37195916</v>
      </c>
      <c r="CT24" s="202">
        <v>121.75742200000001</v>
      </c>
      <c r="CU24" s="202">
        <v>119.731628</v>
      </c>
      <c r="CV24" s="202">
        <v>132.95634532</v>
      </c>
      <c r="CW24" s="202">
        <v>117.299817</v>
      </c>
      <c r="CX24" s="202">
        <v>119.68303899999999</v>
      </c>
      <c r="CY24" s="202">
        <v>120.179007</v>
      </c>
      <c r="CZ24" s="202">
        <v>121.492051</v>
      </c>
      <c r="DA24" s="202">
        <v>127.786997</v>
      </c>
      <c r="DB24" s="202">
        <v>128.08289199999999</v>
      </c>
      <c r="DC24" s="202">
        <v>126.191891</v>
      </c>
      <c r="DD24" s="202">
        <v>125.64948699999999</v>
      </c>
      <c r="DE24" s="202">
        <v>121.856656</v>
      </c>
      <c r="DF24" s="202">
        <v>122.573871</v>
      </c>
      <c r="DG24" s="202">
        <v>122.562433</v>
      </c>
      <c r="DH24" s="202">
        <v>128.56455181999999</v>
      </c>
      <c r="DI24" s="202">
        <v>129.98302699999999</v>
      </c>
      <c r="DJ24" s="202">
        <v>129.503468</v>
      </c>
      <c r="DK24" s="202">
        <v>119.46396433</v>
      </c>
      <c r="DL24" s="202">
        <v>131.552572</v>
      </c>
      <c r="DM24" s="202">
        <v>128.729826</v>
      </c>
      <c r="DN24" s="202">
        <v>123.41179099999999</v>
      </c>
      <c r="DO24" s="202">
        <v>106.825731</v>
      </c>
      <c r="DP24" s="202">
        <v>128.253277</v>
      </c>
      <c r="DQ24" s="202">
        <v>119.601387</v>
      </c>
      <c r="DR24" s="202">
        <v>120.043809</v>
      </c>
      <c r="DS24" s="202">
        <v>121.2328</v>
      </c>
      <c r="DT24" s="202">
        <v>126.633651</v>
      </c>
      <c r="DU24" s="202">
        <v>126.94931200000001</v>
      </c>
      <c r="DV24" s="202">
        <v>114.848175</v>
      </c>
      <c r="DW24" s="202">
        <v>109.059595</v>
      </c>
      <c r="DX24" s="202">
        <v>106.20232</v>
      </c>
      <c r="DY24" s="202">
        <v>121.56876369</v>
      </c>
      <c r="DZ24" s="202">
        <v>121.33094199999999</v>
      </c>
      <c r="EA24" s="202">
        <v>121.601921</v>
      </c>
      <c r="EB24" s="202">
        <v>117.90346599999999</v>
      </c>
      <c r="EC24" s="202">
        <v>118.656159</v>
      </c>
      <c r="ED24" s="202">
        <v>126.647903</v>
      </c>
      <c r="EE24" s="202">
        <v>121.070443</v>
      </c>
      <c r="EF24" s="202">
        <v>132.33712746</v>
      </c>
      <c r="EG24" s="202">
        <v>120.81256999999999</v>
      </c>
      <c r="EH24" s="202">
        <v>120.81256999999999</v>
      </c>
      <c r="EI24" s="202">
        <v>118.47711700000001</v>
      </c>
      <c r="EJ24" s="202">
        <v>125.834103</v>
      </c>
      <c r="EK24" s="202">
        <v>126.315364</v>
      </c>
      <c r="EL24" s="202">
        <v>126.191891</v>
      </c>
      <c r="EM24" s="202">
        <v>119.759781</v>
      </c>
      <c r="EN24" s="202">
        <v>120.81803499999999</v>
      </c>
      <c r="EO24" s="202">
        <v>133.64629500000001</v>
      </c>
      <c r="EP24" s="202">
        <v>120.890383</v>
      </c>
      <c r="EQ24" s="202">
        <v>120.88078</v>
      </c>
      <c r="ER24" s="202">
        <v>124.27091811</v>
      </c>
      <c r="ES24" s="202">
        <v>117.278873</v>
      </c>
      <c r="ET24" s="202">
        <v>115.67974599999999</v>
      </c>
      <c r="EU24" s="202">
        <v>118.406834</v>
      </c>
      <c r="EV24" s="202">
        <v>121.438447</v>
      </c>
      <c r="EW24" s="202">
        <v>116.54483500000001</v>
      </c>
      <c r="EX24" s="202">
        <v>115.048124</v>
      </c>
      <c r="EY24" s="202">
        <v>120.51363499999999</v>
      </c>
      <c r="EZ24" s="202">
        <v>120.987098</v>
      </c>
      <c r="FA24" s="202">
        <v>121.18525200000001</v>
      </c>
      <c r="FB24" s="202">
        <v>127.34275946</v>
      </c>
      <c r="FC24" s="202">
        <v>122.17865399999999</v>
      </c>
      <c r="FD24" s="202">
        <v>131.54196899999999</v>
      </c>
      <c r="FE24" s="202">
        <v>122.549657</v>
      </c>
      <c r="FF24" s="202">
        <v>127.08053402</v>
      </c>
      <c r="FG24" s="202">
        <v>136.89926399999999</v>
      </c>
      <c r="FH24" s="202">
        <v>114.1060605</v>
      </c>
      <c r="FI24" s="202">
        <v>114.77434</v>
      </c>
      <c r="FJ24" s="202">
        <v>118.867369</v>
      </c>
      <c r="FK24" s="202">
        <v>121.62893099999999</v>
      </c>
      <c r="FL24" s="202">
        <v>135.18513342</v>
      </c>
      <c r="FM24" s="202">
        <v>134.776591</v>
      </c>
      <c r="FN24" s="202">
        <v>135.168778</v>
      </c>
      <c r="FO24" s="202">
        <v>125.46896099999999</v>
      </c>
      <c r="FP24" s="202">
        <v>125.46896099999999</v>
      </c>
      <c r="FQ24" s="202">
        <v>133.10030599999999</v>
      </c>
      <c r="FR24" s="202">
        <v>133.10030599999999</v>
      </c>
      <c r="FS24" s="202">
        <v>133.10030599999999</v>
      </c>
      <c r="FT24" s="202">
        <v>129.02108799999999</v>
      </c>
      <c r="FU24" s="202">
        <v>128.813984</v>
      </c>
      <c r="FV24" s="202">
        <v>117.872866</v>
      </c>
      <c r="FW24" s="202">
        <v>117.706445</v>
      </c>
      <c r="FX24" s="202">
        <v>123.4920984</v>
      </c>
      <c r="FY24" s="202">
        <v>122.20675199999999</v>
      </c>
      <c r="FZ24" s="202">
        <v>121.823515</v>
      </c>
      <c r="GA24" s="202">
        <v>128.73214400000001</v>
      </c>
      <c r="GB24" s="202">
        <v>128.73214400000001</v>
      </c>
      <c r="GC24" s="202">
        <v>123.079707</v>
      </c>
      <c r="GD24" s="202">
        <v>116.07781167</v>
      </c>
      <c r="GE24" s="202">
        <v>123.931995</v>
      </c>
      <c r="GF24" s="202">
        <v>125.64948699999999</v>
      </c>
      <c r="GG24" s="202">
        <v>132.90194843</v>
      </c>
      <c r="GH24" s="202">
        <v>123.38599499999999</v>
      </c>
      <c r="GI24" s="202">
        <v>132.90194843</v>
      </c>
      <c r="GJ24" s="202">
        <v>125.46896099999999</v>
      </c>
      <c r="GK24" s="202">
        <v>121.488716</v>
      </c>
      <c r="GL24" s="202">
        <v>123.657174</v>
      </c>
      <c r="GM24" s="202">
        <v>113.661145</v>
      </c>
      <c r="GN24" s="202">
        <v>122.188185</v>
      </c>
      <c r="GO24" s="202">
        <v>110.90815204</v>
      </c>
      <c r="GP24" s="202">
        <v>110.62007421</v>
      </c>
      <c r="GQ24" s="202">
        <v>116.97600300000001</v>
      </c>
      <c r="GR24" s="202">
        <v>126.737101</v>
      </c>
      <c r="GS24" s="202">
        <v>126.032979</v>
      </c>
      <c r="GT24" s="202">
        <v>125.90399600000001</v>
      </c>
      <c r="GU24" s="202">
        <v>122.188185</v>
      </c>
      <c r="GV24" s="202">
        <v>122.188185</v>
      </c>
      <c r="GW24" s="202">
        <v>122.188185</v>
      </c>
      <c r="GX24" s="202">
        <v>131.37459799999999</v>
      </c>
      <c r="GY24" s="202">
        <v>131.60093499999999</v>
      </c>
      <c r="GZ24" s="202">
        <v>131.60093499999999</v>
      </c>
      <c r="HA24" s="202">
        <v>131.60093499999999</v>
      </c>
      <c r="HB24" s="202">
        <v>123.781268</v>
      </c>
      <c r="HC24" s="202">
        <v>130.49667299999999</v>
      </c>
      <c r="HD24" s="202">
        <v>130.12591399999999</v>
      </c>
      <c r="HE24" s="202">
        <v>130.807728</v>
      </c>
      <c r="HF24" s="202">
        <v>128.01786899999999</v>
      </c>
      <c r="HG24" s="202">
        <v>126.64466400000001</v>
      </c>
      <c r="HH24" s="202">
        <v>121.09940573999999</v>
      </c>
      <c r="HI24" s="202">
        <v>131.71986200000001</v>
      </c>
      <c r="HJ24" s="202">
        <v>121.789177</v>
      </c>
      <c r="HK24" s="202">
        <v>122.119901</v>
      </c>
      <c r="HL24" s="202">
        <v>120.170579</v>
      </c>
      <c r="HM24" s="202">
        <v>119.07364699999999</v>
      </c>
      <c r="HN24" s="202">
        <v>109.67270415999999</v>
      </c>
      <c r="HO24" s="202">
        <v>111.1980975</v>
      </c>
      <c r="HP24" s="202">
        <v>111.791594</v>
      </c>
      <c r="HQ24" s="202">
        <v>130.24261369999999</v>
      </c>
      <c r="HR24" s="202">
        <v>122.28162399999999</v>
      </c>
      <c r="HS24" s="202">
        <v>133.402016</v>
      </c>
      <c r="HT24" s="202"/>
      <c r="HU24" s="202"/>
      <c r="HV24" s="202"/>
      <c r="HW24" s="202"/>
      <c r="HX24" s="202"/>
      <c r="HY24" s="202"/>
      <c r="HZ24" s="202"/>
      <c r="IA24" s="202"/>
    </row>
    <row r="25" spans="1:235" s="203" customFormat="1" x14ac:dyDescent="0.2">
      <c r="A25" s="201"/>
      <c r="B25" s="206">
        <v>45679.458333333336</v>
      </c>
      <c r="C25" s="202">
        <v>99.676378</v>
      </c>
      <c r="D25" s="202">
        <v>99.941507000000001</v>
      </c>
      <c r="E25" s="202">
        <v>99.770189000000002</v>
      </c>
      <c r="F25" s="202">
        <v>99.676378</v>
      </c>
      <c r="G25" s="202">
        <v>96.535724999999999</v>
      </c>
      <c r="H25" s="202">
        <v>101.79278100000001</v>
      </c>
      <c r="I25" s="202">
        <v>101.361193</v>
      </c>
      <c r="J25" s="202">
        <v>102.03417</v>
      </c>
      <c r="K25" s="202">
        <v>96.230303000000006</v>
      </c>
      <c r="L25" s="202">
        <v>100.919999</v>
      </c>
      <c r="M25" s="202">
        <v>103.732904</v>
      </c>
      <c r="N25" s="202">
        <v>103.310198</v>
      </c>
      <c r="O25" s="202">
        <v>104.090057</v>
      </c>
      <c r="P25" s="202">
        <v>98.470492640000003</v>
      </c>
      <c r="Q25" s="202">
        <v>102.04454800000001</v>
      </c>
      <c r="R25" s="202">
        <v>97.441139000000007</v>
      </c>
      <c r="S25" s="202">
        <v>102.026386</v>
      </c>
      <c r="T25" s="202">
        <v>91.837019499999997</v>
      </c>
      <c r="U25" s="202">
        <v>92.561403999999996</v>
      </c>
      <c r="V25" s="202">
        <v>100.185446</v>
      </c>
      <c r="W25" s="202">
        <v>97.173118000000002</v>
      </c>
      <c r="X25" s="202">
        <v>93.221597000000003</v>
      </c>
      <c r="Y25" s="202">
        <v>95.502644000000004</v>
      </c>
      <c r="Z25" s="202">
        <v>103.56662</v>
      </c>
      <c r="AA25" s="202">
        <v>92.871179999999995</v>
      </c>
      <c r="AB25" s="202">
        <v>97.124607999999995</v>
      </c>
      <c r="AC25" s="202">
        <v>97.611497999999997</v>
      </c>
      <c r="AD25" s="202">
        <v>96.908672999999993</v>
      </c>
      <c r="AE25" s="202">
        <v>91.728426999999996</v>
      </c>
      <c r="AF25" s="202">
        <v>99.135162750000006</v>
      </c>
      <c r="AG25" s="202">
        <v>100.60863139</v>
      </c>
      <c r="AH25" s="202">
        <v>99.835813999999999</v>
      </c>
      <c r="AI25" s="202">
        <v>99.956733999999997</v>
      </c>
      <c r="AJ25" s="202">
        <v>89.010135000000005</v>
      </c>
      <c r="AK25" s="202">
        <v>100.397616</v>
      </c>
      <c r="AL25" s="202">
        <v>92.61022767</v>
      </c>
      <c r="AM25" s="202">
        <v>93.087061000000006</v>
      </c>
      <c r="AN25" s="202">
        <v>100.439173</v>
      </c>
      <c r="AO25" s="202">
        <v>91.359440000000006</v>
      </c>
      <c r="AP25" s="202">
        <v>86.793259000000006</v>
      </c>
      <c r="AQ25" s="202">
        <v>87.162289000000001</v>
      </c>
      <c r="AR25" s="202">
        <v>95.854078000000001</v>
      </c>
      <c r="AS25" s="202">
        <v>100.73845900000001</v>
      </c>
      <c r="AT25" s="202">
        <v>100.73845900000001</v>
      </c>
      <c r="AU25" s="202">
        <v>101.812883</v>
      </c>
      <c r="AV25" s="202">
        <v>97.658058999999994</v>
      </c>
      <c r="AW25" s="202">
        <v>93.583806999999993</v>
      </c>
      <c r="AX25" s="202">
        <v>93.998619000000005</v>
      </c>
      <c r="AY25" s="202">
        <v>103.118059</v>
      </c>
      <c r="AZ25" s="202">
        <v>96.463194999999999</v>
      </c>
      <c r="BA25" s="202">
        <v>96.112742999999995</v>
      </c>
      <c r="BB25" s="202">
        <v>95.886362000000005</v>
      </c>
      <c r="BC25" s="202">
        <v>96.110733999999994</v>
      </c>
      <c r="BD25" s="202">
        <v>95.505752999999999</v>
      </c>
      <c r="BE25" s="202">
        <v>96.110733999999994</v>
      </c>
      <c r="BF25" s="202">
        <v>101.907695</v>
      </c>
      <c r="BG25" s="202">
        <v>101.921769</v>
      </c>
      <c r="BH25" s="202">
        <v>101.921769</v>
      </c>
      <c r="BI25" s="202">
        <v>101.921769</v>
      </c>
      <c r="BJ25" s="202">
        <v>94.301039000000003</v>
      </c>
      <c r="BK25" s="202">
        <v>94.671537999999998</v>
      </c>
      <c r="BL25" s="202">
        <v>100.174206</v>
      </c>
      <c r="BM25" s="202">
        <v>99.964467999999997</v>
      </c>
      <c r="BN25" s="202">
        <v>97.984703999999994</v>
      </c>
      <c r="BO25" s="202">
        <v>95.829470000000001</v>
      </c>
      <c r="BP25" s="202">
        <v>101.25149500000001</v>
      </c>
      <c r="BQ25" s="202">
        <v>88.898339000000007</v>
      </c>
      <c r="BR25" s="202">
        <v>88.981458950000004</v>
      </c>
      <c r="BS25" s="202">
        <v>96.864553000000001</v>
      </c>
      <c r="BT25" s="202">
        <v>94.847722329999996</v>
      </c>
      <c r="BU25" s="202">
        <v>103.035219</v>
      </c>
      <c r="BV25" s="202">
        <v>100.98228</v>
      </c>
      <c r="BW25" s="202">
        <v>98.497524999999996</v>
      </c>
      <c r="BX25" s="202">
        <v>98.503979999999999</v>
      </c>
      <c r="BY25" s="202">
        <v>108.34069599999999</v>
      </c>
      <c r="BZ25" s="202">
        <v>99.658929999999998</v>
      </c>
      <c r="CA25" s="202">
        <v>97.745238000000001</v>
      </c>
      <c r="CB25" s="202">
        <v>98.631781000000004</v>
      </c>
      <c r="CC25" s="202">
        <v>98.072556000000006</v>
      </c>
      <c r="CD25" s="202">
        <v>98.485832000000002</v>
      </c>
      <c r="CE25" s="202">
        <v>96.284824999999998</v>
      </c>
      <c r="CF25" s="202">
        <v>103.035219</v>
      </c>
      <c r="CG25" s="202">
        <v>96.010574000000005</v>
      </c>
      <c r="CH25" s="202">
        <v>96.377753999999996</v>
      </c>
      <c r="CI25" s="202">
        <v>97.213624999999993</v>
      </c>
      <c r="CJ25" s="202">
        <v>102.956756</v>
      </c>
      <c r="CK25" s="202">
        <v>105.30008522999999</v>
      </c>
      <c r="CL25" s="202">
        <v>102.5989</v>
      </c>
      <c r="CM25" s="202">
        <v>103.541431</v>
      </c>
      <c r="CN25" s="202">
        <v>96.498098999999996</v>
      </c>
      <c r="CO25" s="202">
        <v>95.666345000000007</v>
      </c>
      <c r="CP25" s="202">
        <v>105.55366019</v>
      </c>
      <c r="CQ25" s="202">
        <v>94.793968000000007</v>
      </c>
      <c r="CR25" s="202">
        <v>94.444464999999994</v>
      </c>
      <c r="CS25" s="202">
        <v>93.952914179999993</v>
      </c>
      <c r="CT25" s="202">
        <v>97.410420000000002</v>
      </c>
      <c r="CU25" s="202">
        <v>95.584498999999994</v>
      </c>
      <c r="CV25" s="202">
        <v>106.31734942999999</v>
      </c>
      <c r="CW25" s="202">
        <v>93.759090999999998</v>
      </c>
      <c r="CX25" s="202">
        <v>95.214911330000007</v>
      </c>
      <c r="CY25" s="202">
        <v>95.666110000000003</v>
      </c>
      <c r="CZ25" s="202">
        <v>97.489968000000005</v>
      </c>
      <c r="DA25" s="202">
        <v>102.308378</v>
      </c>
      <c r="DB25" s="202">
        <v>102.560682</v>
      </c>
      <c r="DC25" s="202">
        <v>100.98228</v>
      </c>
      <c r="DD25" s="202">
        <v>100.52965</v>
      </c>
      <c r="DE25" s="202">
        <v>97.903868000000003</v>
      </c>
      <c r="DF25" s="202">
        <v>98.503979999999999</v>
      </c>
      <c r="DG25" s="202">
        <v>97.822982999999994</v>
      </c>
      <c r="DH25" s="202">
        <v>102.83386419</v>
      </c>
      <c r="DI25" s="202">
        <v>104.053978</v>
      </c>
      <c r="DJ25" s="202">
        <v>103.669308</v>
      </c>
      <c r="DK25" s="202">
        <v>95.184201000000002</v>
      </c>
      <c r="DL25" s="202">
        <v>105.43834</v>
      </c>
      <c r="DM25" s="202">
        <v>103.041614</v>
      </c>
      <c r="DN25" s="202">
        <v>98.759056000000001</v>
      </c>
      <c r="DO25" s="202">
        <v>85.368977999999998</v>
      </c>
      <c r="DP25" s="202">
        <v>102.645211</v>
      </c>
      <c r="DQ25" s="202">
        <v>95.398962999999995</v>
      </c>
      <c r="DR25" s="202">
        <v>95.752692999999994</v>
      </c>
      <c r="DS25" s="202">
        <v>96.804531999999995</v>
      </c>
      <c r="DT25" s="202">
        <v>101.278299</v>
      </c>
      <c r="DU25" s="202">
        <v>101.483591</v>
      </c>
      <c r="DV25" s="202">
        <v>92.272581000000002</v>
      </c>
      <c r="DW25" s="202">
        <v>87.387454000000005</v>
      </c>
      <c r="DX25" s="202">
        <v>85.209757999999994</v>
      </c>
      <c r="DY25" s="202">
        <v>97.180115360000002</v>
      </c>
      <c r="DZ25" s="202">
        <v>96.997506000000001</v>
      </c>
      <c r="EA25" s="202">
        <v>97.216587000000004</v>
      </c>
      <c r="EB25" s="202">
        <v>94.113629000000003</v>
      </c>
      <c r="EC25" s="202">
        <v>94.713374000000002</v>
      </c>
      <c r="ED25" s="202">
        <v>101.655154</v>
      </c>
      <c r="EE25" s="202">
        <v>96.714080999999993</v>
      </c>
      <c r="EF25" s="202">
        <v>105.82219741999999</v>
      </c>
      <c r="EG25" s="202">
        <v>96.436473000000007</v>
      </c>
      <c r="EH25" s="202">
        <v>96.436473000000007</v>
      </c>
      <c r="EI25" s="202">
        <v>94.874454999999998</v>
      </c>
      <c r="EJ25" s="202">
        <v>100.69376200000001</v>
      </c>
      <c r="EK25" s="202">
        <v>101.09011700000001</v>
      </c>
      <c r="EL25" s="202">
        <v>100.98228</v>
      </c>
      <c r="EM25" s="202">
        <v>95.618081000000004</v>
      </c>
      <c r="EN25" s="202">
        <v>96.642403999999999</v>
      </c>
      <c r="EO25" s="202">
        <v>107.136005</v>
      </c>
      <c r="EP25" s="202">
        <v>96.470956000000001</v>
      </c>
      <c r="EQ25" s="202">
        <v>96.463421999999994</v>
      </c>
      <c r="ER25" s="202">
        <v>99.199189739999994</v>
      </c>
      <c r="ES25" s="202">
        <v>93.708585999999997</v>
      </c>
      <c r="ET25" s="202">
        <v>92.448469000000003</v>
      </c>
      <c r="EU25" s="202">
        <v>94.585977</v>
      </c>
      <c r="EV25" s="202">
        <v>97.208022</v>
      </c>
      <c r="EW25" s="202">
        <v>93.152174000000002</v>
      </c>
      <c r="EX25" s="202">
        <v>91.977099999999993</v>
      </c>
      <c r="EY25" s="202">
        <v>96.291649000000007</v>
      </c>
      <c r="EZ25" s="202">
        <v>96.667586</v>
      </c>
      <c r="FA25" s="202">
        <v>96.824926000000005</v>
      </c>
      <c r="FB25" s="202">
        <v>101.8833181</v>
      </c>
      <c r="FC25" s="202">
        <v>97.780697000000004</v>
      </c>
      <c r="FD25" s="202">
        <v>105.38808</v>
      </c>
      <c r="FE25" s="202">
        <v>97.831394000000003</v>
      </c>
      <c r="FF25" s="202">
        <v>101.65286338999999</v>
      </c>
      <c r="FG25" s="202">
        <v>109.698994</v>
      </c>
      <c r="FH25" s="202">
        <v>91.031664000000006</v>
      </c>
      <c r="FI25" s="202">
        <v>91.554501000000002</v>
      </c>
      <c r="FJ25" s="202">
        <v>94.951887999999997</v>
      </c>
      <c r="FK25" s="202">
        <v>97.234802000000002</v>
      </c>
      <c r="FL25" s="202">
        <v>108.35380522</v>
      </c>
      <c r="FM25" s="202">
        <v>108.021083</v>
      </c>
      <c r="FN25" s="202">
        <v>108.34069599999999</v>
      </c>
      <c r="FO25" s="202">
        <v>100.368312</v>
      </c>
      <c r="FP25" s="202">
        <v>100.368312</v>
      </c>
      <c r="FQ25" s="202">
        <v>106.93856</v>
      </c>
      <c r="FR25" s="202">
        <v>106.93856</v>
      </c>
      <c r="FS25" s="202">
        <v>106.93856</v>
      </c>
      <c r="FT25" s="202">
        <v>103.275952</v>
      </c>
      <c r="FU25" s="202">
        <v>103.11123600000001</v>
      </c>
      <c r="FV25" s="202">
        <v>94.267521000000002</v>
      </c>
      <c r="FW25" s="202">
        <v>94.220402000000007</v>
      </c>
      <c r="FX25" s="202">
        <v>98.678127649999993</v>
      </c>
      <c r="FY25" s="202">
        <v>98.154589999999999</v>
      </c>
      <c r="FZ25" s="202">
        <v>97.479168000000001</v>
      </c>
      <c r="GA25" s="202">
        <v>103.035219</v>
      </c>
      <c r="GB25" s="202">
        <v>103.035219</v>
      </c>
      <c r="GC25" s="202">
        <v>98.333546999999996</v>
      </c>
      <c r="GD25" s="202">
        <v>92.839653999999996</v>
      </c>
      <c r="GE25" s="202">
        <v>99.265850999999998</v>
      </c>
      <c r="GF25" s="202">
        <v>100.52965</v>
      </c>
      <c r="GG25" s="202">
        <v>106.27385145</v>
      </c>
      <c r="GH25" s="202">
        <v>98.987976000000003</v>
      </c>
      <c r="GI25" s="202">
        <v>106.27385145</v>
      </c>
      <c r="GJ25" s="202">
        <v>100.368312</v>
      </c>
      <c r="GK25" s="202">
        <v>96.902198999999996</v>
      </c>
      <c r="GL25" s="202">
        <v>98.923704999999998</v>
      </c>
      <c r="GM25" s="202">
        <v>90.864619000000005</v>
      </c>
      <c r="GN25" s="202">
        <v>97.512208999999999</v>
      </c>
      <c r="GO25" s="202">
        <v>88.568367710000004</v>
      </c>
      <c r="GP25" s="202">
        <v>88.338316250000005</v>
      </c>
      <c r="GQ25" s="202">
        <v>93.889235999999997</v>
      </c>
      <c r="GR25" s="202">
        <v>101.310406</v>
      </c>
      <c r="GS25" s="202">
        <v>100.804384</v>
      </c>
      <c r="GT25" s="202">
        <v>100.713162</v>
      </c>
      <c r="GU25" s="202">
        <v>97.512208999999999</v>
      </c>
      <c r="GV25" s="202">
        <v>97.512208999999999</v>
      </c>
      <c r="GW25" s="202">
        <v>97.512208999999999</v>
      </c>
      <c r="GX25" s="202">
        <v>105.299119</v>
      </c>
      <c r="GY25" s="202">
        <v>105.476961</v>
      </c>
      <c r="GZ25" s="202">
        <v>105.476961</v>
      </c>
      <c r="HA25" s="202">
        <v>105.476961</v>
      </c>
      <c r="HB25" s="202">
        <v>99.071561000000003</v>
      </c>
      <c r="HC25" s="202">
        <v>104.42907200000001</v>
      </c>
      <c r="HD25" s="202">
        <v>104.14048699999999</v>
      </c>
      <c r="HE25" s="202">
        <v>104.855394</v>
      </c>
      <c r="HF25" s="202">
        <v>102.47345900000001</v>
      </c>
      <c r="HG25" s="202">
        <v>101.303884</v>
      </c>
      <c r="HH25" s="202">
        <v>97.153530829999994</v>
      </c>
      <c r="HI25" s="202">
        <v>105.549836</v>
      </c>
      <c r="HJ25" s="202">
        <v>97.216010499999996</v>
      </c>
      <c r="HK25" s="202">
        <v>97.480457999999999</v>
      </c>
      <c r="HL25" s="202">
        <v>96.062428999999995</v>
      </c>
      <c r="HM25" s="202">
        <v>95.110838000000001</v>
      </c>
      <c r="HN25" s="202">
        <v>87.581771149999994</v>
      </c>
      <c r="HO25" s="202">
        <v>88.897254500000003</v>
      </c>
      <c r="HP25" s="202">
        <v>89.373150999999993</v>
      </c>
      <c r="HQ25" s="202">
        <v>104.26334</v>
      </c>
      <c r="HR25" s="202">
        <v>97.625681</v>
      </c>
      <c r="HS25" s="202">
        <v>106.938208</v>
      </c>
      <c r="HT25" s="202"/>
      <c r="HU25" s="202"/>
      <c r="HV25" s="202"/>
      <c r="HW25" s="202"/>
      <c r="HX25" s="202"/>
      <c r="HY25" s="202"/>
      <c r="HZ25" s="202"/>
      <c r="IA25" s="202"/>
    </row>
    <row r="26" spans="1:235" s="203" customFormat="1" x14ac:dyDescent="0.2">
      <c r="A26" s="201"/>
      <c r="B26" s="206">
        <v>45679.479166666664</v>
      </c>
      <c r="C26" s="202">
        <v>125.355768</v>
      </c>
      <c r="D26" s="202">
        <v>125.697163</v>
      </c>
      <c r="E26" s="202">
        <v>125.480012</v>
      </c>
      <c r="F26" s="202">
        <v>125.355768</v>
      </c>
      <c r="G26" s="202">
        <v>120.993647</v>
      </c>
      <c r="H26" s="202">
        <v>127.017201</v>
      </c>
      <c r="I26" s="202">
        <v>126.45455699999999</v>
      </c>
      <c r="J26" s="202">
        <v>127.341061</v>
      </c>
      <c r="K26" s="202">
        <v>120.54463</v>
      </c>
      <c r="L26" s="202">
        <v>126.9472</v>
      </c>
      <c r="M26" s="202">
        <v>129.66821200000001</v>
      </c>
      <c r="N26" s="202">
        <v>129.12123199999999</v>
      </c>
      <c r="O26" s="202">
        <v>130.96965900000001</v>
      </c>
      <c r="P26" s="202">
        <v>124.22992634000001</v>
      </c>
      <c r="Q26" s="202">
        <v>127.49</v>
      </c>
      <c r="R26" s="202">
        <v>122.263108</v>
      </c>
      <c r="S26" s="202">
        <v>128.316857</v>
      </c>
      <c r="T26" s="202">
        <v>115.4463575</v>
      </c>
      <c r="U26" s="202">
        <v>116.348381</v>
      </c>
      <c r="V26" s="202">
        <v>125.956469</v>
      </c>
      <c r="W26" s="202">
        <v>121.886442</v>
      </c>
      <c r="X26" s="202">
        <v>116.89451699999999</v>
      </c>
      <c r="Y26" s="202">
        <v>119.76236900000001</v>
      </c>
      <c r="Z26" s="202">
        <v>129.58429699999999</v>
      </c>
      <c r="AA26" s="202">
        <v>116.36759600000001</v>
      </c>
      <c r="AB26" s="202">
        <v>121.60323200000001</v>
      </c>
      <c r="AC26" s="202">
        <v>122.461586</v>
      </c>
      <c r="AD26" s="202">
        <v>121.54850399999999</v>
      </c>
      <c r="AE26" s="202">
        <v>115.052505</v>
      </c>
      <c r="AF26" s="202">
        <v>124.707832</v>
      </c>
      <c r="AG26" s="202">
        <v>126.56418398</v>
      </c>
      <c r="AH26" s="202">
        <v>125.62304</v>
      </c>
      <c r="AI26" s="202">
        <v>125.74264100000001</v>
      </c>
      <c r="AJ26" s="202">
        <v>111.661874</v>
      </c>
      <c r="AK26" s="202">
        <v>126.21792499999999</v>
      </c>
      <c r="AL26" s="202">
        <v>116.03801367</v>
      </c>
      <c r="AM26" s="202">
        <v>116.639833</v>
      </c>
      <c r="AN26" s="202">
        <v>125.59179</v>
      </c>
      <c r="AO26" s="202">
        <v>114.53291900000001</v>
      </c>
      <c r="AP26" s="202">
        <v>108.886628</v>
      </c>
      <c r="AQ26" s="202">
        <v>109.35064</v>
      </c>
      <c r="AR26" s="202">
        <v>119.783404</v>
      </c>
      <c r="AS26" s="202">
        <v>126.072417</v>
      </c>
      <c r="AT26" s="202">
        <v>126.072417</v>
      </c>
      <c r="AU26" s="202">
        <v>127.420311</v>
      </c>
      <c r="AV26" s="202">
        <v>122.51003900000001</v>
      </c>
      <c r="AW26" s="202">
        <v>117.92228799999999</v>
      </c>
      <c r="AX26" s="202">
        <v>118.416473</v>
      </c>
      <c r="AY26" s="202">
        <v>129.70061999999999</v>
      </c>
      <c r="AZ26" s="202">
        <v>120.930318</v>
      </c>
      <c r="BA26" s="202">
        <v>120.465547</v>
      </c>
      <c r="BB26" s="202">
        <v>119.96684500000001</v>
      </c>
      <c r="BC26" s="202">
        <v>120.461122</v>
      </c>
      <c r="BD26" s="202">
        <v>119.66188200000001</v>
      </c>
      <c r="BE26" s="202">
        <v>120.461122</v>
      </c>
      <c r="BF26" s="202">
        <v>127.57580400000001</v>
      </c>
      <c r="BG26" s="202">
        <v>127.559754</v>
      </c>
      <c r="BH26" s="202">
        <v>127.559754</v>
      </c>
      <c r="BI26" s="202">
        <v>127.559754</v>
      </c>
      <c r="BJ26" s="202">
        <v>118.204812</v>
      </c>
      <c r="BK26" s="202">
        <v>118.670267</v>
      </c>
      <c r="BL26" s="202">
        <v>125.868286</v>
      </c>
      <c r="BM26" s="202">
        <v>125.591534</v>
      </c>
      <c r="BN26" s="202">
        <v>122.641142</v>
      </c>
      <c r="BO26" s="202">
        <v>119.981352</v>
      </c>
      <c r="BP26" s="202">
        <v>126.795419</v>
      </c>
      <c r="BQ26" s="202">
        <v>111.549789</v>
      </c>
      <c r="BR26" s="202">
        <v>111.65408805</v>
      </c>
      <c r="BS26" s="202">
        <v>121.35321500000001</v>
      </c>
      <c r="BT26" s="202">
        <v>119.19649617</v>
      </c>
      <c r="BU26" s="202">
        <v>129.57486900000001</v>
      </c>
      <c r="BV26" s="202">
        <v>126.179306</v>
      </c>
      <c r="BW26" s="202">
        <v>123.13603000000001</v>
      </c>
      <c r="BX26" s="202">
        <v>123.17841300000001</v>
      </c>
      <c r="BY26" s="202">
        <v>136.49763100000001</v>
      </c>
      <c r="BZ26" s="202">
        <v>125.741724</v>
      </c>
      <c r="CA26" s="202">
        <v>122.359809</v>
      </c>
      <c r="CB26" s="202">
        <v>123.774244</v>
      </c>
      <c r="CC26" s="202">
        <v>123.04648400000001</v>
      </c>
      <c r="CD26" s="202">
        <v>124.30913200000001</v>
      </c>
      <c r="CE26" s="202">
        <v>120.685509</v>
      </c>
      <c r="CF26" s="202">
        <v>129.57486900000001</v>
      </c>
      <c r="CG26" s="202">
        <v>120.36082833</v>
      </c>
      <c r="CH26" s="202">
        <v>120.822816</v>
      </c>
      <c r="CI26" s="202">
        <v>121.801453</v>
      </c>
      <c r="CJ26" s="202">
        <v>129.32763199999999</v>
      </c>
      <c r="CK26" s="202">
        <v>133.05784535999999</v>
      </c>
      <c r="CL26" s="202">
        <v>128.91217800000001</v>
      </c>
      <c r="CM26" s="202">
        <v>130.020241</v>
      </c>
      <c r="CN26" s="202">
        <v>121.39547</v>
      </c>
      <c r="CO26" s="202">
        <v>120.222418</v>
      </c>
      <c r="CP26" s="202">
        <v>132.64868576000001</v>
      </c>
      <c r="CQ26" s="202">
        <v>118.980289</v>
      </c>
      <c r="CR26" s="202">
        <v>118.29947799999999</v>
      </c>
      <c r="CS26" s="202">
        <v>117.77269037000001</v>
      </c>
      <c r="CT26" s="202">
        <v>122.384709</v>
      </c>
      <c r="CU26" s="202">
        <v>119.93622000000001</v>
      </c>
      <c r="CV26" s="202">
        <v>133.02605593000001</v>
      </c>
      <c r="CW26" s="202">
        <v>117.554008</v>
      </c>
      <c r="CX26" s="202">
        <v>119.47547067000001</v>
      </c>
      <c r="CY26" s="202">
        <v>120.033529</v>
      </c>
      <c r="CZ26" s="202">
        <v>122.039991</v>
      </c>
      <c r="DA26" s="202">
        <v>127.764247</v>
      </c>
      <c r="DB26" s="202">
        <v>128.07031499999999</v>
      </c>
      <c r="DC26" s="202">
        <v>126.179306</v>
      </c>
      <c r="DD26" s="202">
        <v>125.664047</v>
      </c>
      <c r="DE26" s="202">
        <v>122.500517</v>
      </c>
      <c r="DF26" s="202">
        <v>123.17841300000001</v>
      </c>
      <c r="DG26" s="202">
        <v>122.685153</v>
      </c>
      <c r="DH26" s="202">
        <v>129.74760384000001</v>
      </c>
      <c r="DI26" s="202">
        <v>130.04773900000001</v>
      </c>
      <c r="DJ26" s="202">
        <v>129.56143700000001</v>
      </c>
      <c r="DK26" s="202">
        <v>119.24996167</v>
      </c>
      <c r="DL26" s="202">
        <v>133.228149</v>
      </c>
      <c r="DM26" s="202">
        <v>129.68248</v>
      </c>
      <c r="DN26" s="202">
        <v>124.14284000000001</v>
      </c>
      <c r="DO26" s="202">
        <v>107.119292</v>
      </c>
      <c r="DP26" s="202">
        <v>129.144701</v>
      </c>
      <c r="DQ26" s="202">
        <v>119.57492499999999</v>
      </c>
      <c r="DR26" s="202">
        <v>120.016291</v>
      </c>
      <c r="DS26" s="202">
        <v>121.771286</v>
      </c>
      <c r="DT26" s="202">
        <v>126.587853</v>
      </c>
      <c r="DU26" s="202">
        <v>126.88269</v>
      </c>
      <c r="DV26" s="202">
        <v>115.812969</v>
      </c>
      <c r="DW26" s="202">
        <v>109.51937</v>
      </c>
      <c r="DX26" s="202">
        <v>106.77224200000001</v>
      </c>
      <c r="DY26" s="202">
        <v>122.08987811999999</v>
      </c>
      <c r="DZ26" s="202">
        <v>121.523443</v>
      </c>
      <c r="EA26" s="202">
        <v>121.788563</v>
      </c>
      <c r="EB26" s="202">
        <v>118.022339</v>
      </c>
      <c r="EC26" s="202">
        <v>118.773645</v>
      </c>
      <c r="ED26" s="202">
        <v>127.015815</v>
      </c>
      <c r="EE26" s="202">
        <v>121.64229400000001</v>
      </c>
      <c r="EF26" s="202">
        <v>132.40651339999999</v>
      </c>
      <c r="EG26" s="202">
        <v>120.531944</v>
      </c>
      <c r="EH26" s="202">
        <v>120.531944</v>
      </c>
      <c r="EI26" s="202">
        <v>118.840535</v>
      </c>
      <c r="EJ26" s="202">
        <v>125.825746</v>
      </c>
      <c r="EK26" s="202">
        <v>126.301483</v>
      </c>
      <c r="EL26" s="202">
        <v>126.179306</v>
      </c>
      <c r="EM26" s="202">
        <v>119.87910599999999</v>
      </c>
      <c r="EN26" s="202">
        <v>121.04543700000001</v>
      </c>
      <c r="EO26" s="202">
        <v>135.39802800000001</v>
      </c>
      <c r="EP26" s="202">
        <v>120.94021499999999</v>
      </c>
      <c r="EQ26" s="202">
        <v>120.93060699999999</v>
      </c>
      <c r="ER26" s="202">
        <v>124.45306721999999</v>
      </c>
      <c r="ES26" s="202">
        <v>117.488405</v>
      </c>
      <c r="ET26" s="202">
        <v>115.89879000000001</v>
      </c>
      <c r="EU26" s="202">
        <v>118.572301</v>
      </c>
      <c r="EV26" s="202">
        <v>121.85306199999999</v>
      </c>
      <c r="EW26" s="202">
        <v>116.878715</v>
      </c>
      <c r="EX26" s="202">
        <v>115.40437300000001</v>
      </c>
      <c r="EY26" s="202">
        <v>120.99382799999999</v>
      </c>
      <c r="EZ26" s="202">
        <v>121.528623</v>
      </c>
      <c r="FA26" s="202">
        <v>121.752393</v>
      </c>
      <c r="FB26" s="202">
        <v>128.03519206000001</v>
      </c>
      <c r="FC26" s="202">
        <v>122.91412800000001</v>
      </c>
      <c r="FD26" s="202">
        <v>132.94654299999999</v>
      </c>
      <c r="FE26" s="202">
        <v>122.689058</v>
      </c>
      <c r="FF26" s="202">
        <v>127.73915198</v>
      </c>
      <c r="FG26" s="202">
        <v>138.40262899999999</v>
      </c>
      <c r="FH26" s="202">
        <v>114.049099</v>
      </c>
      <c r="FI26" s="202">
        <v>114.70501299999999</v>
      </c>
      <c r="FJ26" s="202">
        <v>119.0138</v>
      </c>
      <c r="FK26" s="202">
        <v>121.82341099999999</v>
      </c>
      <c r="FL26" s="202">
        <v>136.51414721</v>
      </c>
      <c r="FM26" s="202">
        <v>136.086918</v>
      </c>
      <c r="FN26" s="202">
        <v>136.49763100000001</v>
      </c>
      <c r="FO26" s="202">
        <v>125.48621199999999</v>
      </c>
      <c r="FP26" s="202">
        <v>125.48621199999999</v>
      </c>
      <c r="FQ26" s="202">
        <v>133.62730099999999</v>
      </c>
      <c r="FR26" s="202">
        <v>133.62730099999999</v>
      </c>
      <c r="FS26" s="202">
        <v>133.62730099999999</v>
      </c>
      <c r="FT26" s="202">
        <v>129.07164800000001</v>
      </c>
      <c r="FU26" s="202">
        <v>128.866466</v>
      </c>
      <c r="FV26" s="202">
        <v>118.106911</v>
      </c>
      <c r="FW26" s="202">
        <v>118.000743</v>
      </c>
      <c r="FX26" s="202">
        <v>124.10190215</v>
      </c>
      <c r="FY26" s="202">
        <v>123.131854</v>
      </c>
      <c r="FZ26" s="202">
        <v>122.52392999999999</v>
      </c>
      <c r="GA26" s="202">
        <v>129.57486900000001</v>
      </c>
      <c r="GB26" s="202">
        <v>129.57486900000001</v>
      </c>
      <c r="GC26" s="202">
        <v>122.887433</v>
      </c>
      <c r="GD26" s="202">
        <v>116.32794466999999</v>
      </c>
      <c r="GE26" s="202">
        <v>123.873076</v>
      </c>
      <c r="GF26" s="202">
        <v>125.664047</v>
      </c>
      <c r="GG26" s="202">
        <v>132.97163051999999</v>
      </c>
      <c r="GH26" s="202">
        <v>123.67760699999999</v>
      </c>
      <c r="GI26" s="202">
        <v>132.97163051999999</v>
      </c>
      <c r="GJ26" s="202">
        <v>125.48621199999999</v>
      </c>
      <c r="GK26" s="202">
        <v>121.481717</v>
      </c>
      <c r="GL26" s="202">
        <v>123.865678</v>
      </c>
      <c r="GM26" s="202">
        <v>113.98296000000001</v>
      </c>
      <c r="GN26" s="202">
        <v>122.31309899999999</v>
      </c>
      <c r="GO26" s="202">
        <v>111.41979725</v>
      </c>
      <c r="GP26" s="202">
        <v>111.13039044999999</v>
      </c>
      <c r="GQ26" s="202">
        <v>117.76871199999999</v>
      </c>
      <c r="GR26" s="202">
        <v>126.81863300000001</v>
      </c>
      <c r="GS26" s="202">
        <v>126.06652099999999</v>
      </c>
      <c r="GT26" s="202">
        <v>125.942485</v>
      </c>
      <c r="GU26" s="202">
        <v>122.31309899999999</v>
      </c>
      <c r="GV26" s="202">
        <v>122.31309899999999</v>
      </c>
      <c r="GW26" s="202">
        <v>122.31309899999999</v>
      </c>
      <c r="GX26" s="202">
        <v>133.046324</v>
      </c>
      <c r="GY26" s="202">
        <v>133.26354900000001</v>
      </c>
      <c r="GZ26" s="202">
        <v>133.26354900000001</v>
      </c>
      <c r="HA26" s="202">
        <v>133.26354900000001</v>
      </c>
      <c r="HB26" s="202">
        <v>124.580212</v>
      </c>
      <c r="HC26" s="202">
        <v>130.55844400000001</v>
      </c>
      <c r="HD26" s="202">
        <v>130.19166300000001</v>
      </c>
      <c r="HE26" s="202">
        <v>131.968693</v>
      </c>
      <c r="HF26" s="202">
        <v>127.893333</v>
      </c>
      <c r="HG26" s="202">
        <v>127.29747399999999</v>
      </c>
      <c r="HH26" s="202">
        <v>121.38561359000001</v>
      </c>
      <c r="HI26" s="202">
        <v>133.238114</v>
      </c>
      <c r="HJ26" s="202">
        <v>121.9614285</v>
      </c>
      <c r="HK26" s="202">
        <v>122.293256</v>
      </c>
      <c r="HL26" s="202">
        <v>120.6857</v>
      </c>
      <c r="HM26" s="202">
        <v>119.22215300000001</v>
      </c>
      <c r="HN26" s="202">
        <v>110.17864997</v>
      </c>
      <c r="HO26" s="202">
        <v>111.51332600000001</v>
      </c>
      <c r="HP26" s="202">
        <v>112.109674</v>
      </c>
      <c r="HQ26" s="202">
        <v>131.15577006000001</v>
      </c>
      <c r="HR26" s="202">
        <v>122.483779</v>
      </c>
      <c r="HS26" s="202">
        <v>135.14354900000001</v>
      </c>
      <c r="HT26" s="202"/>
      <c r="HU26" s="202"/>
      <c r="HV26" s="202"/>
      <c r="HW26" s="202"/>
      <c r="HX26" s="202"/>
      <c r="HY26" s="202"/>
      <c r="HZ26" s="202"/>
      <c r="IA26" s="202"/>
    </row>
    <row r="27" spans="1:235" s="203" customFormat="1" x14ac:dyDescent="0.2">
      <c r="A27" s="201"/>
      <c r="B27" s="206">
        <v>45679.5</v>
      </c>
      <c r="C27" s="202">
        <v>123.258393</v>
      </c>
      <c r="D27" s="202">
        <v>123.59062900000001</v>
      </c>
      <c r="E27" s="202">
        <v>123.36979599999999</v>
      </c>
      <c r="F27" s="202">
        <v>123.258393</v>
      </c>
      <c r="G27" s="202">
        <v>119.442892</v>
      </c>
      <c r="H27" s="202">
        <v>126.72573300000001</v>
      </c>
      <c r="I27" s="202">
        <v>126.15897</v>
      </c>
      <c r="J27" s="202">
        <v>127.037424</v>
      </c>
      <c r="K27" s="202">
        <v>118.968108</v>
      </c>
      <c r="L27" s="202">
        <v>124.921268</v>
      </c>
      <c r="M27" s="202">
        <v>128.74695399999999</v>
      </c>
      <c r="N27" s="202">
        <v>128.17279300000001</v>
      </c>
      <c r="O27" s="202">
        <v>129.147166</v>
      </c>
      <c r="P27" s="202">
        <v>122.45236547</v>
      </c>
      <c r="Q27" s="202">
        <v>127.092502</v>
      </c>
      <c r="R27" s="202">
        <v>120.789024</v>
      </c>
      <c r="S27" s="202">
        <v>126.494275</v>
      </c>
      <c r="T27" s="202">
        <v>113.14929050000001</v>
      </c>
      <c r="U27" s="202">
        <v>114.074257</v>
      </c>
      <c r="V27" s="202">
        <v>124.112138</v>
      </c>
      <c r="W27" s="202">
        <v>120.23563900000001</v>
      </c>
      <c r="X27" s="202">
        <v>115.070257</v>
      </c>
      <c r="Y27" s="202">
        <v>118.08427</v>
      </c>
      <c r="Z27" s="202">
        <v>128.417698</v>
      </c>
      <c r="AA27" s="202">
        <v>114.67760699999999</v>
      </c>
      <c r="AB27" s="202">
        <v>119.96556200000001</v>
      </c>
      <c r="AC27" s="202">
        <v>120.805409</v>
      </c>
      <c r="AD27" s="202">
        <v>119.890405</v>
      </c>
      <c r="AE27" s="202">
        <v>113.17912099999999</v>
      </c>
      <c r="AF27" s="202">
        <v>122.82803</v>
      </c>
      <c r="AG27" s="202">
        <v>124.67856212</v>
      </c>
      <c r="AH27" s="202">
        <v>123.75102699999999</v>
      </c>
      <c r="AI27" s="202">
        <v>123.876131</v>
      </c>
      <c r="AJ27" s="202">
        <v>109.96415500000001</v>
      </c>
      <c r="AK27" s="202">
        <v>124.38762800000001</v>
      </c>
      <c r="AL27" s="202">
        <v>114.34506067</v>
      </c>
      <c r="AM27" s="202">
        <v>114.96247</v>
      </c>
      <c r="AN27" s="202">
        <v>124.597902</v>
      </c>
      <c r="AO27" s="202">
        <v>113.520358</v>
      </c>
      <c r="AP27" s="202">
        <v>106.84777099999999</v>
      </c>
      <c r="AQ27" s="202">
        <v>107.32118800000001</v>
      </c>
      <c r="AR27" s="202">
        <v>118.62496899999999</v>
      </c>
      <c r="AS27" s="202">
        <v>124.873332</v>
      </c>
      <c r="AT27" s="202">
        <v>124.873332</v>
      </c>
      <c r="AU27" s="202">
        <v>126.22528800000001</v>
      </c>
      <c r="AV27" s="202">
        <v>120.887243</v>
      </c>
      <c r="AW27" s="202">
        <v>114.4998015</v>
      </c>
      <c r="AX27" s="202">
        <v>115.138651</v>
      </c>
      <c r="AY27" s="202">
        <v>127.898782</v>
      </c>
      <c r="AZ27" s="202">
        <v>119.330129</v>
      </c>
      <c r="BA27" s="202">
        <v>118.880152</v>
      </c>
      <c r="BB27" s="202">
        <v>118.590591</v>
      </c>
      <c r="BC27" s="202">
        <v>118.877582</v>
      </c>
      <c r="BD27" s="202">
        <v>118.10148700000001</v>
      </c>
      <c r="BE27" s="202">
        <v>118.877582</v>
      </c>
      <c r="BF27" s="202">
        <v>126.22874400000001</v>
      </c>
      <c r="BG27" s="202">
        <v>126.371579</v>
      </c>
      <c r="BH27" s="202">
        <v>126.371579</v>
      </c>
      <c r="BI27" s="202">
        <v>126.371579</v>
      </c>
      <c r="BJ27" s="202">
        <v>116.542317</v>
      </c>
      <c r="BK27" s="202">
        <v>117.02170599999999</v>
      </c>
      <c r="BL27" s="202">
        <v>124.053358</v>
      </c>
      <c r="BM27" s="202">
        <v>123.793345</v>
      </c>
      <c r="BN27" s="202">
        <v>120.90062</v>
      </c>
      <c r="BO27" s="202">
        <v>118.235069</v>
      </c>
      <c r="BP27" s="202">
        <v>125.647122</v>
      </c>
      <c r="BQ27" s="202">
        <v>109.796775</v>
      </c>
      <c r="BR27" s="202">
        <v>109.89943498</v>
      </c>
      <c r="BS27" s="202">
        <v>119.956335</v>
      </c>
      <c r="BT27" s="202">
        <v>117.2689175</v>
      </c>
      <c r="BU27" s="202">
        <v>127.76515000000001</v>
      </c>
      <c r="BV27" s="202">
        <v>125.62603</v>
      </c>
      <c r="BW27" s="202">
        <v>121.354688</v>
      </c>
      <c r="BX27" s="202">
        <v>121.398163</v>
      </c>
      <c r="BY27" s="202">
        <v>134.13398100000001</v>
      </c>
      <c r="BZ27" s="202">
        <v>123.831371</v>
      </c>
      <c r="CA27" s="202">
        <v>120.653925</v>
      </c>
      <c r="CB27" s="202">
        <v>122.349107</v>
      </c>
      <c r="CC27" s="202">
        <v>121.597801</v>
      </c>
      <c r="CD27" s="202">
        <v>122.355504</v>
      </c>
      <c r="CE27" s="202">
        <v>118.94890700000001</v>
      </c>
      <c r="CF27" s="202">
        <v>127.76515000000001</v>
      </c>
      <c r="CG27" s="202">
        <v>118.74798667</v>
      </c>
      <c r="CH27" s="202">
        <v>119.22023900000001</v>
      </c>
      <c r="CI27" s="202">
        <v>120.31064000000001</v>
      </c>
      <c r="CJ27" s="202">
        <v>127.53797</v>
      </c>
      <c r="CK27" s="202">
        <v>130.92330695000001</v>
      </c>
      <c r="CL27" s="202">
        <v>127.060954</v>
      </c>
      <c r="CM27" s="202">
        <v>128.23235600000001</v>
      </c>
      <c r="CN27" s="202">
        <v>118.981403</v>
      </c>
      <c r="CO27" s="202">
        <v>118.314565</v>
      </c>
      <c r="CP27" s="202">
        <v>130.58286319999999</v>
      </c>
      <c r="CQ27" s="202">
        <v>117.21084500000001</v>
      </c>
      <c r="CR27" s="202">
        <v>116.585244</v>
      </c>
      <c r="CS27" s="202">
        <v>116.43871353999999</v>
      </c>
      <c r="CT27" s="202">
        <v>120.45826599999999</v>
      </c>
      <c r="CU27" s="202">
        <v>118.047875</v>
      </c>
      <c r="CV27" s="202">
        <v>131.82847206</v>
      </c>
      <c r="CW27" s="202">
        <v>115.80425</v>
      </c>
      <c r="CX27" s="202">
        <v>117.53593600000001</v>
      </c>
      <c r="CY27" s="202">
        <v>118.15011199999999</v>
      </c>
      <c r="CZ27" s="202">
        <v>120.324912</v>
      </c>
      <c r="DA27" s="202">
        <v>127.32646099999999</v>
      </c>
      <c r="DB27" s="202">
        <v>127.64895300000001</v>
      </c>
      <c r="DC27" s="202">
        <v>125.62603</v>
      </c>
      <c r="DD27" s="202">
        <v>124.926495</v>
      </c>
      <c r="DE27" s="202">
        <v>120.707487</v>
      </c>
      <c r="DF27" s="202">
        <v>121.398163</v>
      </c>
      <c r="DG27" s="202">
        <v>121.098354</v>
      </c>
      <c r="DH27" s="202">
        <v>127.77639082</v>
      </c>
      <c r="DI27" s="202">
        <v>129.26396099999999</v>
      </c>
      <c r="DJ27" s="202">
        <v>128.77713900000001</v>
      </c>
      <c r="DK27" s="202">
        <v>117.68674633000001</v>
      </c>
      <c r="DL27" s="202">
        <v>131.09471199999999</v>
      </c>
      <c r="DM27" s="202">
        <v>127.848079</v>
      </c>
      <c r="DN27" s="202">
        <v>122.261341</v>
      </c>
      <c r="DO27" s="202">
        <v>105.323939</v>
      </c>
      <c r="DP27" s="202">
        <v>127.319748</v>
      </c>
      <c r="DQ27" s="202">
        <v>117.971681</v>
      </c>
      <c r="DR27" s="202">
        <v>118.421892</v>
      </c>
      <c r="DS27" s="202">
        <v>119.37002699999999</v>
      </c>
      <c r="DT27" s="202">
        <v>126.040609</v>
      </c>
      <c r="DU27" s="202">
        <v>126.315027</v>
      </c>
      <c r="DV27" s="202">
        <v>114.113814</v>
      </c>
      <c r="DW27" s="202">
        <v>110.592113</v>
      </c>
      <c r="DX27" s="202">
        <v>108.97536100000001</v>
      </c>
      <c r="DY27" s="202">
        <v>120.04829955</v>
      </c>
      <c r="DZ27" s="202">
        <v>119.937788</v>
      </c>
      <c r="EA27" s="202">
        <v>120.199215</v>
      </c>
      <c r="EB27" s="202">
        <v>116.307604</v>
      </c>
      <c r="EC27" s="202">
        <v>117.07472799999999</v>
      </c>
      <c r="ED27" s="202">
        <v>126.22764100000001</v>
      </c>
      <c r="EE27" s="202">
        <v>119.329543</v>
      </c>
      <c r="EF27" s="202">
        <v>131.21450704</v>
      </c>
      <c r="EG27" s="202">
        <v>119.39834999999999</v>
      </c>
      <c r="EH27" s="202">
        <v>119.39834999999999</v>
      </c>
      <c r="EI27" s="202">
        <v>117.155112</v>
      </c>
      <c r="EJ27" s="202">
        <v>125.259968</v>
      </c>
      <c r="EK27" s="202">
        <v>125.78391999999999</v>
      </c>
      <c r="EL27" s="202">
        <v>125.62603</v>
      </c>
      <c r="EM27" s="202">
        <v>118.247818</v>
      </c>
      <c r="EN27" s="202">
        <v>119.450636</v>
      </c>
      <c r="EO27" s="202">
        <v>133.30678399999999</v>
      </c>
      <c r="EP27" s="202">
        <v>119.33996500000001</v>
      </c>
      <c r="EQ27" s="202">
        <v>119.330416</v>
      </c>
      <c r="ER27" s="202">
        <v>122.79415207</v>
      </c>
      <c r="ES27" s="202">
        <v>115.864583</v>
      </c>
      <c r="ET27" s="202">
        <v>114.43441300000001</v>
      </c>
      <c r="EU27" s="202">
        <v>116.93239199999999</v>
      </c>
      <c r="EV27" s="202">
        <v>120.47286800000001</v>
      </c>
      <c r="EW27" s="202">
        <v>114.949617</v>
      </c>
      <c r="EX27" s="202">
        <v>113.497687</v>
      </c>
      <c r="EY27" s="202">
        <v>118.83754</v>
      </c>
      <c r="EZ27" s="202">
        <v>119.319119</v>
      </c>
      <c r="FA27" s="202">
        <v>119.520672</v>
      </c>
      <c r="FB27" s="202">
        <v>126.00335532</v>
      </c>
      <c r="FC27" s="202">
        <v>120.868726</v>
      </c>
      <c r="FD27" s="202">
        <v>131.026768</v>
      </c>
      <c r="FE27" s="202">
        <v>121.098913</v>
      </c>
      <c r="FF27" s="202">
        <v>125.90652589</v>
      </c>
      <c r="FG27" s="202">
        <v>136.58743799999999</v>
      </c>
      <c r="FH27" s="202">
        <v>112.40514400000001</v>
      </c>
      <c r="FI27" s="202">
        <v>113.070779</v>
      </c>
      <c r="FJ27" s="202">
        <v>117.382895</v>
      </c>
      <c r="FK27" s="202">
        <v>120.338821</v>
      </c>
      <c r="FL27" s="202">
        <v>134.15021121000001</v>
      </c>
      <c r="FM27" s="202">
        <v>133.73258899999999</v>
      </c>
      <c r="FN27" s="202">
        <v>134.13398100000001</v>
      </c>
      <c r="FO27" s="202">
        <v>124.631484</v>
      </c>
      <c r="FP27" s="202">
        <v>124.631484</v>
      </c>
      <c r="FQ27" s="202">
        <v>133.119224</v>
      </c>
      <c r="FR27" s="202">
        <v>133.119224</v>
      </c>
      <c r="FS27" s="202">
        <v>133.119224</v>
      </c>
      <c r="FT27" s="202">
        <v>128.32908699999999</v>
      </c>
      <c r="FU27" s="202">
        <v>128.10732899999999</v>
      </c>
      <c r="FV27" s="202">
        <v>116.52169499999999</v>
      </c>
      <c r="FW27" s="202">
        <v>116.338954</v>
      </c>
      <c r="FX27" s="202">
        <v>121.82720904</v>
      </c>
      <c r="FY27" s="202">
        <v>121.68589799999999</v>
      </c>
      <c r="FZ27" s="202">
        <v>120.60482500000001</v>
      </c>
      <c r="GA27" s="202">
        <v>127.76515000000001</v>
      </c>
      <c r="GB27" s="202">
        <v>127.76515000000001</v>
      </c>
      <c r="GC27" s="202">
        <v>121.78910999999999</v>
      </c>
      <c r="GD27" s="202">
        <v>114.63716533</v>
      </c>
      <c r="GE27" s="202">
        <v>124.03248000000001</v>
      </c>
      <c r="GF27" s="202">
        <v>124.926495</v>
      </c>
      <c r="GG27" s="202">
        <v>131.77453663</v>
      </c>
      <c r="GH27" s="202">
        <v>122.748958</v>
      </c>
      <c r="GI27" s="202">
        <v>131.77453663</v>
      </c>
      <c r="GJ27" s="202">
        <v>124.631484</v>
      </c>
      <c r="GK27" s="202">
        <v>119.93131700000001</v>
      </c>
      <c r="GL27" s="202">
        <v>122.258715</v>
      </c>
      <c r="GM27" s="202">
        <v>112.106686</v>
      </c>
      <c r="GN27" s="202">
        <v>120.700253</v>
      </c>
      <c r="GO27" s="202">
        <v>109.20410621000001</v>
      </c>
      <c r="GP27" s="202">
        <v>108.92045453999999</v>
      </c>
      <c r="GQ27" s="202">
        <v>116.160523</v>
      </c>
      <c r="GR27" s="202">
        <v>125.403082</v>
      </c>
      <c r="GS27" s="202">
        <v>125.09342599999999</v>
      </c>
      <c r="GT27" s="202">
        <v>125.01496</v>
      </c>
      <c r="GU27" s="202">
        <v>120.700253</v>
      </c>
      <c r="GV27" s="202">
        <v>120.700253</v>
      </c>
      <c r="GW27" s="202">
        <v>120.700253</v>
      </c>
      <c r="GX27" s="202">
        <v>130.908298</v>
      </c>
      <c r="GY27" s="202">
        <v>131.142989</v>
      </c>
      <c r="GZ27" s="202">
        <v>131.142989</v>
      </c>
      <c r="HA27" s="202">
        <v>131.142989</v>
      </c>
      <c r="HB27" s="202">
        <v>122.522234</v>
      </c>
      <c r="HC27" s="202">
        <v>129.68893800000001</v>
      </c>
      <c r="HD27" s="202">
        <v>129.306805</v>
      </c>
      <c r="HE27" s="202">
        <v>130.042406</v>
      </c>
      <c r="HF27" s="202">
        <v>127.60360300000001</v>
      </c>
      <c r="HG27" s="202">
        <v>125.516125</v>
      </c>
      <c r="HH27" s="202">
        <v>120.47417431</v>
      </c>
      <c r="HI27" s="202">
        <v>131.25422900000001</v>
      </c>
      <c r="HJ27" s="202">
        <v>120.322643</v>
      </c>
      <c r="HK27" s="202">
        <v>120.65940999999999</v>
      </c>
      <c r="HL27" s="202">
        <v>118.667602</v>
      </c>
      <c r="HM27" s="202">
        <v>117.590101</v>
      </c>
      <c r="HN27" s="202">
        <v>107.98764034</v>
      </c>
      <c r="HO27" s="202">
        <v>109.5845925</v>
      </c>
      <c r="HP27" s="202">
        <v>110.193775</v>
      </c>
      <c r="HQ27" s="202">
        <v>129.36093958000001</v>
      </c>
      <c r="HR27" s="202">
        <v>120.82349000000001</v>
      </c>
      <c r="HS27" s="202">
        <v>133.04882599999999</v>
      </c>
      <c r="HT27" s="202"/>
      <c r="HU27" s="202"/>
      <c r="HV27" s="202"/>
      <c r="HW27" s="202"/>
      <c r="HX27" s="202"/>
      <c r="HY27" s="202"/>
      <c r="HZ27" s="202"/>
      <c r="IA27" s="202"/>
    </row>
    <row r="28" spans="1:235" s="203" customFormat="1" x14ac:dyDescent="0.2">
      <c r="A28" s="201"/>
      <c r="B28" s="206">
        <v>45679.520833333336</v>
      </c>
      <c r="C28" s="202">
        <v>123.71212800000001</v>
      </c>
      <c r="D28" s="202">
        <v>124.022801</v>
      </c>
      <c r="E28" s="202">
        <v>123.816659</v>
      </c>
      <c r="F28" s="202">
        <v>123.71212800000001</v>
      </c>
      <c r="G28" s="202">
        <v>120.627531</v>
      </c>
      <c r="H28" s="202">
        <v>127.210922</v>
      </c>
      <c r="I28" s="202">
        <v>126.706142</v>
      </c>
      <c r="J28" s="202">
        <v>127.488894</v>
      </c>
      <c r="K28" s="202">
        <v>119.945859</v>
      </c>
      <c r="L28" s="202">
        <v>125.351697</v>
      </c>
      <c r="M28" s="202">
        <v>129.15502699999999</v>
      </c>
      <c r="N28" s="202">
        <v>128.58351099999999</v>
      </c>
      <c r="O28" s="202">
        <v>129.667283</v>
      </c>
      <c r="P28" s="202">
        <v>122.95564032999999</v>
      </c>
      <c r="Q28" s="202">
        <v>127.536501</v>
      </c>
      <c r="R28" s="202">
        <v>121.45793999999999</v>
      </c>
      <c r="S28" s="202">
        <v>127.134438</v>
      </c>
      <c r="T28" s="202">
        <v>114.1859795</v>
      </c>
      <c r="U28" s="202">
        <v>115.07947799999999</v>
      </c>
      <c r="V28" s="202">
        <v>124.865286</v>
      </c>
      <c r="W28" s="202">
        <v>121.47951500000001</v>
      </c>
      <c r="X28" s="202">
        <v>116.42151800000001</v>
      </c>
      <c r="Y28" s="202">
        <v>119.338047</v>
      </c>
      <c r="Z28" s="202">
        <v>128.85798399999999</v>
      </c>
      <c r="AA28" s="202">
        <v>115.72094300000001</v>
      </c>
      <c r="AB28" s="202">
        <v>120.45819899999999</v>
      </c>
      <c r="AC28" s="202">
        <v>121.914652</v>
      </c>
      <c r="AD28" s="202">
        <v>121.153217</v>
      </c>
      <c r="AE28" s="202">
        <v>114.25187200000001</v>
      </c>
      <c r="AF28" s="202">
        <v>123.67908475</v>
      </c>
      <c r="AG28" s="202">
        <v>125.5160228</v>
      </c>
      <c r="AH28" s="202">
        <v>124.60895600000001</v>
      </c>
      <c r="AI28" s="202">
        <v>124.701527</v>
      </c>
      <c r="AJ28" s="202">
        <v>110.903025</v>
      </c>
      <c r="AK28" s="202">
        <v>125.13392899999999</v>
      </c>
      <c r="AL28" s="202">
        <v>115.48770033</v>
      </c>
      <c r="AM28" s="202">
        <v>116.077606</v>
      </c>
      <c r="AN28" s="202">
        <v>125.136805</v>
      </c>
      <c r="AO28" s="202">
        <v>113.95075900000001</v>
      </c>
      <c r="AP28" s="202">
        <v>108.04211599999999</v>
      </c>
      <c r="AQ28" s="202">
        <v>108.50163000000001</v>
      </c>
      <c r="AR28" s="202">
        <v>119.18828600000001</v>
      </c>
      <c r="AS28" s="202">
        <v>125.052899</v>
      </c>
      <c r="AT28" s="202">
        <v>125.0428</v>
      </c>
      <c r="AU28" s="202">
        <v>123.729905</v>
      </c>
      <c r="AV28" s="202">
        <v>122.06832300000001</v>
      </c>
      <c r="AW28" s="202">
        <v>115.12275700000001</v>
      </c>
      <c r="AX28" s="202">
        <v>115.77869099999999</v>
      </c>
      <c r="AY28" s="202">
        <v>128.56151700000001</v>
      </c>
      <c r="AZ28" s="202">
        <v>120.47143</v>
      </c>
      <c r="BA28" s="202">
        <v>120.053057</v>
      </c>
      <c r="BB28" s="202">
        <v>119.6095</v>
      </c>
      <c r="BC28" s="202">
        <v>120.04909633</v>
      </c>
      <c r="BD28" s="202">
        <v>119.334267</v>
      </c>
      <c r="BE28" s="202">
        <v>120.04911800000001</v>
      </c>
      <c r="BF28" s="202">
        <v>126.57904499999999</v>
      </c>
      <c r="BG28" s="202">
        <v>126.538836</v>
      </c>
      <c r="BH28" s="202">
        <v>126.536698</v>
      </c>
      <c r="BI28" s="202">
        <v>126.537707</v>
      </c>
      <c r="BJ28" s="202">
        <v>117.69350900000001</v>
      </c>
      <c r="BK28" s="202">
        <v>118.15613999999999</v>
      </c>
      <c r="BL28" s="202">
        <v>124.86278900000001</v>
      </c>
      <c r="BM28" s="202">
        <v>124.61925599999999</v>
      </c>
      <c r="BN28" s="202">
        <v>120.914602</v>
      </c>
      <c r="BO28" s="202">
        <v>118.553145</v>
      </c>
      <c r="BP28" s="202">
        <v>126.130397</v>
      </c>
      <c r="BQ28" s="202">
        <v>110.70965200000001</v>
      </c>
      <c r="BR28" s="202">
        <v>110.81316552</v>
      </c>
      <c r="BS28" s="202">
        <v>120.732786</v>
      </c>
      <c r="BT28" s="202">
        <v>118.19198249999999</v>
      </c>
      <c r="BU28" s="202">
        <v>128.41675599999999</v>
      </c>
      <c r="BV28" s="202">
        <v>126.086288</v>
      </c>
      <c r="BW28" s="202">
        <v>121.132797</v>
      </c>
      <c r="BX28" s="202">
        <v>121.174605</v>
      </c>
      <c r="BY28" s="202">
        <v>133.89339699999999</v>
      </c>
      <c r="BZ28" s="202">
        <v>124.967871</v>
      </c>
      <c r="CA28" s="202">
        <v>120.88108800000001</v>
      </c>
      <c r="CB28" s="202">
        <v>122.97893999999999</v>
      </c>
      <c r="CC28" s="202">
        <v>122.235522</v>
      </c>
      <c r="CD28" s="202">
        <v>123.640485</v>
      </c>
      <c r="CE28" s="202">
        <v>119.762728</v>
      </c>
      <c r="CF28" s="202">
        <v>128.41675599999999</v>
      </c>
      <c r="CG28" s="202">
        <v>119.90848167</v>
      </c>
      <c r="CH28" s="202">
        <v>120.365161</v>
      </c>
      <c r="CI28" s="202">
        <v>121.16593</v>
      </c>
      <c r="CJ28" s="202">
        <v>128.073047</v>
      </c>
      <c r="CK28" s="202">
        <v>131.36262277</v>
      </c>
      <c r="CL28" s="202">
        <v>127.65434999999999</v>
      </c>
      <c r="CM28" s="202">
        <v>128.76182299999999</v>
      </c>
      <c r="CN28" s="202">
        <v>119.722306</v>
      </c>
      <c r="CO28" s="202">
        <v>119.209813</v>
      </c>
      <c r="CP28" s="202">
        <v>131.51128598</v>
      </c>
      <c r="CQ28" s="202">
        <v>118.535494</v>
      </c>
      <c r="CR28" s="202">
        <v>117.269929</v>
      </c>
      <c r="CS28" s="202">
        <v>117.1630346</v>
      </c>
      <c r="CT28" s="202">
        <v>121.143899</v>
      </c>
      <c r="CU28" s="202">
        <v>119.334037</v>
      </c>
      <c r="CV28" s="202">
        <v>132.28045205999999</v>
      </c>
      <c r="CW28" s="202">
        <v>116.92707799999999</v>
      </c>
      <c r="CX28" s="202">
        <v>119.66458133</v>
      </c>
      <c r="CY28" s="202">
        <v>120.08926599999999</v>
      </c>
      <c r="CZ28" s="202">
        <v>120.267741</v>
      </c>
      <c r="DA28" s="202">
        <v>127.81138799999999</v>
      </c>
      <c r="DB28" s="202">
        <v>128.15774500000001</v>
      </c>
      <c r="DC28" s="202">
        <v>126.086288</v>
      </c>
      <c r="DD28" s="202">
        <v>125.446254</v>
      </c>
      <c r="DE28" s="202">
        <v>120.47837199999999</v>
      </c>
      <c r="DF28" s="202">
        <v>121.174605</v>
      </c>
      <c r="DG28" s="202">
        <v>122.223054</v>
      </c>
      <c r="DH28" s="202">
        <v>128.94909742999999</v>
      </c>
      <c r="DI28" s="202">
        <v>129.60997399999999</v>
      </c>
      <c r="DJ28" s="202">
        <v>129.147074</v>
      </c>
      <c r="DK28" s="202">
        <v>118.96938967</v>
      </c>
      <c r="DL28" s="202">
        <v>131.53017500000001</v>
      </c>
      <c r="DM28" s="202">
        <v>128.522672</v>
      </c>
      <c r="DN28" s="202">
        <v>123.04334</v>
      </c>
      <c r="DO28" s="202">
        <v>106.408325</v>
      </c>
      <c r="DP28" s="202">
        <v>128.01282599999999</v>
      </c>
      <c r="DQ28" s="202">
        <v>119.168177</v>
      </c>
      <c r="DR28" s="202">
        <v>119.60669</v>
      </c>
      <c r="DS28" s="202">
        <v>120.137945</v>
      </c>
      <c r="DT28" s="202">
        <v>126.474915</v>
      </c>
      <c r="DU28" s="202">
        <v>126.728972</v>
      </c>
      <c r="DV28" s="202">
        <v>115.06717500000001</v>
      </c>
      <c r="DW28" s="202">
        <v>109.012872</v>
      </c>
      <c r="DX28" s="202">
        <v>106.308074</v>
      </c>
      <c r="DY28" s="202">
        <v>120.80325847</v>
      </c>
      <c r="DZ28" s="202">
        <v>120.72664899999999</v>
      </c>
      <c r="EA28" s="202">
        <v>120.9787</v>
      </c>
      <c r="EB28" s="202">
        <v>117.744362</v>
      </c>
      <c r="EC28" s="202">
        <v>118.43229599999999</v>
      </c>
      <c r="ED28" s="202">
        <v>126.486425</v>
      </c>
      <c r="EE28" s="202">
        <v>120.07790199999999</v>
      </c>
      <c r="EF28" s="202">
        <v>131.66438203000001</v>
      </c>
      <c r="EG28" s="202">
        <v>119.854851</v>
      </c>
      <c r="EH28" s="202">
        <v>119.855097</v>
      </c>
      <c r="EI28" s="202">
        <v>117.817358</v>
      </c>
      <c r="EJ28" s="202">
        <v>125.717332</v>
      </c>
      <c r="EK28" s="202">
        <v>126.246898</v>
      </c>
      <c r="EL28" s="202">
        <v>126.08674600000001</v>
      </c>
      <c r="EM28" s="202">
        <v>119.553083</v>
      </c>
      <c r="EN28" s="202">
        <v>120.02589399999999</v>
      </c>
      <c r="EO28" s="202">
        <v>133.65957599999999</v>
      </c>
      <c r="EP28" s="202">
        <v>120.481261</v>
      </c>
      <c r="EQ28" s="202">
        <v>120.471716</v>
      </c>
      <c r="ER28" s="202">
        <v>123.98027154</v>
      </c>
      <c r="ES28" s="202">
        <v>116.871658</v>
      </c>
      <c r="ET28" s="202">
        <v>115.29776099999999</v>
      </c>
      <c r="EU28" s="202">
        <v>118.01983799999999</v>
      </c>
      <c r="EV28" s="202">
        <v>121.222284</v>
      </c>
      <c r="EW28" s="202">
        <v>115.950198</v>
      </c>
      <c r="EX28" s="202">
        <v>114.497303</v>
      </c>
      <c r="EY28" s="202">
        <v>119.68238599999999</v>
      </c>
      <c r="EZ28" s="202">
        <v>120.107224</v>
      </c>
      <c r="FA28" s="202">
        <v>120.28521000000001</v>
      </c>
      <c r="FB28" s="202">
        <v>126.95678191</v>
      </c>
      <c r="FC28" s="202">
        <v>121.471709</v>
      </c>
      <c r="FD28" s="202">
        <v>131.570176</v>
      </c>
      <c r="FE28" s="202">
        <v>122.178297</v>
      </c>
      <c r="FF28" s="202">
        <v>126.6754779</v>
      </c>
      <c r="FG28" s="202">
        <v>137.07757699999999</v>
      </c>
      <c r="FH28" s="202">
        <v>113.7822585</v>
      </c>
      <c r="FI28" s="202">
        <v>114.430993</v>
      </c>
      <c r="FJ28" s="202">
        <v>118.463461</v>
      </c>
      <c r="FK28" s="202">
        <v>121.191255</v>
      </c>
      <c r="FL28" s="202">
        <v>133.90967311</v>
      </c>
      <c r="FM28" s="202">
        <v>133.51725400000001</v>
      </c>
      <c r="FN28" s="202">
        <v>133.893472</v>
      </c>
      <c r="FO28" s="202">
        <v>125.208338</v>
      </c>
      <c r="FP28" s="202">
        <v>125.208358</v>
      </c>
      <c r="FQ28" s="202">
        <v>133.025767</v>
      </c>
      <c r="FR28" s="202">
        <v>133.025767</v>
      </c>
      <c r="FS28" s="202">
        <v>133.025767</v>
      </c>
      <c r="FT28" s="202">
        <v>128.71604300000001</v>
      </c>
      <c r="FU28" s="202">
        <v>128.503401</v>
      </c>
      <c r="FV28" s="202">
        <v>116.825541</v>
      </c>
      <c r="FW28" s="202">
        <v>116.601043</v>
      </c>
      <c r="FX28" s="202">
        <v>122.59179201000001</v>
      </c>
      <c r="FY28" s="202">
        <v>122.30991</v>
      </c>
      <c r="FZ28" s="202">
        <v>121.41498799999999</v>
      </c>
      <c r="GA28" s="202">
        <v>128.41677200000001</v>
      </c>
      <c r="GB28" s="202">
        <v>128.41677200000001</v>
      </c>
      <c r="GC28" s="202">
        <v>122.34493500000001</v>
      </c>
      <c r="GD28" s="202">
        <v>115.68195633000001</v>
      </c>
      <c r="GE28" s="202">
        <v>124.130517</v>
      </c>
      <c r="GF28" s="202">
        <v>125.446411</v>
      </c>
      <c r="GG28" s="202">
        <v>132.2263317</v>
      </c>
      <c r="GH28" s="202">
        <v>123.181023</v>
      </c>
      <c r="GI28" s="202">
        <v>132.2263317</v>
      </c>
      <c r="GJ28" s="202">
        <v>125.208422</v>
      </c>
      <c r="GK28" s="202">
        <v>121.10802</v>
      </c>
      <c r="GL28" s="202">
        <v>123.02091799999999</v>
      </c>
      <c r="GM28" s="202">
        <v>113.172715</v>
      </c>
      <c r="GN28" s="202">
        <v>121.89322</v>
      </c>
      <c r="GO28" s="202">
        <v>109.8841255</v>
      </c>
      <c r="GP28" s="202">
        <v>109.59870753</v>
      </c>
      <c r="GQ28" s="202">
        <v>117.062078</v>
      </c>
      <c r="GR28" s="202">
        <v>125.88925</v>
      </c>
      <c r="GS28" s="202">
        <v>125.635175</v>
      </c>
      <c r="GT28" s="202">
        <v>125.56881199999999</v>
      </c>
      <c r="GU28" s="202">
        <v>121.89322</v>
      </c>
      <c r="GV28" s="202">
        <v>121.893197</v>
      </c>
      <c r="GW28" s="202">
        <v>121.89322</v>
      </c>
      <c r="GX28" s="202">
        <v>131.36510200000001</v>
      </c>
      <c r="GY28" s="202">
        <v>131.58589699999999</v>
      </c>
      <c r="GZ28" s="202">
        <v>131.58589699999999</v>
      </c>
      <c r="HA28" s="202">
        <v>131.58589699999999</v>
      </c>
      <c r="HB28" s="202">
        <v>123.03076900000001</v>
      </c>
      <c r="HC28" s="202">
        <v>130.114442</v>
      </c>
      <c r="HD28" s="202">
        <v>129.74671599999999</v>
      </c>
      <c r="HE28" s="202">
        <v>130.225213</v>
      </c>
      <c r="HF28" s="202">
        <v>128.00600499999999</v>
      </c>
      <c r="HG28" s="202">
        <v>126.26275800000001</v>
      </c>
      <c r="HH28" s="202">
        <v>120.89823228</v>
      </c>
      <c r="HI28" s="202">
        <v>131.760164</v>
      </c>
      <c r="HJ28" s="202">
        <v>121.499534</v>
      </c>
      <c r="HK28" s="202">
        <v>121.829009</v>
      </c>
      <c r="HL28" s="202">
        <v>119.413878</v>
      </c>
      <c r="HM28" s="202">
        <v>118.704821</v>
      </c>
      <c r="HN28" s="202">
        <v>108.66008465</v>
      </c>
      <c r="HO28" s="202">
        <v>110.72903049999999</v>
      </c>
      <c r="HP28" s="202">
        <v>111.319446</v>
      </c>
      <c r="HQ28" s="202">
        <v>130.02641602</v>
      </c>
      <c r="HR28" s="202">
        <v>121.935334</v>
      </c>
      <c r="HS28" s="202">
        <v>133.41165599999999</v>
      </c>
      <c r="HT28" s="202"/>
      <c r="HU28" s="202"/>
      <c r="HV28" s="202"/>
      <c r="HW28" s="202"/>
      <c r="HX28" s="202"/>
      <c r="HY28" s="202"/>
      <c r="HZ28" s="202"/>
      <c r="IA28" s="202"/>
    </row>
    <row r="29" spans="1:235" s="203" customFormat="1" x14ac:dyDescent="0.2">
      <c r="A29" s="201"/>
      <c r="B29" s="206">
        <v>45679.541666666664</v>
      </c>
      <c r="C29" s="202">
        <v>123.646872</v>
      </c>
      <c r="D29" s="202">
        <v>123.972594</v>
      </c>
      <c r="E29" s="202">
        <v>123.764852</v>
      </c>
      <c r="F29" s="202">
        <v>123.646872</v>
      </c>
      <c r="G29" s="202">
        <v>120.770991</v>
      </c>
      <c r="H29" s="202">
        <v>126.23575</v>
      </c>
      <c r="I29" s="202">
        <v>125.801924</v>
      </c>
      <c r="J29" s="202">
        <v>126.509238</v>
      </c>
      <c r="K29" s="202">
        <v>120.37125899999999</v>
      </c>
      <c r="L29" s="202">
        <v>125.127143</v>
      </c>
      <c r="M29" s="202">
        <v>128.20623399999999</v>
      </c>
      <c r="N29" s="202">
        <v>127.609936</v>
      </c>
      <c r="O29" s="202">
        <v>129.01587499999999</v>
      </c>
      <c r="P29" s="202">
        <v>122.25403427000001</v>
      </c>
      <c r="Q29" s="202">
        <v>126.390235</v>
      </c>
      <c r="R29" s="202">
        <v>120.81100600000001</v>
      </c>
      <c r="S29" s="202">
        <v>126.48977600000001</v>
      </c>
      <c r="T29" s="202">
        <v>113.7586635</v>
      </c>
      <c r="U29" s="202">
        <v>114.655438</v>
      </c>
      <c r="V29" s="202">
        <v>124.241632</v>
      </c>
      <c r="W29" s="202">
        <v>121.484999</v>
      </c>
      <c r="X29" s="202">
        <v>116.48311</v>
      </c>
      <c r="Y29" s="202">
        <v>119.31801299999999</v>
      </c>
      <c r="Z29" s="202">
        <v>128.08440200000001</v>
      </c>
      <c r="AA29" s="202">
        <v>115.692611</v>
      </c>
      <c r="AB29" s="202">
        <v>121.357478</v>
      </c>
      <c r="AC29" s="202">
        <v>121.82331000000001</v>
      </c>
      <c r="AD29" s="202">
        <v>121.16143700000001</v>
      </c>
      <c r="AE29" s="202">
        <v>114.162216</v>
      </c>
      <c r="AF29" s="202">
        <v>122.913504</v>
      </c>
      <c r="AG29" s="202">
        <v>124.73911798</v>
      </c>
      <c r="AH29" s="202">
        <v>123.77951899999999</v>
      </c>
      <c r="AI29" s="202">
        <v>123.928922</v>
      </c>
      <c r="AJ29" s="202">
        <v>110.850854</v>
      </c>
      <c r="AK29" s="202">
        <v>124.508037</v>
      </c>
      <c r="AL29" s="202">
        <v>115.38806867</v>
      </c>
      <c r="AM29" s="202">
        <v>115.98268299999999</v>
      </c>
      <c r="AN29" s="202">
        <v>124.476292</v>
      </c>
      <c r="AO29" s="202">
        <v>113.903931</v>
      </c>
      <c r="AP29" s="202">
        <v>107.90035450000001</v>
      </c>
      <c r="AQ29" s="202">
        <v>108.36023900000001</v>
      </c>
      <c r="AR29" s="202">
        <v>118.602253</v>
      </c>
      <c r="AS29" s="202">
        <v>124.38904700000001</v>
      </c>
      <c r="AT29" s="202">
        <v>124.38904700000001</v>
      </c>
      <c r="AU29" s="202">
        <v>123.027782</v>
      </c>
      <c r="AV29" s="202">
        <v>122.066931</v>
      </c>
      <c r="AW29" s="202">
        <v>114.716928</v>
      </c>
      <c r="AX29" s="202">
        <v>115.37697900000001</v>
      </c>
      <c r="AY29" s="202">
        <v>127.779144</v>
      </c>
      <c r="AZ29" s="202">
        <v>120.44467400000001</v>
      </c>
      <c r="BA29" s="202">
        <v>120.10343899999999</v>
      </c>
      <c r="BB29" s="202">
        <v>119.6095</v>
      </c>
      <c r="BC29" s="202">
        <v>120.099057</v>
      </c>
      <c r="BD29" s="202">
        <v>119.525823</v>
      </c>
      <c r="BE29" s="202">
        <v>120.099057</v>
      </c>
      <c r="BF29" s="202">
        <v>125.859177</v>
      </c>
      <c r="BG29" s="202">
        <v>125.853455</v>
      </c>
      <c r="BH29" s="202">
        <v>125.853455</v>
      </c>
      <c r="BI29" s="202">
        <v>125.853455</v>
      </c>
      <c r="BJ29" s="202">
        <v>117.607118</v>
      </c>
      <c r="BK29" s="202">
        <v>118.06912</v>
      </c>
      <c r="BL29" s="202">
        <v>124.471841</v>
      </c>
      <c r="BM29" s="202">
        <v>124.235803</v>
      </c>
      <c r="BN29" s="202">
        <v>122.156023</v>
      </c>
      <c r="BO29" s="202">
        <v>119.38131799999999</v>
      </c>
      <c r="BP29" s="202">
        <v>125.340687</v>
      </c>
      <c r="BQ29" s="202">
        <v>110.661163</v>
      </c>
      <c r="BR29" s="202">
        <v>110.76463119</v>
      </c>
      <c r="BS29" s="202">
        <v>120.381935</v>
      </c>
      <c r="BT29" s="202">
        <v>117.71635633</v>
      </c>
      <c r="BU29" s="202">
        <v>127.641406</v>
      </c>
      <c r="BV29" s="202">
        <v>125.187303</v>
      </c>
      <c r="BW29" s="202">
        <v>122.53497900000001</v>
      </c>
      <c r="BX29" s="202">
        <v>122.596727</v>
      </c>
      <c r="BY29" s="202">
        <v>134.28929600000001</v>
      </c>
      <c r="BZ29" s="202">
        <v>123.51903299999999</v>
      </c>
      <c r="CA29" s="202">
        <v>121.93137299999999</v>
      </c>
      <c r="CB29" s="202">
        <v>122.240765</v>
      </c>
      <c r="CC29" s="202">
        <v>121.52714899999999</v>
      </c>
      <c r="CD29" s="202">
        <v>122.14313300000001</v>
      </c>
      <c r="CE29" s="202">
        <v>119.418572</v>
      </c>
      <c r="CF29" s="202">
        <v>127.641406</v>
      </c>
      <c r="CG29" s="202">
        <v>119.87819033</v>
      </c>
      <c r="CH29" s="202">
        <v>120.33774</v>
      </c>
      <c r="CI29" s="202">
        <v>120.72283</v>
      </c>
      <c r="CJ29" s="202">
        <v>127.034532</v>
      </c>
      <c r="CK29" s="202">
        <v>130.56397100999999</v>
      </c>
      <c r="CL29" s="202">
        <v>126.91561900000001</v>
      </c>
      <c r="CM29" s="202">
        <v>128.016728</v>
      </c>
      <c r="CN29" s="202">
        <v>119.344797</v>
      </c>
      <c r="CO29" s="202">
        <v>118.735175</v>
      </c>
      <c r="CP29" s="202">
        <v>130.97975603</v>
      </c>
      <c r="CQ29" s="202">
        <v>118.500575</v>
      </c>
      <c r="CR29" s="202">
        <v>117.64536699999999</v>
      </c>
      <c r="CS29" s="202">
        <v>117.19967321</v>
      </c>
      <c r="CT29" s="202">
        <v>120.921424</v>
      </c>
      <c r="CU29" s="202">
        <v>119.25002499999999</v>
      </c>
      <c r="CV29" s="202">
        <v>131.48632372</v>
      </c>
      <c r="CW29" s="202">
        <v>116.85225199999999</v>
      </c>
      <c r="CX29" s="202">
        <v>120.14246633</v>
      </c>
      <c r="CY29" s="202">
        <v>120.407045</v>
      </c>
      <c r="CZ29" s="202">
        <v>121.496419</v>
      </c>
      <c r="DA29" s="202">
        <v>126.868619</v>
      </c>
      <c r="DB29" s="202">
        <v>127.21478999999999</v>
      </c>
      <c r="DC29" s="202">
        <v>125.187303</v>
      </c>
      <c r="DD29" s="202">
        <v>124.663398</v>
      </c>
      <c r="DE29" s="202">
        <v>121.980484</v>
      </c>
      <c r="DF29" s="202">
        <v>122.596727</v>
      </c>
      <c r="DG29" s="202">
        <v>122.2076065</v>
      </c>
      <c r="DH29" s="202">
        <v>127.45410235</v>
      </c>
      <c r="DI29" s="202">
        <v>128.61757399999999</v>
      </c>
      <c r="DJ29" s="202">
        <v>128.16661199999999</v>
      </c>
      <c r="DK29" s="202">
        <v>119.18510766999999</v>
      </c>
      <c r="DL29" s="202">
        <v>130.72690299999999</v>
      </c>
      <c r="DM29" s="202">
        <v>127.895454</v>
      </c>
      <c r="DN29" s="202">
        <v>122.482103</v>
      </c>
      <c r="DO29" s="202">
        <v>106.333742</v>
      </c>
      <c r="DP29" s="202">
        <v>127.418187</v>
      </c>
      <c r="DQ29" s="202">
        <v>119.214747</v>
      </c>
      <c r="DR29" s="202">
        <v>119.655159</v>
      </c>
      <c r="DS29" s="202">
        <v>119.789188</v>
      </c>
      <c r="DT29" s="202">
        <v>125.60242100000001</v>
      </c>
      <c r="DU29" s="202">
        <v>125.883426</v>
      </c>
      <c r="DV29" s="202">
        <v>114.582036</v>
      </c>
      <c r="DW29" s="202">
        <v>108.921252</v>
      </c>
      <c r="DX29" s="202">
        <v>106.1914685</v>
      </c>
      <c r="DY29" s="202">
        <v>120.60763153000001</v>
      </c>
      <c r="DZ29" s="202">
        <v>120.406993</v>
      </c>
      <c r="EA29" s="202">
        <v>120.663972</v>
      </c>
      <c r="EB29" s="202">
        <v>117.636337</v>
      </c>
      <c r="EC29" s="202">
        <v>118.36239500000001</v>
      </c>
      <c r="ED29" s="202">
        <v>124.263914</v>
      </c>
      <c r="EE29" s="202">
        <v>119.707021</v>
      </c>
      <c r="EF29" s="202">
        <v>130.87395219000001</v>
      </c>
      <c r="EG29" s="202">
        <v>119.24064799999999</v>
      </c>
      <c r="EH29" s="202">
        <v>119.24064799999999</v>
      </c>
      <c r="EI29" s="202">
        <v>118.153054</v>
      </c>
      <c r="EJ29" s="202">
        <v>124.833271</v>
      </c>
      <c r="EK29" s="202">
        <v>125.32679</v>
      </c>
      <c r="EL29" s="202">
        <v>125.187303</v>
      </c>
      <c r="EM29" s="202">
        <v>119.238546</v>
      </c>
      <c r="EN29" s="202">
        <v>120.137818</v>
      </c>
      <c r="EO29" s="202">
        <v>132.78688099999999</v>
      </c>
      <c r="EP29" s="202">
        <v>120.454081</v>
      </c>
      <c r="EQ29" s="202">
        <v>120.44494899999999</v>
      </c>
      <c r="ER29" s="202">
        <v>123.95756187000001</v>
      </c>
      <c r="ES29" s="202">
        <v>116.819033</v>
      </c>
      <c r="ET29" s="202">
        <v>115.259787</v>
      </c>
      <c r="EU29" s="202">
        <v>117.985876</v>
      </c>
      <c r="EV29" s="202">
        <v>121.260192</v>
      </c>
      <c r="EW29" s="202">
        <v>115.763594</v>
      </c>
      <c r="EX29" s="202">
        <v>114.360444</v>
      </c>
      <c r="EY29" s="202">
        <v>119.273888</v>
      </c>
      <c r="EZ29" s="202">
        <v>119.732026</v>
      </c>
      <c r="FA29" s="202">
        <v>119.923778</v>
      </c>
      <c r="FB29" s="202">
        <v>126.45129908</v>
      </c>
      <c r="FC29" s="202">
        <v>121.309974</v>
      </c>
      <c r="FD29" s="202">
        <v>130.82182900000001</v>
      </c>
      <c r="FE29" s="202">
        <v>122.112534</v>
      </c>
      <c r="FF29" s="202">
        <v>126.28239696999999</v>
      </c>
      <c r="FG29" s="202">
        <v>136.15263999999999</v>
      </c>
      <c r="FH29" s="202">
        <v>113.9532655</v>
      </c>
      <c r="FI29" s="202">
        <v>114.604467</v>
      </c>
      <c r="FJ29" s="202">
        <v>118.443562</v>
      </c>
      <c r="FK29" s="202">
        <v>120.754176</v>
      </c>
      <c r="FL29" s="202">
        <v>134.305545</v>
      </c>
      <c r="FM29" s="202">
        <v>133.89657700000001</v>
      </c>
      <c r="FN29" s="202">
        <v>134.28929600000001</v>
      </c>
      <c r="FO29" s="202">
        <v>124.506862</v>
      </c>
      <c r="FP29" s="202">
        <v>124.506862</v>
      </c>
      <c r="FQ29" s="202">
        <v>130.12240299999999</v>
      </c>
      <c r="FR29" s="202">
        <v>130.12240299999999</v>
      </c>
      <c r="FS29" s="202">
        <v>130.12240299999999</v>
      </c>
      <c r="FT29" s="202">
        <v>127.75060499999999</v>
      </c>
      <c r="FU29" s="202">
        <v>127.544904</v>
      </c>
      <c r="FV29" s="202">
        <v>117.564418</v>
      </c>
      <c r="FW29" s="202">
        <v>117.38448099999999</v>
      </c>
      <c r="FX29" s="202">
        <v>122.22159335000001</v>
      </c>
      <c r="FY29" s="202">
        <v>121.580991</v>
      </c>
      <c r="FZ29" s="202">
        <v>120.901905</v>
      </c>
      <c r="GA29" s="202">
        <v>127.641406</v>
      </c>
      <c r="GB29" s="202">
        <v>127.641406</v>
      </c>
      <c r="GC29" s="202">
        <v>121.779477</v>
      </c>
      <c r="GD29" s="202">
        <v>115.65333067</v>
      </c>
      <c r="GE29" s="202">
        <v>122.877062</v>
      </c>
      <c r="GF29" s="202">
        <v>124.663398</v>
      </c>
      <c r="GG29" s="202">
        <v>131.43252827000001</v>
      </c>
      <c r="GH29" s="202">
        <v>121.42394299999999</v>
      </c>
      <c r="GI29" s="202">
        <v>131.43252827000001</v>
      </c>
      <c r="GJ29" s="202">
        <v>124.506862</v>
      </c>
      <c r="GK29" s="202">
        <v>121.213919</v>
      </c>
      <c r="GL29" s="202">
        <v>122.661038</v>
      </c>
      <c r="GM29" s="202">
        <v>113.05768500000001</v>
      </c>
      <c r="GN29" s="202">
        <v>121.908998</v>
      </c>
      <c r="GO29" s="202">
        <v>109.53763831000001</v>
      </c>
      <c r="GP29" s="202">
        <v>109.25312031</v>
      </c>
      <c r="GQ29" s="202">
        <v>116.584299</v>
      </c>
      <c r="GR29" s="202">
        <v>125.178482</v>
      </c>
      <c r="GS29" s="202">
        <v>124.945195</v>
      </c>
      <c r="GT29" s="202">
        <v>124.870085</v>
      </c>
      <c r="GU29" s="202">
        <v>121.908998</v>
      </c>
      <c r="GV29" s="202">
        <v>121.908998</v>
      </c>
      <c r="GW29" s="202">
        <v>121.908998</v>
      </c>
      <c r="GX29" s="202">
        <v>130.55712</v>
      </c>
      <c r="GY29" s="202">
        <v>130.78095500000001</v>
      </c>
      <c r="GZ29" s="202">
        <v>130.78095500000001</v>
      </c>
      <c r="HA29" s="202">
        <v>130.78095500000001</v>
      </c>
      <c r="HB29" s="202">
        <v>122.890343</v>
      </c>
      <c r="HC29" s="202">
        <v>129.23882800000001</v>
      </c>
      <c r="HD29" s="202">
        <v>128.86141699999999</v>
      </c>
      <c r="HE29" s="202">
        <v>129.903413</v>
      </c>
      <c r="HF29" s="202">
        <v>126.99899499999999</v>
      </c>
      <c r="HG29" s="202">
        <v>125.77507799999999</v>
      </c>
      <c r="HH29" s="202">
        <v>119.17371448999999</v>
      </c>
      <c r="HI29" s="202">
        <v>130.980245</v>
      </c>
      <c r="HJ29" s="202">
        <v>121.47864800000001</v>
      </c>
      <c r="HK29" s="202">
        <v>121.80774700000001</v>
      </c>
      <c r="HL29" s="202">
        <v>119.220501</v>
      </c>
      <c r="HM29" s="202">
        <v>118.61691399999999</v>
      </c>
      <c r="HN29" s="202">
        <v>108.3174571</v>
      </c>
      <c r="HO29" s="202">
        <v>110.601529</v>
      </c>
      <c r="HP29" s="202">
        <v>111.194681</v>
      </c>
      <c r="HQ29" s="202">
        <v>129.21019444999999</v>
      </c>
      <c r="HR29" s="202">
        <v>121.849273</v>
      </c>
      <c r="HS29" s="202">
        <v>132.54689200000001</v>
      </c>
      <c r="HT29" s="202"/>
      <c r="HU29" s="202"/>
      <c r="HV29" s="202"/>
      <c r="HW29" s="202"/>
      <c r="HX29" s="202"/>
      <c r="HY29" s="202"/>
      <c r="HZ29" s="202"/>
      <c r="IA29" s="202"/>
    </row>
    <row r="30" spans="1:235" s="203" customFormat="1" x14ac:dyDescent="0.2">
      <c r="A30" s="201"/>
      <c r="B30" s="206">
        <v>45679.5625</v>
      </c>
      <c r="C30" s="202">
        <v>123.717634</v>
      </c>
      <c r="D30" s="202">
        <v>124.056551</v>
      </c>
      <c r="E30" s="202">
        <v>123.84061699999999</v>
      </c>
      <c r="F30" s="202">
        <v>123.717634</v>
      </c>
      <c r="G30" s="202">
        <v>120.670196</v>
      </c>
      <c r="H30" s="202">
        <v>126.77789</v>
      </c>
      <c r="I30" s="202">
        <v>126.23333100000001</v>
      </c>
      <c r="J30" s="202">
        <v>127.112134</v>
      </c>
      <c r="K30" s="202">
        <v>120.00730299999999</v>
      </c>
      <c r="L30" s="202">
        <v>125.07892699999999</v>
      </c>
      <c r="M30" s="202">
        <v>128.99094600000001</v>
      </c>
      <c r="N30" s="202">
        <v>128.40273999999999</v>
      </c>
      <c r="O30" s="202">
        <v>128.92111199999999</v>
      </c>
      <c r="P30" s="202">
        <v>122.30319299999999</v>
      </c>
      <c r="Q30" s="202">
        <v>127.113395</v>
      </c>
      <c r="R30" s="202">
        <v>120.89263800000001</v>
      </c>
      <c r="S30" s="202">
        <v>126.46339</v>
      </c>
      <c r="T30" s="202">
        <v>113.7562245</v>
      </c>
      <c r="U30" s="202">
        <v>114.660408</v>
      </c>
      <c r="V30" s="202">
        <v>124.286711</v>
      </c>
      <c r="W30" s="202">
        <v>121.45235700000001</v>
      </c>
      <c r="X30" s="202">
        <v>116.39296299999999</v>
      </c>
      <c r="Y30" s="202">
        <v>119.248272</v>
      </c>
      <c r="Z30" s="202">
        <v>129.210522</v>
      </c>
      <c r="AA30" s="202">
        <v>115.517387</v>
      </c>
      <c r="AB30" s="202">
        <v>120.459373</v>
      </c>
      <c r="AC30" s="202">
        <v>121.87486699999999</v>
      </c>
      <c r="AD30" s="202">
        <v>121.12675400000001</v>
      </c>
      <c r="AE30" s="202">
        <v>114.081169</v>
      </c>
      <c r="AF30" s="202">
        <v>122.915713</v>
      </c>
      <c r="AG30" s="202">
        <v>124.74904785</v>
      </c>
      <c r="AH30" s="202">
        <v>123.775182</v>
      </c>
      <c r="AI30" s="202">
        <v>123.939735</v>
      </c>
      <c r="AJ30" s="202">
        <v>110.7234</v>
      </c>
      <c r="AK30" s="202">
        <v>124.554204</v>
      </c>
      <c r="AL30" s="202">
        <v>115.26900633</v>
      </c>
      <c r="AM30" s="202">
        <v>115.869392</v>
      </c>
      <c r="AN30" s="202">
        <v>125.15553199999999</v>
      </c>
      <c r="AO30" s="202">
        <v>113.764385</v>
      </c>
      <c r="AP30" s="202">
        <v>107.81196850000001</v>
      </c>
      <c r="AQ30" s="202">
        <v>108.27307</v>
      </c>
      <c r="AR30" s="202">
        <v>119.342314</v>
      </c>
      <c r="AS30" s="202">
        <v>125.398027</v>
      </c>
      <c r="AT30" s="202">
        <v>125.387963</v>
      </c>
      <c r="AU30" s="202">
        <v>123.992435</v>
      </c>
      <c r="AV30" s="202">
        <v>122.032094</v>
      </c>
      <c r="AW30" s="202">
        <v>114.6973235</v>
      </c>
      <c r="AX30" s="202">
        <v>115.36118500000001</v>
      </c>
      <c r="AY30" s="202">
        <v>127.821955</v>
      </c>
      <c r="AZ30" s="202">
        <v>120.42505199999999</v>
      </c>
      <c r="BA30" s="202">
        <v>120.056781</v>
      </c>
      <c r="BB30" s="202">
        <v>119.6095</v>
      </c>
      <c r="BC30" s="202">
        <v>120.05278733</v>
      </c>
      <c r="BD30" s="202">
        <v>119.42953199999999</v>
      </c>
      <c r="BE30" s="202">
        <v>120.052809</v>
      </c>
      <c r="BF30" s="202">
        <v>127.12151299999999</v>
      </c>
      <c r="BG30" s="202">
        <v>126.883698</v>
      </c>
      <c r="BH30" s="202">
        <v>126.881568</v>
      </c>
      <c r="BI30" s="202">
        <v>126.88257299999999</v>
      </c>
      <c r="BJ30" s="202">
        <v>117.550737</v>
      </c>
      <c r="BK30" s="202">
        <v>118.017642</v>
      </c>
      <c r="BL30" s="202">
        <v>124.7974</v>
      </c>
      <c r="BM30" s="202">
        <v>124.46033199999999</v>
      </c>
      <c r="BN30" s="202">
        <v>120.81346499999999</v>
      </c>
      <c r="BO30" s="202">
        <v>118.361824</v>
      </c>
      <c r="BP30" s="202">
        <v>125.760321</v>
      </c>
      <c r="BQ30" s="202">
        <v>110.58965000000001</v>
      </c>
      <c r="BR30" s="202">
        <v>110.69305132</v>
      </c>
      <c r="BS30" s="202">
        <v>120.555482</v>
      </c>
      <c r="BT30" s="202">
        <v>117.81748583</v>
      </c>
      <c r="BU30" s="202">
        <v>127.691776</v>
      </c>
      <c r="BV30" s="202">
        <v>125.91354200000001</v>
      </c>
      <c r="BW30" s="202">
        <v>120.866439</v>
      </c>
      <c r="BX30" s="202">
        <v>120.927842</v>
      </c>
      <c r="BY30" s="202">
        <v>134.78145000000001</v>
      </c>
      <c r="BZ30" s="202">
        <v>123.368126</v>
      </c>
      <c r="CA30" s="202">
        <v>120.820367</v>
      </c>
      <c r="CB30" s="202">
        <v>122.31741599999999</v>
      </c>
      <c r="CC30" s="202">
        <v>121.619871</v>
      </c>
      <c r="CD30" s="202">
        <v>121.95771499999999</v>
      </c>
      <c r="CE30" s="202">
        <v>119.410065</v>
      </c>
      <c r="CF30" s="202">
        <v>127.691776</v>
      </c>
      <c r="CG30" s="202">
        <v>119.85652833</v>
      </c>
      <c r="CH30" s="202">
        <v>120.31773200000001</v>
      </c>
      <c r="CI30" s="202">
        <v>120.760063</v>
      </c>
      <c r="CJ30" s="202">
        <v>127.037131</v>
      </c>
      <c r="CK30" s="202">
        <v>130.59619137000001</v>
      </c>
      <c r="CL30" s="202">
        <v>127.006553</v>
      </c>
      <c r="CM30" s="202">
        <v>128.13929999999999</v>
      </c>
      <c r="CN30" s="202">
        <v>119.351782</v>
      </c>
      <c r="CO30" s="202">
        <v>118.83758400000001</v>
      </c>
      <c r="CP30" s="202">
        <v>131.02012343000001</v>
      </c>
      <c r="CQ30" s="202">
        <v>118.291298</v>
      </c>
      <c r="CR30" s="202">
        <v>117.064065</v>
      </c>
      <c r="CS30" s="202">
        <v>117.1425387</v>
      </c>
      <c r="CT30" s="202">
        <v>120.888205</v>
      </c>
      <c r="CU30" s="202">
        <v>119.952382</v>
      </c>
      <c r="CV30" s="202">
        <v>132.64235346000001</v>
      </c>
      <c r="CW30" s="202">
        <v>116.92391000000001</v>
      </c>
      <c r="CX30" s="202">
        <v>120.06244100000001</v>
      </c>
      <c r="CY30" s="202">
        <v>120.338409</v>
      </c>
      <c r="CZ30" s="202">
        <v>120.01940500000001</v>
      </c>
      <c r="DA30" s="202">
        <v>127.593374</v>
      </c>
      <c r="DB30" s="202">
        <v>127.95220500000001</v>
      </c>
      <c r="DC30" s="202">
        <v>125.91354200000001</v>
      </c>
      <c r="DD30" s="202">
        <v>125.30685699999999</v>
      </c>
      <c r="DE30" s="202">
        <v>120.308859</v>
      </c>
      <c r="DF30" s="202">
        <v>120.927842</v>
      </c>
      <c r="DG30" s="202">
        <v>122.16609699999999</v>
      </c>
      <c r="DH30" s="202">
        <v>127.29838776</v>
      </c>
      <c r="DI30" s="202">
        <v>129.39781099999999</v>
      </c>
      <c r="DJ30" s="202">
        <v>128.937873</v>
      </c>
      <c r="DK30" s="202">
        <v>119.10350200000001</v>
      </c>
      <c r="DL30" s="202">
        <v>130.75664699999999</v>
      </c>
      <c r="DM30" s="202">
        <v>127.982347</v>
      </c>
      <c r="DN30" s="202">
        <v>122.55368300000001</v>
      </c>
      <c r="DO30" s="202">
        <v>106.051513</v>
      </c>
      <c r="DP30" s="202">
        <v>127.51801</v>
      </c>
      <c r="DQ30" s="202">
        <v>119.174339</v>
      </c>
      <c r="DR30" s="202">
        <v>119.611644</v>
      </c>
      <c r="DS30" s="202">
        <v>119.785569</v>
      </c>
      <c r="DT30" s="202">
        <v>126.348349</v>
      </c>
      <c r="DU30" s="202">
        <v>126.654318</v>
      </c>
      <c r="DV30" s="202">
        <v>114.601045</v>
      </c>
      <c r="DW30" s="202">
        <v>108.692908</v>
      </c>
      <c r="DX30" s="202">
        <v>105.91607399999999</v>
      </c>
      <c r="DY30" s="202">
        <v>120.58672407</v>
      </c>
      <c r="DZ30" s="202">
        <v>120.358811</v>
      </c>
      <c r="EA30" s="202">
        <v>120.618307</v>
      </c>
      <c r="EB30" s="202">
        <v>117.546992</v>
      </c>
      <c r="EC30" s="202">
        <v>118.28149500000001</v>
      </c>
      <c r="ED30" s="202">
        <v>124.476522</v>
      </c>
      <c r="EE30" s="202">
        <v>119.72269300000001</v>
      </c>
      <c r="EF30" s="202">
        <v>132.02459795999999</v>
      </c>
      <c r="EG30" s="202">
        <v>120.01065199999999</v>
      </c>
      <c r="EH30" s="202">
        <v>120.010898</v>
      </c>
      <c r="EI30" s="202">
        <v>117.568124</v>
      </c>
      <c r="EJ30" s="202">
        <v>125.56556500000001</v>
      </c>
      <c r="EK30" s="202">
        <v>126.050383</v>
      </c>
      <c r="EL30" s="202">
        <v>125.91399800000001</v>
      </c>
      <c r="EM30" s="202">
        <v>119.06757500000001</v>
      </c>
      <c r="EN30" s="202">
        <v>119.667041</v>
      </c>
      <c r="EO30" s="202">
        <v>132.78974600000001</v>
      </c>
      <c r="EP30" s="202">
        <v>120.434696</v>
      </c>
      <c r="EQ30" s="202">
        <v>120.425332</v>
      </c>
      <c r="ER30" s="202">
        <v>123.93870747</v>
      </c>
      <c r="ES30" s="202">
        <v>116.714765</v>
      </c>
      <c r="ET30" s="202">
        <v>115.13526400000001</v>
      </c>
      <c r="EU30" s="202">
        <v>117.880622</v>
      </c>
      <c r="EV30" s="202">
        <v>121.201078</v>
      </c>
      <c r="EW30" s="202">
        <v>115.71291100000001</v>
      </c>
      <c r="EX30" s="202">
        <v>114.28881800000001</v>
      </c>
      <c r="EY30" s="202">
        <v>119.317198</v>
      </c>
      <c r="EZ30" s="202">
        <v>119.763285</v>
      </c>
      <c r="FA30" s="202">
        <v>119.95014999999999</v>
      </c>
      <c r="FB30" s="202">
        <v>126.56036322999999</v>
      </c>
      <c r="FC30" s="202">
        <v>121.30764000000001</v>
      </c>
      <c r="FD30" s="202">
        <v>130.877523</v>
      </c>
      <c r="FE30" s="202">
        <v>122.105098</v>
      </c>
      <c r="FF30" s="202">
        <v>126.62564023</v>
      </c>
      <c r="FG30" s="202">
        <v>135.97292999999999</v>
      </c>
      <c r="FH30" s="202">
        <v>113.8248925</v>
      </c>
      <c r="FI30" s="202">
        <v>114.479874</v>
      </c>
      <c r="FJ30" s="202">
        <v>118.324939</v>
      </c>
      <c r="FK30" s="202">
        <v>120.798591</v>
      </c>
      <c r="FL30" s="202">
        <v>134.79783255999999</v>
      </c>
      <c r="FM30" s="202">
        <v>134.373627</v>
      </c>
      <c r="FN30" s="202">
        <v>134.78152399999999</v>
      </c>
      <c r="FO30" s="202">
        <v>125.05935100000001</v>
      </c>
      <c r="FP30" s="202">
        <v>125.059371</v>
      </c>
      <c r="FQ30" s="202">
        <v>130.01920799999999</v>
      </c>
      <c r="FR30" s="202">
        <v>130.01920799999999</v>
      </c>
      <c r="FS30" s="202">
        <v>130.01920799999999</v>
      </c>
      <c r="FT30" s="202">
        <v>128.50975500000001</v>
      </c>
      <c r="FU30" s="202">
        <v>128.30459300000001</v>
      </c>
      <c r="FV30" s="202">
        <v>116.343244</v>
      </c>
      <c r="FW30" s="202">
        <v>116.250047</v>
      </c>
      <c r="FX30" s="202">
        <v>122.23729031000001</v>
      </c>
      <c r="FY30" s="202">
        <v>121.687567</v>
      </c>
      <c r="FZ30" s="202">
        <v>120.99524</v>
      </c>
      <c r="GA30" s="202">
        <v>127.69179200000001</v>
      </c>
      <c r="GB30" s="202">
        <v>127.69179200000001</v>
      </c>
      <c r="GC30" s="202">
        <v>122.485101</v>
      </c>
      <c r="GD30" s="202">
        <v>115.477904</v>
      </c>
      <c r="GE30" s="202">
        <v>124.158095</v>
      </c>
      <c r="GF30" s="202">
        <v>125.307014</v>
      </c>
      <c r="GG30" s="202">
        <v>132.58808504999999</v>
      </c>
      <c r="GH30" s="202">
        <v>121.85148700000001</v>
      </c>
      <c r="GI30" s="202">
        <v>132.58808504999999</v>
      </c>
      <c r="GJ30" s="202">
        <v>125.05943499999999</v>
      </c>
      <c r="GK30" s="202">
        <v>121.107523</v>
      </c>
      <c r="GL30" s="202">
        <v>122.614473</v>
      </c>
      <c r="GM30" s="202">
        <v>112.970483</v>
      </c>
      <c r="GN30" s="202">
        <v>121.855198</v>
      </c>
      <c r="GO30" s="202">
        <v>109.54404931000001</v>
      </c>
      <c r="GP30" s="202">
        <v>109.25951467</v>
      </c>
      <c r="GQ30" s="202">
        <v>116.67625099999999</v>
      </c>
      <c r="GR30" s="202">
        <v>126.532279</v>
      </c>
      <c r="GS30" s="202">
        <v>125.617014</v>
      </c>
      <c r="GT30" s="202">
        <v>125.479276</v>
      </c>
      <c r="GU30" s="202">
        <v>121.855198</v>
      </c>
      <c r="GV30" s="202">
        <v>121.855175</v>
      </c>
      <c r="GW30" s="202">
        <v>121.855198</v>
      </c>
      <c r="GX30" s="202">
        <v>130.58934300000001</v>
      </c>
      <c r="GY30" s="202">
        <v>130.81120100000001</v>
      </c>
      <c r="GZ30" s="202">
        <v>130.81120100000001</v>
      </c>
      <c r="HA30" s="202">
        <v>130.81120100000001</v>
      </c>
      <c r="HB30" s="202">
        <v>122.90975899999999</v>
      </c>
      <c r="HC30" s="202">
        <v>129.95159699999999</v>
      </c>
      <c r="HD30" s="202">
        <v>129.56705400000001</v>
      </c>
      <c r="HE30" s="202">
        <v>129.680646</v>
      </c>
      <c r="HF30" s="202">
        <v>127.692262</v>
      </c>
      <c r="HG30" s="202">
        <v>125.908016</v>
      </c>
      <c r="HH30" s="202">
        <v>119.59333524</v>
      </c>
      <c r="HI30" s="202">
        <v>131.02779699999999</v>
      </c>
      <c r="HJ30" s="202">
        <v>121.4619995</v>
      </c>
      <c r="HK30" s="202">
        <v>121.790401</v>
      </c>
      <c r="HL30" s="202">
        <v>119.199834</v>
      </c>
      <c r="HM30" s="202">
        <v>118.57137299999999</v>
      </c>
      <c r="HN30" s="202">
        <v>108.32379668999999</v>
      </c>
      <c r="HO30" s="202">
        <v>110.51409700000001</v>
      </c>
      <c r="HP30" s="202">
        <v>111.10659200000001</v>
      </c>
      <c r="HQ30" s="202">
        <v>129.24292424999999</v>
      </c>
      <c r="HR30" s="202">
        <v>121.89233</v>
      </c>
      <c r="HS30" s="202">
        <v>132.552412</v>
      </c>
      <c r="HT30" s="202"/>
      <c r="HU30" s="202"/>
      <c r="HV30" s="202"/>
      <c r="HW30" s="202"/>
      <c r="HX30" s="202"/>
      <c r="HY30" s="202"/>
      <c r="HZ30" s="202"/>
      <c r="IA30" s="202"/>
    </row>
    <row r="31" spans="1:235" s="203" customFormat="1" x14ac:dyDescent="0.2">
      <c r="A31" s="201"/>
      <c r="B31" s="206">
        <v>45679.583333333336</v>
      </c>
      <c r="C31" s="202">
        <v>123.916557</v>
      </c>
      <c r="D31" s="202">
        <v>124.257014</v>
      </c>
      <c r="E31" s="202">
        <v>124.038214</v>
      </c>
      <c r="F31" s="202">
        <v>123.916557</v>
      </c>
      <c r="G31" s="202">
        <v>120.710876</v>
      </c>
      <c r="H31" s="202">
        <v>126.893399</v>
      </c>
      <c r="I31" s="202">
        <v>126.357575</v>
      </c>
      <c r="J31" s="202">
        <v>127.20621</v>
      </c>
      <c r="K31" s="202">
        <v>120.220493</v>
      </c>
      <c r="L31" s="202">
        <v>125.269977</v>
      </c>
      <c r="M31" s="202">
        <v>129.05662000000001</v>
      </c>
      <c r="N31" s="202">
        <v>128.44868199999999</v>
      </c>
      <c r="O31" s="202">
        <v>129.13682299999999</v>
      </c>
      <c r="P31" s="202">
        <v>122.35851148</v>
      </c>
      <c r="Q31" s="202">
        <v>127.135492</v>
      </c>
      <c r="R31" s="202">
        <v>121.503772</v>
      </c>
      <c r="S31" s="202">
        <v>126.70080799999999</v>
      </c>
      <c r="T31" s="202">
        <v>113.8220685</v>
      </c>
      <c r="U31" s="202">
        <v>114.73296999999999</v>
      </c>
      <c r="V31" s="202">
        <v>124.555362</v>
      </c>
      <c r="W31" s="202">
        <v>121.566523</v>
      </c>
      <c r="X31" s="202">
        <v>116.673891</v>
      </c>
      <c r="Y31" s="202">
        <v>119.43200899999999</v>
      </c>
      <c r="Z31" s="202">
        <v>129.27405899999999</v>
      </c>
      <c r="AA31" s="202">
        <v>115.84626</v>
      </c>
      <c r="AB31" s="202">
        <v>121.08648100000001</v>
      </c>
      <c r="AC31" s="202">
        <v>122.001164</v>
      </c>
      <c r="AD31" s="202">
        <v>121.245693</v>
      </c>
      <c r="AE31" s="202">
        <v>114.26998399999999</v>
      </c>
      <c r="AF31" s="202">
        <v>123.26715249999999</v>
      </c>
      <c r="AG31" s="202">
        <v>125.1038061</v>
      </c>
      <c r="AH31" s="202">
        <v>124.191176</v>
      </c>
      <c r="AI31" s="202">
        <v>124.293665</v>
      </c>
      <c r="AJ31" s="202">
        <v>110.928122</v>
      </c>
      <c r="AK31" s="202">
        <v>124.823931</v>
      </c>
      <c r="AL31" s="202">
        <v>115.52065632999999</v>
      </c>
      <c r="AM31" s="202">
        <v>116.11554099999999</v>
      </c>
      <c r="AN31" s="202">
        <v>125.24790400000001</v>
      </c>
      <c r="AO31" s="202">
        <v>114.005697</v>
      </c>
      <c r="AP31" s="202">
        <v>107.9623765</v>
      </c>
      <c r="AQ31" s="202">
        <v>108.426705</v>
      </c>
      <c r="AR31" s="202">
        <v>119.55606</v>
      </c>
      <c r="AS31" s="202">
        <v>125.459532</v>
      </c>
      <c r="AT31" s="202">
        <v>125.459532</v>
      </c>
      <c r="AU31" s="202">
        <v>123.97920999999999</v>
      </c>
      <c r="AV31" s="202">
        <v>122.142167</v>
      </c>
      <c r="AW31" s="202">
        <v>114.8369955</v>
      </c>
      <c r="AX31" s="202">
        <v>115.498543</v>
      </c>
      <c r="AY31" s="202">
        <v>128.00738100000001</v>
      </c>
      <c r="AZ31" s="202">
        <v>120.504144</v>
      </c>
      <c r="BA31" s="202">
        <v>120.10583800000001</v>
      </c>
      <c r="BB31" s="202">
        <v>119.6095</v>
      </c>
      <c r="BC31" s="202">
        <v>120.101435</v>
      </c>
      <c r="BD31" s="202">
        <v>119.423903</v>
      </c>
      <c r="BE31" s="202">
        <v>120.101435</v>
      </c>
      <c r="BF31" s="202">
        <v>127.191402</v>
      </c>
      <c r="BG31" s="202">
        <v>126.938675</v>
      </c>
      <c r="BH31" s="202">
        <v>126.938675</v>
      </c>
      <c r="BI31" s="202">
        <v>126.938675</v>
      </c>
      <c r="BJ31" s="202">
        <v>117.713626</v>
      </c>
      <c r="BK31" s="202">
        <v>118.177485</v>
      </c>
      <c r="BL31" s="202">
        <v>124.94235500000001</v>
      </c>
      <c r="BM31" s="202">
        <v>124.602346</v>
      </c>
      <c r="BN31" s="202">
        <v>121.789511</v>
      </c>
      <c r="BO31" s="202">
        <v>119.202613</v>
      </c>
      <c r="BP31" s="202">
        <v>126.13088399999999</v>
      </c>
      <c r="BQ31" s="202">
        <v>110.777974</v>
      </c>
      <c r="BR31" s="202">
        <v>110.88155141</v>
      </c>
      <c r="BS31" s="202">
        <v>120.911277</v>
      </c>
      <c r="BT31" s="202">
        <v>118.00507133000001</v>
      </c>
      <c r="BU31" s="202">
        <v>127.87088799999999</v>
      </c>
      <c r="BV31" s="202">
        <v>125.86827099999999</v>
      </c>
      <c r="BW31" s="202">
        <v>122.101624</v>
      </c>
      <c r="BX31" s="202">
        <v>122.163079</v>
      </c>
      <c r="BY31" s="202">
        <v>135.032231</v>
      </c>
      <c r="BZ31" s="202">
        <v>124.358386</v>
      </c>
      <c r="CA31" s="202">
        <v>121.61567700000001</v>
      </c>
      <c r="CB31" s="202">
        <v>122.95435500000001</v>
      </c>
      <c r="CC31" s="202">
        <v>122.25041</v>
      </c>
      <c r="CD31" s="202">
        <v>123.131379</v>
      </c>
      <c r="CE31" s="202">
        <v>119.45123</v>
      </c>
      <c r="CF31" s="202">
        <v>127.87088799999999</v>
      </c>
      <c r="CG31" s="202">
        <v>119.935287</v>
      </c>
      <c r="CH31" s="202">
        <v>120.396762</v>
      </c>
      <c r="CI31" s="202">
        <v>120.73812700000001</v>
      </c>
      <c r="CJ31" s="202">
        <v>127.189705</v>
      </c>
      <c r="CK31" s="202">
        <v>130.57813829</v>
      </c>
      <c r="CL31" s="202">
        <v>127.151732</v>
      </c>
      <c r="CM31" s="202">
        <v>128.31204399999999</v>
      </c>
      <c r="CN31" s="202">
        <v>119.47532699999999</v>
      </c>
      <c r="CO31" s="202">
        <v>119.025188</v>
      </c>
      <c r="CP31" s="202">
        <v>131.24094389999999</v>
      </c>
      <c r="CQ31" s="202">
        <v>118.544783</v>
      </c>
      <c r="CR31" s="202">
        <v>117.644426</v>
      </c>
      <c r="CS31" s="202">
        <v>117.39443255</v>
      </c>
      <c r="CT31" s="202">
        <v>121.112205</v>
      </c>
      <c r="CU31" s="202">
        <v>120.12562800000001</v>
      </c>
      <c r="CV31" s="202">
        <v>132.70757800999999</v>
      </c>
      <c r="CW31" s="202">
        <v>117.202479</v>
      </c>
      <c r="CX31" s="202">
        <v>120.140901</v>
      </c>
      <c r="CY31" s="202">
        <v>120.436905</v>
      </c>
      <c r="CZ31" s="202">
        <v>121.09029099999999</v>
      </c>
      <c r="DA31" s="202">
        <v>127.61560299999999</v>
      </c>
      <c r="DB31" s="202">
        <v>127.99171699999999</v>
      </c>
      <c r="DC31" s="202">
        <v>125.86827099999999</v>
      </c>
      <c r="DD31" s="202">
        <v>125.289472</v>
      </c>
      <c r="DE31" s="202">
        <v>121.538684</v>
      </c>
      <c r="DF31" s="202">
        <v>122.163079</v>
      </c>
      <c r="DG31" s="202">
        <v>122.26768800000001</v>
      </c>
      <c r="DH31" s="202">
        <v>128.32019546000001</v>
      </c>
      <c r="DI31" s="202">
        <v>129.45878500000001</v>
      </c>
      <c r="DJ31" s="202">
        <v>128.98599200000001</v>
      </c>
      <c r="DK31" s="202">
        <v>119.05673733</v>
      </c>
      <c r="DL31" s="202">
        <v>130.742086</v>
      </c>
      <c r="DM31" s="202">
        <v>128.10807399999999</v>
      </c>
      <c r="DN31" s="202">
        <v>122.79701799999999</v>
      </c>
      <c r="DO31" s="202">
        <v>106.291327</v>
      </c>
      <c r="DP31" s="202">
        <v>127.651141</v>
      </c>
      <c r="DQ31" s="202">
        <v>119.22021700000001</v>
      </c>
      <c r="DR31" s="202">
        <v>119.659104</v>
      </c>
      <c r="DS31" s="202">
        <v>119.882761</v>
      </c>
      <c r="DT31" s="202">
        <v>126.27892799999999</v>
      </c>
      <c r="DU31" s="202">
        <v>126.559769</v>
      </c>
      <c r="DV31" s="202">
        <v>115.194247</v>
      </c>
      <c r="DW31" s="202">
        <v>109.06126999999999</v>
      </c>
      <c r="DX31" s="202">
        <v>106.351969</v>
      </c>
      <c r="DY31" s="202">
        <v>120.76058467</v>
      </c>
      <c r="DZ31" s="202">
        <v>120.40474399999999</v>
      </c>
      <c r="EA31" s="202">
        <v>120.666087</v>
      </c>
      <c r="EB31" s="202">
        <v>117.792901</v>
      </c>
      <c r="EC31" s="202">
        <v>118.500534</v>
      </c>
      <c r="ED31" s="202">
        <v>124.275603</v>
      </c>
      <c r="EE31" s="202">
        <v>119.85204400000001</v>
      </c>
      <c r="EF31" s="202">
        <v>132.08951873000001</v>
      </c>
      <c r="EG31" s="202">
        <v>120.219656</v>
      </c>
      <c r="EH31" s="202">
        <v>120.219656</v>
      </c>
      <c r="EI31" s="202">
        <v>118.16489</v>
      </c>
      <c r="EJ31" s="202">
        <v>125.50025599999999</v>
      </c>
      <c r="EK31" s="202">
        <v>126.01730499999999</v>
      </c>
      <c r="EL31" s="202">
        <v>125.86827099999999</v>
      </c>
      <c r="EM31" s="202">
        <v>119.57397400000001</v>
      </c>
      <c r="EN31" s="202">
        <v>120.03257600000001</v>
      </c>
      <c r="EO31" s="202">
        <v>132.765332</v>
      </c>
      <c r="EP31" s="202">
        <v>120.514134</v>
      </c>
      <c r="EQ31" s="202">
        <v>120.504436</v>
      </c>
      <c r="ER31" s="202">
        <v>124.05367714</v>
      </c>
      <c r="ES31" s="202">
        <v>116.92845</v>
      </c>
      <c r="ET31" s="202">
        <v>115.35542599999999</v>
      </c>
      <c r="EU31" s="202">
        <v>118.090857</v>
      </c>
      <c r="EV31" s="202">
        <v>121.461699</v>
      </c>
      <c r="EW31" s="202">
        <v>115.969829</v>
      </c>
      <c r="EX31" s="202">
        <v>114.48415</v>
      </c>
      <c r="EY31" s="202">
        <v>119.42312</v>
      </c>
      <c r="EZ31" s="202">
        <v>119.889622</v>
      </c>
      <c r="FA31" s="202">
        <v>120.084869</v>
      </c>
      <c r="FB31" s="202">
        <v>126.76015887</v>
      </c>
      <c r="FC31" s="202">
        <v>121.50137100000001</v>
      </c>
      <c r="FD31" s="202">
        <v>130.937096</v>
      </c>
      <c r="FE31" s="202">
        <v>122.209464</v>
      </c>
      <c r="FF31" s="202">
        <v>126.76004955000001</v>
      </c>
      <c r="FG31" s="202">
        <v>136.056726</v>
      </c>
      <c r="FH31" s="202">
        <v>113.8188145</v>
      </c>
      <c r="FI31" s="202">
        <v>114.47384700000001</v>
      </c>
      <c r="FJ31" s="202">
        <v>118.53530499999999</v>
      </c>
      <c r="FK31" s="202">
        <v>120.782785</v>
      </c>
      <c r="FL31" s="202">
        <v>135.04860690000001</v>
      </c>
      <c r="FM31" s="202">
        <v>134.622466</v>
      </c>
      <c r="FN31" s="202">
        <v>135.03226799999999</v>
      </c>
      <c r="FO31" s="202">
        <v>125.065336</v>
      </c>
      <c r="FP31" s="202">
        <v>125.065336</v>
      </c>
      <c r="FQ31" s="202">
        <v>129.73755700000001</v>
      </c>
      <c r="FR31" s="202">
        <v>129.73755700000001</v>
      </c>
      <c r="FS31" s="202">
        <v>129.73755700000001</v>
      </c>
      <c r="FT31" s="202">
        <v>128.53975600000001</v>
      </c>
      <c r="FU31" s="202">
        <v>128.33574899999999</v>
      </c>
      <c r="FV31" s="202">
        <v>117.204256</v>
      </c>
      <c r="FW31" s="202">
        <v>117.07833100000001</v>
      </c>
      <c r="FX31" s="202">
        <v>122.37781891</v>
      </c>
      <c r="FY31" s="202">
        <v>122.32615</v>
      </c>
      <c r="FZ31" s="202">
        <v>121.215363</v>
      </c>
      <c r="GA31" s="202">
        <v>127.87088799999999</v>
      </c>
      <c r="GB31" s="202">
        <v>127.87088799999999</v>
      </c>
      <c r="GC31" s="202">
        <v>122.71474499999999</v>
      </c>
      <c r="GD31" s="202">
        <v>115.80690933</v>
      </c>
      <c r="GE31" s="202">
        <v>123.730513</v>
      </c>
      <c r="GF31" s="202">
        <v>125.289472</v>
      </c>
      <c r="GG31" s="202">
        <v>132.65328289999999</v>
      </c>
      <c r="GH31" s="202">
        <v>121.68177799999999</v>
      </c>
      <c r="GI31" s="202">
        <v>132.65328289999999</v>
      </c>
      <c r="GJ31" s="202">
        <v>125.065336</v>
      </c>
      <c r="GK31" s="202">
        <v>121.16970600000001</v>
      </c>
      <c r="GL31" s="202">
        <v>122.698803</v>
      </c>
      <c r="GM31" s="202">
        <v>113.164698</v>
      </c>
      <c r="GN31" s="202">
        <v>121.960022</v>
      </c>
      <c r="GO31" s="202">
        <v>109.657442</v>
      </c>
      <c r="GP31" s="202">
        <v>109.37261282</v>
      </c>
      <c r="GQ31" s="202">
        <v>117.18089999999999</v>
      </c>
      <c r="GR31" s="202">
        <v>126.595213</v>
      </c>
      <c r="GS31" s="202">
        <v>125.666156</v>
      </c>
      <c r="GT31" s="202">
        <v>125.521574</v>
      </c>
      <c r="GU31" s="202">
        <v>121.960022</v>
      </c>
      <c r="GV31" s="202">
        <v>121.960022</v>
      </c>
      <c r="GW31" s="202">
        <v>121.960022</v>
      </c>
      <c r="GX31" s="202">
        <v>130.56859700000001</v>
      </c>
      <c r="GY31" s="202">
        <v>130.79934399999999</v>
      </c>
      <c r="GZ31" s="202">
        <v>130.79934399999999</v>
      </c>
      <c r="HA31" s="202">
        <v>130.79934399999999</v>
      </c>
      <c r="HB31" s="202">
        <v>123.099231</v>
      </c>
      <c r="HC31" s="202">
        <v>130.03786099999999</v>
      </c>
      <c r="HD31" s="202">
        <v>129.64332999999999</v>
      </c>
      <c r="HE31" s="202">
        <v>129.90347</v>
      </c>
      <c r="HF31" s="202">
        <v>127.77518600000001</v>
      </c>
      <c r="HG31" s="202">
        <v>126.06880099999999</v>
      </c>
      <c r="HH31" s="202">
        <v>119.42677129</v>
      </c>
      <c r="HI31" s="202">
        <v>131.05576300000001</v>
      </c>
      <c r="HJ31" s="202">
        <v>121.57311249999999</v>
      </c>
      <c r="HK31" s="202">
        <v>121.902941</v>
      </c>
      <c r="HL31" s="202">
        <v>119.371695</v>
      </c>
      <c r="HM31" s="202">
        <v>118.727478</v>
      </c>
      <c r="HN31" s="202">
        <v>108.43592626</v>
      </c>
      <c r="HO31" s="202">
        <v>110.69635649999999</v>
      </c>
      <c r="HP31" s="202">
        <v>111.29262300000001</v>
      </c>
      <c r="HQ31" s="202">
        <v>129.43075153999999</v>
      </c>
      <c r="HR31" s="202">
        <v>122.01729</v>
      </c>
      <c r="HS31" s="202">
        <v>132.52981800000001</v>
      </c>
      <c r="HT31" s="202"/>
      <c r="HU31" s="202"/>
      <c r="HV31" s="202"/>
      <c r="HW31" s="202"/>
      <c r="HX31" s="202"/>
      <c r="HY31" s="202"/>
      <c r="HZ31" s="202"/>
      <c r="IA31" s="202"/>
    </row>
    <row r="32" spans="1:235" s="203" customFormat="1" x14ac:dyDescent="0.2">
      <c r="A32" s="201"/>
      <c r="B32" s="206">
        <v>45679.604166666664</v>
      </c>
      <c r="C32" s="202">
        <v>123.90877399999999</v>
      </c>
      <c r="D32" s="202">
        <v>124.25005299999999</v>
      </c>
      <c r="E32" s="202">
        <v>124.027484</v>
      </c>
      <c r="F32" s="202">
        <v>123.90877399999999</v>
      </c>
      <c r="G32" s="202">
        <v>120.754259</v>
      </c>
      <c r="H32" s="202">
        <v>126.771089</v>
      </c>
      <c r="I32" s="202">
        <v>126.25229400000001</v>
      </c>
      <c r="J32" s="202">
        <v>127.120644</v>
      </c>
      <c r="K32" s="202">
        <v>120.385712</v>
      </c>
      <c r="L32" s="202">
        <v>125.138199</v>
      </c>
      <c r="M32" s="202">
        <v>128.802403</v>
      </c>
      <c r="N32" s="202">
        <v>128.079981</v>
      </c>
      <c r="O32" s="202">
        <v>128.63951900000001</v>
      </c>
      <c r="P32" s="202">
        <v>122.22853127</v>
      </c>
      <c r="Q32" s="202">
        <v>126.988052</v>
      </c>
      <c r="R32" s="202">
        <v>121.82129</v>
      </c>
      <c r="S32" s="202">
        <v>126.343187</v>
      </c>
      <c r="T32" s="202">
        <v>113.87832349999999</v>
      </c>
      <c r="U32" s="202">
        <v>114.77473000000001</v>
      </c>
      <c r="V32" s="202">
        <v>124.31447799999999</v>
      </c>
      <c r="W32" s="202">
        <v>121.444902</v>
      </c>
      <c r="X32" s="202">
        <v>116.557852</v>
      </c>
      <c r="Y32" s="202">
        <v>119.353882</v>
      </c>
      <c r="Z32" s="202">
        <v>129.29986400000001</v>
      </c>
      <c r="AA32" s="202">
        <v>115.943521</v>
      </c>
      <c r="AB32" s="202">
        <v>121.507531</v>
      </c>
      <c r="AC32" s="202">
        <v>121.980585</v>
      </c>
      <c r="AD32" s="202">
        <v>121.102733</v>
      </c>
      <c r="AE32" s="202">
        <v>114.354462</v>
      </c>
      <c r="AF32" s="202">
        <v>123.038726</v>
      </c>
      <c r="AG32" s="202">
        <v>124.86387293</v>
      </c>
      <c r="AH32" s="202">
        <v>123.937741</v>
      </c>
      <c r="AI32" s="202">
        <v>124.05195399999999</v>
      </c>
      <c r="AJ32" s="202">
        <v>111.00883399999999</v>
      </c>
      <c r="AK32" s="202">
        <v>124.580011</v>
      </c>
      <c r="AL32" s="202">
        <v>115.55129233</v>
      </c>
      <c r="AM32" s="202">
        <v>116.149705</v>
      </c>
      <c r="AN32" s="202">
        <v>125.404301</v>
      </c>
      <c r="AO32" s="202">
        <v>114.050087</v>
      </c>
      <c r="AP32" s="202">
        <v>108.0560485</v>
      </c>
      <c r="AQ32" s="202">
        <v>108.518677</v>
      </c>
      <c r="AR32" s="202">
        <v>120.267216</v>
      </c>
      <c r="AS32" s="202">
        <v>125.48096</v>
      </c>
      <c r="AT32" s="202">
        <v>125.48096</v>
      </c>
      <c r="AU32" s="202">
        <v>124.02204</v>
      </c>
      <c r="AV32" s="202">
        <v>122.09226099999999</v>
      </c>
      <c r="AW32" s="202">
        <v>114.8227935</v>
      </c>
      <c r="AX32" s="202">
        <v>115.485229</v>
      </c>
      <c r="AY32" s="202">
        <v>127.823004</v>
      </c>
      <c r="AZ32" s="202">
        <v>120.471881</v>
      </c>
      <c r="BA32" s="202">
        <v>120.10449300000001</v>
      </c>
      <c r="BB32" s="202">
        <v>119.6095</v>
      </c>
      <c r="BC32" s="202">
        <v>120.100101</v>
      </c>
      <c r="BD32" s="202">
        <v>119.48002099999999</v>
      </c>
      <c r="BE32" s="202">
        <v>120.100101</v>
      </c>
      <c r="BF32" s="202">
        <v>127.22348700000001</v>
      </c>
      <c r="BG32" s="202">
        <v>126.960364</v>
      </c>
      <c r="BH32" s="202">
        <v>126.960364</v>
      </c>
      <c r="BI32" s="202">
        <v>126.960364</v>
      </c>
      <c r="BJ32" s="202">
        <v>117.69164600000001</v>
      </c>
      <c r="BK32" s="202">
        <v>118.15571199999999</v>
      </c>
      <c r="BL32" s="202">
        <v>124.537494</v>
      </c>
      <c r="BM32" s="202">
        <v>124.309946</v>
      </c>
      <c r="BN32" s="202">
        <v>122.410003</v>
      </c>
      <c r="BO32" s="202">
        <v>119.648258</v>
      </c>
      <c r="BP32" s="202">
        <v>126.321184</v>
      </c>
      <c r="BQ32" s="202">
        <v>110.86891199999999</v>
      </c>
      <c r="BR32" s="202">
        <v>110.97257442999999</v>
      </c>
      <c r="BS32" s="202">
        <v>121.016029</v>
      </c>
      <c r="BT32" s="202">
        <v>117.85582383000001</v>
      </c>
      <c r="BU32" s="202">
        <v>127.681901</v>
      </c>
      <c r="BV32" s="202">
        <v>125.79085000000001</v>
      </c>
      <c r="BW32" s="202">
        <v>123.02655</v>
      </c>
      <c r="BX32" s="202">
        <v>123.08656999999999</v>
      </c>
      <c r="BY32" s="202">
        <v>135.057109</v>
      </c>
      <c r="BZ32" s="202">
        <v>124.030598</v>
      </c>
      <c r="CA32" s="202">
        <v>122.145229</v>
      </c>
      <c r="CB32" s="202">
        <v>123.28714100000001</v>
      </c>
      <c r="CC32" s="202">
        <v>122.582521</v>
      </c>
      <c r="CD32" s="202">
        <v>122.71207200000001</v>
      </c>
      <c r="CE32" s="202">
        <v>119.44421699999999</v>
      </c>
      <c r="CF32" s="202">
        <v>127.681901</v>
      </c>
      <c r="CG32" s="202">
        <v>119.905295</v>
      </c>
      <c r="CH32" s="202">
        <v>120.36492699999999</v>
      </c>
      <c r="CI32" s="202">
        <v>120.69602999999999</v>
      </c>
      <c r="CJ32" s="202">
        <v>127.12643799999999</v>
      </c>
      <c r="CK32" s="202">
        <v>130.47914112999999</v>
      </c>
      <c r="CL32" s="202">
        <v>126.93839</v>
      </c>
      <c r="CM32" s="202">
        <v>128.124618</v>
      </c>
      <c r="CN32" s="202">
        <v>119.46730100000001</v>
      </c>
      <c r="CO32" s="202">
        <v>118.877436</v>
      </c>
      <c r="CP32" s="202">
        <v>131.17385125999999</v>
      </c>
      <c r="CQ32" s="202">
        <v>118.54025300000001</v>
      </c>
      <c r="CR32" s="202">
        <v>117.914261</v>
      </c>
      <c r="CS32" s="202">
        <v>117.44281237</v>
      </c>
      <c r="CT32" s="202">
        <v>121.184454</v>
      </c>
      <c r="CU32" s="202">
        <v>120.15030899999999</v>
      </c>
      <c r="CV32" s="202">
        <v>132.73406839</v>
      </c>
      <c r="CW32" s="202">
        <v>117.29869100000001</v>
      </c>
      <c r="CX32" s="202">
        <v>119.10389033</v>
      </c>
      <c r="CY32" s="202">
        <v>119.628833</v>
      </c>
      <c r="CZ32" s="202">
        <v>121.50746599999999</v>
      </c>
      <c r="DA32" s="202">
        <v>127.54638799999999</v>
      </c>
      <c r="DB32" s="202">
        <v>127.919006</v>
      </c>
      <c r="DC32" s="202">
        <v>125.79085000000001</v>
      </c>
      <c r="DD32" s="202">
        <v>125.238846</v>
      </c>
      <c r="DE32" s="202">
        <v>122.246353</v>
      </c>
      <c r="DF32" s="202">
        <v>123.08656999999999</v>
      </c>
      <c r="DG32" s="202">
        <v>122.243478</v>
      </c>
      <c r="DH32" s="202">
        <v>127.98196479000001</v>
      </c>
      <c r="DI32" s="202">
        <v>129.28186099999999</v>
      </c>
      <c r="DJ32" s="202">
        <v>128.796922</v>
      </c>
      <c r="DK32" s="202">
        <v>119.11263966999999</v>
      </c>
      <c r="DL32" s="202">
        <v>130.63681</v>
      </c>
      <c r="DM32" s="202">
        <v>127.92473</v>
      </c>
      <c r="DN32" s="202">
        <v>122.589687</v>
      </c>
      <c r="DO32" s="202">
        <v>106.37705699999999</v>
      </c>
      <c r="DP32" s="202">
        <v>127.45817</v>
      </c>
      <c r="DQ32" s="202">
        <v>119.220772</v>
      </c>
      <c r="DR32" s="202">
        <v>119.658717</v>
      </c>
      <c r="DS32" s="202">
        <v>119.929481</v>
      </c>
      <c r="DT32" s="202">
        <v>126.34388199999999</v>
      </c>
      <c r="DU32" s="202">
        <v>126.727915</v>
      </c>
      <c r="DV32" s="202">
        <v>115.375851</v>
      </c>
      <c r="DW32" s="202">
        <v>109.08538799999999</v>
      </c>
      <c r="DX32" s="202">
        <v>106.36736025</v>
      </c>
      <c r="DY32" s="202">
        <v>120.79772179</v>
      </c>
      <c r="DZ32" s="202">
        <v>120.383959</v>
      </c>
      <c r="EA32" s="202">
        <v>120.655461</v>
      </c>
      <c r="EB32" s="202">
        <v>117.75376199999999</v>
      </c>
      <c r="EC32" s="202">
        <v>118.444524</v>
      </c>
      <c r="ED32" s="202">
        <v>124.45734899999999</v>
      </c>
      <c r="EE32" s="202">
        <v>119.825298</v>
      </c>
      <c r="EF32" s="202">
        <v>132.11588574000001</v>
      </c>
      <c r="EG32" s="202">
        <v>120.91853</v>
      </c>
      <c r="EH32" s="202">
        <v>120.91853</v>
      </c>
      <c r="EI32" s="202">
        <v>118.448762</v>
      </c>
      <c r="EJ32" s="202">
        <v>125.416875</v>
      </c>
      <c r="EK32" s="202">
        <v>125.928462</v>
      </c>
      <c r="EL32" s="202">
        <v>125.79085000000001</v>
      </c>
      <c r="EM32" s="202">
        <v>119.623789</v>
      </c>
      <c r="EN32" s="202">
        <v>120.107128</v>
      </c>
      <c r="EO32" s="202">
        <v>132.617255</v>
      </c>
      <c r="EP32" s="202">
        <v>120.481938</v>
      </c>
      <c r="EQ32" s="202">
        <v>120.47217499999999</v>
      </c>
      <c r="ER32" s="202">
        <v>124.01806067</v>
      </c>
      <c r="ES32" s="202">
        <v>116.955277</v>
      </c>
      <c r="ET32" s="202">
        <v>115.394355</v>
      </c>
      <c r="EU32" s="202">
        <v>118.10185199999999</v>
      </c>
      <c r="EV32" s="202">
        <v>121.51175499999999</v>
      </c>
      <c r="EW32" s="202">
        <v>116.06581199999999</v>
      </c>
      <c r="EX32" s="202">
        <v>114.554299</v>
      </c>
      <c r="EY32" s="202">
        <v>119.391443</v>
      </c>
      <c r="EZ32" s="202">
        <v>119.85028800000001</v>
      </c>
      <c r="FA32" s="202">
        <v>120.04233499999999</v>
      </c>
      <c r="FB32" s="202">
        <v>126.60280505999999</v>
      </c>
      <c r="FC32" s="202">
        <v>121.529411</v>
      </c>
      <c r="FD32" s="202">
        <v>130.79747499999999</v>
      </c>
      <c r="FE32" s="202">
        <v>122.17921800000001</v>
      </c>
      <c r="FF32" s="202">
        <v>126.3729688</v>
      </c>
      <c r="FG32" s="202">
        <v>135.00251299999999</v>
      </c>
      <c r="FH32" s="202">
        <v>113.941748</v>
      </c>
      <c r="FI32" s="202">
        <v>114.588885</v>
      </c>
      <c r="FJ32" s="202">
        <v>118.562771</v>
      </c>
      <c r="FK32" s="202">
        <v>120.741928</v>
      </c>
      <c r="FL32" s="202">
        <v>135.07369194</v>
      </c>
      <c r="FM32" s="202">
        <v>134.646423</v>
      </c>
      <c r="FN32" s="202">
        <v>135.05735000000001</v>
      </c>
      <c r="FO32" s="202">
        <v>125.031085</v>
      </c>
      <c r="FP32" s="202">
        <v>125.031085</v>
      </c>
      <c r="FQ32" s="202">
        <v>130.30975900000001</v>
      </c>
      <c r="FR32" s="202">
        <v>130.30975900000001</v>
      </c>
      <c r="FS32" s="202">
        <v>130.30975900000001</v>
      </c>
      <c r="FT32" s="202">
        <v>128.359396</v>
      </c>
      <c r="FU32" s="202">
        <v>128.148516</v>
      </c>
      <c r="FV32" s="202">
        <v>117.36563599999999</v>
      </c>
      <c r="FW32" s="202">
        <v>117.310885</v>
      </c>
      <c r="FX32" s="202">
        <v>122.3361266</v>
      </c>
      <c r="FY32" s="202">
        <v>122.666732</v>
      </c>
      <c r="FZ32" s="202">
        <v>121.039395</v>
      </c>
      <c r="GA32" s="202">
        <v>127.681901</v>
      </c>
      <c r="GB32" s="202">
        <v>127.681901</v>
      </c>
      <c r="GC32" s="202">
        <v>123.433875</v>
      </c>
      <c r="GD32" s="202">
        <v>115.90421232999999</v>
      </c>
      <c r="GE32" s="202">
        <v>123.43534200000001</v>
      </c>
      <c r="GF32" s="202">
        <v>125.238846</v>
      </c>
      <c r="GG32" s="202">
        <v>132.67976243999999</v>
      </c>
      <c r="GH32" s="202">
        <v>121.581447</v>
      </c>
      <c r="GI32" s="202">
        <v>132.67976243999999</v>
      </c>
      <c r="GJ32" s="202">
        <v>125.031085</v>
      </c>
      <c r="GK32" s="202">
        <v>121.20071</v>
      </c>
      <c r="GL32" s="202">
        <v>122.68723</v>
      </c>
      <c r="GM32" s="202">
        <v>113.241679</v>
      </c>
      <c r="GN32" s="202">
        <v>121.911654</v>
      </c>
      <c r="GO32" s="202">
        <v>109.65007554</v>
      </c>
      <c r="GP32" s="202">
        <v>109.36526549</v>
      </c>
      <c r="GQ32" s="202">
        <v>117.38065899999999</v>
      </c>
      <c r="GR32" s="202">
        <v>126.61439799999999</v>
      </c>
      <c r="GS32" s="202">
        <v>125.68855499999999</v>
      </c>
      <c r="GT32" s="202">
        <v>125.514032</v>
      </c>
      <c r="GU32" s="202">
        <v>121.911654</v>
      </c>
      <c r="GV32" s="202">
        <v>121.911654</v>
      </c>
      <c r="GW32" s="202">
        <v>121.911654</v>
      </c>
      <c r="GX32" s="202">
        <v>130.45687100000001</v>
      </c>
      <c r="GY32" s="202">
        <v>130.687658</v>
      </c>
      <c r="GZ32" s="202">
        <v>130.687658</v>
      </c>
      <c r="HA32" s="202">
        <v>130.687658</v>
      </c>
      <c r="HB32" s="202">
        <v>123.07673200000001</v>
      </c>
      <c r="HC32" s="202">
        <v>130.007677</v>
      </c>
      <c r="HD32" s="202">
        <v>129.596892</v>
      </c>
      <c r="HE32" s="202">
        <v>129.505022</v>
      </c>
      <c r="HF32" s="202">
        <v>127.683494</v>
      </c>
      <c r="HG32" s="202">
        <v>125.85638</v>
      </c>
      <c r="HH32" s="202">
        <v>119.32829962</v>
      </c>
      <c r="HI32" s="202">
        <v>130.93421799999999</v>
      </c>
      <c r="HJ32" s="202">
        <v>121.532892</v>
      </c>
      <c r="HK32" s="202">
        <v>121.86330599999999</v>
      </c>
      <c r="HL32" s="202">
        <v>119.408405</v>
      </c>
      <c r="HM32" s="202">
        <v>118.70595</v>
      </c>
      <c r="HN32" s="202">
        <v>108.42864185000001</v>
      </c>
      <c r="HO32" s="202">
        <v>110.79069200000001</v>
      </c>
      <c r="HP32" s="202">
        <v>111.382678</v>
      </c>
      <c r="HQ32" s="202">
        <v>129.25522552000001</v>
      </c>
      <c r="HR32" s="202">
        <v>121.997499</v>
      </c>
      <c r="HS32" s="202">
        <v>132.38533000000001</v>
      </c>
      <c r="HT32" s="202"/>
      <c r="HU32" s="202"/>
      <c r="HV32" s="202"/>
      <c r="HW32" s="202"/>
      <c r="HX32" s="202"/>
      <c r="HY32" s="202"/>
      <c r="HZ32" s="202"/>
      <c r="IA32" s="202"/>
    </row>
    <row r="33" spans="1:235" s="203" customFormat="1" x14ac:dyDescent="0.2">
      <c r="A33" s="201"/>
      <c r="B33" s="206">
        <v>45679.625</v>
      </c>
      <c r="C33" s="202">
        <v>124.170716</v>
      </c>
      <c r="D33" s="202">
        <v>124.52012499999999</v>
      </c>
      <c r="E33" s="202">
        <v>124.288726</v>
      </c>
      <c r="F33" s="202">
        <v>124.170716</v>
      </c>
      <c r="G33" s="202">
        <v>120.701808</v>
      </c>
      <c r="H33" s="202">
        <v>127.322903</v>
      </c>
      <c r="I33" s="202">
        <v>126.781479</v>
      </c>
      <c r="J33" s="202">
        <v>127.69250099999999</v>
      </c>
      <c r="K33" s="202">
        <v>120.22923</v>
      </c>
      <c r="L33" s="202">
        <v>125.41673400000001</v>
      </c>
      <c r="M33" s="202">
        <v>129.668249</v>
      </c>
      <c r="N33" s="202">
        <v>129.057469</v>
      </c>
      <c r="O33" s="202">
        <v>128.846768</v>
      </c>
      <c r="P33" s="202">
        <v>122.46966478</v>
      </c>
      <c r="Q33" s="202">
        <v>127.567341</v>
      </c>
      <c r="R33" s="202">
        <v>122.300686</v>
      </c>
      <c r="S33" s="202">
        <v>126.51009000000001</v>
      </c>
      <c r="T33" s="202">
        <v>113.921711</v>
      </c>
      <c r="U33" s="202">
        <v>114.826273</v>
      </c>
      <c r="V33" s="202">
        <v>124.44079499999999</v>
      </c>
      <c r="W33" s="202">
        <v>121.582926</v>
      </c>
      <c r="X33" s="202">
        <v>116.68498</v>
      </c>
      <c r="Y33" s="202">
        <v>119.469086</v>
      </c>
      <c r="Z33" s="202">
        <v>129.877002</v>
      </c>
      <c r="AA33" s="202">
        <v>115.95283000000001</v>
      </c>
      <c r="AB33" s="202">
        <v>121.14766299999999</v>
      </c>
      <c r="AC33" s="202">
        <v>122.02519599999999</v>
      </c>
      <c r="AD33" s="202">
        <v>121.255354</v>
      </c>
      <c r="AE33" s="202">
        <v>114.418919</v>
      </c>
      <c r="AF33" s="202">
        <v>123.06369375</v>
      </c>
      <c r="AG33" s="202">
        <v>124.89443538</v>
      </c>
      <c r="AH33" s="202">
        <v>123.91829300000001</v>
      </c>
      <c r="AI33" s="202">
        <v>124.084907</v>
      </c>
      <c r="AJ33" s="202">
        <v>111.006944</v>
      </c>
      <c r="AK33" s="202">
        <v>124.71066</v>
      </c>
      <c r="AL33" s="202">
        <v>115.58909667</v>
      </c>
      <c r="AM33" s="202">
        <v>116.191546</v>
      </c>
      <c r="AN33" s="202">
        <v>126.143007</v>
      </c>
      <c r="AO33" s="202">
        <v>114.07536500000001</v>
      </c>
      <c r="AP33" s="202">
        <v>108.14911600000001</v>
      </c>
      <c r="AQ33" s="202">
        <v>108.612191</v>
      </c>
      <c r="AR33" s="202">
        <v>122.53063299999999</v>
      </c>
      <c r="AS33" s="202">
        <v>126.14802299999999</v>
      </c>
      <c r="AT33" s="202">
        <v>126.14802299999999</v>
      </c>
      <c r="AU33" s="202">
        <v>125.554412</v>
      </c>
      <c r="AV33" s="202">
        <v>122.172015</v>
      </c>
      <c r="AW33" s="202">
        <v>114.895802</v>
      </c>
      <c r="AX33" s="202">
        <v>115.560712</v>
      </c>
      <c r="AY33" s="202">
        <v>127.946517</v>
      </c>
      <c r="AZ33" s="202">
        <v>120.533384</v>
      </c>
      <c r="BA33" s="202">
        <v>120.108906</v>
      </c>
      <c r="BB33" s="202">
        <v>119.6095</v>
      </c>
      <c r="BC33" s="202">
        <v>120.10447499999999</v>
      </c>
      <c r="BD33" s="202">
        <v>119.37976</v>
      </c>
      <c r="BE33" s="202">
        <v>120.10447499999999</v>
      </c>
      <c r="BF33" s="202">
        <v>127.823876</v>
      </c>
      <c r="BG33" s="202">
        <v>127.62751799999999</v>
      </c>
      <c r="BH33" s="202">
        <v>127.62751799999999</v>
      </c>
      <c r="BI33" s="202">
        <v>127.62751799999999</v>
      </c>
      <c r="BJ33" s="202">
        <v>117.758302</v>
      </c>
      <c r="BK33" s="202">
        <v>118.22933</v>
      </c>
      <c r="BL33" s="202">
        <v>125.038847</v>
      </c>
      <c r="BM33" s="202">
        <v>124.677154</v>
      </c>
      <c r="BN33" s="202">
        <v>121.962521</v>
      </c>
      <c r="BO33" s="202">
        <v>119.345707</v>
      </c>
      <c r="BP33" s="202">
        <v>126.877342</v>
      </c>
      <c r="BQ33" s="202">
        <v>110.846507</v>
      </c>
      <c r="BR33" s="202">
        <v>110.95014848</v>
      </c>
      <c r="BS33" s="202">
        <v>121.398439</v>
      </c>
      <c r="BT33" s="202">
        <v>118.03911600000001</v>
      </c>
      <c r="BU33" s="202">
        <v>127.803782</v>
      </c>
      <c r="BV33" s="202">
        <v>126.390174</v>
      </c>
      <c r="BW33" s="202">
        <v>122.21189</v>
      </c>
      <c r="BX33" s="202">
        <v>122.273359</v>
      </c>
      <c r="BY33" s="202">
        <v>135.585319</v>
      </c>
      <c r="BZ33" s="202">
        <v>123.52113900000001</v>
      </c>
      <c r="CA33" s="202">
        <v>121.78402199999999</v>
      </c>
      <c r="CB33" s="202">
        <v>123.80932900000001</v>
      </c>
      <c r="CC33" s="202">
        <v>123.08280499999999</v>
      </c>
      <c r="CD33" s="202">
        <v>122.05169600000001</v>
      </c>
      <c r="CE33" s="202">
        <v>119.533563</v>
      </c>
      <c r="CF33" s="202">
        <v>127.803782</v>
      </c>
      <c r="CG33" s="202">
        <v>119.97070633</v>
      </c>
      <c r="CH33" s="202">
        <v>120.427167</v>
      </c>
      <c r="CI33" s="202">
        <v>120.868572</v>
      </c>
      <c r="CJ33" s="202">
        <v>127.300929</v>
      </c>
      <c r="CK33" s="202">
        <v>130.74719153999999</v>
      </c>
      <c r="CL33" s="202">
        <v>127.05171799999999</v>
      </c>
      <c r="CM33" s="202">
        <v>128.236121</v>
      </c>
      <c r="CN33" s="202">
        <v>119.557501</v>
      </c>
      <c r="CO33" s="202">
        <v>119.063472</v>
      </c>
      <c r="CP33" s="202">
        <v>131.25696568999999</v>
      </c>
      <c r="CQ33" s="202">
        <v>118.603503</v>
      </c>
      <c r="CR33" s="202">
        <v>117.77819100000001</v>
      </c>
      <c r="CS33" s="202">
        <v>117.38424259</v>
      </c>
      <c r="CT33" s="202">
        <v>121.379908</v>
      </c>
      <c r="CU33" s="202">
        <v>119.710397</v>
      </c>
      <c r="CV33" s="202">
        <v>133.32653517</v>
      </c>
      <c r="CW33" s="202">
        <v>117.17728</v>
      </c>
      <c r="CX33" s="202">
        <v>119.81416133</v>
      </c>
      <c r="CY33" s="202">
        <v>120.16865</v>
      </c>
      <c r="CZ33" s="202">
        <v>121.220066</v>
      </c>
      <c r="DA33" s="202">
        <v>128.12319500000001</v>
      </c>
      <c r="DB33" s="202">
        <v>128.462129</v>
      </c>
      <c r="DC33" s="202">
        <v>126.390174</v>
      </c>
      <c r="DD33" s="202">
        <v>125.803326</v>
      </c>
      <c r="DE33" s="202">
        <v>121.696353</v>
      </c>
      <c r="DF33" s="202">
        <v>122.273359</v>
      </c>
      <c r="DG33" s="202">
        <v>122.31443299999999</v>
      </c>
      <c r="DH33" s="202">
        <v>127.45627545000001</v>
      </c>
      <c r="DI33" s="202">
        <v>130.077754</v>
      </c>
      <c r="DJ33" s="202">
        <v>129.59331900000001</v>
      </c>
      <c r="DK33" s="202">
        <v>118.98512100000001</v>
      </c>
      <c r="DL33" s="202">
        <v>130.91547199999999</v>
      </c>
      <c r="DM33" s="202">
        <v>128.14959500000001</v>
      </c>
      <c r="DN33" s="202">
        <v>122.747569</v>
      </c>
      <c r="DO33" s="202">
        <v>106.38031100000001</v>
      </c>
      <c r="DP33" s="202">
        <v>127.691242</v>
      </c>
      <c r="DQ33" s="202">
        <v>119.233175</v>
      </c>
      <c r="DR33" s="202">
        <v>119.66715600000001</v>
      </c>
      <c r="DS33" s="202">
        <v>120.001546</v>
      </c>
      <c r="DT33" s="202">
        <v>126.989909</v>
      </c>
      <c r="DU33" s="202">
        <v>127.406845</v>
      </c>
      <c r="DV33" s="202">
        <v>115.811685</v>
      </c>
      <c r="DW33" s="202">
        <v>109.089589</v>
      </c>
      <c r="DX33" s="202">
        <v>106.35869599999999</v>
      </c>
      <c r="DY33" s="202">
        <v>120.95349942</v>
      </c>
      <c r="DZ33" s="202">
        <v>120.508876</v>
      </c>
      <c r="EA33" s="202">
        <v>120.795017</v>
      </c>
      <c r="EB33" s="202">
        <v>117.84832400000001</v>
      </c>
      <c r="EC33" s="202">
        <v>118.548018</v>
      </c>
      <c r="ED33" s="202">
        <v>125.921638</v>
      </c>
      <c r="EE33" s="202">
        <v>119.935778</v>
      </c>
      <c r="EF33" s="202">
        <v>132.70559323000001</v>
      </c>
      <c r="EG33" s="202">
        <v>123.20678599999999</v>
      </c>
      <c r="EH33" s="202">
        <v>123.20678599999999</v>
      </c>
      <c r="EI33" s="202">
        <v>118.31926199999999</v>
      </c>
      <c r="EJ33" s="202">
        <v>126.028925</v>
      </c>
      <c r="EK33" s="202">
        <v>126.51952300000001</v>
      </c>
      <c r="EL33" s="202">
        <v>126.390174</v>
      </c>
      <c r="EM33" s="202">
        <v>119.643647</v>
      </c>
      <c r="EN33" s="202">
        <v>120.141795</v>
      </c>
      <c r="EO33" s="202">
        <v>132.87612799999999</v>
      </c>
      <c r="EP33" s="202">
        <v>120.54256700000001</v>
      </c>
      <c r="EQ33" s="202">
        <v>120.533652</v>
      </c>
      <c r="ER33" s="202">
        <v>124.09089693</v>
      </c>
      <c r="ES33" s="202">
        <v>117.018072</v>
      </c>
      <c r="ET33" s="202">
        <v>115.429894</v>
      </c>
      <c r="EU33" s="202">
        <v>118.163054</v>
      </c>
      <c r="EV33" s="202">
        <v>121.451156</v>
      </c>
      <c r="EW33" s="202">
        <v>116.21461600000001</v>
      </c>
      <c r="EX33" s="202">
        <v>114.653547</v>
      </c>
      <c r="EY33" s="202">
        <v>119.484314</v>
      </c>
      <c r="EZ33" s="202">
        <v>119.96769999999999</v>
      </c>
      <c r="FA33" s="202">
        <v>120.17</v>
      </c>
      <c r="FB33" s="202">
        <v>126.80093079</v>
      </c>
      <c r="FC33" s="202">
        <v>121.7486</v>
      </c>
      <c r="FD33" s="202">
        <v>131.05490499999999</v>
      </c>
      <c r="FE33" s="202">
        <v>122.26341600000001</v>
      </c>
      <c r="FF33" s="202">
        <v>126.90654485</v>
      </c>
      <c r="FG33" s="202">
        <v>135.511056</v>
      </c>
      <c r="FH33" s="202">
        <v>113.7694865</v>
      </c>
      <c r="FI33" s="202">
        <v>114.42513099999999</v>
      </c>
      <c r="FJ33" s="202">
        <v>118.606427</v>
      </c>
      <c r="FK33" s="202">
        <v>120.91748</v>
      </c>
      <c r="FL33" s="202">
        <v>135.60180183</v>
      </c>
      <c r="FM33" s="202">
        <v>135.16492</v>
      </c>
      <c r="FN33" s="202">
        <v>135.585396</v>
      </c>
      <c r="FO33" s="202">
        <v>125.54815000000001</v>
      </c>
      <c r="FP33" s="202">
        <v>125.54815000000001</v>
      </c>
      <c r="FQ33" s="202">
        <v>132.17515700000001</v>
      </c>
      <c r="FR33" s="202">
        <v>132.17515700000001</v>
      </c>
      <c r="FS33" s="202">
        <v>132.17515700000001</v>
      </c>
      <c r="FT33" s="202">
        <v>129.11866599999999</v>
      </c>
      <c r="FU33" s="202">
        <v>128.91826900000001</v>
      </c>
      <c r="FV33" s="202">
        <v>117.198035</v>
      </c>
      <c r="FW33" s="202">
        <v>117.14506799999999</v>
      </c>
      <c r="FX33" s="202">
        <v>122.45760347</v>
      </c>
      <c r="FY33" s="202">
        <v>123.16783100000001</v>
      </c>
      <c r="FZ33" s="202">
        <v>121.22362099999999</v>
      </c>
      <c r="GA33" s="202">
        <v>127.803782</v>
      </c>
      <c r="GB33" s="202">
        <v>127.803782</v>
      </c>
      <c r="GC33" s="202">
        <v>124.896766</v>
      </c>
      <c r="GD33" s="202">
        <v>115.91323633</v>
      </c>
      <c r="GE33" s="202">
        <v>124.438205</v>
      </c>
      <c r="GF33" s="202">
        <v>125.803326</v>
      </c>
      <c r="GG33" s="202">
        <v>133.27198683</v>
      </c>
      <c r="GH33" s="202">
        <v>122.74801100000001</v>
      </c>
      <c r="GI33" s="202">
        <v>133.27198683</v>
      </c>
      <c r="GJ33" s="202">
        <v>125.54815000000001</v>
      </c>
      <c r="GK33" s="202">
        <v>121.178956</v>
      </c>
      <c r="GL33" s="202">
        <v>122.83472</v>
      </c>
      <c r="GM33" s="202">
        <v>113.307664</v>
      </c>
      <c r="GN33" s="202">
        <v>121.98964599999999</v>
      </c>
      <c r="GO33" s="202">
        <v>109.73286336</v>
      </c>
      <c r="GP33" s="202">
        <v>109.44783827000001</v>
      </c>
      <c r="GQ33" s="202">
        <v>117.810807</v>
      </c>
      <c r="GR33" s="202">
        <v>127.19699300000001</v>
      </c>
      <c r="GS33" s="202">
        <v>126.257031</v>
      </c>
      <c r="GT33" s="202">
        <v>126.057706</v>
      </c>
      <c r="GU33" s="202">
        <v>121.98964599999999</v>
      </c>
      <c r="GV33" s="202">
        <v>121.98964599999999</v>
      </c>
      <c r="GW33" s="202">
        <v>121.98964599999999</v>
      </c>
      <c r="GX33" s="202">
        <v>130.733767</v>
      </c>
      <c r="GY33" s="202">
        <v>130.96566200000001</v>
      </c>
      <c r="GZ33" s="202">
        <v>130.96566200000001</v>
      </c>
      <c r="HA33" s="202">
        <v>130.96566200000001</v>
      </c>
      <c r="HB33" s="202">
        <v>123.329031</v>
      </c>
      <c r="HC33" s="202">
        <v>130.612335</v>
      </c>
      <c r="HD33" s="202">
        <v>130.223321</v>
      </c>
      <c r="HE33" s="202">
        <v>129.82294200000001</v>
      </c>
      <c r="HF33" s="202">
        <v>128.265839</v>
      </c>
      <c r="HG33" s="202">
        <v>126.09916</v>
      </c>
      <c r="HH33" s="202">
        <v>120.47324485999999</v>
      </c>
      <c r="HI33" s="202">
        <v>131.19749200000001</v>
      </c>
      <c r="HJ33" s="202">
        <v>121.60519549999999</v>
      </c>
      <c r="HK33" s="202">
        <v>121.935424</v>
      </c>
      <c r="HL33" s="202">
        <v>119.56239100000001</v>
      </c>
      <c r="HM33" s="202">
        <v>118.787803</v>
      </c>
      <c r="HN33" s="202">
        <v>108.51050746999999</v>
      </c>
      <c r="HO33" s="202">
        <v>110.75448299999999</v>
      </c>
      <c r="HP33" s="202">
        <v>111.371239</v>
      </c>
      <c r="HQ33" s="202">
        <v>129.37867549000001</v>
      </c>
      <c r="HR33" s="202">
        <v>122.045042</v>
      </c>
      <c r="HS33" s="202">
        <v>132.647279</v>
      </c>
      <c r="HT33" s="202"/>
      <c r="HU33" s="202"/>
      <c r="HV33" s="202"/>
      <c r="HW33" s="202"/>
      <c r="HX33" s="202"/>
      <c r="HY33" s="202"/>
      <c r="HZ33" s="202"/>
      <c r="IA33" s="202"/>
    </row>
    <row r="34" spans="1:235" s="203" customFormat="1" x14ac:dyDescent="0.2">
      <c r="A34" s="201"/>
      <c r="B34" s="206">
        <v>45679.645833333336</v>
      </c>
      <c r="C34" s="202">
        <v>124.207734</v>
      </c>
      <c r="D34" s="202">
        <v>124.548945</v>
      </c>
      <c r="E34" s="202">
        <v>124.329922</v>
      </c>
      <c r="F34" s="202">
        <v>124.207734</v>
      </c>
      <c r="G34" s="202">
        <v>120.65654600000001</v>
      </c>
      <c r="H34" s="202">
        <v>128.61898099999999</v>
      </c>
      <c r="I34" s="202">
        <v>128.09824800000001</v>
      </c>
      <c r="J34" s="202">
        <v>128.97802899999999</v>
      </c>
      <c r="K34" s="202">
        <v>119.95820000000001</v>
      </c>
      <c r="L34" s="202">
        <v>125.41869</v>
      </c>
      <c r="M34" s="202">
        <v>130.61559500000001</v>
      </c>
      <c r="N34" s="202">
        <v>130.070213</v>
      </c>
      <c r="O34" s="202">
        <v>128.61122800000001</v>
      </c>
      <c r="P34" s="202">
        <v>122.15957539999999</v>
      </c>
      <c r="Q34" s="202">
        <v>128.80599799999999</v>
      </c>
      <c r="R34" s="202">
        <v>122.86289499999999</v>
      </c>
      <c r="S34" s="202">
        <v>126.28336400000001</v>
      </c>
      <c r="T34" s="202">
        <v>114.21516</v>
      </c>
      <c r="U34" s="202">
        <v>115.105007</v>
      </c>
      <c r="V34" s="202">
        <v>124.208927</v>
      </c>
      <c r="W34" s="202">
        <v>121.57871299999999</v>
      </c>
      <c r="X34" s="202">
        <v>116.52698599999999</v>
      </c>
      <c r="Y34" s="202">
        <v>119.47009799999999</v>
      </c>
      <c r="Z34" s="202">
        <v>130.66189900000001</v>
      </c>
      <c r="AA34" s="202">
        <v>116.029652</v>
      </c>
      <c r="AB34" s="202">
        <v>120.550954</v>
      </c>
      <c r="AC34" s="202">
        <v>122.041679</v>
      </c>
      <c r="AD34" s="202">
        <v>121.24859600000001</v>
      </c>
      <c r="AE34" s="202">
        <v>114.60649100000001</v>
      </c>
      <c r="AF34" s="202">
        <v>122.79164350000001</v>
      </c>
      <c r="AG34" s="202">
        <v>124.61788519</v>
      </c>
      <c r="AH34" s="202">
        <v>123.635408</v>
      </c>
      <c r="AI34" s="202">
        <v>123.80997000000001</v>
      </c>
      <c r="AJ34" s="202">
        <v>111.17012099999999</v>
      </c>
      <c r="AK34" s="202">
        <v>124.47845</v>
      </c>
      <c r="AL34" s="202">
        <v>115.748161</v>
      </c>
      <c r="AM34" s="202">
        <v>116.341047</v>
      </c>
      <c r="AN34" s="202">
        <v>126.979877</v>
      </c>
      <c r="AO34" s="202">
        <v>114.202269</v>
      </c>
      <c r="AP34" s="202">
        <v>108.393061</v>
      </c>
      <c r="AQ34" s="202">
        <v>108.85186</v>
      </c>
      <c r="AR34" s="202">
        <v>123.18641700000001</v>
      </c>
      <c r="AS34" s="202">
        <v>126.90730000000001</v>
      </c>
      <c r="AT34" s="202">
        <v>126.90730000000001</v>
      </c>
      <c r="AU34" s="202">
        <v>126.17704999999999</v>
      </c>
      <c r="AV34" s="202">
        <v>122.178696</v>
      </c>
      <c r="AW34" s="202">
        <v>115.4989775</v>
      </c>
      <c r="AX34" s="202">
        <v>116.109916</v>
      </c>
      <c r="AY34" s="202">
        <v>127.632294</v>
      </c>
      <c r="AZ34" s="202">
        <v>120.556983</v>
      </c>
      <c r="BA34" s="202">
        <v>120.098006</v>
      </c>
      <c r="BB34" s="202">
        <v>119.6095</v>
      </c>
      <c r="BC34" s="202">
        <v>120.093672</v>
      </c>
      <c r="BD34" s="202">
        <v>119.306561</v>
      </c>
      <c r="BE34" s="202">
        <v>120.093672</v>
      </c>
      <c r="BF34" s="202">
        <v>128.55457100000001</v>
      </c>
      <c r="BG34" s="202">
        <v>128.38830200000001</v>
      </c>
      <c r="BH34" s="202">
        <v>128.38830200000001</v>
      </c>
      <c r="BI34" s="202">
        <v>128.38830200000001</v>
      </c>
      <c r="BJ34" s="202">
        <v>117.878996</v>
      </c>
      <c r="BK34" s="202">
        <v>118.343501</v>
      </c>
      <c r="BL34" s="202">
        <v>124.571971</v>
      </c>
      <c r="BM34" s="202">
        <v>124.33277200000001</v>
      </c>
      <c r="BN34" s="202">
        <v>121.00313300000001</v>
      </c>
      <c r="BO34" s="202">
        <v>118.747345</v>
      </c>
      <c r="BP34" s="202">
        <v>127.610223</v>
      </c>
      <c r="BQ34" s="202">
        <v>111.01533000000001</v>
      </c>
      <c r="BR34" s="202">
        <v>111.11912933000001</v>
      </c>
      <c r="BS34" s="202">
        <v>121.83171299999999</v>
      </c>
      <c r="BT34" s="202">
        <v>117.930706</v>
      </c>
      <c r="BU34" s="202">
        <v>127.48371899999999</v>
      </c>
      <c r="BV34" s="202">
        <v>127.58653099999999</v>
      </c>
      <c r="BW34" s="202">
        <v>121.106211</v>
      </c>
      <c r="BX34" s="202">
        <v>121.167743</v>
      </c>
      <c r="BY34" s="202">
        <v>135.34710799999999</v>
      </c>
      <c r="BZ34" s="202">
        <v>123.188807</v>
      </c>
      <c r="CA34" s="202">
        <v>120.94533300000001</v>
      </c>
      <c r="CB34" s="202">
        <v>124.39254800000001</v>
      </c>
      <c r="CC34" s="202">
        <v>123.66195999999999</v>
      </c>
      <c r="CD34" s="202">
        <v>121.664547</v>
      </c>
      <c r="CE34" s="202">
        <v>120.01605600000001</v>
      </c>
      <c r="CF34" s="202">
        <v>127.48371899999999</v>
      </c>
      <c r="CG34" s="202">
        <v>119.997282</v>
      </c>
      <c r="CH34" s="202">
        <v>120.451328</v>
      </c>
      <c r="CI34" s="202">
        <v>121.384615</v>
      </c>
      <c r="CJ34" s="202">
        <v>127.043224</v>
      </c>
      <c r="CK34" s="202">
        <v>130.42732297000001</v>
      </c>
      <c r="CL34" s="202">
        <v>126.700824</v>
      </c>
      <c r="CM34" s="202">
        <v>127.858784</v>
      </c>
      <c r="CN34" s="202">
        <v>119.785573</v>
      </c>
      <c r="CO34" s="202">
        <v>118.952485</v>
      </c>
      <c r="CP34" s="202">
        <v>131.23889249000001</v>
      </c>
      <c r="CQ34" s="202">
        <v>118.596773</v>
      </c>
      <c r="CR34" s="202">
        <v>117.526951</v>
      </c>
      <c r="CS34" s="202">
        <v>117.81282873000001</v>
      </c>
      <c r="CT34" s="202">
        <v>121.52552799999999</v>
      </c>
      <c r="CU34" s="202">
        <v>119.59195</v>
      </c>
      <c r="CV34" s="202">
        <v>134.13227903999999</v>
      </c>
      <c r="CW34" s="202">
        <v>117.21579800000001</v>
      </c>
      <c r="CX34" s="202">
        <v>119.51922</v>
      </c>
      <c r="CY34" s="202">
        <v>119.997747</v>
      </c>
      <c r="CZ34" s="202">
        <v>120.26382</v>
      </c>
      <c r="DA34" s="202">
        <v>129.36950899999999</v>
      </c>
      <c r="DB34" s="202">
        <v>129.7099</v>
      </c>
      <c r="DC34" s="202">
        <v>127.58653099999999</v>
      </c>
      <c r="DD34" s="202">
        <v>126.842248</v>
      </c>
      <c r="DE34" s="202">
        <v>120.580029</v>
      </c>
      <c r="DF34" s="202">
        <v>121.167743</v>
      </c>
      <c r="DG34" s="202">
        <v>122.312946</v>
      </c>
      <c r="DH34" s="202">
        <v>127.11335601</v>
      </c>
      <c r="DI34" s="202">
        <v>131.13347300000001</v>
      </c>
      <c r="DJ34" s="202">
        <v>130.637721</v>
      </c>
      <c r="DK34" s="202">
        <v>118.90212</v>
      </c>
      <c r="DL34" s="202">
        <v>130.58474699999999</v>
      </c>
      <c r="DM34" s="202">
        <v>127.83295200000001</v>
      </c>
      <c r="DN34" s="202">
        <v>122.566407</v>
      </c>
      <c r="DO34" s="202">
        <v>106.54390600000001</v>
      </c>
      <c r="DP34" s="202">
        <v>127.372651</v>
      </c>
      <c r="DQ34" s="202">
        <v>119.228026</v>
      </c>
      <c r="DR34" s="202">
        <v>119.659154</v>
      </c>
      <c r="DS34" s="202">
        <v>120.222224</v>
      </c>
      <c r="DT34" s="202">
        <v>128.22562199999999</v>
      </c>
      <c r="DU34" s="202">
        <v>128.657352</v>
      </c>
      <c r="DV34" s="202">
        <v>116.321622</v>
      </c>
      <c r="DW34" s="202">
        <v>109.210854</v>
      </c>
      <c r="DX34" s="202">
        <v>106.47908624999999</v>
      </c>
      <c r="DY34" s="202">
        <v>121.0927267</v>
      </c>
      <c r="DZ34" s="202">
        <v>120.948019</v>
      </c>
      <c r="EA34" s="202">
        <v>121.231976</v>
      </c>
      <c r="EB34" s="202">
        <v>117.887006</v>
      </c>
      <c r="EC34" s="202">
        <v>118.570398</v>
      </c>
      <c r="ED34" s="202">
        <v>127.318833</v>
      </c>
      <c r="EE34" s="202">
        <v>120.116646</v>
      </c>
      <c r="EF34" s="202">
        <v>133.50758450000001</v>
      </c>
      <c r="EG34" s="202">
        <v>123.88986</v>
      </c>
      <c r="EH34" s="202">
        <v>123.88986</v>
      </c>
      <c r="EI34" s="202">
        <v>118.08253499999999</v>
      </c>
      <c r="EJ34" s="202">
        <v>127.231217</v>
      </c>
      <c r="EK34" s="202">
        <v>127.72138700000001</v>
      </c>
      <c r="EL34" s="202">
        <v>127.58653099999999</v>
      </c>
      <c r="EM34" s="202">
        <v>119.64167</v>
      </c>
      <c r="EN34" s="202">
        <v>120.153763</v>
      </c>
      <c r="EO34" s="202">
        <v>132.59339299999999</v>
      </c>
      <c r="EP34" s="202">
        <v>120.566614</v>
      </c>
      <c r="EQ34" s="202">
        <v>120.557264</v>
      </c>
      <c r="ER34" s="202">
        <v>124.10375492999999</v>
      </c>
      <c r="ES34" s="202">
        <v>117.11187700000001</v>
      </c>
      <c r="ET34" s="202">
        <v>115.54897099999999</v>
      </c>
      <c r="EU34" s="202">
        <v>118.223725</v>
      </c>
      <c r="EV34" s="202">
        <v>121.89459100000001</v>
      </c>
      <c r="EW34" s="202">
        <v>116.408629</v>
      </c>
      <c r="EX34" s="202">
        <v>114.838363</v>
      </c>
      <c r="EY34" s="202">
        <v>119.68854399999999</v>
      </c>
      <c r="EZ34" s="202">
        <v>120.126621</v>
      </c>
      <c r="FA34" s="202">
        <v>120.30999199999999</v>
      </c>
      <c r="FB34" s="202">
        <v>126.68273119</v>
      </c>
      <c r="FC34" s="202">
        <v>121.82666399999999</v>
      </c>
      <c r="FD34" s="202">
        <v>130.72267500000001</v>
      </c>
      <c r="FE34" s="202">
        <v>122.26854400000001</v>
      </c>
      <c r="FF34" s="202">
        <v>126.42697346</v>
      </c>
      <c r="FG34" s="202">
        <v>135.274709</v>
      </c>
      <c r="FH34" s="202">
        <v>114.06677500000001</v>
      </c>
      <c r="FI34" s="202">
        <v>114.678667</v>
      </c>
      <c r="FJ34" s="202">
        <v>118.659791</v>
      </c>
      <c r="FK34" s="202">
        <v>121.431172</v>
      </c>
      <c r="FL34" s="202">
        <v>135.36363102000001</v>
      </c>
      <c r="FM34" s="202">
        <v>134.93658500000001</v>
      </c>
      <c r="FN34" s="202">
        <v>135.34725399999999</v>
      </c>
      <c r="FO34" s="202">
        <v>126.463183</v>
      </c>
      <c r="FP34" s="202">
        <v>126.463183</v>
      </c>
      <c r="FQ34" s="202">
        <v>133.89335800000001</v>
      </c>
      <c r="FR34" s="202">
        <v>133.89335800000001</v>
      </c>
      <c r="FS34" s="202">
        <v>133.89335800000001</v>
      </c>
      <c r="FT34" s="202">
        <v>130.15529599999999</v>
      </c>
      <c r="FU34" s="202">
        <v>129.94812099999999</v>
      </c>
      <c r="FV34" s="202">
        <v>116.509524</v>
      </c>
      <c r="FW34" s="202">
        <v>116.52204399999999</v>
      </c>
      <c r="FX34" s="202">
        <v>122.60969052999999</v>
      </c>
      <c r="FY34" s="202">
        <v>123.75466299999999</v>
      </c>
      <c r="FZ34" s="202">
        <v>121.08444299999999</v>
      </c>
      <c r="GA34" s="202">
        <v>127.48371899999999</v>
      </c>
      <c r="GB34" s="202">
        <v>127.48371899999999</v>
      </c>
      <c r="GC34" s="202">
        <v>125.639269</v>
      </c>
      <c r="GD34" s="202">
        <v>115.99017633</v>
      </c>
      <c r="GE34" s="202">
        <v>126.47909300000001</v>
      </c>
      <c r="GF34" s="202">
        <v>126.842248</v>
      </c>
      <c r="GG34" s="202">
        <v>134.07740104000001</v>
      </c>
      <c r="GH34" s="202">
        <v>123.966233</v>
      </c>
      <c r="GI34" s="202">
        <v>134.07740104000001</v>
      </c>
      <c r="GJ34" s="202">
        <v>126.463183</v>
      </c>
      <c r="GK34" s="202">
        <v>121.15061900000001</v>
      </c>
      <c r="GL34" s="202">
        <v>123.26724299999999</v>
      </c>
      <c r="GM34" s="202">
        <v>113.493758</v>
      </c>
      <c r="GN34" s="202">
        <v>121.98918</v>
      </c>
      <c r="GO34" s="202">
        <v>109.94219354000001</v>
      </c>
      <c r="GP34" s="202">
        <v>109.65662473</v>
      </c>
      <c r="GQ34" s="202">
        <v>118.32180200000001</v>
      </c>
      <c r="GR34" s="202">
        <v>127.916499</v>
      </c>
      <c r="GS34" s="202">
        <v>127.11369000000001</v>
      </c>
      <c r="GT34" s="202">
        <v>126.933413</v>
      </c>
      <c r="GU34" s="202">
        <v>121.98918</v>
      </c>
      <c r="GV34" s="202">
        <v>121.98918</v>
      </c>
      <c r="GW34" s="202">
        <v>121.98918</v>
      </c>
      <c r="GX34" s="202">
        <v>130.40385699999999</v>
      </c>
      <c r="GY34" s="202">
        <v>130.63523599999999</v>
      </c>
      <c r="GZ34" s="202">
        <v>130.63523599999999</v>
      </c>
      <c r="HA34" s="202">
        <v>130.63523599999999</v>
      </c>
      <c r="HB34" s="202">
        <v>123.368019</v>
      </c>
      <c r="HC34" s="202">
        <v>131.526824</v>
      </c>
      <c r="HD34" s="202">
        <v>131.15120400000001</v>
      </c>
      <c r="HE34" s="202">
        <v>129.75306599999999</v>
      </c>
      <c r="HF34" s="202">
        <v>129.512449</v>
      </c>
      <c r="HG34" s="202">
        <v>125.78922799999999</v>
      </c>
      <c r="HH34" s="202">
        <v>121.66889077</v>
      </c>
      <c r="HI34" s="202">
        <v>130.857812</v>
      </c>
      <c r="HJ34" s="202">
        <v>121.6192155</v>
      </c>
      <c r="HK34" s="202">
        <v>121.94774200000001</v>
      </c>
      <c r="HL34" s="202">
        <v>119.700017</v>
      </c>
      <c r="HM34" s="202">
        <v>118.89425900000001</v>
      </c>
      <c r="HN34" s="202">
        <v>108.71750584</v>
      </c>
      <c r="HO34" s="202">
        <v>111.04141749999999</v>
      </c>
      <c r="HP34" s="202">
        <v>111.633473</v>
      </c>
      <c r="HQ34" s="202">
        <v>129.06737505000001</v>
      </c>
      <c r="HR34" s="202">
        <v>122.064983</v>
      </c>
      <c r="HS34" s="202">
        <v>132.35880499999999</v>
      </c>
      <c r="HT34" s="202"/>
      <c r="HU34" s="202"/>
      <c r="HV34" s="202"/>
      <c r="HW34" s="202"/>
      <c r="HX34" s="202"/>
      <c r="HY34" s="202"/>
      <c r="HZ34" s="202"/>
      <c r="IA34" s="202"/>
    </row>
    <row r="35" spans="1:235" s="203" customFormat="1" x14ac:dyDescent="0.2">
      <c r="A35" s="201"/>
      <c r="B35" s="206">
        <v>45679.666666666664</v>
      </c>
      <c r="C35" s="202">
        <v>131.56658999999999</v>
      </c>
      <c r="D35" s="202">
        <v>131.93634900000001</v>
      </c>
      <c r="E35" s="202">
        <v>131.69570300000001</v>
      </c>
      <c r="F35" s="202">
        <v>131.56658999999999</v>
      </c>
      <c r="G35" s="202">
        <v>127.628629</v>
      </c>
      <c r="H35" s="202">
        <v>136.92335499999999</v>
      </c>
      <c r="I35" s="202">
        <v>136.35805999999999</v>
      </c>
      <c r="J35" s="202">
        <v>137.311036</v>
      </c>
      <c r="K35" s="202">
        <v>127.13563499999999</v>
      </c>
      <c r="L35" s="202">
        <v>132.8674</v>
      </c>
      <c r="M35" s="202">
        <v>139.18767299999999</v>
      </c>
      <c r="N35" s="202">
        <v>138.61685600000001</v>
      </c>
      <c r="O35" s="202">
        <v>136.29904999999999</v>
      </c>
      <c r="P35" s="202">
        <v>129.47041679</v>
      </c>
      <c r="Q35" s="202">
        <v>137.108307</v>
      </c>
      <c r="R35" s="202">
        <v>130.457257</v>
      </c>
      <c r="S35" s="202">
        <v>133.79622800000001</v>
      </c>
      <c r="T35" s="202">
        <v>120.6984865</v>
      </c>
      <c r="U35" s="202">
        <v>121.652362</v>
      </c>
      <c r="V35" s="202">
        <v>131.562838</v>
      </c>
      <c r="W35" s="202">
        <v>128.70352099999999</v>
      </c>
      <c r="X35" s="202">
        <v>123.425719</v>
      </c>
      <c r="Y35" s="202">
        <v>126.498833</v>
      </c>
      <c r="Z35" s="202">
        <v>139.19105200000001</v>
      </c>
      <c r="AA35" s="202">
        <v>123.153493</v>
      </c>
      <c r="AB35" s="202">
        <v>128.32399799999999</v>
      </c>
      <c r="AC35" s="202">
        <v>129.17143300000001</v>
      </c>
      <c r="AD35" s="202">
        <v>128.360085</v>
      </c>
      <c r="AE35" s="202">
        <v>121.28954</v>
      </c>
      <c r="AF35" s="202">
        <v>130.04637174999999</v>
      </c>
      <c r="AG35" s="202">
        <v>131.98527318000001</v>
      </c>
      <c r="AH35" s="202">
        <v>130.94503599999999</v>
      </c>
      <c r="AI35" s="202">
        <v>131.13138599999999</v>
      </c>
      <c r="AJ35" s="202">
        <v>117.678624</v>
      </c>
      <c r="AK35" s="202">
        <v>131.84839600000001</v>
      </c>
      <c r="AL35" s="202">
        <v>122.78662167</v>
      </c>
      <c r="AM35" s="202">
        <v>123.418869</v>
      </c>
      <c r="AN35" s="202">
        <v>135.73729299999999</v>
      </c>
      <c r="AO35" s="202">
        <v>120.926794</v>
      </c>
      <c r="AP35" s="202">
        <v>114.62088900000001</v>
      </c>
      <c r="AQ35" s="202">
        <v>115.111383</v>
      </c>
      <c r="AR35" s="202">
        <v>135.23612299999999</v>
      </c>
      <c r="AS35" s="202">
        <v>135.20917</v>
      </c>
      <c r="AT35" s="202">
        <v>135.20917</v>
      </c>
      <c r="AU35" s="202">
        <v>134.41620399999999</v>
      </c>
      <c r="AV35" s="202">
        <v>129.318386</v>
      </c>
      <c r="AW35" s="202">
        <v>122.14613</v>
      </c>
      <c r="AX35" s="202">
        <v>122.79833000000001</v>
      </c>
      <c r="AY35" s="202">
        <v>135.183053</v>
      </c>
      <c r="AZ35" s="202">
        <v>127.57055200000001</v>
      </c>
      <c r="BA35" s="202">
        <v>127.048666</v>
      </c>
      <c r="BB35" s="202">
        <v>126.519845</v>
      </c>
      <c r="BC35" s="202">
        <v>126.92488933</v>
      </c>
      <c r="BD35" s="202">
        <v>126.16628</v>
      </c>
      <c r="BE35" s="202">
        <v>127.035934</v>
      </c>
      <c r="BF35" s="202">
        <v>136.954973</v>
      </c>
      <c r="BG35" s="202">
        <v>136.772402</v>
      </c>
      <c r="BH35" s="202">
        <v>136.772402</v>
      </c>
      <c r="BI35" s="202">
        <v>136.772402</v>
      </c>
      <c r="BJ35" s="202">
        <v>124.899755</v>
      </c>
      <c r="BK35" s="202">
        <v>125.39184</v>
      </c>
      <c r="BL35" s="202">
        <v>131.89765199999999</v>
      </c>
      <c r="BM35" s="202">
        <v>131.64325400000001</v>
      </c>
      <c r="BN35" s="202">
        <v>129.33849000000001</v>
      </c>
      <c r="BO35" s="202">
        <v>126.734255</v>
      </c>
      <c r="BP35" s="202">
        <v>135.72636700000001</v>
      </c>
      <c r="BQ35" s="202">
        <v>117.514687</v>
      </c>
      <c r="BR35" s="202">
        <v>117.62456323000001</v>
      </c>
      <c r="BS35" s="202">
        <v>129.45565500000001</v>
      </c>
      <c r="BT35" s="202">
        <v>124.85639933</v>
      </c>
      <c r="BU35" s="202">
        <v>135.029664</v>
      </c>
      <c r="BV35" s="202">
        <v>135.81589500000001</v>
      </c>
      <c r="BW35" s="202">
        <v>129.75137599999999</v>
      </c>
      <c r="BX35" s="202">
        <v>129.81662600000001</v>
      </c>
      <c r="BY35" s="202">
        <v>143.637732</v>
      </c>
      <c r="BZ35" s="202">
        <v>130.446415</v>
      </c>
      <c r="CA35" s="202">
        <v>129.04181199999999</v>
      </c>
      <c r="CB35" s="202">
        <v>132.094821</v>
      </c>
      <c r="CC35" s="202">
        <v>131.32399699999999</v>
      </c>
      <c r="CD35" s="202">
        <v>128.806838</v>
      </c>
      <c r="CE35" s="202">
        <v>127.601477</v>
      </c>
      <c r="CF35" s="202">
        <v>135.029664</v>
      </c>
      <c r="CG35" s="202">
        <v>126.97314067000001</v>
      </c>
      <c r="CH35" s="202">
        <v>127.457779</v>
      </c>
      <c r="CI35" s="202">
        <v>128.922394</v>
      </c>
      <c r="CJ35" s="202">
        <v>134.63473200000001</v>
      </c>
      <c r="CK35" s="202">
        <v>138.33415153000001</v>
      </c>
      <c r="CL35" s="202">
        <v>134.22141099999999</v>
      </c>
      <c r="CM35" s="202">
        <v>135.506169</v>
      </c>
      <c r="CN35" s="202">
        <v>126.721915</v>
      </c>
      <c r="CO35" s="202">
        <v>125.94013200000001</v>
      </c>
      <c r="CP35" s="202">
        <v>138.94710800999999</v>
      </c>
      <c r="CQ35" s="202">
        <v>125.53654899999999</v>
      </c>
      <c r="CR35" s="202">
        <v>125.079307</v>
      </c>
      <c r="CS35" s="202">
        <v>124.75025938</v>
      </c>
      <c r="CT35" s="202">
        <v>128.63486700000001</v>
      </c>
      <c r="CU35" s="202">
        <v>126.646854</v>
      </c>
      <c r="CV35" s="202">
        <v>142.88796633999999</v>
      </c>
      <c r="CW35" s="202">
        <v>124.31949299999999</v>
      </c>
      <c r="CX35" s="202">
        <v>126.79501867</v>
      </c>
      <c r="CY35" s="202">
        <v>127.18132300000001</v>
      </c>
      <c r="CZ35" s="202">
        <v>128.70399699999999</v>
      </c>
      <c r="DA35" s="202">
        <v>137.710205</v>
      </c>
      <c r="DB35" s="202">
        <v>138.072362</v>
      </c>
      <c r="DC35" s="202">
        <v>135.81589500000001</v>
      </c>
      <c r="DD35" s="202">
        <v>134.99979400000001</v>
      </c>
      <c r="DE35" s="202">
        <v>129.21685500000001</v>
      </c>
      <c r="DF35" s="202">
        <v>129.81662600000001</v>
      </c>
      <c r="DG35" s="202">
        <v>129.43199749999999</v>
      </c>
      <c r="DH35" s="202">
        <v>134.60217689000001</v>
      </c>
      <c r="DI35" s="202">
        <v>139.74646000000001</v>
      </c>
      <c r="DJ35" s="202">
        <v>139.22080700000001</v>
      </c>
      <c r="DK35" s="202">
        <v>125.72647000000001</v>
      </c>
      <c r="DL35" s="202">
        <v>138.49119899999999</v>
      </c>
      <c r="DM35" s="202">
        <v>135.40965199999999</v>
      </c>
      <c r="DN35" s="202">
        <v>129.79723899999999</v>
      </c>
      <c r="DO35" s="202">
        <v>112.75623</v>
      </c>
      <c r="DP35" s="202">
        <v>134.91516999999999</v>
      </c>
      <c r="DQ35" s="202">
        <v>126.126938</v>
      </c>
      <c r="DR35" s="202">
        <v>126.58371</v>
      </c>
      <c r="DS35" s="202">
        <v>127.192879</v>
      </c>
      <c r="DT35" s="202">
        <v>136.51324600000001</v>
      </c>
      <c r="DU35" s="202">
        <v>136.986604</v>
      </c>
      <c r="DV35" s="202">
        <v>123.4277</v>
      </c>
      <c r="DW35" s="202">
        <v>115.658537</v>
      </c>
      <c r="DX35" s="202">
        <v>112.77410450000001</v>
      </c>
      <c r="DY35" s="202">
        <v>128.12809981999999</v>
      </c>
      <c r="DZ35" s="202">
        <v>128.55955299999999</v>
      </c>
      <c r="EA35" s="202">
        <v>128.867828</v>
      </c>
      <c r="EB35" s="202">
        <v>124.801924</v>
      </c>
      <c r="EC35" s="202">
        <v>125.534469</v>
      </c>
      <c r="ED35" s="202">
        <v>135.44417999999999</v>
      </c>
      <c r="EE35" s="202">
        <v>127.076275</v>
      </c>
      <c r="EF35" s="202">
        <v>142.22249392000001</v>
      </c>
      <c r="EG35" s="202">
        <v>136.03936999999999</v>
      </c>
      <c r="EH35" s="202">
        <v>136.03936999999999</v>
      </c>
      <c r="EI35" s="202">
        <v>125.66148099999999</v>
      </c>
      <c r="EJ35" s="202">
        <v>135.429576</v>
      </c>
      <c r="EK35" s="202">
        <v>135.95619400000001</v>
      </c>
      <c r="EL35" s="202">
        <v>135.81589500000001</v>
      </c>
      <c r="EM35" s="202">
        <v>126.605529</v>
      </c>
      <c r="EN35" s="202">
        <v>127.947523</v>
      </c>
      <c r="EO35" s="202">
        <v>140.63752500000001</v>
      </c>
      <c r="EP35" s="202">
        <v>127.581238</v>
      </c>
      <c r="EQ35" s="202">
        <v>127.570864</v>
      </c>
      <c r="ER35" s="202">
        <v>131.35420536000001</v>
      </c>
      <c r="ES35" s="202">
        <v>124.01720299999999</v>
      </c>
      <c r="ET35" s="202">
        <v>122.35393999999999</v>
      </c>
      <c r="EU35" s="202">
        <v>125.22498299999999</v>
      </c>
      <c r="EV35" s="202">
        <v>129.07237699999999</v>
      </c>
      <c r="EW35" s="202">
        <v>123.12460799999999</v>
      </c>
      <c r="EX35" s="202">
        <v>121.510544</v>
      </c>
      <c r="EY35" s="202">
        <v>126.564763</v>
      </c>
      <c r="EZ35" s="202">
        <v>127.073606</v>
      </c>
      <c r="FA35" s="202">
        <v>127.286563</v>
      </c>
      <c r="FB35" s="202">
        <v>134.12447742000001</v>
      </c>
      <c r="FC35" s="202">
        <v>129.01965899999999</v>
      </c>
      <c r="FD35" s="202">
        <v>138.54620499999999</v>
      </c>
      <c r="FE35" s="202">
        <v>129.383139</v>
      </c>
      <c r="FF35" s="202">
        <v>133.86045093000001</v>
      </c>
      <c r="FG35" s="202">
        <v>143.55095399999999</v>
      </c>
      <c r="FH35" s="202">
        <v>120.2671345</v>
      </c>
      <c r="FI35" s="202">
        <v>120.956474</v>
      </c>
      <c r="FJ35" s="202">
        <v>125.68519000000001</v>
      </c>
      <c r="FK35" s="202">
        <v>128.973513</v>
      </c>
      <c r="FL35" s="202">
        <v>143.65526918</v>
      </c>
      <c r="FM35" s="202">
        <v>143.193138</v>
      </c>
      <c r="FN35" s="202">
        <v>143.637889</v>
      </c>
      <c r="FO35" s="202">
        <v>134.556467</v>
      </c>
      <c r="FP35" s="202">
        <v>134.556467</v>
      </c>
      <c r="FQ35" s="202">
        <v>142.29080099999999</v>
      </c>
      <c r="FR35" s="202">
        <v>142.29080099999999</v>
      </c>
      <c r="FS35" s="202">
        <v>142.29080099999999</v>
      </c>
      <c r="FT35" s="202">
        <v>138.712673</v>
      </c>
      <c r="FU35" s="202">
        <v>138.49221900000001</v>
      </c>
      <c r="FV35" s="202">
        <v>124.486104</v>
      </c>
      <c r="FW35" s="202">
        <v>124.494715</v>
      </c>
      <c r="FX35" s="202">
        <v>129.71606574</v>
      </c>
      <c r="FY35" s="202">
        <v>131.434709</v>
      </c>
      <c r="FZ35" s="202">
        <v>128.202888</v>
      </c>
      <c r="GA35" s="202">
        <v>135.029664</v>
      </c>
      <c r="GB35" s="202">
        <v>135.029664</v>
      </c>
      <c r="GC35" s="202">
        <v>136.090543</v>
      </c>
      <c r="GD35" s="202">
        <v>123.11161667</v>
      </c>
      <c r="GE35" s="202">
        <v>134.69936999999999</v>
      </c>
      <c r="GF35" s="202">
        <v>134.99979400000001</v>
      </c>
      <c r="GG35" s="202">
        <v>142.8295061</v>
      </c>
      <c r="GH35" s="202">
        <v>131.968885</v>
      </c>
      <c r="GI35" s="202">
        <v>142.8295061</v>
      </c>
      <c r="GJ35" s="202">
        <v>134.556467</v>
      </c>
      <c r="GK35" s="202">
        <v>128.168237</v>
      </c>
      <c r="GL35" s="202">
        <v>131.048191</v>
      </c>
      <c r="GM35" s="202">
        <v>120.103949</v>
      </c>
      <c r="GN35" s="202">
        <v>129.11150799999999</v>
      </c>
      <c r="GO35" s="202">
        <v>116.30854162999999</v>
      </c>
      <c r="GP35" s="202">
        <v>116.00643659000001</v>
      </c>
      <c r="GQ35" s="202">
        <v>125.585992</v>
      </c>
      <c r="GR35" s="202">
        <v>136.27901700000001</v>
      </c>
      <c r="GS35" s="202">
        <v>135.419355</v>
      </c>
      <c r="GT35" s="202">
        <v>135.14335600000001</v>
      </c>
      <c r="GU35" s="202">
        <v>129.11150799999999</v>
      </c>
      <c r="GV35" s="202">
        <v>129.11150799999999</v>
      </c>
      <c r="GW35" s="202">
        <v>129.11150799999999</v>
      </c>
      <c r="GX35" s="202">
        <v>138.29056199999999</v>
      </c>
      <c r="GY35" s="202">
        <v>138.536338</v>
      </c>
      <c r="GZ35" s="202">
        <v>138.536338</v>
      </c>
      <c r="HA35" s="202">
        <v>138.536338</v>
      </c>
      <c r="HB35" s="202">
        <v>130.670996</v>
      </c>
      <c r="HC35" s="202">
        <v>140.04460700000001</v>
      </c>
      <c r="HD35" s="202">
        <v>139.66596799999999</v>
      </c>
      <c r="HE35" s="202">
        <v>137.56037599999999</v>
      </c>
      <c r="HF35" s="202">
        <v>137.87661199999999</v>
      </c>
      <c r="HG35" s="202">
        <v>133.20874000000001</v>
      </c>
      <c r="HH35" s="202">
        <v>129.52323762</v>
      </c>
      <c r="HI35" s="202">
        <v>138.725516</v>
      </c>
      <c r="HJ35" s="202">
        <v>128.725154</v>
      </c>
      <c r="HK35" s="202">
        <v>129.07297</v>
      </c>
      <c r="HL35" s="202">
        <v>126.65447500000001</v>
      </c>
      <c r="HM35" s="202">
        <v>125.97529900000001</v>
      </c>
      <c r="HN35" s="202">
        <v>115.01293678</v>
      </c>
      <c r="HO35" s="202">
        <v>117.4254035</v>
      </c>
      <c r="HP35" s="202">
        <v>118.074438</v>
      </c>
      <c r="HQ35" s="202">
        <v>136.69942816</v>
      </c>
      <c r="HR35" s="202">
        <v>129.19534999999999</v>
      </c>
      <c r="HS35" s="202">
        <v>140.385986</v>
      </c>
      <c r="HT35" s="202"/>
      <c r="HU35" s="202"/>
      <c r="HV35" s="202"/>
      <c r="HW35" s="202"/>
      <c r="HX35" s="202"/>
      <c r="HY35" s="202"/>
      <c r="HZ35" s="202"/>
      <c r="IA35" s="202"/>
    </row>
    <row r="36" spans="1:235" s="203" customFormat="1" x14ac:dyDescent="0.2">
      <c r="A36" s="201"/>
      <c r="B36" s="206">
        <v>45679.6875</v>
      </c>
      <c r="C36" s="202">
        <v>130.7938</v>
      </c>
      <c r="D36" s="202">
        <v>131.108259</v>
      </c>
      <c r="E36" s="202">
        <v>130.90919299999999</v>
      </c>
      <c r="F36" s="202">
        <v>130.7938</v>
      </c>
      <c r="G36" s="202">
        <v>127.55861299999999</v>
      </c>
      <c r="H36" s="202">
        <v>138.71329299999999</v>
      </c>
      <c r="I36" s="202">
        <v>138.16779299999999</v>
      </c>
      <c r="J36" s="202">
        <v>139.062792</v>
      </c>
      <c r="K36" s="202">
        <v>126.801602</v>
      </c>
      <c r="L36" s="202">
        <v>132.091294</v>
      </c>
      <c r="M36" s="202">
        <v>140.473681</v>
      </c>
      <c r="N36" s="202">
        <v>139.94906900000001</v>
      </c>
      <c r="O36" s="202">
        <v>135.264231</v>
      </c>
      <c r="P36" s="202">
        <v>128.07139414</v>
      </c>
      <c r="Q36" s="202">
        <v>138.78355400000001</v>
      </c>
      <c r="R36" s="202">
        <v>130.836264</v>
      </c>
      <c r="S36" s="202">
        <v>133.1499</v>
      </c>
      <c r="T36" s="202">
        <v>121.810025</v>
      </c>
      <c r="U36" s="202">
        <v>122.754362</v>
      </c>
      <c r="V36" s="202">
        <v>131.26713100000001</v>
      </c>
      <c r="W36" s="202">
        <v>128.514535</v>
      </c>
      <c r="X36" s="202">
        <v>123.37149100000001</v>
      </c>
      <c r="Y36" s="202">
        <v>126.372784</v>
      </c>
      <c r="Z36" s="202">
        <v>140.17529099999999</v>
      </c>
      <c r="AA36" s="202">
        <v>122.952456</v>
      </c>
      <c r="AB36" s="202">
        <v>126.966871</v>
      </c>
      <c r="AC36" s="202">
        <v>128.89718999999999</v>
      </c>
      <c r="AD36" s="202">
        <v>128.23262199999999</v>
      </c>
      <c r="AE36" s="202">
        <v>121.15742899999999</v>
      </c>
      <c r="AF36" s="202">
        <v>129.63146649999999</v>
      </c>
      <c r="AG36" s="202">
        <v>131.55318664000001</v>
      </c>
      <c r="AH36" s="202">
        <v>130.56876099999999</v>
      </c>
      <c r="AI36" s="202">
        <v>130.691374</v>
      </c>
      <c r="AJ36" s="202">
        <v>117.551413</v>
      </c>
      <c r="AK36" s="202">
        <v>131.55885000000001</v>
      </c>
      <c r="AL36" s="202">
        <v>122.720179</v>
      </c>
      <c r="AM36" s="202">
        <v>123.349829</v>
      </c>
      <c r="AN36" s="202">
        <v>137.15433300000001</v>
      </c>
      <c r="AO36" s="202">
        <v>120.711641</v>
      </c>
      <c r="AP36" s="202">
        <v>114.505895</v>
      </c>
      <c r="AQ36" s="202">
        <v>114.99406999999999</v>
      </c>
      <c r="AR36" s="202">
        <v>138.94655800000001</v>
      </c>
      <c r="AS36" s="202">
        <v>136.312014</v>
      </c>
      <c r="AT36" s="202">
        <v>136.312014</v>
      </c>
      <c r="AU36" s="202">
        <v>135.50358399999999</v>
      </c>
      <c r="AV36" s="202">
        <v>129.29985099999999</v>
      </c>
      <c r="AW36" s="202">
        <v>126.3094365</v>
      </c>
      <c r="AX36" s="202">
        <v>126.570922</v>
      </c>
      <c r="AY36" s="202">
        <v>134.097634</v>
      </c>
      <c r="AZ36" s="202">
        <v>127.60621</v>
      </c>
      <c r="BA36" s="202">
        <v>127.145071</v>
      </c>
      <c r="BB36" s="202">
        <v>127.134559</v>
      </c>
      <c r="BC36" s="202">
        <v>126.99063966999999</v>
      </c>
      <c r="BD36" s="202">
        <v>126.382898</v>
      </c>
      <c r="BE36" s="202">
        <v>127.134559</v>
      </c>
      <c r="BF36" s="202">
        <v>137.81413900000001</v>
      </c>
      <c r="BG36" s="202">
        <v>137.80415500000001</v>
      </c>
      <c r="BH36" s="202">
        <v>137.80415500000001</v>
      </c>
      <c r="BI36" s="202">
        <v>137.80415500000001</v>
      </c>
      <c r="BJ36" s="202">
        <v>124.88753800000001</v>
      </c>
      <c r="BK36" s="202">
        <v>125.378342</v>
      </c>
      <c r="BL36" s="202">
        <v>131.55083300000001</v>
      </c>
      <c r="BM36" s="202">
        <v>131.28304800000001</v>
      </c>
      <c r="BN36" s="202">
        <v>127.126431</v>
      </c>
      <c r="BO36" s="202">
        <v>125.16028</v>
      </c>
      <c r="BP36" s="202">
        <v>136.492009</v>
      </c>
      <c r="BQ36" s="202">
        <v>117.438123</v>
      </c>
      <c r="BR36" s="202">
        <v>117.54792765000001</v>
      </c>
      <c r="BS36" s="202">
        <v>129.84854899999999</v>
      </c>
      <c r="BT36" s="202">
        <v>124.81788983</v>
      </c>
      <c r="BU36" s="202">
        <v>133.95587900000001</v>
      </c>
      <c r="BV36" s="202">
        <v>137.31836100000001</v>
      </c>
      <c r="BW36" s="202">
        <v>126.947087</v>
      </c>
      <c r="BX36" s="202">
        <v>127.011443</v>
      </c>
      <c r="BY36" s="202">
        <v>141.08744200000001</v>
      </c>
      <c r="BZ36" s="202">
        <v>130.644732</v>
      </c>
      <c r="CA36" s="202">
        <v>127.24429499999999</v>
      </c>
      <c r="CB36" s="202">
        <v>132.46947399999999</v>
      </c>
      <c r="CC36" s="202">
        <v>131.671514</v>
      </c>
      <c r="CD36" s="202">
        <v>129.25863200000001</v>
      </c>
      <c r="CE36" s="202">
        <v>127.684203</v>
      </c>
      <c r="CF36" s="202">
        <v>133.95587900000001</v>
      </c>
      <c r="CG36" s="202">
        <v>127.06138900000001</v>
      </c>
      <c r="CH36" s="202">
        <v>127.503355</v>
      </c>
      <c r="CI36" s="202">
        <v>129.353228</v>
      </c>
      <c r="CJ36" s="202">
        <v>133.45367999999999</v>
      </c>
      <c r="CK36" s="202">
        <v>136.85243144</v>
      </c>
      <c r="CL36" s="202">
        <v>133.20934600000001</v>
      </c>
      <c r="CM36" s="202">
        <v>134.253536</v>
      </c>
      <c r="CN36" s="202">
        <v>128.15362500000001</v>
      </c>
      <c r="CO36" s="202">
        <v>125.897488</v>
      </c>
      <c r="CP36" s="202">
        <v>138.98271722000001</v>
      </c>
      <c r="CQ36" s="202">
        <v>125.246306</v>
      </c>
      <c r="CR36" s="202">
        <v>124.215508</v>
      </c>
      <c r="CS36" s="202">
        <v>123.60743873</v>
      </c>
      <c r="CT36" s="202">
        <v>128.24537000000001</v>
      </c>
      <c r="CU36" s="202">
        <v>126.391509</v>
      </c>
      <c r="CV36" s="202">
        <v>143.89834672999999</v>
      </c>
      <c r="CW36" s="202">
        <v>124.114079</v>
      </c>
      <c r="CX36" s="202">
        <v>127.58393150000001</v>
      </c>
      <c r="CY36" s="202">
        <v>127.791903</v>
      </c>
      <c r="CZ36" s="202">
        <v>126.18182899999999</v>
      </c>
      <c r="DA36" s="202">
        <v>139.45872600000001</v>
      </c>
      <c r="DB36" s="202">
        <v>139.773527</v>
      </c>
      <c r="DC36" s="202">
        <v>137.31836100000001</v>
      </c>
      <c r="DD36" s="202">
        <v>136.293769</v>
      </c>
      <c r="DE36" s="202">
        <v>126.58132000000001</v>
      </c>
      <c r="DF36" s="202">
        <v>127.011443</v>
      </c>
      <c r="DG36" s="202">
        <v>129.16407899999999</v>
      </c>
      <c r="DH36" s="202">
        <v>134.80681186999999</v>
      </c>
      <c r="DI36" s="202">
        <v>141.19864000000001</v>
      </c>
      <c r="DJ36" s="202">
        <v>140.65759499999999</v>
      </c>
      <c r="DK36" s="202">
        <v>126.07305933000001</v>
      </c>
      <c r="DL36" s="202">
        <v>137.00509299999999</v>
      </c>
      <c r="DM36" s="202">
        <v>134.42808299999999</v>
      </c>
      <c r="DN36" s="202">
        <v>129.72731200000001</v>
      </c>
      <c r="DO36" s="202">
        <v>112.594176</v>
      </c>
      <c r="DP36" s="202">
        <v>134.01983799999999</v>
      </c>
      <c r="DQ36" s="202">
        <v>126.186148</v>
      </c>
      <c r="DR36" s="202">
        <v>126.661373</v>
      </c>
      <c r="DS36" s="202">
        <v>128.46643</v>
      </c>
      <c r="DT36" s="202">
        <v>137.94031699999999</v>
      </c>
      <c r="DU36" s="202">
        <v>138.34208699999999</v>
      </c>
      <c r="DV36" s="202">
        <v>123.987341</v>
      </c>
      <c r="DW36" s="202">
        <v>115.459197</v>
      </c>
      <c r="DX36" s="202">
        <v>112.58490949999999</v>
      </c>
      <c r="DY36" s="202">
        <v>128.14451055999999</v>
      </c>
      <c r="DZ36" s="202">
        <v>128.739519</v>
      </c>
      <c r="EA36" s="202">
        <v>129.03623300000001</v>
      </c>
      <c r="EB36" s="202">
        <v>124.771973</v>
      </c>
      <c r="EC36" s="202">
        <v>125.462945</v>
      </c>
      <c r="ED36" s="202">
        <v>136.496948</v>
      </c>
      <c r="EE36" s="202">
        <v>128.24217999999999</v>
      </c>
      <c r="EF36" s="202">
        <v>143.22816865999999</v>
      </c>
      <c r="EG36" s="202">
        <v>139.78349399999999</v>
      </c>
      <c r="EH36" s="202">
        <v>139.78349399999999</v>
      </c>
      <c r="EI36" s="202">
        <v>124.851394</v>
      </c>
      <c r="EJ36" s="202">
        <v>136.90348</v>
      </c>
      <c r="EK36" s="202">
        <v>137.47468000000001</v>
      </c>
      <c r="EL36" s="202">
        <v>137.31836100000001</v>
      </c>
      <c r="EM36" s="202">
        <v>126.211586</v>
      </c>
      <c r="EN36" s="202">
        <v>127.358243</v>
      </c>
      <c r="EO36" s="202">
        <v>138.97807399999999</v>
      </c>
      <c r="EP36" s="202">
        <v>127.61734199999999</v>
      </c>
      <c r="EQ36" s="202">
        <v>127.60653499999999</v>
      </c>
      <c r="ER36" s="202">
        <v>131.26853652</v>
      </c>
      <c r="ES36" s="202">
        <v>123.81506400000001</v>
      </c>
      <c r="ET36" s="202">
        <v>122.128591</v>
      </c>
      <c r="EU36" s="202">
        <v>125.04565599999999</v>
      </c>
      <c r="EV36" s="202">
        <v>127.889962</v>
      </c>
      <c r="EW36" s="202">
        <v>122.90258300000001</v>
      </c>
      <c r="EX36" s="202">
        <v>121.36327</v>
      </c>
      <c r="EY36" s="202">
        <v>127.61829400000001</v>
      </c>
      <c r="EZ36" s="202">
        <v>128.04876200000001</v>
      </c>
      <c r="FA36" s="202">
        <v>128.22897</v>
      </c>
      <c r="FB36" s="202">
        <v>134.07906216000001</v>
      </c>
      <c r="FC36" s="202">
        <v>128.47409400000001</v>
      </c>
      <c r="FD36" s="202">
        <v>137.08521099999999</v>
      </c>
      <c r="FE36" s="202">
        <v>129.286171</v>
      </c>
      <c r="FF36" s="202">
        <v>133.43552582000001</v>
      </c>
      <c r="FG36" s="202">
        <v>142.871205</v>
      </c>
      <c r="FH36" s="202">
        <v>120.57585400000001</v>
      </c>
      <c r="FI36" s="202">
        <v>121.254328</v>
      </c>
      <c r="FJ36" s="202">
        <v>125.481486</v>
      </c>
      <c r="FK36" s="202">
        <v>129.40269699999999</v>
      </c>
      <c r="FL36" s="202">
        <v>141.10451358</v>
      </c>
      <c r="FM36" s="202">
        <v>140.70674199999999</v>
      </c>
      <c r="FN36" s="202">
        <v>141.08744200000001</v>
      </c>
      <c r="FO36" s="202">
        <v>135.70673199999999</v>
      </c>
      <c r="FP36" s="202">
        <v>135.70673199999999</v>
      </c>
      <c r="FQ36" s="202">
        <v>142.87491499999999</v>
      </c>
      <c r="FR36" s="202">
        <v>142.87491499999999</v>
      </c>
      <c r="FS36" s="202">
        <v>142.87491499999999</v>
      </c>
      <c r="FT36" s="202">
        <v>140.18202600000001</v>
      </c>
      <c r="FU36" s="202">
        <v>139.92827800000001</v>
      </c>
      <c r="FV36" s="202">
        <v>122.708429</v>
      </c>
      <c r="FW36" s="202">
        <v>122.72905900000001</v>
      </c>
      <c r="FX36" s="202">
        <v>130.69371798</v>
      </c>
      <c r="FY36" s="202">
        <v>131.75034500000001</v>
      </c>
      <c r="FZ36" s="202">
        <v>128.36028099999999</v>
      </c>
      <c r="GA36" s="202">
        <v>133.95587900000001</v>
      </c>
      <c r="GB36" s="202">
        <v>133.95587900000001</v>
      </c>
      <c r="GC36" s="202">
        <v>138.52225200000001</v>
      </c>
      <c r="GD36" s="202">
        <v>122.91091933</v>
      </c>
      <c r="GE36" s="202">
        <v>136.850987</v>
      </c>
      <c r="GF36" s="202">
        <v>136.293769</v>
      </c>
      <c r="GG36" s="202">
        <v>143.83947311</v>
      </c>
      <c r="GH36" s="202">
        <v>133.197756</v>
      </c>
      <c r="GI36" s="202">
        <v>143.83947311</v>
      </c>
      <c r="GJ36" s="202">
        <v>135.70673199999999</v>
      </c>
      <c r="GK36" s="202">
        <v>127.975998</v>
      </c>
      <c r="GL36" s="202">
        <v>131.13586100000001</v>
      </c>
      <c r="GM36" s="202">
        <v>119.94524</v>
      </c>
      <c r="GN36" s="202">
        <v>128.666427</v>
      </c>
      <c r="GO36" s="202">
        <v>117.62260087</v>
      </c>
      <c r="GP36" s="202">
        <v>117.31708261999999</v>
      </c>
      <c r="GQ36" s="202">
        <v>126.123565</v>
      </c>
      <c r="GR36" s="202">
        <v>137.10802699999999</v>
      </c>
      <c r="GS36" s="202">
        <v>136.57955899999999</v>
      </c>
      <c r="GT36" s="202">
        <v>136.29239699999999</v>
      </c>
      <c r="GU36" s="202">
        <v>128.666427</v>
      </c>
      <c r="GV36" s="202">
        <v>128.666427</v>
      </c>
      <c r="GW36" s="202">
        <v>128.666427</v>
      </c>
      <c r="GX36" s="202">
        <v>136.794828</v>
      </c>
      <c r="GY36" s="202">
        <v>137.04149899999999</v>
      </c>
      <c r="GZ36" s="202">
        <v>137.04149899999999</v>
      </c>
      <c r="HA36" s="202">
        <v>137.04149899999999</v>
      </c>
      <c r="HB36" s="202">
        <v>130.06920600000001</v>
      </c>
      <c r="HC36" s="202">
        <v>141.29551699999999</v>
      </c>
      <c r="HD36" s="202">
        <v>140.95346900000001</v>
      </c>
      <c r="HE36" s="202">
        <v>136.406823</v>
      </c>
      <c r="HF36" s="202">
        <v>139.647212</v>
      </c>
      <c r="HG36" s="202">
        <v>132.626294</v>
      </c>
      <c r="HH36" s="202">
        <v>130.72933519</v>
      </c>
      <c r="HI36" s="202">
        <v>137.215675</v>
      </c>
      <c r="HJ36" s="202">
        <v>128.64942049999999</v>
      </c>
      <c r="HK36" s="202">
        <v>128.99616800000001</v>
      </c>
      <c r="HL36" s="202">
        <v>126.670697</v>
      </c>
      <c r="HM36" s="202">
        <v>125.960284</v>
      </c>
      <c r="HN36" s="202">
        <v>116.31235820000001</v>
      </c>
      <c r="HO36" s="202">
        <v>117.35095699999999</v>
      </c>
      <c r="HP36" s="202">
        <v>117.977718</v>
      </c>
      <c r="HQ36" s="202">
        <v>135.52925733999999</v>
      </c>
      <c r="HR36" s="202">
        <v>128.95823300000001</v>
      </c>
      <c r="HS36" s="202">
        <v>138.747117</v>
      </c>
      <c r="HT36" s="202"/>
      <c r="HU36" s="202"/>
      <c r="HV36" s="202"/>
      <c r="HW36" s="202"/>
      <c r="HX36" s="202"/>
      <c r="HY36" s="202"/>
      <c r="HZ36" s="202"/>
      <c r="IA36" s="202"/>
    </row>
    <row r="37" spans="1:235" s="203" customFormat="1" x14ac:dyDescent="0.2">
      <c r="A37" s="201"/>
      <c r="B37" s="206">
        <v>45679.708333333336</v>
      </c>
      <c r="C37" s="202">
        <v>131.89124699999999</v>
      </c>
      <c r="D37" s="202">
        <v>132.24991</v>
      </c>
      <c r="E37" s="202">
        <v>132.02111199999999</v>
      </c>
      <c r="F37" s="202">
        <v>131.89124699999999</v>
      </c>
      <c r="G37" s="202">
        <v>127.640743</v>
      </c>
      <c r="H37" s="202">
        <v>138.606527</v>
      </c>
      <c r="I37" s="202">
        <v>138.092668</v>
      </c>
      <c r="J37" s="202">
        <v>138.96259000000001</v>
      </c>
      <c r="K37" s="202">
        <v>126.899675</v>
      </c>
      <c r="L37" s="202">
        <v>133.27477400000001</v>
      </c>
      <c r="M37" s="202">
        <v>140.43788799999999</v>
      </c>
      <c r="N37" s="202">
        <v>139.85029499999999</v>
      </c>
      <c r="O37" s="202">
        <v>136.56817799999999</v>
      </c>
      <c r="P37" s="202">
        <v>129.24174352</v>
      </c>
      <c r="Q37" s="202">
        <v>138.76137499999999</v>
      </c>
      <c r="R37" s="202">
        <v>131.49518399999999</v>
      </c>
      <c r="S37" s="202">
        <v>134.016425</v>
      </c>
      <c r="T37" s="202">
        <v>121.621031</v>
      </c>
      <c r="U37" s="202">
        <v>122.56450100000001</v>
      </c>
      <c r="V37" s="202">
        <v>131.735534</v>
      </c>
      <c r="W37" s="202">
        <v>128.709789</v>
      </c>
      <c r="X37" s="202">
        <v>123.565901</v>
      </c>
      <c r="Y37" s="202">
        <v>126.621307</v>
      </c>
      <c r="Z37" s="202">
        <v>140.534886</v>
      </c>
      <c r="AA37" s="202">
        <v>123.315922</v>
      </c>
      <c r="AB37" s="202">
        <v>127.50165200000001</v>
      </c>
      <c r="AC37" s="202">
        <v>129.27483000000001</v>
      </c>
      <c r="AD37" s="202">
        <v>128.45181700000001</v>
      </c>
      <c r="AE37" s="202">
        <v>121.53237799999999</v>
      </c>
      <c r="AF37" s="202">
        <v>130.18528624999999</v>
      </c>
      <c r="AG37" s="202">
        <v>132.10243897999999</v>
      </c>
      <c r="AH37" s="202">
        <v>131.05168800000001</v>
      </c>
      <c r="AI37" s="202">
        <v>131.23377199999999</v>
      </c>
      <c r="AJ37" s="202">
        <v>117.807243</v>
      </c>
      <c r="AK37" s="202">
        <v>132.02797699999999</v>
      </c>
      <c r="AL37" s="202">
        <v>123.02593467</v>
      </c>
      <c r="AM37" s="202">
        <v>123.650901</v>
      </c>
      <c r="AN37" s="202">
        <v>137.2105</v>
      </c>
      <c r="AO37" s="202">
        <v>121.08576600000001</v>
      </c>
      <c r="AP37" s="202">
        <v>114.9258105</v>
      </c>
      <c r="AQ37" s="202">
        <v>115.414778</v>
      </c>
      <c r="AR37" s="202">
        <v>138.33739800000001</v>
      </c>
      <c r="AS37" s="202">
        <v>136.574127</v>
      </c>
      <c r="AT37" s="202">
        <v>136.574127</v>
      </c>
      <c r="AU37" s="202">
        <v>135.78168299999999</v>
      </c>
      <c r="AV37" s="202">
        <v>129.346746</v>
      </c>
      <c r="AW37" s="202">
        <v>124.9919115</v>
      </c>
      <c r="AX37" s="202">
        <v>125.401573</v>
      </c>
      <c r="AY37" s="202">
        <v>135.04718199999999</v>
      </c>
      <c r="AZ37" s="202">
        <v>127.68127699999999</v>
      </c>
      <c r="BA37" s="202">
        <v>127.14254699999999</v>
      </c>
      <c r="BB37" s="202">
        <v>126.597157</v>
      </c>
      <c r="BC37" s="202">
        <v>126.98590733</v>
      </c>
      <c r="BD37" s="202">
        <v>126.24071499999999</v>
      </c>
      <c r="BE37" s="202">
        <v>127.127461</v>
      </c>
      <c r="BF37" s="202">
        <v>138.25446199999999</v>
      </c>
      <c r="BG37" s="202">
        <v>138.08391599999999</v>
      </c>
      <c r="BH37" s="202">
        <v>138.08391599999999</v>
      </c>
      <c r="BI37" s="202">
        <v>138.08391599999999</v>
      </c>
      <c r="BJ37" s="202">
        <v>125.09893</v>
      </c>
      <c r="BK37" s="202">
        <v>125.58930599999999</v>
      </c>
      <c r="BL37" s="202">
        <v>131.99925099999999</v>
      </c>
      <c r="BM37" s="202">
        <v>131.73561699999999</v>
      </c>
      <c r="BN37" s="202">
        <v>128.054642</v>
      </c>
      <c r="BO37" s="202">
        <v>125.927955</v>
      </c>
      <c r="BP37" s="202">
        <v>136.85712100000001</v>
      </c>
      <c r="BQ37" s="202">
        <v>117.62326</v>
      </c>
      <c r="BR37" s="202">
        <v>117.73323775</v>
      </c>
      <c r="BS37" s="202">
        <v>130.273267</v>
      </c>
      <c r="BT37" s="202">
        <v>125.05083983</v>
      </c>
      <c r="BU37" s="202">
        <v>134.889926</v>
      </c>
      <c r="BV37" s="202">
        <v>137.294591</v>
      </c>
      <c r="BW37" s="202">
        <v>128.178754</v>
      </c>
      <c r="BX37" s="202">
        <v>128.24291600000001</v>
      </c>
      <c r="BY37" s="202">
        <v>143.60056399999999</v>
      </c>
      <c r="BZ37" s="202">
        <v>130.578644</v>
      </c>
      <c r="CA37" s="202">
        <v>127.994623</v>
      </c>
      <c r="CB37" s="202">
        <v>133.11607000000001</v>
      </c>
      <c r="CC37" s="202">
        <v>132.34464800000001</v>
      </c>
      <c r="CD37" s="202">
        <v>128.996644</v>
      </c>
      <c r="CE37" s="202">
        <v>127.80121699999999</v>
      </c>
      <c r="CF37" s="202">
        <v>134.889926</v>
      </c>
      <c r="CG37" s="202">
        <v>127.08921832999999</v>
      </c>
      <c r="CH37" s="202">
        <v>127.569513</v>
      </c>
      <c r="CI37" s="202">
        <v>129.437039</v>
      </c>
      <c r="CJ37" s="202">
        <v>134.353544</v>
      </c>
      <c r="CK37" s="202">
        <v>138.09190978999999</v>
      </c>
      <c r="CL37" s="202">
        <v>134.061373</v>
      </c>
      <c r="CM37" s="202">
        <v>135.20565199999999</v>
      </c>
      <c r="CN37" s="202">
        <v>127.875444</v>
      </c>
      <c r="CO37" s="202">
        <v>126.130613</v>
      </c>
      <c r="CP37" s="202">
        <v>139.16204995000001</v>
      </c>
      <c r="CQ37" s="202">
        <v>125.51313500000001</v>
      </c>
      <c r="CR37" s="202">
        <v>124.77132</v>
      </c>
      <c r="CS37" s="202">
        <v>124.62737196</v>
      </c>
      <c r="CT37" s="202">
        <v>128.91831400000001</v>
      </c>
      <c r="CU37" s="202">
        <v>126.781199</v>
      </c>
      <c r="CV37" s="202">
        <v>144.26749257</v>
      </c>
      <c r="CW37" s="202">
        <v>124.476991</v>
      </c>
      <c r="CX37" s="202">
        <v>127.6755345</v>
      </c>
      <c r="CY37" s="202">
        <v>127.92004900000001</v>
      </c>
      <c r="CZ37" s="202">
        <v>127.365427</v>
      </c>
      <c r="DA37" s="202">
        <v>139.32131100000001</v>
      </c>
      <c r="DB37" s="202">
        <v>139.65020699999999</v>
      </c>
      <c r="DC37" s="202">
        <v>137.294591</v>
      </c>
      <c r="DD37" s="202">
        <v>136.33934500000001</v>
      </c>
      <c r="DE37" s="202">
        <v>127.666645</v>
      </c>
      <c r="DF37" s="202">
        <v>128.24291600000001</v>
      </c>
      <c r="DG37" s="202">
        <v>129.47993750000001</v>
      </c>
      <c r="DH37" s="202">
        <v>134.73861844000001</v>
      </c>
      <c r="DI37" s="202">
        <v>141.06951699999999</v>
      </c>
      <c r="DJ37" s="202">
        <v>140.54176899999999</v>
      </c>
      <c r="DK37" s="202">
        <v>125.84787633000001</v>
      </c>
      <c r="DL37" s="202">
        <v>138.248785</v>
      </c>
      <c r="DM37" s="202">
        <v>135.30740399999999</v>
      </c>
      <c r="DN37" s="202">
        <v>130.003646</v>
      </c>
      <c r="DO37" s="202">
        <v>112.86457</v>
      </c>
      <c r="DP37" s="202">
        <v>134.83941799999999</v>
      </c>
      <c r="DQ37" s="202">
        <v>126.18677</v>
      </c>
      <c r="DR37" s="202">
        <v>126.660432</v>
      </c>
      <c r="DS37" s="202">
        <v>128.21736100000001</v>
      </c>
      <c r="DT37" s="202">
        <v>138.011574</v>
      </c>
      <c r="DU37" s="202">
        <v>138.478724</v>
      </c>
      <c r="DV37" s="202">
        <v>124.610497</v>
      </c>
      <c r="DW37" s="202">
        <v>115.924108</v>
      </c>
      <c r="DX37" s="202">
        <v>113.09632425</v>
      </c>
      <c r="DY37" s="202">
        <v>128.58577867</v>
      </c>
      <c r="DZ37" s="202">
        <v>128.87248199999999</v>
      </c>
      <c r="EA37" s="202">
        <v>129.18580900000001</v>
      </c>
      <c r="EB37" s="202">
        <v>125.013065</v>
      </c>
      <c r="EC37" s="202">
        <v>125.707244</v>
      </c>
      <c r="ED37" s="202">
        <v>136.213098</v>
      </c>
      <c r="EE37" s="202">
        <v>128.070446</v>
      </c>
      <c r="EF37" s="202">
        <v>143.59559528</v>
      </c>
      <c r="EG37" s="202">
        <v>139.15881400000001</v>
      </c>
      <c r="EH37" s="202">
        <v>139.15881400000001</v>
      </c>
      <c r="EI37" s="202">
        <v>125.361537</v>
      </c>
      <c r="EJ37" s="202">
        <v>136.89194499999999</v>
      </c>
      <c r="EK37" s="202">
        <v>137.443848</v>
      </c>
      <c r="EL37" s="202">
        <v>137.294591</v>
      </c>
      <c r="EM37" s="202">
        <v>126.546826</v>
      </c>
      <c r="EN37" s="202">
        <v>127.807395</v>
      </c>
      <c r="EO37" s="202">
        <v>140.34263999999999</v>
      </c>
      <c r="EP37" s="202">
        <v>127.692554</v>
      </c>
      <c r="EQ37" s="202">
        <v>127.681606</v>
      </c>
      <c r="ER37" s="202">
        <v>131.39309453999999</v>
      </c>
      <c r="ES37" s="202">
        <v>124.167626</v>
      </c>
      <c r="ET37" s="202">
        <v>122.497242</v>
      </c>
      <c r="EU37" s="202">
        <v>125.350785</v>
      </c>
      <c r="EV37" s="202">
        <v>128.945232</v>
      </c>
      <c r="EW37" s="202">
        <v>123.381175</v>
      </c>
      <c r="EX37" s="202">
        <v>121.794624</v>
      </c>
      <c r="EY37" s="202">
        <v>127.424401</v>
      </c>
      <c r="EZ37" s="202">
        <v>127.93550399999999</v>
      </c>
      <c r="FA37" s="202">
        <v>128.149406</v>
      </c>
      <c r="FB37" s="202">
        <v>134.32733701999999</v>
      </c>
      <c r="FC37" s="202">
        <v>129.34225499999999</v>
      </c>
      <c r="FD37" s="202">
        <v>138.31365099999999</v>
      </c>
      <c r="FE37" s="202">
        <v>129.46977200000001</v>
      </c>
      <c r="FF37" s="202">
        <v>133.95471936999999</v>
      </c>
      <c r="FG37" s="202">
        <v>143.87717499999999</v>
      </c>
      <c r="FH37" s="202">
        <v>120.444442</v>
      </c>
      <c r="FI37" s="202">
        <v>121.121606</v>
      </c>
      <c r="FJ37" s="202">
        <v>125.782393</v>
      </c>
      <c r="FK37" s="202">
        <v>129.48871600000001</v>
      </c>
      <c r="FL37" s="202">
        <v>143.61793967</v>
      </c>
      <c r="FM37" s="202">
        <v>143.16883799999999</v>
      </c>
      <c r="FN37" s="202">
        <v>143.60056399999999</v>
      </c>
      <c r="FO37" s="202">
        <v>135.779495</v>
      </c>
      <c r="FP37" s="202">
        <v>135.779495</v>
      </c>
      <c r="FQ37" s="202">
        <v>142.61064099999999</v>
      </c>
      <c r="FR37" s="202">
        <v>142.61064099999999</v>
      </c>
      <c r="FS37" s="202">
        <v>142.61064099999999</v>
      </c>
      <c r="FT37" s="202">
        <v>140.06014300000001</v>
      </c>
      <c r="FU37" s="202">
        <v>139.82825</v>
      </c>
      <c r="FV37" s="202">
        <v>123.599895</v>
      </c>
      <c r="FW37" s="202">
        <v>123.609914</v>
      </c>
      <c r="FX37" s="202">
        <v>130.60430984000001</v>
      </c>
      <c r="FY37" s="202">
        <v>132.44512399999999</v>
      </c>
      <c r="FZ37" s="202">
        <v>128.446235</v>
      </c>
      <c r="GA37" s="202">
        <v>134.889926</v>
      </c>
      <c r="GB37" s="202">
        <v>134.889926</v>
      </c>
      <c r="GC37" s="202">
        <v>138.29342600000001</v>
      </c>
      <c r="GD37" s="202">
        <v>123.27440167</v>
      </c>
      <c r="GE37" s="202">
        <v>136.71498600000001</v>
      </c>
      <c r="GF37" s="202">
        <v>136.33934500000001</v>
      </c>
      <c r="GG37" s="202">
        <v>144.20846792</v>
      </c>
      <c r="GH37" s="202">
        <v>132.98881800000001</v>
      </c>
      <c r="GI37" s="202">
        <v>144.20846792</v>
      </c>
      <c r="GJ37" s="202">
        <v>135.779495</v>
      </c>
      <c r="GK37" s="202">
        <v>128.16151600000001</v>
      </c>
      <c r="GL37" s="202">
        <v>131.346563</v>
      </c>
      <c r="GM37" s="202">
        <v>120.35647</v>
      </c>
      <c r="GN37" s="202">
        <v>129.143811</v>
      </c>
      <c r="GO37" s="202">
        <v>117.36727938999999</v>
      </c>
      <c r="GP37" s="202">
        <v>117.06242433</v>
      </c>
      <c r="GQ37" s="202">
        <v>126.655019</v>
      </c>
      <c r="GR37" s="202">
        <v>137.59599600000001</v>
      </c>
      <c r="GS37" s="202">
        <v>136.708134</v>
      </c>
      <c r="GT37" s="202">
        <v>136.40087600000001</v>
      </c>
      <c r="GU37" s="202">
        <v>129.143811</v>
      </c>
      <c r="GV37" s="202">
        <v>129.143811</v>
      </c>
      <c r="GW37" s="202">
        <v>129.143811</v>
      </c>
      <c r="GX37" s="202">
        <v>138.04540299999999</v>
      </c>
      <c r="GY37" s="202">
        <v>138.291641</v>
      </c>
      <c r="GZ37" s="202">
        <v>138.291641</v>
      </c>
      <c r="HA37" s="202">
        <v>138.291641</v>
      </c>
      <c r="HB37" s="202">
        <v>131.036248</v>
      </c>
      <c r="HC37" s="202">
        <v>141.34999500000001</v>
      </c>
      <c r="HD37" s="202">
        <v>140.986515</v>
      </c>
      <c r="HE37" s="202">
        <v>138.02964700000001</v>
      </c>
      <c r="HF37" s="202">
        <v>139.48336399999999</v>
      </c>
      <c r="HG37" s="202">
        <v>133.22549100000001</v>
      </c>
      <c r="HH37" s="202">
        <v>130.52426922000001</v>
      </c>
      <c r="HI37" s="202">
        <v>138.47085200000001</v>
      </c>
      <c r="HJ37" s="202">
        <v>128.76128299999999</v>
      </c>
      <c r="HK37" s="202">
        <v>129.112583</v>
      </c>
      <c r="HL37" s="202">
        <v>127.10689000000001</v>
      </c>
      <c r="HM37" s="202">
        <v>126.170749</v>
      </c>
      <c r="HN37" s="202">
        <v>116.05988085</v>
      </c>
      <c r="HO37" s="202">
        <v>117.6764445</v>
      </c>
      <c r="HP37" s="202">
        <v>118.325159</v>
      </c>
      <c r="HQ37" s="202">
        <v>136.54537164999999</v>
      </c>
      <c r="HR37" s="202">
        <v>129.29929799999999</v>
      </c>
      <c r="HS37" s="202">
        <v>140.09791799999999</v>
      </c>
      <c r="HT37" s="202"/>
      <c r="HU37" s="202"/>
      <c r="HV37" s="202"/>
      <c r="HW37" s="202"/>
      <c r="HX37" s="202"/>
      <c r="HY37" s="202"/>
      <c r="HZ37" s="202"/>
      <c r="IA37" s="202"/>
    </row>
    <row r="38" spans="1:235" s="203" customFormat="1" x14ac:dyDescent="0.2">
      <c r="A38" s="201"/>
      <c r="B38" s="206">
        <v>45679.729166666664</v>
      </c>
      <c r="C38" s="202">
        <v>131.042146</v>
      </c>
      <c r="D38" s="202">
        <v>131.37782200000001</v>
      </c>
      <c r="E38" s="202">
        <v>131.16062500000001</v>
      </c>
      <c r="F38" s="202">
        <v>131.042146</v>
      </c>
      <c r="G38" s="202">
        <v>127.614986</v>
      </c>
      <c r="H38" s="202">
        <v>138.127048</v>
      </c>
      <c r="I38" s="202">
        <v>137.564549</v>
      </c>
      <c r="J38" s="202">
        <v>138.500799</v>
      </c>
      <c r="K38" s="202">
        <v>126.868629</v>
      </c>
      <c r="L38" s="202">
        <v>132.245125</v>
      </c>
      <c r="M38" s="202">
        <v>139.968998</v>
      </c>
      <c r="N38" s="202">
        <v>139.40527399999999</v>
      </c>
      <c r="O38" s="202">
        <v>135.350537</v>
      </c>
      <c r="P38" s="202">
        <v>128.28462281</v>
      </c>
      <c r="Q38" s="202">
        <v>138.308671</v>
      </c>
      <c r="R38" s="202">
        <v>130.71224900000001</v>
      </c>
      <c r="S38" s="202">
        <v>133.12931900000001</v>
      </c>
      <c r="T38" s="202">
        <v>121.815853</v>
      </c>
      <c r="U38" s="202">
        <v>122.763603</v>
      </c>
      <c r="V38" s="202">
        <v>131.16229000000001</v>
      </c>
      <c r="W38" s="202">
        <v>128.55565000000001</v>
      </c>
      <c r="X38" s="202">
        <v>123.410095</v>
      </c>
      <c r="Y38" s="202">
        <v>126.412569</v>
      </c>
      <c r="Z38" s="202">
        <v>139.768846</v>
      </c>
      <c r="AA38" s="202">
        <v>122.90497000000001</v>
      </c>
      <c r="AB38" s="202">
        <v>127.109722</v>
      </c>
      <c r="AC38" s="202">
        <v>128.939234</v>
      </c>
      <c r="AD38" s="202">
        <v>128.256396</v>
      </c>
      <c r="AE38" s="202">
        <v>121.213044</v>
      </c>
      <c r="AF38" s="202">
        <v>129.5904055</v>
      </c>
      <c r="AG38" s="202">
        <v>131.51314228999999</v>
      </c>
      <c r="AH38" s="202">
        <v>130.49414999999999</v>
      </c>
      <c r="AI38" s="202">
        <v>130.65006500000001</v>
      </c>
      <c r="AJ38" s="202">
        <v>117.562217</v>
      </c>
      <c r="AK38" s="202">
        <v>131.45978099999999</v>
      </c>
      <c r="AL38" s="202">
        <v>122.66228099999999</v>
      </c>
      <c r="AM38" s="202">
        <v>123.29016900000001</v>
      </c>
      <c r="AN38" s="202">
        <v>136.72924</v>
      </c>
      <c r="AO38" s="202">
        <v>120.746039</v>
      </c>
      <c r="AP38" s="202">
        <v>114.5385835</v>
      </c>
      <c r="AQ38" s="202">
        <v>115.027565</v>
      </c>
      <c r="AR38" s="202">
        <v>138.144308</v>
      </c>
      <c r="AS38" s="202">
        <v>135.91020599999999</v>
      </c>
      <c r="AT38" s="202">
        <v>135.91020599999999</v>
      </c>
      <c r="AU38" s="202">
        <v>135.11303899999999</v>
      </c>
      <c r="AV38" s="202">
        <v>129.37943799999999</v>
      </c>
      <c r="AW38" s="202">
        <v>126.334096</v>
      </c>
      <c r="AX38" s="202">
        <v>126.597239</v>
      </c>
      <c r="AY38" s="202">
        <v>134.34315000000001</v>
      </c>
      <c r="AZ38" s="202">
        <v>127.58256799999999</v>
      </c>
      <c r="BA38" s="202">
        <v>127.14082399999999</v>
      </c>
      <c r="BB38" s="202">
        <v>127.130413</v>
      </c>
      <c r="BC38" s="202">
        <v>126.98787532999999</v>
      </c>
      <c r="BD38" s="202">
        <v>126.41224099999999</v>
      </c>
      <c r="BE38" s="202">
        <v>127.130413</v>
      </c>
      <c r="BF38" s="202">
        <v>137.43191899999999</v>
      </c>
      <c r="BG38" s="202">
        <v>137.39865900000001</v>
      </c>
      <c r="BH38" s="202">
        <v>137.39865900000001</v>
      </c>
      <c r="BI38" s="202">
        <v>137.39865900000001</v>
      </c>
      <c r="BJ38" s="202">
        <v>124.854332</v>
      </c>
      <c r="BK38" s="202">
        <v>125.34532299999999</v>
      </c>
      <c r="BL38" s="202">
        <v>131.61650800000001</v>
      </c>
      <c r="BM38" s="202">
        <v>131.35838799999999</v>
      </c>
      <c r="BN38" s="202">
        <v>127.37482900000001</v>
      </c>
      <c r="BO38" s="202">
        <v>125.270765</v>
      </c>
      <c r="BP38" s="202">
        <v>136.19708800000001</v>
      </c>
      <c r="BQ38" s="202">
        <v>117.403577</v>
      </c>
      <c r="BR38" s="202">
        <v>117.51334934</v>
      </c>
      <c r="BS38" s="202">
        <v>129.636257</v>
      </c>
      <c r="BT38" s="202">
        <v>124.61923299999999</v>
      </c>
      <c r="BU38" s="202">
        <v>134.19831400000001</v>
      </c>
      <c r="BV38" s="202">
        <v>136.865173</v>
      </c>
      <c r="BW38" s="202">
        <v>127.310311</v>
      </c>
      <c r="BX38" s="202">
        <v>127.374498</v>
      </c>
      <c r="BY38" s="202">
        <v>142.023471</v>
      </c>
      <c r="BZ38" s="202">
        <v>130.222218</v>
      </c>
      <c r="CA38" s="202">
        <v>127.464837</v>
      </c>
      <c r="CB38" s="202">
        <v>132.343515</v>
      </c>
      <c r="CC38" s="202">
        <v>131.567778</v>
      </c>
      <c r="CD38" s="202">
        <v>128.79970700000001</v>
      </c>
      <c r="CE38" s="202">
        <v>127.325613</v>
      </c>
      <c r="CF38" s="202">
        <v>134.19831400000001</v>
      </c>
      <c r="CG38" s="202">
        <v>126.98877666999999</v>
      </c>
      <c r="CH38" s="202">
        <v>127.470477</v>
      </c>
      <c r="CI38" s="202">
        <v>129.07285899999999</v>
      </c>
      <c r="CJ38" s="202">
        <v>133.70549</v>
      </c>
      <c r="CK38" s="202">
        <v>137.00912291</v>
      </c>
      <c r="CL38" s="202">
        <v>133.43548799999999</v>
      </c>
      <c r="CM38" s="202">
        <v>134.53752399999999</v>
      </c>
      <c r="CN38" s="202">
        <v>128.18992900000001</v>
      </c>
      <c r="CO38" s="202">
        <v>125.698115</v>
      </c>
      <c r="CP38" s="202">
        <v>138.67658757999999</v>
      </c>
      <c r="CQ38" s="202">
        <v>125.247891</v>
      </c>
      <c r="CR38" s="202">
        <v>124.24144</v>
      </c>
      <c r="CS38" s="202">
        <v>123.56336279</v>
      </c>
      <c r="CT38" s="202">
        <v>128.28288699999999</v>
      </c>
      <c r="CU38" s="202">
        <v>126.402197</v>
      </c>
      <c r="CV38" s="202">
        <v>143.48110654999999</v>
      </c>
      <c r="CW38" s="202">
        <v>124.05304099999999</v>
      </c>
      <c r="CX38" s="202">
        <v>127.4572405</v>
      </c>
      <c r="CY38" s="202">
        <v>127.726615</v>
      </c>
      <c r="CZ38" s="202">
        <v>126.39187699999999</v>
      </c>
      <c r="DA38" s="202">
        <v>138.93362400000001</v>
      </c>
      <c r="DB38" s="202">
        <v>139.27546599999999</v>
      </c>
      <c r="DC38" s="202">
        <v>136.865173</v>
      </c>
      <c r="DD38" s="202">
        <v>135.89378600000001</v>
      </c>
      <c r="DE38" s="202">
        <v>126.81850300000001</v>
      </c>
      <c r="DF38" s="202">
        <v>127.374498</v>
      </c>
      <c r="DG38" s="202">
        <v>129.21637000000001</v>
      </c>
      <c r="DH38" s="202">
        <v>134.37083741999999</v>
      </c>
      <c r="DI38" s="202">
        <v>140.53935100000001</v>
      </c>
      <c r="DJ38" s="202">
        <v>140.03945300000001</v>
      </c>
      <c r="DK38" s="202">
        <v>126.100358</v>
      </c>
      <c r="DL38" s="202">
        <v>137.16342700000001</v>
      </c>
      <c r="DM38" s="202">
        <v>134.599784</v>
      </c>
      <c r="DN38" s="202">
        <v>129.50273999999999</v>
      </c>
      <c r="DO38" s="202">
        <v>112.66502800000001</v>
      </c>
      <c r="DP38" s="202">
        <v>134.17857900000001</v>
      </c>
      <c r="DQ38" s="202">
        <v>126.18375899999999</v>
      </c>
      <c r="DR38" s="202">
        <v>126.658063</v>
      </c>
      <c r="DS38" s="202">
        <v>128.51726500000001</v>
      </c>
      <c r="DT38" s="202">
        <v>137.560169</v>
      </c>
      <c r="DU38" s="202">
        <v>138.01667800000001</v>
      </c>
      <c r="DV38" s="202">
        <v>123.782286</v>
      </c>
      <c r="DW38" s="202">
        <v>115.423338</v>
      </c>
      <c r="DX38" s="202">
        <v>112.51213799999999</v>
      </c>
      <c r="DY38" s="202">
        <v>128.18046103</v>
      </c>
      <c r="DZ38" s="202">
        <v>128.45485300000001</v>
      </c>
      <c r="EA38" s="202">
        <v>128.76103699999999</v>
      </c>
      <c r="EB38" s="202">
        <v>124.868133</v>
      </c>
      <c r="EC38" s="202">
        <v>125.534721</v>
      </c>
      <c r="ED38" s="202">
        <v>135.762227</v>
      </c>
      <c r="EE38" s="202">
        <v>128.27336399999999</v>
      </c>
      <c r="EF38" s="202">
        <v>142.81287169999999</v>
      </c>
      <c r="EG38" s="202">
        <v>138.987528</v>
      </c>
      <c r="EH38" s="202">
        <v>138.987528</v>
      </c>
      <c r="EI38" s="202">
        <v>124.845984</v>
      </c>
      <c r="EJ38" s="202">
        <v>136.46560199999999</v>
      </c>
      <c r="EK38" s="202">
        <v>137.015692</v>
      </c>
      <c r="EL38" s="202">
        <v>136.865173</v>
      </c>
      <c r="EM38" s="202">
        <v>126.270275</v>
      </c>
      <c r="EN38" s="202">
        <v>127.22412</v>
      </c>
      <c r="EO38" s="202">
        <v>139.190271</v>
      </c>
      <c r="EP38" s="202">
        <v>127.59322899999999</v>
      </c>
      <c r="EQ38" s="202">
        <v>127.58287900000001</v>
      </c>
      <c r="ER38" s="202">
        <v>131.34921446000001</v>
      </c>
      <c r="ES38" s="202">
        <v>123.852245</v>
      </c>
      <c r="ET38" s="202">
        <v>122.171761</v>
      </c>
      <c r="EU38" s="202">
        <v>125.072945</v>
      </c>
      <c r="EV38" s="202">
        <v>127.844359</v>
      </c>
      <c r="EW38" s="202">
        <v>122.936099</v>
      </c>
      <c r="EX38" s="202">
        <v>121.40706900000001</v>
      </c>
      <c r="EY38" s="202">
        <v>127.644778</v>
      </c>
      <c r="EZ38" s="202">
        <v>128.07572099999999</v>
      </c>
      <c r="FA38" s="202">
        <v>128.25612699999999</v>
      </c>
      <c r="FB38" s="202">
        <v>133.8667327</v>
      </c>
      <c r="FC38" s="202">
        <v>128.599692</v>
      </c>
      <c r="FD38" s="202">
        <v>137.30374</v>
      </c>
      <c r="FE38" s="202">
        <v>129.33404100000001</v>
      </c>
      <c r="FF38" s="202">
        <v>133.54094853000001</v>
      </c>
      <c r="FG38" s="202">
        <v>142.75382099999999</v>
      </c>
      <c r="FH38" s="202">
        <v>120.5946345</v>
      </c>
      <c r="FI38" s="202">
        <v>121.274359</v>
      </c>
      <c r="FJ38" s="202">
        <v>125.51603799999999</v>
      </c>
      <c r="FK38" s="202">
        <v>129.12438800000001</v>
      </c>
      <c r="FL38" s="202">
        <v>142.04073485000001</v>
      </c>
      <c r="FM38" s="202">
        <v>141.618043</v>
      </c>
      <c r="FN38" s="202">
        <v>142.02355</v>
      </c>
      <c r="FO38" s="202">
        <v>135.33771100000001</v>
      </c>
      <c r="FP38" s="202">
        <v>135.33771100000001</v>
      </c>
      <c r="FQ38" s="202">
        <v>141.811522</v>
      </c>
      <c r="FR38" s="202">
        <v>141.811522</v>
      </c>
      <c r="FS38" s="202">
        <v>141.811522</v>
      </c>
      <c r="FT38" s="202">
        <v>139.613146</v>
      </c>
      <c r="FU38" s="202">
        <v>139.369934</v>
      </c>
      <c r="FV38" s="202">
        <v>122.802769</v>
      </c>
      <c r="FW38" s="202">
        <v>122.81599799999999</v>
      </c>
      <c r="FX38" s="202">
        <v>130.72443401999999</v>
      </c>
      <c r="FY38" s="202">
        <v>131.66952800000001</v>
      </c>
      <c r="FZ38" s="202">
        <v>127.99770100000001</v>
      </c>
      <c r="GA38" s="202">
        <v>134.19831400000001</v>
      </c>
      <c r="GB38" s="202">
        <v>134.19831400000001</v>
      </c>
      <c r="GC38" s="202">
        <v>137.929687</v>
      </c>
      <c r="GD38" s="202">
        <v>122.86340733</v>
      </c>
      <c r="GE38" s="202">
        <v>136.34859700000001</v>
      </c>
      <c r="GF38" s="202">
        <v>135.89378600000001</v>
      </c>
      <c r="GG38" s="202">
        <v>143.42240362999999</v>
      </c>
      <c r="GH38" s="202">
        <v>132.57935599999999</v>
      </c>
      <c r="GI38" s="202">
        <v>143.42240362999999</v>
      </c>
      <c r="GJ38" s="202">
        <v>135.33771100000001</v>
      </c>
      <c r="GK38" s="202">
        <v>128.029324</v>
      </c>
      <c r="GL38" s="202">
        <v>130.88945799999999</v>
      </c>
      <c r="GM38" s="202">
        <v>119.989386</v>
      </c>
      <c r="GN38" s="202">
        <v>128.69531499999999</v>
      </c>
      <c r="GO38" s="202">
        <v>117.65592158</v>
      </c>
      <c r="GP38" s="202">
        <v>117.35031678999999</v>
      </c>
      <c r="GQ38" s="202">
        <v>125.886027</v>
      </c>
      <c r="GR38" s="202">
        <v>136.73799299999999</v>
      </c>
      <c r="GS38" s="202">
        <v>136.19823</v>
      </c>
      <c r="GT38" s="202">
        <v>135.917633</v>
      </c>
      <c r="GU38" s="202">
        <v>128.69531499999999</v>
      </c>
      <c r="GV38" s="202">
        <v>128.69531499999999</v>
      </c>
      <c r="GW38" s="202">
        <v>128.69531499999999</v>
      </c>
      <c r="GX38" s="202">
        <v>136.96521799999999</v>
      </c>
      <c r="GY38" s="202">
        <v>137.208823</v>
      </c>
      <c r="GZ38" s="202">
        <v>137.208823</v>
      </c>
      <c r="HA38" s="202">
        <v>137.208823</v>
      </c>
      <c r="HB38" s="202">
        <v>130.23447200000001</v>
      </c>
      <c r="HC38" s="202">
        <v>140.82625999999999</v>
      </c>
      <c r="HD38" s="202">
        <v>140.48495</v>
      </c>
      <c r="HE38" s="202">
        <v>136.53097199999999</v>
      </c>
      <c r="HF38" s="202">
        <v>139.06967700000001</v>
      </c>
      <c r="HG38" s="202">
        <v>132.73388199999999</v>
      </c>
      <c r="HH38" s="202">
        <v>130.12239536999999</v>
      </c>
      <c r="HI38" s="202">
        <v>137.42786699999999</v>
      </c>
      <c r="HJ38" s="202">
        <v>128.72352649999999</v>
      </c>
      <c r="HK38" s="202">
        <v>129.07170400000001</v>
      </c>
      <c r="HL38" s="202">
        <v>126.70623399999999</v>
      </c>
      <c r="HM38" s="202">
        <v>125.927485</v>
      </c>
      <c r="HN38" s="202">
        <v>116.34530775</v>
      </c>
      <c r="HO38" s="202">
        <v>117.390196</v>
      </c>
      <c r="HP38" s="202">
        <v>118.018081</v>
      </c>
      <c r="HQ38" s="202">
        <v>135.81587261999999</v>
      </c>
      <c r="HR38" s="202">
        <v>129.00707199999999</v>
      </c>
      <c r="HS38" s="202">
        <v>138.95406800000001</v>
      </c>
      <c r="HT38" s="202"/>
      <c r="HU38" s="202"/>
      <c r="HV38" s="202"/>
      <c r="HW38" s="202"/>
      <c r="HX38" s="202"/>
      <c r="HY38" s="202"/>
      <c r="HZ38" s="202"/>
      <c r="IA38" s="202"/>
    </row>
    <row r="39" spans="1:235" s="203" customFormat="1" x14ac:dyDescent="0.2">
      <c r="A39" s="201"/>
      <c r="B39" s="206">
        <v>45679.75</v>
      </c>
      <c r="C39" s="202">
        <v>130.7938</v>
      </c>
      <c r="D39" s="202">
        <v>131.108259</v>
      </c>
      <c r="E39" s="202">
        <v>130.90919299999999</v>
      </c>
      <c r="F39" s="202">
        <v>130.7938</v>
      </c>
      <c r="G39" s="202">
        <v>127.55861299999999</v>
      </c>
      <c r="H39" s="202">
        <v>138.71329299999999</v>
      </c>
      <c r="I39" s="202">
        <v>138.16779299999999</v>
      </c>
      <c r="J39" s="202">
        <v>139.062792</v>
      </c>
      <c r="K39" s="202">
        <v>126.801602</v>
      </c>
      <c r="L39" s="202">
        <v>132.091294</v>
      </c>
      <c r="M39" s="202">
        <v>140.473681</v>
      </c>
      <c r="N39" s="202">
        <v>139.94906900000001</v>
      </c>
      <c r="O39" s="202">
        <v>135.264231</v>
      </c>
      <c r="P39" s="202">
        <v>128.07139319999999</v>
      </c>
      <c r="Q39" s="202">
        <v>138.78355400000001</v>
      </c>
      <c r="R39" s="202">
        <v>130.836264</v>
      </c>
      <c r="S39" s="202">
        <v>133.1499</v>
      </c>
      <c r="T39" s="202">
        <v>121.810025</v>
      </c>
      <c r="U39" s="202">
        <v>122.754362</v>
      </c>
      <c r="V39" s="202">
        <v>131.26713100000001</v>
      </c>
      <c r="W39" s="202">
        <v>128.514535</v>
      </c>
      <c r="X39" s="202">
        <v>123.37149100000001</v>
      </c>
      <c r="Y39" s="202">
        <v>126.372784</v>
      </c>
      <c r="Z39" s="202">
        <v>140.17529099999999</v>
      </c>
      <c r="AA39" s="202">
        <v>122.952456</v>
      </c>
      <c r="AB39" s="202">
        <v>126.966871</v>
      </c>
      <c r="AC39" s="202">
        <v>128.89718999999999</v>
      </c>
      <c r="AD39" s="202">
        <v>128.23262199999999</v>
      </c>
      <c r="AE39" s="202">
        <v>121.15742899999999</v>
      </c>
      <c r="AF39" s="202">
        <v>129.63146624999999</v>
      </c>
      <c r="AG39" s="202">
        <v>131.55318664000001</v>
      </c>
      <c r="AH39" s="202">
        <v>130.56876099999999</v>
      </c>
      <c r="AI39" s="202">
        <v>130.691374</v>
      </c>
      <c r="AJ39" s="202">
        <v>117.551413</v>
      </c>
      <c r="AK39" s="202">
        <v>131.55885000000001</v>
      </c>
      <c r="AL39" s="202">
        <v>122.720179</v>
      </c>
      <c r="AM39" s="202">
        <v>123.349829</v>
      </c>
      <c r="AN39" s="202">
        <v>137.15433300000001</v>
      </c>
      <c r="AO39" s="202">
        <v>120.711641</v>
      </c>
      <c r="AP39" s="202">
        <v>114.505895</v>
      </c>
      <c r="AQ39" s="202">
        <v>114.99406999999999</v>
      </c>
      <c r="AR39" s="202">
        <v>138.94655800000001</v>
      </c>
      <c r="AS39" s="202">
        <v>136.31201300000001</v>
      </c>
      <c r="AT39" s="202">
        <v>136.31201300000001</v>
      </c>
      <c r="AU39" s="202">
        <v>135.50358399999999</v>
      </c>
      <c r="AV39" s="202">
        <v>129.29985099999999</v>
      </c>
      <c r="AW39" s="202">
        <v>126.3094365</v>
      </c>
      <c r="AX39" s="202">
        <v>126.570922</v>
      </c>
      <c r="AY39" s="202">
        <v>134.097634</v>
      </c>
      <c r="AZ39" s="202">
        <v>127.60621</v>
      </c>
      <c r="BA39" s="202">
        <v>127.145071</v>
      </c>
      <c r="BB39" s="202">
        <v>127.134559</v>
      </c>
      <c r="BC39" s="202">
        <v>126.99063966999999</v>
      </c>
      <c r="BD39" s="202">
        <v>126.382898</v>
      </c>
      <c r="BE39" s="202">
        <v>127.134559</v>
      </c>
      <c r="BF39" s="202">
        <v>137.81413900000001</v>
      </c>
      <c r="BG39" s="202">
        <v>137.80415500000001</v>
      </c>
      <c r="BH39" s="202">
        <v>137.80415500000001</v>
      </c>
      <c r="BI39" s="202">
        <v>137.80415500000001</v>
      </c>
      <c r="BJ39" s="202">
        <v>124.88753800000001</v>
      </c>
      <c r="BK39" s="202">
        <v>125.378342</v>
      </c>
      <c r="BL39" s="202">
        <v>131.55083300000001</v>
      </c>
      <c r="BM39" s="202">
        <v>131.28304800000001</v>
      </c>
      <c r="BN39" s="202">
        <v>127.126431</v>
      </c>
      <c r="BO39" s="202">
        <v>125.16028</v>
      </c>
      <c r="BP39" s="202">
        <v>136.492009</v>
      </c>
      <c r="BQ39" s="202">
        <v>117.438123</v>
      </c>
      <c r="BR39" s="202">
        <v>117.54792765000001</v>
      </c>
      <c r="BS39" s="202">
        <v>129.84854899999999</v>
      </c>
      <c r="BT39" s="202">
        <v>124.81788967</v>
      </c>
      <c r="BU39" s="202">
        <v>133.95587900000001</v>
      </c>
      <c r="BV39" s="202">
        <v>137.31836000000001</v>
      </c>
      <c r="BW39" s="202">
        <v>126.947087</v>
      </c>
      <c r="BX39" s="202">
        <v>127.011443</v>
      </c>
      <c r="BY39" s="202">
        <v>141.08744200000001</v>
      </c>
      <c r="BZ39" s="202">
        <v>130.644732</v>
      </c>
      <c r="CA39" s="202">
        <v>127.24429499999999</v>
      </c>
      <c r="CB39" s="202">
        <v>132.46947399999999</v>
      </c>
      <c r="CC39" s="202">
        <v>131.671514</v>
      </c>
      <c r="CD39" s="202">
        <v>129.25863200000001</v>
      </c>
      <c r="CE39" s="202">
        <v>127.684203</v>
      </c>
      <c r="CF39" s="202">
        <v>133.95587900000001</v>
      </c>
      <c r="CG39" s="202">
        <v>127.06138900000001</v>
      </c>
      <c r="CH39" s="202">
        <v>127.503355</v>
      </c>
      <c r="CI39" s="202">
        <v>129.353228</v>
      </c>
      <c r="CJ39" s="202">
        <v>133.45367999999999</v>
      </c>
      <c r="CK39" s="202">
        <v>136.85243144</v>
      </c>
      <c r="CL39" s="202">
        <v>133.20934500000001</v>
      </c>
      <c r="CM39" s="202">
        <v>134.253536</v>
      </c>
      <c r="CN39" s="202">
        <v>128.15362500000001</v>
      </c>
      <c r="CO39" s="202">
        <v>125.897488</v>
      </c>
      <c r="CP39" s="202">
        <v>138.98271722000001</v>
      </c>
      <c r="CQ39" s="202">
        <v>125.246306</v>
      </c>
      <c r="CR39" s="202">
        <v>124.215508</v>
      </c>
      <c r="CS39" s="202">
        <v>123.60743873</v>
      </c>
      <c r="CT39" s="202">
        <v>128.24537000000001</v>
      </c>
      <c r="CU39" s="202">
        <v>126.391509</v>
      </c>
      <c r="CV39" s="202">
        <v>143.89834672999999</v>
      </c>
      <c r="CW39" s="202">
        <v>124.114079</v>
      </c>
      <c r="CX39" s="202">
        <v>127.58393150000001</v>
      </c>
      <c r="CY39" s="202">
        <v>127.791903</v>
      </c>
      <c r="CZ39" s="202">
        <v>126.18182899999999</v>
      </c>
      <c r="DA39" s="202">
        <v>139.45872600000001</v>
      </c>
      <c r="DB39" s="202">
        <v>139.773527</v>
      </c>
      <c r="DC39" s="202">
        <v>137.31836000000001</v>
      </c>
      <c r="DD39" s="202">
        <v>136.293769</v>
      </c>
      <c r="DE39" s="202">
        <v>126.58132000000001</v>
      </c>
      <c r="DF39" s="202">
        <v>127.011443</v>
      </c>
      <c r="DG39" s="202">
        <v>129.16407899999999</v>
      </c>
      <c r="DH39" s="202">
        <v>134.80681186999999</v>
      </c>
      <c r="DI39" s="202">
        <v>141.19864000000001</v>
      </c>
      <c r="DJ39" s="202">
        <v>140.65759499999999</v>
      </c>
      <c r="DK39" s="202">
        <v>126.073059</v>
      </c>
      <c r="DL39" s="202">
        <v>137.00509299999999</v>
      </c>
      <c r="DM39" s="202">
        <v>134.42808299999999</v>
      </c>
      <c r="DN39" s="202">
        <v>129.72731200000001</v>
      </c>
      <c r="DO39" s="202">
        <v>112.594176</v>
      </c>
      <c r="DP39" s="202">
        <v>134.01983799999999</v>
      </c>
      <c r="DQ39" s="202">
        <v>126.186148</v>
      </c>
      <c r="DR39" s="202">
        <v>126.661373</v>
      </c>
      <c r="DS39" s="202">
        <v>128.46643</v>
      </c>
      <c r="DT39" s="202">
        <v>137.94031699999999</v>
      </c>
      <c r="DU39" s="202">
        <v>138.34208699999999</v>
      </c>
      <c r="DV39" s="202">
        <v>123.987341</v>
      </c>
      <c r="DW39" s="202">
        <v>115.459197</v>
      </c>
      <c r="DX39" s="202">
        <v>112.58490949999999</v>
      </c>
      <c r="DY39" s="202">
        <v>128.14451055999999</v>
      </c>
      <c r="DZ39" s="202">
        <v>128.739518</v>
      </c>
      <c r="EA39" s="202">
        <v>129.03623300000001</v>
      </c>
      <c r="EB39" s="202">
        <v>124.771973</v>
      </c>
      <c r="EC39" s="202">
        <v>125.462945</v>
      </c>
      <c r="ED39" s="202">
        <v>136.496948</v>
      </c>
      <c r="EE39" s="202">
        <v>128.24217899999999</v>
      </c>
      <c r="EF39" s="202">
        <v>143.22816865999999</v>
      </c>
      <c r="EG39" s="202">
        <v>139.78349399999999</v>
      </c>
      <c r="EH39" s="202">
        <v>139.78349399999999</v>
      </c>
      <c r="EI39" s="202">
        <v>124.851394</v>
      </c>
      <c r="EJ39" s="202">
        <v>136.90348</v>
      </c>
      <c r="EK39" s="202">
        <v>137.47468000000001</v>
      </c>
      <c r="EL39" s="202">
        <v>137.31836000000001</v>
      </c>
      <c r="EM39" s="202">
        <v>126.211586</v>
      </c>
      <c r="EN39" s="202">
        <v>127.358243</v>
      </c>
      <c r="EO39" s="202">
        <v>138.97807399999999</v>
      </c>
      <c r="EP39" s="202">
        <v>127.61734199999999</v>
      </c>
      <c r="EQ39" s="202">
        <v>127.60653499999999</v>
      </c>
      <c r="ER39" s="202">
        <v>131.26853652</v>
      </c>
      <c r="ES39" s="202">
        <v>123.81506400000001</v>
      </c>
      <c r="ET39" s="202">
        <v>122.128591</v>
      </c>
      <c r="EU39" s="202">
        <v>125.045655</v>
      </c>
      <c r="EV39" s="202">
        <v>127.889962</v>
      </c>
      <c r="EW39" s="202">
        <v>122.90258300000001</v>
      </c>
      <c r="EX39" s="202">
        <v>121.36327</v>
      </c>
      <c r="EY39" s="202">
        <v>127.61829400000001</v>
      </c>
      <c r="EZ39" s="202">
        <v>128.04876200000001</v>
      </c>
      <c r="FA39" s="202">
        <v>128.22897</v>
      </c>
      <c r="FB39" s="202">
        <v>134.07906216000001</v>
      </c>
      <c r="FC39" s="202">
        <v>128.47409400000001</v>
      </c>
      <c r="FD39" s="202">
        <v>137.08521099999999</v>
      </c>
      <c r="FE39" s="202">
        <v>129.286171</v>
      </c>
      <c r="FF39" s="202">
        <v>133.43552582000001</v>
      </c>
      <c r="FG39" s="202">
        <v>142.871205</v>
      </c>
      <c r="FH39" s="202">
        <v>120.57585400000001</v>
      </c>
      <c r="FI39" s="202">
        <v>121.254328</v>
      </c>
      <c r="FJ39" s="202">
        <v>125.48148500000001</v>
      </c>
      <c r="FK39" s="202">
        <v>129.40269699999999</v>
      </c>
      <c r="FL39" s="202">
        <v>141.10451358</v>
      </c>
      <c r="FM39" s="202">
        <v>140.70674199999999</v>
      </c>
      <c r="FN39" s="202">
        <v>141.08744200000001</v>
      </c>
      <c r="FO39" s="202">
        <v>135.70673199999999</v>
      </c>
      <c r="FP39" s="202">
        <v>135.70673199999999</v>
      </c>
      <c r="FQ39" s="202">
        <v>142.87491499999999</v>
      </c>
      <c r="FR39" s="202">
        <v>142.87491499999999</v>
      </c>
      <c r="FS39" s="202">
        <v>142.87491499999999</v>
      </c>
      <c r="FT39" s="202">
        <v>140.18202600000001</v>
      </c>
      <c r="FU39" s="202">
        <v>139.92827800000001</v>
      </c>
      <c r="FV39" s="202">
        <v>122.708428</v>
      </c>
      <c r="FW39" s="202">
        <v>122.72905900000001</v>
      </c>
      <c r="FX39" s="202">
        <v>130.69371798</v>
      </c>
      <c r="FY39" s="202">
        <v>131.75034500000001</v>
      </c>
      <c r="FZ39" s="202">
        <v>128.36028099999999</v>
      </c>
      <c r="GA39" s="202">
        <v>133.95587900000001</v>
      </c>
      <c r="GB39" s="202">
        <v>133.95587900000001</v>
      </c>
      <c r="GC39" s="202">
        <v>138.52225200000001</v>
      </c>
      <c r="GD39" s="202">
        <v>122.91091933</v>
      </c>
      <c r="GE39" s="202">
        <v>136.850987</v>
      </c>
      <c r="GF39" s="202">
        <v>136.293769</v>
      </c>
      <c r="GG39" s="202">
        <v>143.83947311</v>
      </c>
      <c r="GH39" s="202">
        <v>133.197756</v>
      </c>
      <c r="GI39" s="202">
        <v>143.83947311</v>
      </c>
      <c r="GJ39" s="202">
        <v>135.70673199999999</v>
      </c>
      <c r="GK39" s="202">
        <v>127.975998</v>
      </c>
      <c r="GL39" s="202">
        <v>131.13586000000001</v>
      </c>
      <c r="GM39" s="202">
        <v>119.945239</v>
      </c>
      <c r="GN39" s="202">
        <v>128.666426</v>
      </c>
      <c r="GO39" s="202">
        <v>117.62260087</v>
      </c>
      <c r="GP39" s="202">
        <v>117.31708261999999</v>
      </c>
      <c r="GQ39" s="202">
        <v>126.123565</v>
      </c>
      <c r="GR39" s="202">
        <v>137.10802699999999</v>
      </c>
      <c r="GS39" s="202">
        <v>136.57955899999999</v>
      </c>
      <c r="GT39" s="202">
        <v>136.29239699999999</v>
      </c>
      <c r="GU39" s="202">
        <v>128.666426</v>
      </c>
      <c r="GV39" s="202">
        <v>128.666426</v>
      </c>
      <c r="GW39" s="202">
        <v>128.666426</v>
      </c>
      <c r="GX39" s="202">
        <v>136.794828</v>
      </c>
      <c r="GY39" s="202">
        <v>137.04149899999999</v>
      </c>
      <c r="GZ39" s="202">
        <v>137.04149899999999</v>
      </c>
      <c r="HA39" s="202">
        <v>137.04149899999999</v>
      </c>
      <c r="HB39" s="202">
        <v>130.06920600000001</v>
      </c>
      <c r="HC39" s="202">
        <v>141.29551699999999</v>
      </c>
      <c r="HD39" s="202">
        <v>140.95346900000001</v>
      </c>
      <c r="HE39" s="202">
        <v>136.406823</v>
      </c>
      <c r="HF39" s="202">
        <v>139.647212</v>
      </c>
      <c r="HG39" s="202">
        <v>132.626294</v>
      </c>
      <c r="HH39" s="202">
        <v>130.72933519</v>
      </c>
      <c r="HI39" s="202">
        <v>137.215675</v>
      </c>
      <c r="HJ39" s="202">
        <v>128.64942049999999</v>
      </c>
      <c r="HK39" s="202">
        <v>128.99616800000001</v>
      </c>
      <c r="HL39" s="202">
        <v>126.670697</v>
      </c>
      <c r="HM39" s="202">
        <v>125.960284</v>
      </c>
      <c r="HN39" s="202">
        <v>116.31235820000001</v>
      </c>
      <c r="HO39" s="202">
        <v>117.35095699999999</v>
      </c>
      <c r="HP39" s="202">
        <v>117.977718</v>
      </c>
      <c r="HQ39" s="202">
        <v>135.52925733999999</v>
      </c>
      <c r="HR39" s="202">
        <v>128.95823300000001</v>
      </c>
      <c r="HS39" s="202">
        <v>138.747117</v>
      </c>
      <c r="HT39" s="202"/>
      <c r="HU39" s="202"/>
      <c r="HV39" s="202"/>
      <c r="HW39" s="202"/>
      <c r="HX39" s="202"/>
      <c r="HY39" s="202"/>
      <c r="HZ39" s="202"/>
      <c r="IA39" s="202"/>
    </row>
    <row r="40" spans="1:235" s="203" customFormat="1" x14ac:dyDescent="0.2">
      <c r="A40" s="201"/>
      <c r="B40" s="206">
        <v>45679.770833333336</v>
      </c>
      <c r="C40" s="202">
        <v>131.55697499999999</v>
      </c>
      <c r="D40" s="202">
        <v>131.90298799999999</v>
      </c>
      <c r="E40" s="202">
        <v>131.680678</v>
      </c>
      <c r="F40" s="202">
        <v>131.55697499999999</v>
      </c>
      <c r="G40" s="202">
        <v>127.557649</v>
      </c>
      <c r="H40" s="202">
        <v>138.71347299999999</v>
      </c>
      <c r="I40" s="202">
        <v>138.16763</v>
      </c>
      <c r="J40" s="202">
        <v>139.093816</v>
      </c>
      <c r="K40" s="202">
        <v>126.838656</v>
      </c>
      <c r="L40" s="202">
        <v>133.01678999999999</v>
      </c>
      <c r="M40" s="202">
        <v>141.00312199999999</v>
      </c>
      <c r="N40" s="202">
        <v>140.56658899999999</v>
      </c>
      <c r="O40" s="202">
        <v>136.345473</v>
      </c>
      <c r="P40" s="202">
        <v>127.73882171</v>
      </c>
      <c r="Q40" s="202">
        <v>138.88278399999999</v>
      </c>
      <c r="R40" s="202">
        <v>130.977236</v>
      </c>
      <c r="S40" s="202">
        <v>133.966252</v>
      </c>
      <c r="T40" s="202">
        <v>121.144211</v>
      </c>
      <c r="U40" s="202">
        <v>122.085683</v>
      </c>
      <c r="V40" s="202">
        <v>131.798384</v>
      </c>
      <c r="W40" s="202">
        <v>128.45036899999999</v>
      </c>
      <c r="X40" s="202">
        <v>123.277782</v>
      </c>
      <c r="Y40" s="202">
        <v>126.319363</v>
      </c>
      <c r="Z40" s="202">
        <v>140.24620899999999</v>
      </c>
      <c r="AA40" s="202">
        <v>122.966615</v>
      </c>
      <c r="AB40" s="202">
        <v>127.04473299999999</v>
      </c>
      <c r="AC40" s="202">
        <v>128.816712</v>
      </c>
      <c r="AD40" s="202">
        <v>128.184472</v>
      </c>
      <c r="AE40" s="202">
        <v>121.170678</v>
      </c>
      <c r="AF40" s="202">
        <v>130.28630425</v>
      </c>
      <c r="AG40" s="202">
        <v>131.62583405999999</v>
      </c>
      <c r="AH40" s="202">
        <v>131.32899800000001</v>
      </c>
      <c r="AI40" s="202">
        <v>131.34457699999999</v>
      </c>
      <c r="AJ40" s="202">
        <v>117.65278499999999</v>
      </c>
      <c r="AK40" s="202">
        <v>132.09078099999999</v>
      </c>
      <c r="AL40" s="202">
        <v>122.723213</v>
      </c>
      <c r="AM40" s="202">
        <v>123.352704</v>
      </c>
      <c r="AN40" s="202">
        <v>137.26870299999999</v>
      </c>
      <c r="AO40" s="202">
        <v>120.70635</v>
      </c>
      <c r="AP40" s="202">
        <v>114.5386915</v>
      </c>
      <c r="AQ40" s="202">
        <v>115.028256</v>
      </c>
      <c r="AR40" s="202">
        <v>139.48659699999999</v>
      </c>
      <c r="AS40" s="202">
        <v>136.29579699999999</v>
      </c>
      <c r="AT40" s="202">
        <v>136.29579699999999</v>
      </c>
      <c r="AU40" s="202">
        <v>135.503826</v>
      </c>
      <c r="AV40" s="202">
        <v>129.17484200000001</v>
      </c>
      <c r="AW40" s="202">
        <v>126.2014995</v>
      </c>
      <c r="AX40" s="202">
        <v>126.463345</v>
      </c>
      <c r="AY40" s="202">
        <v>134.440856</v>
      </c>
      <c r="AZ40" s="202">
        <v>127.58707800000001</v>
      </c>
      <c r="BA40" s="202">
        <v>127.13924299999999</v>
      </c>
      <c r="BB40" s="202">
        <v>127.12886899999999</v>
      </c>
      <c r="BC40" s="202">
        <v>126.986846</v>
      </c>
      <c r="BD40" s="202">
        <v>126.402193</v>
      </c>
      <c r="BE40" s="202">
        <v>127.12886899999999</v>
      </c>
      <c r="BF40" s="202">
        <v>137.71402</v>
      </c>
      <c r="BG40" s="202">
        <v>137.784322</v>
      </c>
      <c r="BH40" s="202">
        <v>137.784322</v>
      </c>
      <c r="BI40" s="202">
        <v>137.784322</v>
      </c>
      <c r="BJ40" s="202">
        <v>124.863122</v>
      </c>
      <c r="BK40" s="202">
        <v>125.35446899999999</v>
      </c>
      <c r="BL40" s="202">
        <v>131.71900400000001</v>
      </c>
      <c r="BM40" s="202">
        <v>131.428628</v>
      </c>
      <c r="BN40" s="202">
        <v>127.19853500000001</v>
      </c>
      <c r="BO40" s="202">
        <v>125.239058</v>
      </c>
      <c r="BP40" s="202">
        <v>136.955747</v>
      </c>
      <c r="BQ40" s="202">
        <v>117.563109</v>
      </c>
      <c r="BR40" s="202">
        <v>117.70653599000001</v>
      </c>
      <c r="BS40" s="202">
        <v>129.777175</v>
      </c>
      <c r="BT40" s="202">
        <v>125.10304832999999</v>
      </c>
      <c r="BU40" s="202">
        <v>134.27826300000001</v>
      </c>
      <c r="BV40" s="202">
        <v>137.43630300000001</v>
      </c>
      <c r="BW40" s="202">
        <v>127.02136900000001</v>
      </c>
      <c r="BX40" s="202">
        <v>127.085931</v>
      </c>
      <c r="BY40" s="202">
        <v>142.86508000000001</v>
      </c>
      <c r="BZ40" s="202">
        <v>132.64625100000001</v>
      </c>
      <c r="CA40" s="202">
        <v>127.31558800000001</v>
      </c>
      <c r="CB40" s="202">
        <v>132.86782700000001</v>
      </c>
      <c r="CC40" s="202">
        <v>131.972014</v>
      </c>
      <c r="CD40" s="202">
        <v>131.20896200000001</v>
      </c>
      <c r="CE40" s="202">
        <v>127.50662199999999</v>
      </c>
      <c r="CF40" s="202">
        <v>134.27826300000001</v>
      </c>
      <c r="CG40" s="202">
        <v>127.05973867</v>
      </c>
      <c r="CH40" s="202">
        <v>127.48752</v>
      </c>
      <c r="CI40" s="202">
        <v>129.33303900000001</v>
      </c>
      <c r="CJ40" s="202">
        <v>133.645824</v>
      </c>
      <c r="CK40" s="202">
        <v>137.02685338000001</v>
      </c>
      <c r="CL40" s="202">
        <v>133.42165800000001</v>
      </c>
      <c r="CM40" s="202">
        <v>134.26516000000001</v>
      </c>
      <c r="CN40" s="202">
        <v>128.048214</v>
      </c>
      <c r="CO40" s="202">
        <v>126.18337699999999</v>
      </c>
      <c r="CP40" s="202">
        <v>144.76942646000001</v>
      </c>
      <c r="CQ40" s="202">
        <v>125.301638</v>
      </c>
      <c r="CR40" s="202">
        <v>124.28313900000001</v>
      </c>
      <c r="CS40" s="202">
        <v>122.05410942</v>
      </c>
      <c r="CT40" s="202">
        <v>128.853218</v>
      </c>
      <c r="CU40" s="202">
        <v>126.364305</v>
      </c>
      <c r="CV40" s="202">
        <v>145.40222062999999</v>
      </c>
      <c r="CW40" s="202">
        <v>124.21019099999999</v>
      </c>
      <c r="CX40" s="202">
        <v>127.5719325</v>
      </c>
      <c r="CY40" s="202">
        <v>127.76449700000001</v>
      </c>
      <c r="CZ40" s="202">
        <v>126.30813000000001</v>
      </c>
      <c r="DA40" s="202">
        <v>139.56901300000001</v>
      </c>
      <c r="DB40" s="202">
        <v>139.86588399999999</v>
      </c>
      <c r="DC40" s="202">
        <v>137.43630300000001</v>
      </c>
      <c r="DD40" s="202">
        <v>136.389713</v>
      </c>
      <c r="DE40" s="202">
        <v>126.677043</v>
      </c>
      <c r="DF40" s="202">
        <v>127.085931</v>
      </c>
      <c r="DG40" s="202">
        <v>129.1146415</v>
      </c>
      <c r="DH40" s="202">
        <v>136.83349521</v>
      </c>
      <c r="DI40" s="202">
        <v>141.91650100000001</v>
      </c>
      <c r="DJ40" s="202">
        <v>141.257654</v>
      </c>
      <c r="DK40" s="202">
        <v>126.10029767</v>
      </c>
      <c r="DL40" s="202">
        <v>137.21942200000001</v>
      </c>
      <c r="DM40" s="202">
        <v>134.65081599999999</v>
      </c>
      <c r="DN40" s="202">
        <v>130.16062099999999</v>
      </c>
      <c r="DO40" s="202">
        <v>112.79347300000001</v>
      </c>
      <c r="DP40" s="202">
        <v>134.23799600000001</v>
      </c>
      <c r="DQ40" s="202">
        <v>126.18185200000001</v>
      </c>
      <c r="DR40" s="202">
        <v>126.656317</v>
      </c>
      <c r="DS40" s="202">
        <v>128.33393799999999</v>
      </c>
      <c r="DT40" s="202">
        <v>138.149066</v>
      </c>
      <c r="DU40" s="202">
        <v>138.619933</v>
      </c>
      <c r="DV40" s="202">
        <v>123.973367</v>
      </c>
      <c r="DW40" s="202">
        <v>115.40198100000001</v>
      </c>
      <c r="DX40" s="202">
        <v>112.50138775000001</v>
      </c>
      <c r="DY40" s="202">
        <v>128.03124939</v>
      </c>
      <c r="DZ40" s="202">
        <v>128.66456299999999</v>
      </c>
      <c r="EA40" s="202">
        <v>128.97638799999999</v>
      </c>
      <c r="EB40" s="202">
        <v>124.650158</v>
      </c>
      <c r="EC40" s="202">
        <v>125.37072000000001</v>
      </c>
      <c r="ED40" s="202">
        <v>138.27164400000001</v>
      </c>
      <c r="EE40" s="202">
        <v>128.137237</v>
      </c>
      <c r="EF40" s="202">
        <v>143.36191878</v>
      </c>
      <c r="EG40" s="202">
        <v>140.381111</v>
      </c>
      <c r="EH40" s="202">
        <v>140.381111</v>
      </c>
      <c r="EI40" s="202">
        <v>125.021004</v>
      </c>
      <c r="EJ40" s="202">
        <v>137.01960700000001</v>
      </c>
      <c r="EK40" s="202">
        <v>137.586917</v>
      </c>
      <c r="EL40" s="202">
        <v>137.43630300000001</v>
      </c>
      <c r="EM40" s="202">
        <v>126.256477</v>
      </c>
      <c r="EN40" s="202">
        <v>127.363964</v>
      </c>
      <c r="EO40" s="202">
        <v>139.25932599999999</v>
      </c>
      <c r="EP40" s="202">
        <v>127.598919</v>
      </c>
      <c r="EQ40" s="202">
        <v>127.587423</v>
      </c>
      <c r="ER40" s="202">
        <v>130.55815494999999</v>
      </c>
      <c r="ES40" s="202">
        <v>123.808881</v>
      </c>
      <c r="ET40" s="202">
        <v>122.12563900000001</v>
      </c>
      <c r="EU40" s="202">
        <v>125.019814</v>
      </c>
      <c r="EV40" s="202">
        <v>127.58905</v>
      </c>
      <c r="EW40" s="202">
        <v>122.910459</v>
      </c>
      <c r="EX40" s="202">
        <v>121.415256</v>
      </c>
      <c r="EY40" s="202">
        <v>126.93503699999999</v>
      </c>
      <c r="EZ40" s="202">
        <v>127.77507199999999</v>
      </c>
      <c r="FA40" s="202">
        <v>128.12619699999999</v>
      </c>
      <c r="FB40" s="202">
        <v>132.75891895999999</v>
      </c>
      <c r="FC40" s="202">
        <v>129.145422</v>
      </c>
      <c r="FD40" s="202">
        <v>137.29815099999999</v>
      </c>
      <c r="FE40" s="202">
        <v>129.216881</v>
      </c>
      <c r="FF40" s="202">
        <v>132.60933091999999</v>
      </c>
      <c r="FG40" s="202">
        <v>143.02194900000001</v>
      </c>
      <c r="FH40" s="202">
        <v>120.53543999999999</v>
      </c>
      <c r="FI40" s="202">
        <v>121.220972</v>
      </c>
      <c r="FJ40" s="202">
        <v>125.447255</v>
      </c>
      <c r="FK40" s="202">
        <v>129.38251099999999</v>
      </c>
      <c r="FL40" s="202">
        <v>142.88365246000001</v>
      </c>
      <c r="FM40" s="202">
        <v>142.447822</v>
      </c>
      <c r="FN40" s="202">
        <v>142.86508000000001</v>
      </c>
      <c r="FO40" s="202">
        <v>135.78936300000001</v>
      </c>
      <c r="FP40" s="202">
        <v>135.78936300000001</v>
      </c>
      <c r="FQ40" s="202">
        <v>145.931803</v>
      </c>
      <c r="FR40" s="202">
        <v>145.931803</v>
      </c>
      <c r="FS40" s="202">
        <v>145.931803</v>
      </c>
      <c r="FT40" s="202">
        <v>140.70651799999999</v>
      </c>
      <c r="FU40" s="202">
        <v>140.428201</v>
      </c>
      <c r="FV40" s="202">
        <v>122.930862</v>
      </c>
      <c r="FW40" s="202">
        <v>122.86435299999999</v>
      </c>
      <c r="FX40" s="202">
        <v>130.66160654000001</v>
      </c>
      <c r="FY40" s="202">
        <v>132.09358800000001</v>
      </c>
      <c r="FZ40" s="202">
        <v>128.71543</v>
      </c>
      <c r="GA40" s="202">
        <v>134.27826300000001</v>
      </c>
      <c r="GB40" s="202">
        <v>134.27826300000001</v>
      </c>
      <c r="GC40" s="202">
        <v>138.81584599999999</v>
      </c>
      <c r="GD40" s="202">
        <v>122.92507467</v>
      </c>
      <c r="GE40" s="202">
        <v>137.014726</v>
      </c>
      <c r="GF40" s="202">
        <v>136.389713</v>
      </c>
      <c r="GG40" s="202">
        <v>145.43265406</v>
      </c>
      <c r="GH40" s="202">
        <v>134.361018</v>
      </c>
      <c r="GI40" s="202">
        <v>145.43265406</v>
      </c>
      <c r="GJ40" s="202">
        <v>135.78936300000001</v>
      </c>
      <c r="GK40" s="202">
        <v>127.97030100000001</v>
      </c>
      <c r="GL40" s="202">
        <v>131.13243900000001</v>
      </c>
      <c r="GM40" s="202">
        <v>119.989358</v>
      </c>
      <c r="GN40" s="202">
        <v>128.656702</v>
      </c>
      <c r="GO40" s="202">
        <v>117.40651108</v>
      </c>
      <c r="GP40" s="202">
        <v>117.10431729</v>
      </c>
      <c r="GQ40" s="202">
        <v>126.111012</v>
      </c>
      <c r="GR40" s="202">
        <v>136.96773400000001</v>
      </c>
      <c r="GS40" s="202">
        <v>136.64706899999999</v>
      </c>
      <c r="GT40" s="202">
        <v>136.37757099999999</v>
      </c>
      <c r="GU40" s="202">
        <v>128.656702</v>
      </c>
      <c r="GV40" s="202">
        <v>128.656702</v>
      </c>
      <c r="GW40" s="202">
        <v>128.656702</v>
      </c>
      <c r="GX40" s="202">
        <v>137.01832200000001</v>
      </c>
      <c r="GY40" s="202">
        <v>137.26381900000001</v>
      </c>
      <c r="GZ40" s="202">
        <v>137.26381900000001</v>
      </c>
      <c r="HA40" s="202">
        <v>137.26381900000001</v>
      </c>
      <c r="HB40" s="202">
        <v>130.79930200000001</v>
      </c>
      <c r="HC40" s="202">
        <v>141.595069</v>
      </c>
      <c r="HD40" s="202">
        <v>141.265354</v>
      </c>
      <c r="HE40" s="202">
        <v>137.77253400000001</v>
      </c>
      <c r="HF40" s="202">
        <v>139.68067300000001</v>
      </c>
      <c r="HG40" s="202">
        <v>132.83252100000001</v>
      </c>
      <c r="HH40" s="202">
        <v>131.02429648</v>
      </c>
      <c r="HI40" s="202">
        <v>137.423957</v>
      </c>
      <c r="HJ40" s="202">
        <v>128.51778400000001</v>
      </c>
      <c r="HK40" s="202">
        <v>128.86699899999999</v>
      </c>
      <c r="HL40" s="202">
        <v>126.85278700000001</v>
      </c>
      <c r="HM40" s="202">
        <v>125.93705300000001</v>
      </c>
      <c r="HN40" s="202">
        <v>116.60313658</v>
      </c>
      <c r="HO40" s="202">
        <v>117.3181275</v>
      </c>
      <c r="HP40" s="202">
        <v>117.964725</v>
      </c>
      <c r="HQ40" s="202">
        <v>136.08907836</v>
      </c>
      <c r="HR40" s="202">
        <v>128.867334</v>
      </c>
      <c r="HS40" s="202">
        <v>139.022063</v>
      </c>
      <c r="HT40" s="202"/>
      <c r="HU40" s="202"/>
      <c r="HV40" s="202"/>
      <c r="HW40" s="202"/>
      <c r="HX40" s="202"/>
      <c r="HY40" s="202"/>
      <c r="HZ40" s="202"/>
      <c r="IA40" s="202"/>
    </row>
    <row r="41" spans="1:235" s="203" customFormat="1" x14ac:dyDescent="0.2">
      <c r="A41" s="201"/>
      <c r="B41" s="206">
        <v>45679.791666666664</v>
      </c>
      <c r="C41" s="202">
        <v>97.786434</v>
      </c>
      <c r="D41" s="202">
        <v>98.051676</v>
      </c>
      <c r="E41" s="202">
        <v>97.880877999999996</v>
      </c>
      <c r="F41" s="202">
        <v>97.786434</v>
      </c>
      <c r="G41" s="202">
        <v>94.281723999999997</v>
      </c>
      <c r="H41" s="202">
        <v>102.332193</v>
      </c>
      <c r="I41" s="202">
        <v>101.92609299999999</v>
      </c>
      <c r="J41" s="202">
        <v>102.61668400000001</v>
      </c>
      <c r="K41" s="202">
        <v>93.769542999999999</v>
      </c>
      <c r="L41" s="202">
        <v>99.035777999999993</v>
      </c>
      <c r="M41" s="202">
        <v>104.035873</v>
      </c>
      <c r="N41" s="202">
        <v>103.726775</v>
      </c>
      <c r="O41" s="202">
        <v>101.593903</v>
      </c>
      <c r="P41" s="202">
        <v>95.196934619999993</v>
      </c>
      <c r="Q41" s="202">
        <v>102.573829</v>
      </c>
      <c r="R41" s="202">
        <v>96.504703000000006</v>
      </c>
      <c r="S41" s="202">
        <v>99.642471999999998</v>
      </c>
      <c r="T41" s="202">
        <v>89.622023499999997</v>
      </c>
      <c r="U41" s="202">
        <v>90.324198999999993</v>
      </c>
      <c r="V41" s="202">
        <v>97.856639000000001</v>
      </c>
      <c r="W41" s="202">
        <v>95.003096999999997</v>
      </c>
      <c r="X41" s="202">
        <v>91.229091999999994</v>
      </c>
      <c r="Y41" s="202">
        <v>93.403161999999995</v>
      </c>
      <c r="Z41" s="202">
        <v>103.137899</v>
      </c>
      <c r="AA41" s="202">
        <v>90.95478</v>
      </c>
      <c r="AB41" s="202">
        <v>94.030649999999994</v>
      </c>
      <c r="AC41" s="202">
        <v>95.367165</v>
      </c>
      <c r="AD41" s="202">
        <v>94.788424000000006</v>
      </c>
      <c r="AE41" s="202">
        <v>89.678098000000006</v>
      </c>
      <c r="AF41" s="202">
        <v>96.8317105</v>
      </c>
      <c r="AG41" s="202">
        <v>97.83363756</v>
      </c>
      <c r="AH41" s="202">
        <v>97.643451999999996</v>
      </c>
      <c r="AI41" s="202">
        <v>97.629688000000002</v>
      </c>
      <c r="AJ41" s="202">
        <v>87.053647999999995</v>
      </c>
      <c r="AK41" s="202">
        <v>98.049777000000006</v>
      </c>
      <c r="AL41" s="202">
        <v>90.749475329999996</v>
      </c>
      <c r="AM41" s="202">
        <v>91.215298000000004</v>
      </c>
      <c r="AN41" s="202">
        <v>101.260886</v>
      </c>
      <c r="AO41" s="202">
        <v>89.275807</v>
      </c>
      <c r="AP41" s="202">
        <v>84.843907999999999</v>
      </c>
      <c r="AQ41" s="202">
        <v>85.205189000000004</v>
      </c>
      <c r="AR41" s="202">
        <v>102.995456</v>
      </c>
      <c r="AS41" s="202">
        <v>100.32043400000001</v>
      </c>
      <c r="AT41" s="202">
        <v>100.32043400000001</v>
      </c>
      <c r="AU41" s="202">
        <v>99.754012000000003</v>
      </c>
      <c r="AV41" s="202">
        <v>95.61318</v>
      </c>
      <c r="AW41" s="202">
        <v>93.436674999999994</v>
      </c>
      <c r="AX41" s="202">
        <v>93.632565999999997</v>
      </c>
      <c r="AY41" s="202">
        <v>100.03235599999999</v>
      </c>
      <c r="AZ41" s="202">
        <v>94.351770999999999</v>
      </c>
      <c r="BA41" s="202">
        <v>93.988994000000005</v>
      </c>
      <c r="BB41" s="202">
        <v>93.985929999999996</v>
      </c>
      <c r="BC41" s="202">
        <v>93.944005669999996</v>
      </c>
      <c r="BD41" s="202">
        <v>93.371808999999999</v>
      </c>
      <c r="BE41" s="202">
        <v>93.985929999999996</v>
      </c>
      <c r="BF41" s="202">
        <v>101.157144</v>
      </c>
      <c r="BG41" s="202">
        <v>101.42060499999999</v>
      </c>
      <c r="BH41" s="202">
        <v>101.42060499999999</v>
      </c>
      <c r="BI41" s="202">
        <v>101.42060499999999</v>
      </c>
      <c r="BJ41" s="202">
        <v>92.338278000000003</v>
      </c>
      <c r="BK41" s="202">
        <v>92.702222000000006</v>
      </c>
      <c r="BL41" s="202">
        <v>97.728836000000001</v>
      </c>
      <c r="BM41" s="202">
        <v>97.515107999999998</v>
      </c>
      <c r="BN41" s="202">
        <v>94.195369999999997</v>
      </c>
      <c r="BO41" s="202">
        <v>92.742936999999998</v>
      </c>
      <c r="BP41" s="202">
        <v>101.029111</v>
      </c>
      <c r="BQ41" s="202">
        <v>86.992662999999993</v>
      </c>
      <c r="BR41" s="202">
        <v>87.098794049999995</v>
      </c>
      <c r="BS41" s="202">
        <v>95.899983000000006</v>
      </c>
      <c r="BT41" s="202">
        <v>92.726099669999996</v>
      </c>
      <c r="BU41" s="202">
        <v>99.904432999999997</v>
      </c>
      <c r="BV41" s="202">
        <v>101.435288</v>
      </c>
      <c r="BW41" s="202">
        <v>94.300709999999995</v>
      </c>
      <c r="BX41" s="202">
        <v>94.300709999999995</v>
      </c>
      <c r="BY41" s="202">
        <v>106.447838</v>
      </c>
      <c r="BZ41" s="202">
        <v>98.927215000000004</v>
      </c>
      <c r="CA41" s="202">
        <v>94.217498000000006</v>
      </c>
      <c r="CB41" s="202">
        <v>97.996988000000002</v>
      </c>
      <c r="CC41" s="202">
        <v>97.315191999999996</v>
      </c>
      <c r="CD41" s="202">
        <v>97.795710999999997</v>
      </c>
      <c r="CE41" s="202">
        <v>94.196316999999993</v>
      </c>
      <c r="CF41" s="202">
        <v>99.904432999999997</v>
      </c>
      <c r="CG41" s="202">
        <v>93.908177330000001</v>
      </c>
      <c r="CH41" s="202">
        <v>94.268034</v>
      </c>
      <c r="CI41" s="202">
        <v>95.518343999999999</v>
      </c>
      <c r="CJ41" s="202">
        <v>99.839591999999996</v>
      </c>
      <c r="CK41" s="202">
        <v>102.20703794000001</v>
      </c>
      <c r="CL41" s="202">
        <v>99.230254000000002</v>
      </c>
      <c r="CM41" s="202">
        <v>99.923908999999995</v>
      </c>
      <c r="CN41" s="202">
        <v>94.818171000000007</v>
      </c>
      <c r="CO41" s="202">
        <v>93.524970999999994</v>
      </c>
      <c r="CP41" s="202">
        <v>107.22814981000001</v>
      </c>
      <c r="CQ41" s="202">
        <v>92.979434999999995</v>
      </c>
      <c r="CR41" s="202">
        <v>91.994508999999994</v>
      </c>
      <c r="CS41" s="202">
        <v>90.159743199999994</v>
      </c>
      <c r="CT41" s="202">
        <v>95.772859999999994</v>
      </c>
      <c r="CU41" s="202">
        <v>93.547574999999995</v>
      </c>
      <c r="CV41" s="202">
        <v>106.92966072</v>
      </c>
      <c r="CW41" s="202">
        <v>91.948854999999995</v>
      </c>
      <c r="CX41" s="202">
        <v>94.000292000000002</v>
      </c>
      <c r="CY41" s="202">
        <v>94.260756000000001</v>
      </c>
      <c r="CZ41" s="202">
        <v>93.575461000000004</v>
      </c>
      <c r="DA41" s="202">
        <v>103.02386799999999</v>
      </c>
      <c r="DB41" s="202">
        <v>103.243942</v>
      </c>
      <c r="DC41" s="202">
        <v>101.435288</v>
      </c>
      <c r="DD41" s="202">
        <v>100.654089</v>
      </c>
      <c r="DE41" s="202">
        <v>93.868814999999998</v>
      </c>
      <c r="DF41" s="202">
        <v>94.300709999999995</v>
      </c>
      <c r="DG41" s="202">
        <v>95.507529000000005</v>
      </c>
      <c r="DH41" s="202">
        <v>102.0500504</v>
      </c>
      <c r="DI41" s="202">
        <v>104.772148</v>
      </c>
      <c r="DJ41" s="202">
        <v>104.276376</v>
      </c>
      <c r="DK41" s="202">
        <v>93.099514670000005</v>
      </c>
      <c r="DL41" s="202">
        <v>102.338786</v>
      </c>
      <c r="DM41" s="202">
        <v>100.14008200000001</v>
      </c>
      <c r="DN41" s="202">
        <v>96.495636000000005</v>
      </c>
      <c r="DO41" s="202">
        <v>83.482309999999998</v>
      </c>
      <c r="DP41" s="202">
        <v>99.802684999999997</v>
      </c>
      <c r="DQ41" s="202">
        <v>93.279847000000004</v>
      </c>
      <c r="DR41" s="202">
        <v>93.631287999999998</v>
      </c>
      <c r="DS41" s="202">
        <v>95.041297999999998</v>
      </c>
      <c r="DT41" s="202">
        <v>101.981117</v>
      </c>
      <c r="DU41" s="202">
        <v>102.341289</v>
      </c>
      <c r="DV41" s="202">
        <v>91.684983000000003</v>
      </c>
      <c r="DW41" s="202">
        <v>85.327545999999998</v>
      </c>
      <c r="DX41" s="202">
        <v>83.167831500000005</v>
      </c>
      <c r="DY41" s="202">
        <v>94.880708560000002</v>
      </c>
      <c r="DZ41" s="202">
        <v>95.042760000000001</v>
      </c>
      <c r="EA41" s="202">
        <v>95.261971000000003</v>
      </c>
      <c r="EB41" s="202">
        <v>92.072395</v>
      </c>
      <c r="EC41" s="202">
        <v>92.646963999999997</v>
      </c>
      <c r="ED41" s="202">
        <v>102.095995</v>
      </c>
      <c r="EE41" s="202">
        <v>94.893489000000002</v>
      </c>
      <c r="EF41" s="202">
        <v>105.42921056</v>
      </c>
      <c r="EG41" s="202">
        <v>103.629797</v>
      </c>
      <c r="EH41" s="202">
        <v>103.629797</v>
      </c>
      <c r="EI41" s="202">
        <v>92.610636</v>
      </c>
      <c r="EJ41" s="202">
        <v>101.127729</v>
      </c>
      <c r="EK41" s="202">
        <v>101.552694</v>
      </c>
      <c r="EL41" s="202">
        <v>101.435288</v>
      </c>
      <c r="EM41" s="202">
        <v>93.570926999999998</v>
      </c>
      <c r="EN41" s="202">
        <v>94.162734999999998</v>
      </c>
      <c r="EO41" s="202">
        <v>103.931757</v>
      </c>
      <c r="EP41" s="202">
        <v>94.359924000000007</v>
      </c>
      <c r="EQ41" s="202">
        <v>94.352008999999995</v>
      </c>
      <c r="ER41" s="202">
        <v>96.648037250000002</v>
      </c>
      <c r="ES41" s="202">
        <v>91.596742000000006</v>
      </c>
      <c r="ET41" s="202">
        <v>90.333716999999993</v>
      </c>
      <c r="EU41" s="202">
        <v>92.472899999999996</v>
      </c>
      <c r="EV41" s="202">
        <v>94.248329999999996</v>
      </c>
      <c r="EW41" s="202">
        <v>91.027482000000006</v>
      </c>
      <c r="EX41" s="202">
        <v>89.918676000000005</v>
      </c>
      <c r="EY41" s="202">
        <v>93.940460000000002</v>
      </c>
      <c r="EZ41" s="202">
        <v>94.612688000000006</v>
      </c>
      <c r="FA41" s="202">
        <v>94.893597999999997</v>
      </c>
      <c r="FB41" s="202">
        <v>98.398650759999995</v>
      </c>
      <c r="FC41" s="202">
        <v>96.017302999999998</v>
      </c>
      <c r="FD41" s="202">
        <v>102.308069</v>
      </c>
      <c r="FE41" s="202">
        <v>95.627877999999995</v>
      </c>
      <c r="FF41" s="202">
        <v>98.428077630000004</v>
      </c>
      <c r="FG41" s="202">
        <v>106.529628</v>
      </c>
      <c r="FH41" s="202">
        <v>89.086747000000003</v>
      </c>
      <c r="FI41" s="202">
        <v>89.587391999999994</v>
      </c>
      <c r="FJ41" s="202">
        <v>92.789783</v>
      </c>
      <c r="FK41" s="202">
        <v>95.555857000000003</v>
      </c>
      <c r="FL41" s="202">
        <v>106.46167622</v>
      </c>
      <c r="FM41" s="202">
        <v>106.12853699999999</v>
      </c>
      <c r="FN41" s="202">
        <v>106.447838</v>
      </c>
      <c r="FO41" s="202">
        <v>100.21362499999999</v>
      </c>
      <c r="FP41" s="202">
        <v>100.21362499999999</v>
      </c>
      <c r="FQ41" s="202">
        <v>107.81017799999999</v>
      </c>
      <c r="FR41" s="202">
        <v>107.81017799999999</v>
      </c>
      <c r="FS41" s="202">
        <v>107.81017799999999</v>
      </c>
      <c r="FT41" s="202">
        <v>103.87090000000001</v>
      </c>
      <c r="FU41" s="202">
        <v>103.65462599999999</v>
      </c>
      <c r="FV41" s="202">
        <v>90.947553999999997</v>
      </c>
      <c r="FW41" s="202">
        <v>90.935108</v>
      </c>
      <c r="FX41" s="202">
        <v>96.767699109999995</v>
      </c>
      <c r="FY41" s="202">
        <v>97.438222999999994</v>
      </c>
      <c r="FZ41" s="202">
        <v>95.26446</v>
      </c>
      <c r="GA41" s="202">
        <v>99.904432999999997</v>
      </c>
      <c r="GB41" s="202">
        <v>99.904432999999997</v>
      </c>
      <c r="GC41" s="202">
        <v>102.490735</v>
      </c>
      <c r="GD41" s="202">
        <v>90.923828999999998</v>
      </c>
      <c r="GE41" s="202">
        <v>101.127729</v>
      </c>
      <c r="GF41" s="202">
        <v>100.654089</v>
      </c>
      <c r="GG41" s="202">
        <v>106.95204164</v>
      </c>
      <c r="GH41" s="202">
        <v>99.141364999999993</v>
      </c>
      <c r="GI41" s="202">
        <v>106.95204164</v>
      </c>
      <c r="GJ41" s="202">
        <v>100.21362499999999</v>
      </c>
      <c r="GK41" s="202">
        <v>94.613185000000001</v>
      </c>
      <c r="GL41" s="202">
        <v>96.894177999999997</v>
      </c>
      <c r="GM41" s="202">
        <v>88.853724999999997</v>
      </c>
      <c r="GN41" s="202">
        <v>95.120435999999998</v>
      </c>
      <c r="GO41" s="202">
        <v>86.938117259999999</v>
      </c>
      <c r="GP41" s="202">
        <v>86.714346379999995</v>
      </c>
      <c r="GQ41" s="202">
        <v>93.248198000000002</v>
      </c>
      <c r="GR41" s="202">
        <v>100.488468</v>
      </c>
      <c r="GS41" s="202">
        <v>100.777704</v>
      </c>
      <c r="GT41" s="202">
        <v>100.612696</v>
      </c>
      <c r="GU41" s="202">
        <v>95.120435999999998</v>
      </c>
      <c r="GV41" s="202">
        <v>95.120435999999998</v>
      </c>
      <c r="GW41" s="202">
        <v>95.120435999999998</v>
      </c>
      <c r="GX41" s="202">
        <v>102.18967499999999</v>
      </c>
      <c r="GY41" s="202">
        <v>102.368076</v>
      </c>
      <c r="GZ41" s="202">
        <v>102.368076</v>
      </c>
      <c r="HA41" s="202">
        <v>102.368076</v>
      </c>
      <c r="HB41" s="202">
        <v>97.252827999999994</v>
      </c>
      <c r="HC41" s="202">
        <v>104.37584200000001</v>
      </c>
      <c r="HD41" s="202">
        <v>104.154</v>
      </c>
      <c r="HE41" s="202">
        <v>102.84554799999999</v>
      </c>
      <c r="HF41" s="202">
        <v>103.04567299999999</v>
      </c>
      <c r="HG41" s="202">
        <v>98.650532999999996</v>
      </c>
      <c r="HH41" s="202">
        <v>96.679288339999999</v>
      </c>
      <c r="HI41" s="202">
        <v>102.443697</v>
      </c>
      <c r="HJ41" s="202">
        <v>95.136027999999996</v>
      </c>
      <c r="HK41" s="202">
        <v>95.393558999999996</v>
      </c>
      <c r="HL41" s="202">
        <v>94.007379999999998</v>
      </c>
      <c r="HM41" s="202">
        <v>93.133743999999993</v>
      </c>
      <c r="HN41" s="202">
        <v>86.343228060000001</v>
      </c>
      <c r="HO41" s="202">
        <v>86.933172999999996</v>
      </c>
      <c r="HP41" s="202">
        <v>87.396801999999994</v>
      </c>
      <c r="HQ41" s="202">
        <v>101.28383979</v>
      </c>
      <c r="HR41" s="202">
        <v>95.406114000000002</v>
      </c>
      <c r="HS41" s="202">
        <v>103.745858</v>
      </c>
      <c r="HT41" s="202"/>
      <c r="HU41" s="202"/>
      <c r="HV41" s="202"/>
      <c r="HW41" s="202"/>
      <c r="HX41" s="202"/>
      <c r="HY41" s="202"/>
      <c r="HZ41" s="202"/>
      <c r="IA41" s="202"/>
    </row>
    <row r="42" spans="1:235" s="203" customFormat="1" x14ac:dyDescent="0.2">
      <c r="A42" s="201"/>
      <c r="B42" s="206">
        <v>45679.8125</v>
      </c>
      <c r="C42" s="202">
        <v>98.033384999999996</v>
      </c>
      <c r="D42" s="202">
        <v>98.303304999999995</v>
      </c>
      <c r="E42" s="202">
        <v>98.132345000000001</v>
      </c>
      <c r="F42" s="202">
        <v>98.033384999999996</v>
      </c>
      <c r="G42" s="202">
        <v>94.372247999999999</v>
      </c>
      <c r="H42" s="202">
        <v>102.157855</v>
      </c>
      <c r="I42" s="202">
        <v>101.764303</v>
      </c>
      <c r="J42" s="202">
        <v>102.445947</v>
      </c>
      <c r="K42" s="202">
        <v>93.885109999999997</v>
      </c>
      <c r="L42" s="202">
        <v>99.365706000000003</v>
      </c>
      <c r="M42" s="202">
        <v>102.817042</v>
      </c>
      <c r="N42" s="202">
        <v>102.12355700000001</v>
      </c>
      <c r="O42" s="202">
        <v>102.315434</v>
      </c>
      <c r="P42" s="202">
        <v>96.143999379999997</v>
      </c>
      <c r="Q42" s="202">
        <v>102.369221</v>
      </c>
      <c r="R42" s="202">
        <v>96.470956999999999</v>
      </c>
      <c r="S42" s="202">
        <v>100.251368</v>
      </c>
      <c r="T42" s="202">
        <v>89.508427999999995</v>
      </c>
      <c r="U42" s="202">
        <v>90.208365000000001</v>
      </c>
      <c r="V42" s="202">
        <v>98.359859</v>
      </c>
      <c r="W42" s="202">
        <v>95.237818000000004</v>
      </c>
      <c r="X42" s="202">
        <v>91.459423000000001</v>
      </c>
      <c r="Y42" s="202">
        <v>93.621067999999994</v>
      </c>
      <c r="Z42" s="202">
        <v>102.70958400000001</v>
      </c>
      <c r="AA42" s="202">
        <v>91.145472999999996</v>
      </c>
      <c r="AB42" s="202">
        <v>94.265872000000002</v>
      </c>
      <c r="AC42" s="202">
        <v>95.649545000000003</v>
      </c>
      <c r="AD42" s="202">
        <v>95.009594000000007</v>
      </c>
      <c r="AE42" s="202">
        <v>89.845810999999998</v>
      </c>
      <c r="AF42" s="202">
        <v>97.467703</v>
      </c>
      <c r="AG42" s="202">
        <v>98.470631569999995</v>
      </c>
      <c r="AH42" s="202">
        <v>98.293077999999994</v>
      </c>
      <c r="AI42" s="202">
        <v>98.262286000000003</v>
      </c>
      <c r="AJ42" s="202">
        <v>87.212849000000006</v>
      </c>
      <c r="AK42" s="202">
        <v>98.570760000000007</v>
      </c>
      <c r="AL42" s="202">
        <v>90.929276669999993</v>
      </c>
      <c r="AM42" s="202">
        <v>91.396289999999993</v>
      </c>
      <c r="AN42" s="202">
        <v>101.14865500000001</v>
      </c>
      <c r="AO42" s="202">
        <v>89.481063000000006</v>
      </c>
      <c r="AP42" s="202">
        <v>85.008111999999997</v>
      </c>
      <c r="AQ42" s="202">
        <v>85.369944000000004</v>
      </c>
      <c r="AR42" s="202">
        <v>102.884648</v>
      </c>
      <c r="AS42" s="202">
        <v>99.937331999999998</v>
      </c>
      <c r="AT42" s="202">
        <v>99.937331999999998</v>
      </c>
      <c r="AU42" s="202">
        <v>98.615498000000002</v>
      </c>
      <c r="AV42" s="202">
        <v>95.941058999999996</v>
      </c>
      <c r="AW42" s="202">
        <v>91.956320500000004</v>
      </c>
      <c r="AX42" s="202">
        <v>92.317116999999996</v>
      </c>
      <c r="AY42" s="202">
        <v>100.829086</v>
      </c>
      <c r="AZ42" s="202">
        <v>94.535572000000002</v>
      </c>
      <c r="BA42" s="202">
        <v>94.121860999999996</v>
      </c>
      <c r="BB42" s="202">
        <v>94.11891</v>
      </c>
      <c r="BC42" s="202">
        <v>94.078532330000002</v>
      </c>
      <c r="BD42" s="202">
        <v>93.410218999999998</v>
      </c>
      <c r="BE42" s="202">
        <v>94.11891</v>
      </c>
      <c r="BF42" s="202">
        <v>100.75721900000001</v>
      </c>
      <c r="BG42" s="202">
        <v>101.041344</v>
      </c>
      <c r="BH42" s="202">
        <v>101.041344</v>
      </c>
      <c r="BI42" s="202">
        <v>101.041344</v>
      </c>
      <c r="BJ42" s="202">
        <v>92.535027999999997</v>
      </c>
      <c r="BK42" s="202">
        <v>92.899006</v>
      </c>
      <c r="BL42" s="202">
        <v>98.207742999999994</v>
      </c>
      <c r="BM42" s="202">
        <v>97.992356999999998</v>
      </c>
      <c r="BN42" s="202">
        <v>94.457132000000001</v>
      </c>
      <c r="BO42" s="202">
        <v>92.999463000000006</v>
      </c>
      <c r="BP42" s="202">
        <v>100.745255</v>
      </c>
      <c r="BQ42" s="202">
        <v>87.148008000000004</v>
      </c>
      <c r="BR42" s="202">
        <v>87.254328569999998</v>
      </c>
      <c r="BS42" s="202">
        <v>95.930070000000001</v>
      </c>
      <c r="BT42" s="202">
        <v>93.060417330000007</v>
      </c>
      <c r="BU42" s="202">
        <v>100.695382</v>
      </c>
      <c r="BV42" s="202">
        <v>101.291523</v>
      </c>
      <c r="BW42" s="202">
        <v>94.583395999999993</v>
      </c>
      <c r="BX42" s="202">
        <v>94.583395999999993</v>
      </c>
      <c r="BY42" s="202">
        <v>106.838523</v>
      </c>
      <c r="BZ42" s="202">
        <v>99.826198000000005</v>
      </c>
      <c r="CA42" s="202">
        <v>94.43459</v>
      </c>
      <c r="CB42" s="202">
        <v>97.952997999999994</v>
      </c>
      <c r="CC42" s="202">
        <v>97.259915000000007</v>
      </c>
      <c r="CD42" s="202">
        <v>98.591893999999996</v>
      </c>
      <c r="CE42" s="202">
        <v>94.406139999999994</v>
      </c>
      <c r="CF42" s="202">
        <v>100.695382</v>
      </c>
      <c r="CG42" s="202">
        <v>94.093853999999993</v>
      </c>
      <c r="CH42" s="202">
        <v>94.452189000000004</v>
      </c>
      <c r="CI42" s="202">
        <v>95.684314000000001</v>
      </c>
      <c r="CJ42" s="202">
        <v>101.05326599999999</v>
      </c>
      <c r="CK42" s="202">
        <v>103.26713427999999</v>
      </c>
      <c r="CL42" s="202">
        <v>99.990510999999998</v>
      </c>
      <c r="CM42" s="202">
        <v>100.776526</v>
      </c>
      <c r="CN42" s="202">
        <v>94.493205000000003</v>
      </c>
      <c r="CO42" s="202">
        <v>93.86121</v>
      </c>
      <c r="CP42" s="202">
        <v>107.53834925</v>
      </c>
      <c r="CQ42" s="202">
        <v>93.235746000000006</v>
      </c>
      <c r="CR42" s="202">
        <v>92.224040000000002</v>
      </c>
      <c r="CS42" s="202">
        <v>90.504073419999997</v>
      </c>
      <c r="CT42" s="202">
        <v>96.069119000000001</v>
      </c>
      <c r="CU42" s="202">
        <v>93.915829000000002</v>
      </c>
      <c r="CV42" s="202">
        <v>106.48559915</v>
      </c>
      <c r="CW42" s="202">
        <v>92.226656000000006</v>
      </c>
      <c r="CX42" s="202">
        <v>94.119145000000003</v>
      </c>
      <c r="CY42" s="202">
        <v>94.435497999999995</v>
      </c>
      <c r="CZ42" s="202">
        <v>93.960369999999998</v>
      </c>
      <c r="DA42" s="202">
        <v>102.889495</v>
      </c>
      <c r="DB42" s="202">
        <v>103.108047</v>
      </c>
      <c r="DC42" s="202">
        <v>101.291523</v>
      </c>
      <c r="DD42" s="202">
        <v>100.551894</v>
      </c>
      <c r="DE42" s="202">
        <v>94.165850000000006</v>
      </c>
      <c r="DF42" s="202">
        <v>94.583395999999993</v>
      </c>
      <c r="DG42" s="202">
        <v>95.693424499999992</v>
      </c>
      <c r="DH42" s="202">
        <v>102.97741159</v>
      </c>
      <c r="DI42" s="202">
        <v>103.912521</v>
      </c>
      <c r="DJ42" s="202">
        <v>103.39220899999999</v>
      </c>
      <c r="DK42" s="202">
        <v>93.100866330000002</v>
      </c>
      <c r="DL42" s="202">
        <v>103.403103</v>
      </c>
      <c r="DM42" s="202">
        <v>100.903105</v>
      </c>
      <c r="DN42" s="202">
        <v>96.856455999999994</v>
      </c>
      <c r="DO42" s="202">
        <v>83.627448999999999</v>
      </c>
      <c r="DP42" s="202">
        <v>100.53037999999999</v>
      </c>
      <c r="DQ42" s="202">
        <v>93.410698999999994</v>
      </c>
      <c r="DR42" s="202">
        <v>93.763137999999998</v>
      </c>
      <c r="DS42" s="202">
        <v>94.798212000000007</v>
      </c>
      <c r="DT42" s="202">
        <v>101.870401</v>
      </c>
      <c r="DU42" s="202">
        <v>102.252005</v>
      </c>
      <c r="DV42" s="202">
        <v>91.600340000000003</v>
      </c>
      <c r="DW42" s="202">
        <v>85.581599999999995</v>
      </c>
      <c r="DX42" s="202">
        <v>83.449205000000006</v>
      </c>
      <c r="DY42" s="202">
        <v>95.002982029999998</v>
      </c>
      <c r="DZ42" s="202">
        <v>95.260774999999995</v>
      </c>
      <c r="EA42" s="202">
        <v>95.504019999999997</v>
      </c>
      <c r="EB42" s="202">
        <v>92.299637000000004</v>
      </c>
      <c r="EC42" s="202">
        <v>92.870160999999996</v>
      </c>
      <c r="ED42" s="202">
        <v>95.707368000000002</v>
      </c>
      <c r="EE42" s="202">
        <v>94.679507000000001</v>
      </c>
      <c r="EF42" s="202">
        <v>104.99138012</v>
      </c>
      <c r="EG42" s="202">
        <v>103.48968499999999</v>
      </c>
      <c r="EH42" s="202">
        <v>103.48968499999999</v>
      </c>
      <c r="EI42" s="202">
        <v>92.874329000000003</v>
      </c>
      <c r="EJ42" s="202">
        <v>101.00054299999999</v>
      </c>
      <c r="EK42" s="202">
        <v>101.402441</v>
      </c>
      <c r="EL42" s="202">
        <v>101.291523</v>
      </c>
      <c r="EM42" s="202">
        <v>93.822997000000001</v>
      </c>
      <c r="EN42" s="202">
        <v>94.484095999999994</v>
      </c>
      <c r="EO42" s="202">
        <v>105.120676</v>
      </c>
      <c r="EP42" s="202">
        <v>94.544439999999994</v>
      </c>
      <c r="EQ42" s="202">
        <v>94.535831000000002</v>
      </c>
      <c r="ER42" s="202">
        <v>96.987580699999995</v>
      </c>
      <c r="ES42" s="202">
        <v>91.797472999999997</v>
      </c>
      <c r="ET42" s="202">
        <v>90.526369000000003</v>
      </c>
      <c r="EU42" s="202">
        <v>92.673810000000003</v>
      </c>
      <c r="EV42" s="202">
        <v>94.608275000000006</v>
      </c>
      <c r="EW42" s="202">
        <v>91.233249000000001</v>
      </c>
      <c r="EX42" s="202">
        <v>90.090754000000004</v>
      </c>
      <c r="EY42" s="202">
        <v>93.813478000000003</v>
      </c>
      <c r="EZ42" s="202">
        <v>94.488056999999998</v>
      </c>
      <c r="FA42" s="202">
        <v>94.769948999999997</v>
      </c>
      <c r="FB42" s="202">
        <v>98.752411510000002</v>
      </c>
      <c r="FC42" s="202">
        <v>96.253592999999995</v>
      </c>
      <c r="FD42" s="202">
        <v>103.308831</v>
      </c>
      <c r="FE42" s="202">
        <v>95.845190000000002</v>
      </c>
      <c r="FF42" s="202">
        <v>98.978317720000007</v>
      </c>
      <c r="FG42" s="202">
        <v>107.508822</v>
      </c>
      <c r="FH42" s="202">
        <v>89.115396000000004</v>
      </c>
      <c r="FI42" s="202">
        <v>89.617174000000006</v>
      </c>
      <c r="FJ42" s="202">
        <v>92.985847000000007</v>
      </c>
      <c r="FK42" s="202">
        <v>95.720439999999996</v>
      </c>
      <c r="FL42" s="202">
        <v>106.85241200999999</v>
      </c>
      <c r="FM42" s="202">
        <v>106.514044</v>
      </c>
      <c r="FN42" s="202">
        <v>106.838523</v>
      </c>
      <c r="FO42" s="202">
        <v>100.14317699999999</v>
      </c>
      <c r="FP42" s="202">
        <v>100.14317699999999</v>
      </c>
      <c r="FQ42" s="202">
        <v>101.066965</v>
      </c>
      <c r="FR42" s="202">
        <v>101.066965</v>
      </c>
      <c r="FS42" s="202">
        <v>101.066965</v>
      </c>
      <c r="FT42" s="202">
        <v>103.11018199999999</v>
      </c>
      <c r="FU42" s="202">
        <v>102.852779</v>
      </c>
      <c r="FV42" s="202">
        <v>91.630678000000003</v>
      </c>
      <c r="FW42" s="202">
        <v>91.408842000000007</v>
      </c>
      <c r="FX42" s="202">
        <v>96.643667550000004</v>
      </c>
      <c r="FY42" s="202">
        <v>97.366191000000001</v>
      </c>
      <c r="FZ42" s="202">
        <v>95.487978999999996</v>
      </c>
      <c r="GA42" s="202">
        <v>100.695382</v>
      </c>
      <c r="GB42" s="202">
        <v>100.695382</v>
      </c>
      <c r="GC42" s="202">
        <v>102.403333</v>
      </c>
      <c r="GD42" s="202">
        <v>91.114625000000004</v>
      </c>
      <c r="GE42" s="202">
        <v>101.00054299999999</v>
      </c>
      <c r="GF42" s="202">
        <v>100.551894</v>
      </c>
      <c r="GG42" s="202">
        <v>106.50788713</v>
      </c>
      <c r="GH42" s="202">
        <v>93.051968000000002</v>
      </c>
      <c r="GI42" s="202">
        <v>106.50788713</v>
      </c>
      <c r="GJ42" s="202">
        <v>100.14317699999999</v>
      </c>
      <c r="GK42" s="202">
        <v>94.721277999999998</v>
      </c>
      <c r="GL42" s="202">
        <v>97.180734999999999</v>
      </c>
      <c r="GM42" s="202">
        <v>89.034599999999998</v>
      </c>
      <c r="GN42" s="202">
        <v>95.306684000000004</v>
      </c>
      <c r="GO42" s="202">
        <v>86.640158209999996</v>
      </c>
      <c r="GP42" s="202">
        <v>86.417154249999996</v>
      </c>
      <c r="GQ42" s="202">
        <v>93.171504999999996</v>
      </c>
      <c r="GR42" s="202">
        <v>100.07218399999999</v>
      </c>
      <c r="GS42" s="202">
        <v>100.658376</v>
      </c>
      <c r="GT42" s="202">
        <v>100.49697399999999</v>
      </c>
      <c r="GU42" s="202">
        <v>95.306684000000004</v>
      </c>
      <c r="GV42" s="202">
        <v>95.306684000000004</v>
      </c>
      <c r="GW42" s="202">
        <v>95.306684000000004</v>
      </c>
      <c r="GX42" s="202">
        <v>103.263734</v>
      </c>
      <c r="GY42" s="202">
        <v>103.437072</v>
      </c>
      <c r="GZ42" s="202">
        <v>103.437072</v>
      </c>
      <c r="HA42" s="202">
        <v>103.437072</v>
      </c>
      <c r="HB42" s="202">
        <v>97.485579000000001</v>
      </c>
      <c r="HC42" s="202">
        <v>103.882825</v>
      </c>
      <c r="HD42" s="202">
        <v>103.611352</v>
      </c>
      <c r="HE42" s="202">
        <v>103.316637</v>
      </c>
      <c r="HF42" s="202">
        <v>102.86336300000001</v>
      </c>
      <c r="HG42" s="202">
        <v>99.258465000000001</v>
      </c>
      <c r="HH42" s="202">
        <v>90.741115429999994</v>
      </c>
      <c r="HI42" s="202">
        <v>103.481404</v>
      </c>
      <c r="HJ42" s="202">
        <v>95.462466000000006</v>
      </c>
      <c r="HK42" s="202">
        <v>95.720823999999993</v>
      </c>
      <c r="HL42" s="202">
        <v>94.128528000000003</v>
      </c>
      <c r="HM42" s="202">
        <v>93.330572000000004</v>
      </c>
      <c r="HN42" s="202">
        <v>86.047307840000002</v>
      </c>
      <c r="HO42" s="202">
        <v>87.111734499999997</v>
      </c>
      <c r="HP42" s="202">
        <v>87.576285999999996</v>
      </c>
      <c r="HQ42" s="202">
        <v>102.11388829000001</v>
      </c>
      <c r="HR42" s="202">
        <v>95.694811000000001</v>
      </c>
      <c r="HS42" s="202">
        <v>104.92052700000001</v>
      </c>
      <c r="HT42" s="202"/>
      <c r="HU42" s="202"/>
      <c r="HV42" s="202"/>
      <c r="HW42" s="202"/>
      <c r="HX42" s="202"/>
      <c r="HY42" s="202"/>
      <c r="HZ42" s="202"/>
      <c r="IA42" s="202"/>
    </row>
    <row r="43" spans="1:235" s="203" customFormat="1" x14ac:dyDescent="0.2">
      <c r="A43" s="201"/>
      <c r="B43" s="206">
        <v>45679.833333333336</v>
      </c>
      <c r="C43" s="202">
        <v>97.636696000000001</v>
      </c>
      <c r="D43" s="202">
        <v>97.891451000000004</v>
      </c>
      <c r="E43" s="202">
        <v>97.735142999999994</v>
      </c>
      <c r="F43" s="202">
        <v>97.636696000000001</v>
      </c>
      <c r="G43" s="202">
        <v>94.343603000000002</v>
      </c>
      <c r="H43" s="202">
        <v>102.158519</v>
      </c>
      <c r="I43" s="202">
        <v>101.765722</v>
      </c>
      <c r="J43" s="202">
        <v>102.43935999999999</v>
      </c>
      <c r="K43" s="202">
        <v>93.871978999999996</v>
      </c>
      <c r="L43" s="202">
        <v>98.968373999999997</v>
      </c>
      <c r="M43" s="202">
        <v>102.708186</v>
      </c>
      <c r="N43" s="202">
        <v>102.01555500000001</v>
      </c>
      <c r="O43" s="202">
        <v>101.761071</v>
      </c>
      <c r="P43" s="202">
        <v>95.966433030000005</v>
      </c>
      <c r="Q43" s="202">
        <v>102.288884</v>
      </c>
      <c r="R43" s="202">
        <v>96.508093000000002</v>
      </c>
      <c r="S43" s="202">
        <v>99.727312999999995</v>
      </c>
      <c r="T43" s="202">
        <v>89.319935999999998</v>
      </c>
      <c r="U43" s="202">
        <v>90.021733999999995</v>
      </c>
      <c r="V43" s="202">
        <v>97.868322000000006</v>
      </c>
      <c r="W43" s="202">
        <v>95.181943000000004</v>
      </c>
      <c r="X43" s="202">
        <v>91.430671000000004</v>
      </c>
      <c r="Y43" s="202">
        <v>93.569856000000001</v>
      </c>
      <c r="Z43" s="202">
        <v>102.630663</v>
      </c>
      <c r="AA43" s="202">
        <v>91.113581999999994</v>
      </c>
      <c r="AB43" s="202">
        <v>94.253262000000007</v>
      </c>
      <c r="AC43" s="202">
        <v>95.580832999999998</v>
      </c>
      <c r="AD43" s="202">
        <v>94.956253000000004</v>
      </c>
      <c r="AE43" s="202">
        <v>89.756061000000003</v>
      </c>
      <c r="AF43" s="202">
        <v>97.024496999999997</v>
      </c>
      <c r="AG43" s="202">
        <v>98.023924660000006</v>
      </c>
      <c r="AH43" s="202">
        <v>97.819873999999999</v>
      </c>
      <c r="AI43" s="202">
        <v>97.818173000000002</v>
      </c>
      <c r="AJ43" s="202">
        <v>87.186705000000003</v>
      </c>
      <c r="AK43" s="202">
        <v>98.076521</v>
      </c>
      <c r="AL43" s="202">
        <v>90.891560330000004</v>
      </c>
      <c r="AM43" s="202">
        <v>91.358130000000003</v>
      </c>
      <c r="AN43" s="202">
        <v>101.068681</v>
      </c>
      <c r="AO43" s="202">
        <v>89.430490000000006</v>
      </c>
      <c r="AP43" s="202">
        <v>84.878553499999995</v>
      </c>
      <c r="AQ43" s="202">
        <v>85.240710000000007</v>
      </c>
      <c r="AR43" s="202">
        <v>102.781933</v>
      </c>
      <c r="AS43" s="202">
        <v>99.812135999999995</v>
      </c>
      <c r="AT43" s="202">
        <v>99.812135999999995</v>
      </c>
      <c r="AU43" s="202">
        <v>98.331008999999995</v>
      </c>
      <c r="AV43" s="202">
        <v>95.872533000000004</v>
      </c>
      <c r="AW43" s="202">
        <v>91.776825000000002</v>
      </c>
      <c r="AX43" s="202">
        <v>92.137594000000007</v>
      </c>
      <c r="AY43" s="202">
        <v>100.60801499999999</v>
      </c>
      <c r="AZ43" s="202">
        <v>94.483732000000003</v>
      </c>
      <c r="BA43" s="202">
        <v>94.084339</v>
      </c>
      <c r="BB43" s="202">
        <v>94.081378999999998</v>
      </c>
      <c r="BC43" s="202">
        <v>94.040879329999996</v>
      </c>
      <c r="BD43" s="202">
        <v>93.399129000000002</v>
      </c>
      <c r="BE43" s="202">
        <v>94.081378999999998</v>
      </c>
      <c r="BF43" s="202">
        <v>100.65272</v>
      </c>
      <c r="BG43" s="202">
        <v>100.911599</v>
      </c>
      <c r="BH43" s="202">
        <v>100.911599</v>
      </c>
      <c r="BI43" s="202">
        <v>100.911599</v>
      </c>
      <c r="BJ43" s="202">
        <v>92.484691999999995</v>
      </c>
      <c r="BK43" s="202">
        <v>92.848607000000001</v>
      </c>
      <c r="BL43" s="202">
        <v>97.978427999999994</v>
      </c>
      <c r="BM43" s="202">
        <v>97.791974999999994</v>
      </c>
      <c r="BN43" s="202">
        <v>94.423554999999993</v>
      </c>
      <c r="BO43" s="202">
        <v>92.966821999999993</v>
      </c>
      <c r="BP43" s="202">
        <v>100.71268600000001</v>
      </c>
      <c r="BQ43" s="202">
        <v>87.132372000000004</v>
      </c>
      <c r="BR43" s="202">
        <v>87.238673489999996</v>
      </c>
      <c r="BS43" s="202">
        <v>95.987031999999999</v>
      </c>
      <c r="BT43" s="202">
        <v>92.571982500000004</v>
      </c>
      <c r="BU43" s="202">
        <v>100.486566</v>
      </c>
      <c r="BV43" s="202">
        <v>101.23063500000001</v>
      </c>
      <c r="BW43" s="202">
        <v>94.552726000000007</v>
      </c>
      <c r="BX43" s="202">
        <v>94.552726000000007</v>
      </c>
      <c r="BY43" s="202">
        <v>105.94837800000001</v>
      </c>
      <c r="BZ43" s="202">
        <v>99.076269999999994</v>
      </c>
      <c r="CA43" s="202">
        <v>94.403568000000007</v>
      </c>
      <c r="CB43" s="202">
        <v>97.960891000000004</v>
      </c>
      <c r="CC43" s="202">
        <v>97.281454999999994</v>
      </c>
      <c r="CD43" s="202">
        <v>97.759078000000002</v>
      </c>
      <c r="CE43" s="202">
        <v>94.399108999999996</v>
      </c>
      <c r="CF43" s="202">
        <v>100.486566</v>
      </c>
      <c r="CG43" s="202">
        <v>94.043156999999994</v>
      </c>
      <c r="CH43" s="202">
        <v>94.400564000000003</v>
      </c>
      <c r="CI43" s="202">
        <v>95.656182000000001</v>
      </c>
      <c r="CJ43" s="202">
        <v>100.8596</v>
      </c>
      <c r="CK43" s="202">
        <v>103.09023094</v>
      </c>
      <c r="CL43" s="202">
        <v>99.846451000000002</v>
      </c>
      <c r="CM43" s="202">
        <v>100.63474100000001</v>
      </c>
      <c r="CN43" s="202">
        <v>94.313506000000004</v>
      </c>
      <c r="CO43" s="202">
        <v>93.372477000000003</v>
      </c>
      <c r="CP43" s="202">
        <v>106.89228762</v>
      </c>
      <c r="CQ43" s="202">
        <v>93.192434000000006</v>
      </c>
      <c r="CR43" s="202">
        <v>92.193189000000004</v>
      </c>
      <c r="CS43" s="202">
        <v>90.510440680000002</v>
      </c>
      <c r="CT43" s="202">
        <v>95.821054000000004</v>
      </c>
      <c r="CU43" s="202">
        <v>93.975584999999995</v>
      </c>
      <c r="CV43" s="202">
        <v>106.40377669</v>
      </c>
      <c r="CW43" s="202">
        <v>92.207284999999999</v>
      </c>
      <c r="CX43" s="202">
        <v>94.117598000000001</v>
      </c>
      <c r="CY43" s="202">
        <v>94.412457000000003</v>
      </c>
      <c r="CZ43" s="202">
        <v>93.918122999999994</v>
      </c>
      <c r="DA43" s="202">
        <v>102.84709599999999</v>
      </c>
      <c r="DB43" s="202">
        <v>103.069103</v>
      </c>
      <c r="DC43" s="202">
        <v>101.23063500000001</v>
      </c>
      <c r="DD43" s="202">
        <v>100.492045</v>
      </c>
      <c r="DE43" s="202">
        <v>94.130393999999995</v>
      </c>
      <c r="DF43" s="202">
        <v>94.552726000000007</v>
      </c>
      <c r="DG43" s="202">
        <v>95.625525500000009</v>
      </c>
      <c r="DH43" s="202">
        <v>102.20381062</v>
      </c>
      <c r="DI43" s="202">
        <v>103.779923</v>
      </c>
      <c r="DJ43" s="202">
        <v>103.26848</v>
      </c>
      <c r="DK43" s="202">
        <v>93.100476330000006</v>
      </c>
      <c r="DL43" s="202">
        <v>103.22371699999999</v>
      </c>
      <c r="DM43" s="202">
        <v>100.705669</v>
      </c>
      <c r="DN43" s="202">
        <v>96.277286000000004</v>
      </c>
      <c r="DO43" s="202">
        <v>83.614772000000002</v>
      </c>
      <c r="DP43" s="202">
        <v>100.330521</v>
      </c>
      <c r="DQ43" s="202">
        <v>93.370782000000005</v>
      </c>
      <c r="DR43" s="202">
        <v>93.724410000000006</v>
      </c>
      <c r="DS43" s="202">
        <v>94.623880999999997</v>
      </c>
      <c r="DT43" s="202">
        <v>101.795996</v>
      </c>
      <c r="DU43" s="202">
        <v>102.164664</v>
      </c>
      <c r="DV43" s="202">
        <v>91.697158999999999</v>
      </c>
      <c r="DW43" s="202">
        <v>85.535849999999996</v>
      </c>
      <c r="DX43" s="202">
        <v>83.404695250000003</v>
      </c>
      <c r="DY43" s="202">
        <v>94.780338709999995</v>
      </c>
      <c r="DZ43" s="202">
        <v>95.261920000000003</v>
      </c>
      <c r="EA43" s="202">
        <v>95.505036000000004</v>
      </c>
      <c r="EB43" s="202">
        <v>92.246662000000001</v>
      </c>
      <c r="EC43" s="202">
        <v>92.817948999999999</v>
      </c>
      <c r="ED43" s="202">
        <v>95.520241999999996</v>
      </c>
      <c r="EE43" s="202">
        <v>94.487499</v>
      </c>
      <c r="EF43" s="202">
        <v>104.91070581</v>
      </c>
      <c r="EG43" s="202">
        <v>103.375964</v>
      </c>
      <c r="EH43" s="202">
        <v>103.375964</v>
      </c>
      <c r="EI43" s="202">
        <v>92.835401000000005</v>
      </c>
      <c r="EJ43" s="202">
        <v>100.93956900000001</v>
      </c>
      <c r="EK43" s="202">
        <v>101.34197399999999</v>
      </c>
      <c r="EL43" s="202">
        <v>101.23063500000001</v>
      </c>
      <c r="EM43" s="202">
        <v>93.752174999999994</v>
      </c>
      <c r="EN43" s="202">
        <v>94.463891000000004</v>
      </c>
      <c r="EO43" s="202">
        <v>104.963058</v>
      </c>
      <c r="EP43" s="202">
        <v>94.492338000000004</v>
      </c>
      <c r="EQ43" s="202">
        <v>94.483982999999995</v>
      </c>
      <c r="ER43" s="202">
        <v>96.916762259999999</v>
      </c>
      <c r="ES43" s="202">
        <v>91.735693999999995</v>
      </c>
      <c r="ET43" s="202">
        <v>90.480512000000004</v>
      </c>
      <c r="EU43" s="202">
        <v>92.620768999999996</v>
      </c>
      <c r="EV43" s="202">
        <v>94.614930999999999</v>
      </c>
      <c r="EW43" s="202">
        <v>91.130825000000002</v>
      </c>
      <c r="EX43" s="202">
        <v>89.965646000000007</v>
      </c>
      <c r="EY43" s="202">
        <v>93.636249000000007</v>
      </c>
      <c r="EZ43" s="202">
        <v>94.293513000000004</v>
      </c>
      <c r="FA43" s="202">
        <v>94.568192999999994</v>
      </c>
      <c r="FB43" s="202">
        <v>98.23821015</v>
      </c>
      <c r="FC43" s="202">
        <v>95.930695999999998</v>
      </c>
      <c r="FD43" s="202">
        <v>103.118567</v>
      </c>
      <c r="FE43" s="202">
        <v>95.766386999999995</v>
      </c>
      <c r="FF43" s="202">
        <v>98.740125689999999</v>
      </c>
      <c r="FG43" s="202">
        <v>107.274614</v>
      </c>
      <c r="FH43" s="202">
        <v>89.109625500000007</v>
      </c>
      <c r="FI43" s="202">
        <v>89.610778999999994</v>
      </c>
      <c r="FJ43" s="202">
        <v>92.934960000000004</v>
      </c>
      <c r="FK43" s="202">
        <v>95.692023000000006</v>
      </c>
      <c r="FL43" s="202">
        <v>105.96215128999999</v>
      </c>
      <c r="FM43" s="202">
        <v>105.641637</v>
      </c>
      <c r="FN43" s="202">
        <v>105.94837800000001</v>
      </c>
      <c r="FO43" s="202">
        <v>100.08186000000001</v>
      </c>
      <c r="FP43" s="202">
        <v>100.08186000000001</v>
      </c>
      <c r="FQ43" s="202">
        <v>100.750551</v>
      </c>
      <c r="FR43" s="202">
        <v>100.750551</v>
      </c>
      <c r="FS43" s="202">
        <v>100.750551</v>
      </c>
      <c r="FT43" s="202">
        <v>102.997192</v>
      </c>
      <c r="FU43" s="202">
        <v>102.744517</v>
      </c>
      <c r="FV43" s="202">
        <v>91.544163999999995</v>
      </c>
      <c r="FW43" s="202">
        <v>91.353213999999994</v>
      </c>
      <c r="FX43" s="202">
        <v>96.439175750000004</v>
      </c>
      <c r="FY43" s="202">
        <v>97.385622999999995</v>
      </c>
      <c r="FZ43" s="202">
        <v>94.795494000000005</v>
      </c>
      <c r="GA43" s="202">
        <v>100.486566</v>
      </c>
      <c r="GB43" s="202">
        <v>100.486566</v>
      </c>
      <c r="GC43" s="202">
        <v>102.30940099999999</v>
      </c>
      <c r="GD43" s="202">
        <v>91.082717329999994</v>
      </c>
      <c r="GE43" s="202">
        <v>100.93956900000001</v>
      </c>
      <c r="GF43" s="202">
        <v>100.492045</v>
      </c>
      <c r="GG43" s="202">
        <v>106.42604755000001</v>
      </c>
      <c r="GH43" s="202">
        <v>92.950406000000001</v>
      </c>
      <c r="GI43" s="202">
        <v>106.42604755000001</v>
      </c>
      <c r="GJ43" s="202">
        <v>100.08186000000001</v>
      </c>
      <c r="GK43" s="202">
        <v>94.685049000000006</v>
      </c>
      <c r="GL43" s="202">
        <v>97.219571999999999</v>
      </c>
      <c r="GM43" s="202">
        <v>88.928273000000004</v>
      </c>
      <c r="GN43" s="202">
        <v>95.256900000000002</v>
      </c>
      <c r="GO43" s="202">
        <v>86.475393460000006</v>
      </c>
      <c r="GP43" s="202">
        <v>86.252813579999994</v>
      </c>
      <c r="GQ43" s="202">
        <v>93.266606999999993</v>
      </c>
      <c r="GR43" s="202">
        <v>99.985028999999997</v>
      </c>
      <c r="GS43" s="202">
        <v>100.588881</v>
      </c>
      <c r="GT43" s="202">
        <v>100.433407</v>
      </c>
      <c r="GU43" s="202">
        <v>95.256900000000002</v>
      </c>
      <c r="GV43" s="202">
        <v>95.256900000000002</v>
      </c>
      <c r="GW43" s="202">
        <v>95.256900000000002</v>
      </c>
      <c r="GX43" s="202">
        <v>103.084694</v>
      </c>
      <c r="GY43" s="202">
        <v>103.25766299999999</v>
      </c>
      <c r="GZ43" s="202">
        <v>103.25766299999999</v>
      </c>
      <c r="HA43" s="202">
        <v>103.25766299999999</v>
      </c>
      <c r="HB43" s="202">
        <v>97.117778999999999</v>
      </c>
      <c r="HC43" s="202">
        <v>103.782065</v>
      </c>
      <c r="HD43" s="202">
        <v>103.5098</v>
      </c>
      <c r="HE43" s="202">
        <v>102.900898</v>
      </c>
      <c r="HF43" s="202">
        <v>102.850634</v>
      </c>
      <c r="HG43" s="202">
        <v>99.043504999999996</v>
      </c>
      <c r="HH43" s="202">
        <v>90.64207562</v>
      </c>
      <c r="HI43" s="202">
        <v>103.29593300000001</v>
      </c>
      <c r="HJ43" s="202">
        <v>95.3923585</v>
      </c>
      <c r="HK43" s="202">
        <v>95.651231999999993</v>
      </c>
      <c r="HL43" s="202">
        <v>93.907933999999997</v>
      </c>
      <c r="HM43" s="202">
        <v>93.280096999999998</v>
      </c>
      <c r="HN43" s="202">
        <v>85.883670519999995</v>
      </c>
      <c r="HO43" s="202">
        <v>87.012662500000005</v>
      </c>
      <c r="HP43" s="202">
        <v>87.475634999999997</v>
      </c>
      <c r="HQ43" s="202">
        <v>101.89074001</v>
      </c>
      <c r="HR43" s="202">
        <v>95.625484999999998</v>
      </c>
      <c r="HS43" s="202">
        <v>104.76005600000001</v>
      </c>
      <c r="HT43" s="202"/>
      <c r="HU43" s="202"/>
      <c r="HV43" s="202"/>
      <c r="HW43" s="202"/>
      <c r="HX43" s="202"/>
      <c r="HY43" s="202"/>
      <c r="HZ43" s="202"/>
      <c r="IA43" s="202"/>
    </row>
    <row r="44" spans="1:235" s="203" customFormat="1" x14ac:dyDescent="0.2">
      <c r="A44" s="201"/>
      <c r="B44" s="206">
        <v>45679.854166666664</v>
      </c>
      <c r="C44" s="202">
        <v>99.447472000000005</v>
      </c>
      <c r="D44" s="202">
        <v>99.707232000000005</v>
      </c>
      <c r="E44" s="202">
        <v>99.549496000000005</v>
      </c>
      <c r="F44" s="202">
        <v>99.447472000000005</v>
      </c>
      <c r="G44" s="202">
        <v>96.155869999999993</v>
      </c>
      <c r="H44" s="202">
        <v>104.410932</v>
      </c>
      <c r="I44" s="202">
        <v>103.977462</v>
      </c>
      <c r="J44" s="202">
        <v>104.715547</v>
      </c>
      <c r="K44" s="202">
        <v>95.695919000000004</v>
      </c>
      <c r="L44" s="202">
        <v>100.761678</v>
      </c>
      <c r="M44" s="202">
        <v>104.85745799999999</v>
      </c>
      <c r="N44" s="202">
        <v>104.122011</v>
      </c>
      <c r="O44" s="202">
        <v>103.674426</v>
      </c>
      <c r="P44" s="202">
        <v>97.889381290000003</v>
      </c>
      <c r="Q44" s="202">
        <v>104.565572</v>
      </c>
      <c r="R44" s="202">
        <v>98.024635000000004</v>
      </c>
      <c r="S44" s="202">
        <v>101.6129</v>
      </c>
      <c r="T44" s="202">
        <v>90.907334000000006</v>
      </c>
      <c r="U44" s="202">
        <v>91.648525000000006</v>
      </c>
      <c r="V44" s="202">
        <v>99.728211999999999</v>
      </c>
      <c r="W44" s="202">
        <v>96.923773999999995</v>
      </c>
      <c r="X44" s="202">
        <v>93.015614999999997</v>
      </c>
      <c r="Y44" s="202">
        <v>95.276668999999998</v>
      </c>
      <c r="Z44" s="202">
        <v>104.97771299999999</v>
      </c>
      <c r="AA44" s="202">
        <v>92.737662</v>
      </c>
      <c r="AB44" s="202">
        <v>96.088763999999998</v>
      </c>
      <c r="AC44" s="202">
        <v>97.413435000000007</v>
      </c>
      <c r="AD44" s="202">
        <v>96.677666000000002</v>
      </c>
      <c r="AE44" s="202">
        <v>91.345725000000002</v>
      </c>
      <c r="AF44" s="202">
        <v>98.850644750000001</v>
      </c>
      <c r="AG44" s="202">
        <v>99.892922229999996</v>
      </c>
      <c r="AH44" s="202">
        <v>99.708296000000004</v>
      </c>
      <c r="AI44" s="202">
        <v>99.691383000000002</v>
      </c>
      <c r="AJ44" s="202">
        <v>88.804818999999995</v>
      </c>
      <c r="AK44" s="202">
        <v>99.951166000000001</v>
      </c>
      <c r="AL44" s="202">
        <v>92.504637000000002</v>
      </c>
      <c r="AM44" s="202">
        <v>92.996341999999999</v>
      </c>
      <c r="AN44" s="202">
        <v>103.291878</v>
      </c>
      <c r="AO44" s="202">
        <v>91.594251</v>
      </c>
      <c r="AP44" s="202">
        <v>86.225105499999998</v>
      </c>
      <c r="AQ44" s="202">
        <v>86.606981000000005</v>
      </c>
      <c r="AR44" s="202">
        <v>105.064801</v>
      </c>
      <c r="AS44" s="202">
        <v>102.048339</v>
      </c>
      <c r="AT44" s="202">
        <v>102.048339</v>
      </c>
      <c r="AU44" s="202">
        <v>100.550405</v>
      </c>
      <c r="AV44" s="202">
        <v>97.679982999999993</v>
      </c>
      <c r="AW44" s="202">
        <v>93.733715000000004</v>
      </c>
      <c r="AX44" s="202">
        <v>94.085751000000002</v>
      </c>
      <c r="AY44" s="202">
        <v>102.589226</v>
      </c>
      <c r="AZ44" s="202">
        <v>96.293802999999997</v>
      </c>
      <c r="BA44" s="202">
        <v>95.893673000000007</v>
      </c>
      <c r="BB44" s="202">
        <v>95.893673000000007</v>
      </c>
      <c r="BC44" s="202">
        <v>95.893673000000007</v>
      </c>
      <c r="BD44" s="202">
        <v>95.201599999999999</v>
      </c>
      <c r="BE44" s="202">
        <v>95.893673000000007</v>
      </c>
      <c r="BF44" s="202">
        <v>103.055226</v>
      </c>
      <c r="BG44" s="202">
        <v>103.211887</v>
      </c>
      <c r="BH44" s="202">
        <v>103.211887</v>
      </c>
      <c r="BI44" s="202">
        <v>103.211887</v>
      </c>
      <c r="BJ44" s="202">
        <v>94.176945000000003</v>
      </c>
      <c r="BK44" s="202">
        <v>94.560917000000003</v>
      </c>
      <c r="BL44" s="202">
        <v>99.907544000000001</v>
      </c>
      <c r="BM44" s="202">
        <v>99.705391000000006</v>
      </c>
      <c r="BN44" s="202">
        <v>96.243392</v>
      </c>
      <c r="BO44" s="202">
        <v>94.695582000000002</v>
      </c>
      <c r="BP44" s="202">
        <v>102.59826</v>
      </c>
      <c r="BQ44" s="202">
        <v>88.742242000000005</v>
      </c>
      <c r="BR44" s="202">
        <v>88.850507539999995</v>
      </c>
      <c r="BS44" s="202">
        <v>97.796835999999999</v>
      </c>
      <c r="BT44" s="202">
        <v>94.180402670000007</v>
      </c>
      <c r="BU44" s="202">
        <v>102.462581</v>
      </c>
      <c r="BV44" s="202">
        <v>103.44048600000001</v>
      </c>
      <c r="BW44" s="202">
        <v>96.359656000000001</v>
      </c>
      <c r="BX44" s="202">
        <v>96.359656000000001</v>
      </c>
      <c r="BY44" s="202">
        <v>107.925794</v>
      </c>
      <c r="BZ44" s="202">
        <v>101.146415</v>
      </c>
      <c r="CA44" s="202">
        <v>96.235724000000005</v>
      </c>
      <c r="CB44" s="202">
        <v>99.535972000000001</v>
      </c>
      <c r="CC44" s="202">
        <v>98.836647999999997</v>
      </c>
      <c r="CD44" s="202">
        <v>99.844420999999997</v>
      </c>
      <c r="CE44" s="202">
        <v>96.238466000000003</v>
      </c>
      <c r="CF44" s="202">
        <v>102.462581</v>
      </c>
      <c r="CG44" s="202">
        <v>95.827773669999999</v>
      </c>
      <c r="CH44" s="202">
        <v>96.205831000000003</v>
      </c>
      <c r="CI44" s="202">
        <v>97.586253999999997</v>
      </c>
      <c r="CJ44" s="202">
        <v>102.725454</v>
      </c>
      <c r="CK44" s="202">
        <v>105.13567184999999</v>
      </c>
      <c r="CL44" s="202">
        <v>101.795123</v>
      </c>
      <c r="CM44" s="202">
        <v>102.60551700000001</v>
      </c>
      <c r="CN44" s="202">
        <v>96.210205000000002</v>
      </c>
      <c r="CO44" s="202">
        <v>95.025611999999995</v>
      </c>
      <c r="CP44" s="202">
        <v>108.80637402000001</v>
      </c>
      <c r="CQ44" s="202">
        <v>94.838061999999994</v>
      </c>
      <c r="CR44" s="202">
        <v>93.881891999999993</v>
      </c>
      <c r="CS44" s="202">
        <v>92.615708459999993</v>
      </c>
      <c r="CT44" s="202">
        <v>97.610170999999994</v>
      </c>
      <c r="CU44" s="202">
        <v>95.724519999999998</v>
      </c>
      <c r="CV44" s="202">
        <v>108.83711364</v>
      </c>
      <c r="CW44" s="202">
        <v>93.868725999999995</v>
      </c>
      <c r="CX44" s="202">
        <v>95.360101999999998</v>
      </c>
      <c r="CY44" s="202">
        <v>95.695193000000003</v>
      </c>
      <c r="CZ44" s="202">
        <v>95.635784999999998</v>
      </c>
      <c r="DA44" s="202">
        <v>105.177818</v>
      </c>
      <c r="DB44" s="202">
        <v>105.424871</v>
      </c>
      <c r="DC44" s="202">
        <v>103.44048600000001</v>
      </c>
      <c r="DD44" s="202">
        <v>102.655715</v>
      </c>
      <c r="DE44" s="202">
        <v>95.919352000000003</v>
      </c>
      <c r="DF44" s="202">
        <v>96.359656000000001</v>
      </c>
      <c r="DG44" s="202">
        <v>97.447185999999988</v>
      </c>
      <c r="DH44" s="202">
        <v>104.33930388</v>
      </c>
      <c r="DI44" s="202">
        <v>105.985373</v>
      </c>
      <c r="DJ44" s="202">
        <v>105.455456</v>
      </c>
      <c r="DK44" s="202">
        <v>94.897125329999994</v>
      </c>
      <c r="DL44" s="202">
        <v>105.2734</v>
      </c>
      <c r="DM44" s="202">
        <v>102.70104000000001</v>
      </c>
      <c r="DN44" s="202">
        <v>98.073258999999993</v>
      </c>
      <c r="DO44" s="202">
        <v>84.998080000000002</v>
      </c>
      <c r="DP44" s="202">
        <v>102.315563</v>
      </c>
      <c r="DQ44" s="202">
        <v>95.140396999999993</v>
      </c>
      <c r="DR44" s="202">
        <v>95.513709000000006</v>
      </c>
      <c r="DS44" s="202">
        <v>96.533873</v>
      </c>
      <c r="DT44" s="202">
        <v>104.02919300000001</v>
      </c>
      <c r="DU44" s="202">
        <v>104.414097</v>
      </c>
      <c r="DV44" s="202">
        <v>93.102265000000003</v>
      </c>
      <c r="DW44" s="202">
        <v>89.229230999999999</v>
      </c>
      <c r="DX44" s="202">
        <v>87.924784000000002</v>
      </c>
      <c r="DY44" s="202">
        <v>96.572795360000001</v>
      </c>
      <c r="DZ44" s="202">
        <v>97.148808000000002</v>
      </c>
      <c r="EA44" s="202">
        <v>97.409105999999994</v>
      </c>
      <c r="EB44" s="202">
        <v>93.931183000000004</v>
      </c>
      <c r="EC44" s="202">
        <v>94.512043000000006</v>
      </c>
      <c r="ED44" s="202">
        <v>97.124091000000007</v>
      </c>
      <c r="EE44" s="202">
        <v>96.371870000000001</v>
      </c>
      <c r="EF44" s="202">
        <v>107.30989787</v>
      </c>
      <c r="EG44" s="202">
        <v>105.68537000000001</v>
      </c>
      <c r="EH44" s="202">
        <v>105.68537000000001</v>
      </c>
      <c r="EI44" s="202">
        <v>94.538743999999994</v>
      </c>
      <c r="EJ44" s="202">
        <v>103.13182500000001</v>
      </c>
      <c r="EK44" s="202">
        <v>103.55930499999999</v>
      </c>
      <c r="EL44" s="202">
        <v>103.44048600000001</v>
      </c>
      <c r="EM44" s="202">
        <v>95.417828</v>
      </c>
      <c r="EN44" s="202">
        <v>96.24727</v>
      </c>
      <c r="EO44" s="202">
        <v>107.12509300000001</v>
      </c>
      <c r="EP44" s="202">
        <v>96.302986000000004</v>
      </c>
      <c r="EQ44" s="202">
        <v>96.294071000000002</v>
      </c>
      <c r="ER44" s="202">
        <v>98.747253319999999</v>
      </c>
      <c r="ES44" s="202">
        <v>93.494204999999994</v>
      </c>
      <c r="ET44" s="202">
        <v>92.326690999999997</v>
      </c>
      <c r="EU44" s="202">
        <v>94.358717999999996</v>
      </c>
      <c r="EV44" s="202">
        <v>96.815669</v>
      </c>
      <c r="EW44" s="202">
        <v>92.835402000000002</v>
      </c>
      <c r="EX44" s="202">
        <v>91.589186999999995</v>
      </c>
      <c r="EY44" s="202">
        <v>95.465835999999996</v>
      </c>
      <c r="EZ44" s="202">
        <v>96.151289000000006</v>
      </c>
      <c r="FA44" s="202">
        <v>96.437759999999997</v>
      </c>
      <c r="FB44" s="202">
        <v>99.977491670000006</v>
      </c>
      <c r="FC44" s="202">
        <v>97.665255999999999</v>
      </c>
      <c r="FD44" s="202">
        <v>105.180667</v>
      </c>
      <c r="FE44" s="202">
        <v>97.617617999999993</v>
      </c>
      <c r="FF44" s="202">
        <v>100.73132064000001</v>
      </c>
      <c r="FG44" s="202">
        <v>109.58327</v>
      </c>
      <c r="FH44" s="202">
        <v>90.522571999999997</v>
      </c>
      <c r="FI44" s="202">
        <v>91.06944</v>
      </c>
      <c r="FJ44" s="202">
        <v>94.685765000000004</v>
      </c>
      <c r="FK44" s="202">
        <v>97.622045</v>
      </c>
      <c r="FL44" s="202">
        <v>107.93982434999999</v>
      </c>
      <c r="FM44" s="202">
        <v>107.612647</v>
      </c>
      <c r="FN44" s="202">
        <v>107.925794</v>
      </c>
      <c r="FO44" s="202">
        <v>102.217788</v>
      </c>
      <c r="FP44" s="202">
        <v>102.217788</v>
      </c>
      <c r="FQ44" s="202">
        <v>102.437577</v>
      </c>
      <c r="FR44" s="202">
        <v>102.437577</v>
      </c>
      <c r="FS44" s="202">
        <v>102.437577</v>
      </c>
      <c r="FT44" s="202">
        <v>105.190349</v>
      </c>
      <c r="FU44" s="202">
        <v>104.92851</v>
      </c>
      <c r="FV44" s="202">
        <v>92.940966000000003</v>
      </c>
      <c r="FW44" s="202">
        <v>92.860225</v>
      </c>
      <c r="FX44" s="202">
        <v>98.35113217</v>
      </c>
      <c r="FY44" s="202">
        <v>98.952746000000005</v>
      </c>
      <c r="FZ44" s="202">
        <v>96.524072000000004</v>
      </c>
      <c r="GA44" s="202">
        <v>102.462581</v>
      </c>
      <c r="GB44" s="202">
        <v>102.462581</v>
      </c>
      <c r="GC44" s="202">
        <v>104.57117599999999</v>
      </c>
      <c r="GD44" s="202">
        <v>92.705090330000004</v>
      </c>
      <c r="GE44" s="202">
        <v>103.13182500000001</v>
      </c>
      <c r="GF44" s="202">
        <v>102.655715</v>
      </c>
      <c r="GG44" s="202">
        <v>108.85989379999999</v>
      </c>
      <c r="GH44" s="202">
        <v>94.485253</v>
      </c>
      <c r="GI44" s="202">
        <v>108.85989379999999</v>
      </c>
      <c r="GJ44" s="202">
        <v>102.217788</v>
      </c>
      <c r="GK44" s="202">
        <v>96.489807999999996</v>
      </c>
      <c r="GL44" s="202">
        <v>99.190236999999996</v>
      </c>
      <c r="GM44" s="202">
        <v>90.496054999999998</v>
      </c>
      <c r="GN44" s="202">
        <v>97.031111999999993</v>
      </c>
      <c r="GO44" s="202">
        <v>88.21446349</v>
      </c>
      <c r="GP44" s="202">
        <v>87.987407410000003</v>
      </c>
      <c r="GQ44" s="202">
        <v>94.788561000000001</v>
      </c>
      <c r="GR44" s="202">
        <v>102.400875</v>
      </c>
      <c r="GS44" s="202">
        <v>102.789485</v>
      </c>
      <c r="GT44" s="202">
        <v>102.600397</v>
      </c>
      <c r="GU44" s="202">
        <v>97.031111999999993</v>
      </c>
      <c r="GV44" s="202">
        <v>97.031111999999993</v>
      </c>
      <c r="GW44" s="202">
        <v>97.031111999999993</v>
      </c>
      <c r="GX44" s="202">
        <v>105.12337599999999</v>
      </c>
      <c r="GY44" s="202">
        <v>105.310132</v>
      </c>
      <c r="GZ44" s="202">
        <v>105.310132</v>
      </c>
      <c r="HA44" s="202">
        <v>105.310132</v>
      </c>
      <c r="HB44" s="202">
        <v>98.894008999999997</v>
      </c>
      <c r="HC44" s="202">
        <v>106.014566</v>
      </c>
      <c r="HD44" s="202">
        <v>105.728756</v>
      </c>
      <c r="HE44" s="202">
        <v>104.740245</v>
      </c>
      <c r="HF44" s="202">
        <v>105.171807</v>
      </c>
      <c r="HG44" s="202">
        <v>100.989339</v>
      </c>
      <c r="HH44" s="202">
        <v>92.13880623</v>
      </c>
      <c r="HI44" s="202">
        <v>105.357175</v>
      </c>
      <c r="HJ44" s="202">
        <v>97.180862000000005</v>
      </c>
      <c r="HK44" s="202">
        <v>97.454297999999994</v>
      </c>
      <c r="HL44" s="202">
        <v>95.683892</v>
      </c>
      <c r="HM44" s="202">
        <v>95.016188</v>
      </c>
      <c r="HN44" s="202">
        <v>87.610840670000002</v>
      </c>
      <c r="HO44" s="202">
        <v>88.464573000000001</v>
      </c>
      <c r="HP44" s="202">
        <v>88.955353000000002</v>
      </c>
      <c r="HQ44" s="202">
        <v>103.90274897</v>
      </c>
      <c r="HR44" s="202">
        <v>97.457311000000004</v>
      </c>
      <c r="HS44" s="202">
        <v>106.909475</v>
      </c>
      <c r="HT44" s="202"/>
      <c r="HU44" s="202"/>
      <c r="HV44" s="202"/>
      <c r="HW44" s="202"/>
      <c r="HX44" s="202"/>
      <c r="HY44" s="202"/>
      <c r="HZ44" s="202"/>
      <c r="IA44" s="202"/>
    </row>
    <row r="45" spans="1:235" s="203" customFormat="1" x14ac:dyDescent="0.2">
      <c r="A45" s="201"/>
      <c r="B45" s="206">
        <v>45679.875</v>
      </c>
      <c r="C45" s="202">
        <v>99.602098999999995</v>
      </c>
      <c r="D45" s="202">
        <v>99.853333000000006</v>
      </c>
      <c r="E45" s="202">
        <v>99.702563999999995</v>
      </c>
      <c r="F45" s="202">
        <v>99.602098999999995</v>
      </c>
      <c r="G45" s="202">
        <v>96.379850000000005</v>
      </c>
      <c r="H45" s="202">
        <v>104.777672</v>
      </c>
      <c r="I45" s="202">
        <v>104.363823</v>
      </c>
      <c r="J45" s="202">
        <v>105.06088</v>
      </c>
      <c r="K45" s="202">
        <v>95.902852999999993</v>
      </c>
      <c r="L45" s="202">
        <v>100.944602</v>
      </c>
      <c r="M45" s="202">
        <v>105.156864</v>
      </c>
      <c r="N45" s="202">
        <v>104.422724</v>
      </c>
      <c r="O45" s="202">
        <v>103.98437</v>
      </c>
      <c r="P45" s="202">
        <v>98.091326949999996</v>
      </c>
      <c r="Q45" s="202">
        <v>104.94866399999999</v>
      </c>
      <c r="R45" s="202">
        <v>98.259766999999997</v>
      </c>
      <c r="S45" s="202">
        <v>101.945339</v>
      </c>
      <c r="T45" s="202">
        <v>91.215294499999999</v>
      </c>
      <c r="U45" s="202">
        <v>91.952945999999997</v>
      </c>
      <c r="V45" s="202">
        <v>100.097956</v>
      </c>
      <c r="W45" s="202">
        <v>97.182507999999999</v>
      </c>
      <c r="X45" s="202">
        <v>93.343616999999995</v>
      </c>
      <c r="Y45" s="202">
        <v>95.534734</v>
      </c>
      <c r="Z45" s="202">
        <v>105.29840299999999</v>
      </c>
      <c r="AA45" s="202">
        <v>92.996567999999996</v>
      </c>
      <c r="AB45" s="202">
        <v>96.280214999999998</v>
      </c>
      <c r="AC45" s="202">
        <v>97.674998000000002</v>
      </c>
      <c r="AD45" s="202">
        <v>96.934700000000007</v>
      </c>
      <c r="AE45" s="202">
        <v>91.628101000000001</v>
      </c>
      <c r="AF45" s="202">
        <v>99.23564725</v>
      </c>
      <c r="AG45" s="202">
        <v>100.28137844</v>
      </c>
      <c r="AH45" s="202">
        <v>100.11959</v>
      </c>
      <c r="AI45" s="202">
        <v>100.07732900000001</v>
      </c>
      <c r="AJ45" s="202">
        <v>89.104493000000005</v>
      </c>
      <c r="AK45" s="202">
        <v>100.340462</v>
      </c>
      <c r="AL45" s="202">
        <v>92.76038733</v>
      </c>
      <c r="AM45" s="202">
        <v>93.253704999999997</v>
      </c>
      <c r="AN45" s="202">
        <v>103.58198</v>
      </c>
      <c r="AO45" s="202">
        <v>91.887854000000004</v>
      </c>
      <c r="AP45" s="202">
        <v>86.490947000000006</v>
      </c>
      <c r="AQ45" s="202">
        <v>86.873693000000003</v>
      </c>
      <c r="AR45" s="202">
        <v>105.337247</v>
      </c>
      <c r="AS45" s="202">
        <v>102.252673</v>
      </c>
      <c r="AT45" s="202">
        <v>102.252673</v>
      </c>
      <c r="AU45" s="202">
        <v>100.696181</v>
      </c>
      <c r="AV45" s="202">
        <v>97.943670999999995</v>
      </c>
      <c r="AW45" s="202">
        <v>93.819667499999994</v>
      </c>
      <c r="AX45" s="202">
        <v>94.189819</v>
      </c>
      <c r="AY45" s="202">
        <v>102.896056</v>
      </c>
      <c r="AZ45" s="202">
        <v>96.541543000000004</v>
      </c>
      <c r="BA45" s="202">
        <v>96.129422000000005</v>
      </c>
      <c r="BB45" s="202">
        <v>96.129422000000005</v>
      </c>
      <c r="BC45" s="202">
        <v>96.129422000000005</v>
      </c>
      <c r="BD45" s="202">
        <v>95.415323000000001</v>
      </c>
      <c r="BE45" s="202">
        <v>96.129422000000005</v>
      </c>
      <c r="BF45" s="202">
        <v>103.287178</v>
      </c>
      <c r="BG45" s="202">
        <v>103.419957</v>
      </c>
      <c r="BH45" s="202">
        <v>103.419957</v>
      </c>
      <c r="BI45" s="202">
        <v>103.419957</v>
      </c>
      <c r="BJ45" s="202">
        <v>94.439998000000003</v>
      </c>
      <c r="BK45" s="202">
        <v>94.823896000000005</v>
      </c>
      <c r="BL45" s="202">
        <v>100.187977</v>
      </c>
      <c r="BM45" s="202">
        <v>99.977616999999995</v>
      </c>
      <c r="BN45" s="202">
        <v>96.439126000000002</v>
      </c>
      <c r="BO45" s="202">
        <v>94.904984999999996</v>
      </c>
      <c r="BP45" s="202">
        <v>102.854889</v>
      </c>
      <c r="BQ45" s="202">
        <v>89.045246000000006</v>
      </c>
      <c r="BR45" s="202">
        <v>89.153881200000001</v>
      </c>
      <c r="BS45" s="202">
        <v>98.085588000000001</v>
      </c>
      <c r="BT45" s="202">
        <v>94.453194499999995</v>
      </c>
      <c r="BU45" s="202">
        <v>102.77421099999999</v>
      </c>
      <c r="BV45" s="202">
        <v>103.744541</v>
      </c>
      <c r="BW45" s="202">
        <v>96.525957000000005</v>
      </c>
      <c r="BX45" s="202">
        <v>96.525957000000005</v>
      </c>
      <c r="BY45" s="202">
        <v>107.80527600000001</v>
      </c>
      <c r="BZ45" s="202">
        <v>101.776686</v>
      </c>
      <c r="CA45" s="202">
        <v>96.464247999999998</v>
      </c>
      <c r="CB45" s="202">
        <v>99.751598999999999</v>
      </c>
      <c r="CC45" s="202">
        <v>99.065416999999997</v>
      </c>
      <c r="CD45" s="202">
        <v>100.598868</v>
      </c>
      <c r="CE45" s="202">
        <v>96.515474999999995</v>
      </c>
      <c r="CF45" s="202">
        <v>102.77421099999999</v>
      </c>
      <c r="CG45" s="202">
        <v>96.075912669999994</v>
      </c>
      <c r="CH45" s="202">
        <v>96.453646000000006</v>
      </c>
      <c r="CI45" s="202">
        <v>97.869964999999993</v>
      </c>
      <c r="CJ45" s="202">
        <v>103.10798699999999</v>
      </c>
      <c r="CK45" s="202">
        <v>105.33295096000001</v>
      </c>
      <c r="CL45" s="202">
        <v>102.13209999999999</v>
      </c>
      <c r="CM45" s="202">
        <v>103.064948</v>
      </c>
      <c r="CN45" s="202">
        <v>96.422835000000006</v>
      </c>
      <c r="CO45" s="202">
        <v>95.299351999999999</v>
      </c>
      <c r="CP45" s="202">
        <v>109.11491368999999</v>
      </c>
      <c r="CQ45" s="202">
        <v>95.087720000000004</v>
      </c>
      <c r="CR45" s="202">
        <v>94.116681</v>
      </c>
      <c r="CS45" s="202">
        <v>93.25713872</v>
      </c>
      <c r="CT45" s="202">
        <v>97.809943000000004</v>
      </c>
      <c r="CU45" s="202">
        <v>96.118699000000007</v>
      </c>
      <c r="CV45" s="202">
        <v>109.16959349</v>
      </c>
      <c r="CW45" s="202">
        <v>94.162822000000006</v>
      </c>
      <c r="CX45" s="202">
        <v>95.713795329999996</v>
      </c>
      <c r="CY45" s="202">
        <v>95.982691000000003</v>
      </c>
      <c r="CZ45" s="202">
        <v>95.796336999999994</v>
      </c>
      <c r="DA45" s="202">
        <v>105.48610499999999</v>
      </c>
      <c r="DB45" s="202">
        <v>105.727277</v>
      </c>
      <c r="DC45" s="202">
        <v>103.744541</v>
      </c>
      <c r="DD45" s="202">
        <v>102.95747299999999</v>
      </c>
      <c r="DE45" s="202">
        <v>96.090768999999995</v>
      </c>
      <c r="DF45" s="202">
        <v>96.525957000000005</v>
      </c>
      <c r="DG45" s="202">
        <v>97.687110499999989</v>
      </c>
      <c r="DH45" s="202">
        <v>104.98947065</v>
      </c>
      <c r="DI45" s="202">
        <v>106.22619899999999</v>
      </c>
      <c r="DJ45" s="202">
        <v>105.727592</v>
      </c>
      <c r="DK45" s="202">
        <v>95.104776670000007</v>
      </c>
      <c r="DL45" s="202">
        <v>105.468036</v>
      </c>
      <c r="DM45" s="202">
        <v>102.963043</v>
      </c>
      <c r="DN45" s="202">
        <v>98.412493999999995</v>
      </c>
      <c r="DO45" s="202">
        <v>85.293492999999998</v>
      </c>
      <c r="DP45" s="202">
        <v>102.581998</v>
      </c>
      <c r="DQ45" s="202">
        <v>95.373631000000003</v>
      </c>
      <c r="DR45" s="202">
        <v>95.748189999999994</v>
      </c>
      <c r="DS45" s="202">
        <v>96.727407999999997</v>
      </c>
      <c r="DT45" s="202">
        <v>104.304829</v>
      </c>
      <c r="DU45" s="202">
        <v>104.66368900000001</v>
      </c>
      <c r="DV45" s="202">
        <v>93.384459000000007</v>
      </c>
      <c r="DW45" s="202">
        <v>89.515663000000004</v>
      </c>
      <c r="DX45" s="202">
        <v>88.207029000000006</v>
      </c>
      <c r="DY45" s="202">
        <v>96.842917700000001</v>
      </c>
      <c r="DZ45" s="202">
        <v>97.431111000000001</v>
      </c>
      <c r="EA45" s="202">
        <v>97.691497999999996</v>
      </c>
      <c r="EB45" s="202">
        <v>94.129964999999999</v>
      </c>
      <c r="EC45" s="202">
        <v>94.736476999999994</v>
      </c>
      <c r="ED45" s="202">
        <v>97.383272000000005</v>
      </c>
      <c r="EE45" s="202">
        <v>96.601916000000003</v>
      </c>
      <c r="EF45" s="202">
        <v>107.63771232000001</v>
      </c>
      <c r="EG45" s="202">
        <v>105.952949</v>
      </c>
      <c r="EH45" s="202">
        <v>105.952949</v>
      </c>
      <c r="EI45" s="202">
        <v>94.761346000000003</v>
      </c>
      <c r="EJ45" s="202">
        <v>103.434308</v>
      </c>
      <c r="EK45" s="202">
        <v>103.871565</v>
      </c>
      <c r="EL45" s="202">
        <v>103.744541</v>
      </c>
      <c r="EM45" s="202">
        <v>95.625524999999996</v>
      </c>
      <c r="EN45" s="202">
        <v>96.475301999999999</v>
      </c>
      <c r="EO45" s="202">
        <v>107.321381</v>
      </c>
      <c r="EP45" s="202">
        <v>96.550882999999999</v>
      </c>
      <c r="EQ45" s="202">
        <v>96.541815999999997</v>
      </c>
      <c r="ER45" s="202">
        <v>99.013221029999997</v>
      </c>
      <c r="ES45" s="202">
        <v>93.776450999999994</v>
      </c>
      <c r="ET45" s="202">
        <v>92.623524000000003</v>
      </c>
      <c r="EU45" s="202">
        <v>94.633911999999995</v>
      </c>
      <c r="EV45" s="202">
        <v>97.486187000000001</v>
      </c>
      <c r="EW45" s="202">
        <v>93.118368000000004</v>
      </c>
      <c r="EX45" s="202">
        <v>91.867337000000006</v>
      </c>
      <c r="EY45" s="202">
        <v>95.752510999999998</v>
      </c>
      <c r="EZ45" s="202">
        <v>96.406261999999998</v>
      </c>
      <c r="FA45" s="202">
        <v>96.679529000000002</v>
      </c>
      <c r="FB45" s="202">
        <v>100.26549652999999</v>
      </c>
      <c r="FC45" s="202">
        <v>97.860321999999996</v>
      </c>
      <c r="FD45" s="202">
        <v>105.40034199999999</v>
      </c>
      <c r="FE45" s="202">
        <v>97.864649</v>
      </c>
      <c r="FF45" s="202">
        <v>101.01389447</v>
      </c>
      <c r="FG45" s="202">
        <v>109.920272</v>
      </c>
      <c r="FH45" s="202">
        <v>90.729765999999998</v>
      </c>
      <c r="FI45" s="202">
        <v>91.277386000000007</v>
      </c>
      <c r="FJ45" s="202">
        <v>94.966458000000003</v>
      </c>
      <c r="FK45" s="202">
        <v>97.905298999999999</v>
      </c>
      <c r="FL45" s="202">
        <v>107.81929069</v>
      </c>
      <c r="FM45" s="202">
        <v>107.50202899999999</v>
      </c>
      <c r="FN45" s="202">
        <v>107.80527600000001</v>
      </c>
      <c r="FO45" s="202">
        <v>102.52155999999999</v>
      </c>
      <c r="FP45" s="202">
        <v>102.52155999999999</v>
      </c>
      <c r="FQ45" s="202">
        <v>102.65837999999999</v>
      </c>
      <c r="FR45" s="202">
        <v>102.65837999999999</v>
      </c>
      <c r="FS45" s="202">
        <v>102.65837999999999</v>
      </c>
      <c r="FT45" s="202">
        <v>105.464282</v>
      </c>
      <c r="FU45" s="202">
        <v>105.20831099999999</v>
      </c>
      <c r="FV45" s="202">
        <v>92.995664000000005</v>
      </c>
      <c r="FW45" s="202">
        <v>93.008329000000003</v>
      </c>
      <c r="FX45" s="202">
        <v>98.595588289999995</v>
      </c>
      <c r="FY45" s="202">
        <v>99.184239000000005</v>
      </c>
      <c r="FZ45" s="202">
        <v>96.829261000000002</v>
      </c>
      <c r="GA45" s="202">
        <v>102.77421099999999</v>
      </c>
      <c r="GB45" s="202">
        <v>102.77421099999999</v>
      </c>
      <c r="GC45" s="202">
        <v>104.84751199999999</v>
      </c>
      <c r="GD45" s="202">
        <v>92.963922999999994</v>
      </c>
      <c r="GE45" s="202">
        <v>103.434308</v>
      </c>
      <c r="GF45" s="202">
        <v>102.95747299999999</v>
      </c>
      <c r="GG45" s="202">
        <v>109.19244324</v>
      </c>
      <c r="GH45" s="202">
        <v>94.756058999999993</v>
      </c>
      <c r="GI45" s="202">
        <v>109.19244324</v>
      </c>
      <c r="GJ45" s="202">
        <v>102.52155999999999</v>
      </c>
      <c r="GK45" s="202">
        <v>96.716796000000002</v>
      </c>
      <c r="GL45" s="202">
        <v>99.494547999999995</v>
      </c>
      <c r="GM45" s="202">
        <v>90.770827999999995</v>
      </c>
      <c r="GN45" s="202">
        <v>97.271647000000002</v>
      </c>
      <c r="GO45" s="202">
        <v>88.409422449999994</v>
      </c>
      <c r="GP45" s="202">
        <v>88.181864559999994</v>
      </c>
      <c r="GQ45" s="202">
        <v>95.058717999999999</v>
      </c>
      <c r="GR45" s="202">
        <v>102.655348</v>
      </c>
      <c r="GS45" s="202">
        <v>103.080596</v>
      </c>
      <c r="GT45" s="202">
        <v>102.89626199999999</v>
      </c>
      <c r="GU45" s="202">
        <v>97.271647000000002</v>
      </c>
      <c r="GV45" s="202">
        <v>97.271647000000002</v>
      </c>
      <c r="GW45" s="202">
        <v>97.271647000000002</v>
      </c>
      <c r="GX45" s="202">
        <v>105.314532</v>
      </c>
      <c r="GY45" s="202">
        <v>105.504836</v>
      </c>
      <c r="GZ45" s="202">
        <v>105.504836</v>
      </c>
      <c r="HA45" s="202">
        <v>105.504836</v>
      </c>
      <c r="HB45" s="202">
        <v>99.066928000000004</v>
      </c>
      <c r="HC45" s="202">
        <v>106.335313</v>
      </c>
      <c r="HD45" s="202">
        <v>106.047273</v>
      </c>
      <c r="HE45" s="202">
        <v>104.94517500000001</v>
      </c>
      <c r="HF45" s="202">
        <v>105.498115</v>
      </c>
      <c r="HG45" s="202">
        <v>101.27103</v>
      </c>
      <c r="HH45" s="202">
        <v>92.402887030000002</v>
      </c>
      <c r="HI45" s="202">
        <v>105.566267</v>
      </c>
      <c r="HJ45" s="202">
        <v>97.443129499999998</v>
      </c>
      <c r="HK45" s="202">
        <v>97.717043000000004</v>
      </c>
      <c r="HL45" s="202">
        <v>95.951527999999996</v>
      </c>
      <c r="HM45" s="202">
        <v>95.279082000000002</v>
      </c>
      <c r="HN45" s="202">
        <v>87.804465579999999</v>
      </c>
      <c r="HO45" s="202">
        <v>88.727406500000001</v>
      </c>
      <c r="HP45" s="202">
        <v>89.221125000000001</v>
      </c>
      <c r="HQ45" s="202">
        <v>104.20600784</v>
      </c>
      <c r="HR45" s="202">
        <v>97.718980000000002</v>
      </c>
      <c r="HS45" s="202">
        <v>107.105711</v>
      </c>
      <c r="HT45" s="202"/>
      <c r="HU45" s="202"/>
      <c r="HV45" s="202"/>
      <c r="HW45" s="202"/>
      <c r="HX45" s="202"/>
      <c r="HY45" s="202"/>
      <c r="HZ45" s="202"/>
      <c r="IA45" s="202"/>
    </row>
    <row r="46" spans="1:235" s="203" customFormat="1" x14ac:dyDescent="0.2">
      <c r="A46" s="201"/>
      <c r="B46" s="206">
        <v>45679.895833333336</v>
      </c>
      <c r="C46" s="202">
        <v>99.366240000000005</v>
      </c>
      <c r="D46" s="202">
        <v>99.605648000000002</v>
      </c>
      <c r="E46" s="202">
        <v>99.458946999999995</v>
      </c>
      <c r="F46" s="202">
        <v>99.366240000000005</v>
      </c>
      <c r="G46" s="202">
        <v>96.561183999999997</v>
      </c>
      <c r="H46" s="202">
        <v>104.88338</v>
      </c>
      <c r="I46" s="202">
        <v>104.465496</v>
      </c>
      <c r="J46" s="202">
        <v>105.167806</v>
      </c>
      <c r="K46" s="202">
        <v>96.096756999999997</v>
      </c>
      <c r="L46" s="202">
        <v>100.630563</v>
      </c>
      <c r="M46" s="202">
        <v>105.077451</v>
      </c>
      <c r="N46" s="202">
        <v>104.31076400000001</v>
      </c>
      <c r="O46" s="202">
        <v>103.52197700000001</v>
      </c>
      <c r="P46" s="202">
        <v>97.950126310000002</v>
      </c>
      <c r="Q46" s="202">
        <v>105.034644</v>
      </c>
      <c r="R46" s="202">
        <v>98.307159999999996</v>
      </c>
      <c r="S46" s="202">
        <v>101.63218000000001</v>
      </c>
      <c r="T46" s="202">
        <v>91.150189999999995</v>
      </c>
      <c r="U46" s="202">
        <v>91.893904000000006</v>
      </c>
      <c r="V46" s="202">
        <v>99.939046000000005</v>
      </c>
      <c r="W46" s="202">
        <v>97.301311999999996</v>
      </c>
      <c r="X46" s="202">
        <v>93.449776999999997</v>
      </c>
      <c r="Y46" s="202">
        <v>95.656135000000006</v>
      </c>
      <c r="Z46" s="202">
        <v>105.28835599999999</v>
      </c>
      <c r="AA46" s="202">
        <v>93.132683</v>
      </c>
      <c r="AB46" s="202">
        <v>96.422967999999997</v>
      </c>
      <c r="AC46" s="202">
        <v>97.766431999999995</v>
      </c>
      <c r="AD46" s="202">
        <v>97.057271</v>
      </c>
      <c r="AE46" s="202">
        <v>91.726191999999998</v>
      </c>
      <c r="AF46" s="202">
        <v>99.046943749999997</v>
      </c>
      <c r="AG46" s="202">
        <v>100.09498363</v>
      </c>
      <c r="AH46" s="202">
        <v>99.916486000000006</v>
      </c>
      <c r="AI46" s="202">
        <v>99.896512999999999</v>
      </c>
      <c r="AJ46" s="202">
        <v>89.210406000000006</v>
      </c>
      <c r="AK46" s="202">
        <v>100.189937</v>
      </c>
      <c r="AL46" s="202">
        <v>92.918015670000003</v>
      </c>
      <c r="AM46" s="202">
        <v>93.411030999999994</v>
      </c>
      <c r="AN46" s="202">
        <v>103.685974</v>
      </c>
      <c r="AO46" s="202">
        <v>92.023314999999997</v>
      </c>
      <c r="AP46" s="202">
        <v>86.5428335</v>
      </c>
      <c r="AQ46" s="202">
        <v>86.926012999999998</v>
      </c>
      <c r="AR46" s="202">
        <v>105.332702</v>
      </c>
      <c r="AS46" s="202">
        <v>102.226416</v>
      </c>
      <c r="AT46" s="202">
        <v>102.226416</v>
      </c>
      <c r="AU46" s="202">
        <v>100.589862</v>
      </c>
      <c r="AV46" s="202">
        <v>98.030945000000003</v>
      </c>
      <c r="AW46" s="202">
        <v>93.830794499999996</v>
      </c>
      <c r="AX46" s="202">
        <v>94.202118999999996</v>
      </c>
      <c r="AY46" s="202">
        <v>102.774862</v>
      </c>
      <c r="AZ46" s="202">
        <v>96.692761000000004</v>
      </c>
      <c r="BA46" s="202">
        <v>96.303781000000001</v>
      </c>
      <c r="BB46" s="202">
        <v>96.303781000000001</v>
      </c>
      <c r="BC46" s="202">
        <v>96.303781000000001</v>
      </c>
      <c r="BD46" s="202">
        <v>95.632014999999996</v>
      </c>
      <c r="BE46" s="202">
        <v>96.303781000000001</v>
      </c>
      <c r="BF46" s="202">
        <v>103.30204500000001</v>
      </c>
      <c r="BG46" s="202">
        <v>103.407849</v>
      </c>
      <c r="BH46" s="202">
        <v>103.407849</v>
      </c>
      <c r="BI46" s="202">
        <v>103.407849</v>
      </c>
      <c r="BJ46" s="202">
        <v>94.591099</v>
      </c>
      <c r="BK46" s="202">
        <v>94.974414999999993</v>
      </c>
      <c r="BL46" s="202">
        <v>100.179615</v>
      </c>
      <c r="BM46" s="202">
        <v>99.974759000000006</v>
      </c>
      <c r="BN46" s="202">
        <v>96.555239</v>
      </c>
      <c r="BO46" s="202">
        <v>95.003373999999994</v>
      </c>
      <c r="BP46" s="202">
        <v>102.85414299999999</v>
      </c>
      <c r="BQ46" s="202">
        <v>89.145926000000003</v>
      </c>
      <c r="BR46" s="202">
        <v>89.254684030000007</v>
      </c>
      <c r="BS46" s="202">
        <v>98.216140999999993</v>
      </c>
      <c r="BT46" s="202">
        <v>94.356641170000003</v>
      </c>
      <c r="BU46" s="202">
        <v>102.663534</v>
      </c>
      <c r="BV46" s="202">
        <v>103.87444000000001</v>
      </c>
      <c r="BW46" s="202">
        <v>96.604237999999995</v>
      </c>
      <c r="BX46" s="202">
        <v>96.604237999999995</v>
      </c>
      <c r="BY46" s="202">
        <v>107.198173</v>
      </c>
      <c r="BZ46" s="202">
        <v>101.255194</v>
      </c>
      <c r="CA46" s="202">
        <v>96.605615</v>
      </c>
      <c r="CB46" s="202">
        <v>99.739444000000006</v>
      </c>
      <c r="CC46" s="202">
        <v>99.101220999999995</v>
      </c>
      <c r="CD46" s="202">
        <v>100.182643</v>
      </c>
      <c r="CE46" s="202">
        <v>96.863642999999996</v>
      </c>
      <c r="CF46" s="202">
        <v>102.663534</v>
      </c>
      <c r="CG46" s="202">
        <v>96.225274670000005</v>
      </c>
      <c r="CH46" s="202">
        <v>96.604512999999997</v>
      </c>
      <c r="CI46" s="202">
        <v>98.207779000000002</v>
      </c>
      <c r="CJ46" s="202">
        <v>102.787595</v>
      </c>
      <c r="CK46" s="202">
        <v>105.20104893</v>
      </c>
      <c r="CL46" s="202">
        <v>102.07700199999999</v>
      </c>
      <c r="CM46" s="202">
        <v>102.999962</v>
      </c>
      <c r="CN46" s="202">
        <v>96.442187000000004</v>
      </c>
      <c r="CO46" s="202">
        <v>95.205399</v>
      </c>
      <c r="CP46" s="202">
        <v>109.01521728</v>
      </c>
      <c r="CQ46" s="202">
        <v>95.155367999999996</v>
      </c>
      <c r="CR46" s="202">
        <v>94.225322000000006</v>
      </c>
      <c r="CS46" s="202">
        <v>93.564536759999996</v>
      </c>
      <c r="CT46" s="202">
        <v>97.599824999999996</v>
      </c>
      <c r="CU46" s="202">
        <v>96.204218999999995</v>
      </c>
      <c r="CV46" s="202">
        <v>109.15917712</v>
      </c>
      <c r="CW46" s="202">
        <v>94.236925999999997</v>
      </c>
      <c r="CX46" s="202">
        <v>95.858492670000004</v>
      </c>
      <c r="CY46" s="202">
        <v>96.120206999999994</v>
      </c>
      <c r="CZ46" s="202">
        <v>95.894745999999998</v>
      </c>
      <c r="DA46" s="202">
        <v>105.57571</v>
      </c>
      <c r="DB46" s="202">
        <v>105.808268</v>
      </c>
      <c r="DC46" s="202">
        <v>103.87444000000001</v>
      </c>
      <c r="DD46" s="202">
        <v>103.102006</v>
      </c>
      <c r="DE46" s="202">
        <v>96.173326000000003</v>
      </c>
      <c r="DF46" s="202">
        <v>96.604237999999995</v>
      </c>
      <c r="DG46" s="202">
        <v>97.80705549999999</v>
      </c>
      <c r="DH46" s="202">
        <v>104.45151671000001</v>
      </c>
      <c r="DI46" s="202">
        <v>106.072766</v>
      </c>
      <c r="DJ46" s="202">
        <v>105.625286</v>
      </c>
      <c r="DK46" s="202">
        <v>95.341864670000007</v>
      </c>
      <c r="DL46" s="202">
        <v>105.334321</v>
      </c>
      <c r="DM46" s="202">
        <v>102.874019</v>
      </c>
      <c r="DN46" s="202">
        <v>98.282740000000004</v>
      </c>
      <c r="DO46" s="202">
        <v>85.365122</v>
      </c>
      <c r="DP46" s="202">
        <v>102.504668</v>
      </c>
      <c r="DQ46" s="202">
        <v>95.545940999999999</v>
      </c>
      <c r="DR46" s="202">
        <v>95.921515999999997</v>
      </c>
      <c r="DS46" s="202">
        <v>96.755786999999998</v>
      </c>
      <c r="DT46" s="202">
        <v>104.40946</v>
      </c>
      <c r="DU46" s="202">
        <v>104.754138</v>
      </c>
      <c r="DV46" s="202">
        <v>93.536778999999996</v>
      </c>
      <c r="DW46" s="202">
        <v>89.648667000000003</v>
      </c>
      <c r="DX46" s="202">
        <v>88.338087999999999</v>
      </c>
      <c r="DY46" s="202">
        <v>96.871284799999998</v>
      </c>
      <c r="DZ46" s="202">
        <v>97.767491000000007</v>
      </c>
      <c r="EA46" s="202">
        <v>98.025137000000001</v>
      </c>
      <c r="EB46" s="202">
        <v>94.251102000000003</v>
      </c>
      <c r="EC46" s="202">
        <v>94.857726</v>
      </c>
      <c r="ED46" s="202">
        <v>97.005713</v>
      </c>
      <c r="EE46" s="202">
        <v>96.616207000000003</v>
      </c>
      <c r="EF46" s="202">
        <v>107.62744212</v>
      </c>
      <c r="EG46" s="202">
        <v>105.911539</v>
      </c>
      <c r="EH46" s="202">
        <v>105.911539</v>
      </c>
      <c r="EI46" s="202">
        <v>94.815314999999998</v>
      </c>
      <c r="EJ46" s="202">
        <v>103.570369</v>
      </c>
      <c r="EK46" s="202">
        <v>103.996641</v>
      </c>
      <c r="EL46" s="202">
        <v>103.87444000000001</v>
      </c>
      <c r="EM46" s="202">
        <v>95.729189000000005</v>
      </c>
      <c r="EN46" s="202">
        <v>96.726180999999997</v>
      </c>
      <c r="EO46" s="202">
        <v>107.15953</v>
      </c>
      <c r="EP46" s="202">
        <v>96.701987000000003</v>
      </c>
      <c r="EQ46" s="202">
        <v>96.693029999999993</v>
      </c>
      <c r="ER46" s="202">
        <v>99.097597230000005</v>
      </c>
      <c r="ES46" s="202">
        <v>93.894900000000007</v>
      </c>
      <c r="ET46" s="202">
        <v>92.762305999999995</v>
      </c>
      <c r="EU46" s="202">
        <v>94.761266000000006</v>
      </c>
      <c r="EV46" s="202">
        <v>97.807524999999998</v>
      </c>
      <c r="EW46" s="202">
        <v>93.154375999999999</v>
      </c>
      <c r="EX46" s="202">
        <v>91.925338999999994</v>
      </c>
      <c r="EY46" s="202">
        <v>95.724287000000004</v>
      </c>
      <c r="EZ46" s="202">
        <v>96.404540999999995</v>
      </c>
      <c r="FA46" s="202">
        <v>96.688851</v>
      </c>
      <c r="FB46" s="202">
        <v>100.16664754999999</v>
      </c>
      <c r="FC46" s="202">
        <v>97.631609999999995</v>
      </c>
      <c r="FD46" s="202">
        <v>105.25569400000001</v>
      </c>
      <c r="FE46" s="202">
        <v>97.981053000000003</v>
      </c>
      <c r="FF46" s="202">
        <v>100.99608797</v>
      </c>
      <c r="FG46" s="202">
        <v>109.728846</v>
      </c>
      <c r="FH46" s="202">
        <v>90.976022</v>
      </c>
      <c r="FI46" s="202">
        <v>91.520139</v>
      </c>
      <c r="FJ46" s="202">
        <v>95.097481999999999</v>
      </c>
      <c r="FK46" s="202">
        <v>98.235027000000002</v>
      </c>
      <c r="FL46" s="202">
        <v>107.21210876000001</v>
      </c>
      <c r="FM46" s="202">
        <v>106.908322</v>
      </c>
      <c r="FN46" s="202">
        <v>107.198173</v>
      </c>
      <c r="FO46" s="202">
        <v>102.681183</v>
      </c>
      <c r="FP46" s="202">
        <v>102.681183</v>
      </c>
      <c r="FQ46" s="202">
        <v>101.95859</v>
      </c>
      <c r="FR46" s="202">
        <v>101.95859</v>
      </c>
      <c r="FS46" s="202">
        <v>101.95859</v>
      </c>
      <c r="FT46" s="202">
        <v>105.408627</v>
      </c>
      <c r="FU46" s="202">
        <v>105.161349</v>
      </c>
      <c r="FV46" s="202">
        <v>93.153919000000002</v>
      </c>
      <c r="FW46" s="202">
        <v>93.159721000000005</v>
      </c>
      <c r="FX46" s="202">
        <v>98.604486679999994</v>
      </c>
      <c r="FY46" s="202">
        <v>99.237223</v>
      </c>
      <c r="FZ46" s="202">
        <v>96.727847999999994</v>
      </c>
      <c r="GA46" s="202">
        <v>102.663534</v>
      </c>
      <c r="GB46" s="202">
        <v>102.663534</v>
      </c>
      <c r="GC46" s="202">
        <v>104.872384</v>
      </c>
      <c r="GD46" s="202">
        <v>93.100114669999996</v>
      </c>
      <c r="GE46" s="202">
        <v>103.570369</v>
      </c>
      <c r="GF46" s="202">
        <v>103.102006</v>
      </c>
      <c r="GG46" s="202">
        <v>109.18202469000001</v>
      </c>
      <c r="GH46" s="202">
        <v>94.523127000000002</v>
      </c>
      <c r="GI46" s="202">
        <v>109.18202469000001</v>
      </c>
      <c r="GJ46" s="202">
        <v>102.681183</v>
      </c>
      <c r="GK46" s="202">
        <v>96.872197999999997</v>
      </c>
      <c r="GL46" s="202">
        <v>99.807068999999998</v>
      </c>
      <c r="GM46" s="202">
        <v>90.831777000000002</v>
      </c>
      <c r="GN46" s="202">
        <v>97.397413</v>
      </c>
      <c r="GO46" s="202">
        <v>88.427166159999999</v>
      </c>
      <c r="GP46" s="202">
        <v>88.199562599999993</v>
      </c>
      <c r="GQ46" s="202">
        <v>95.198886999999999</v>
      </c>
      <c r="GR46" s="202">
        <v>102.70972399999999</v>
      </c>
      <c r="GS46" s="202">
        <v>103.20341999999999</v>
      </c>
      <c r="GT46" s="202">
        <v>103.030995</v>
      </c>
      <c r="GU46" s="202">
        <v>97.397413</v>
      </c>
      <c r="GV46" s="202">
        <v>97.397413</v>
      </c>
      <c r="GW46" s="202">
        <v>97.397413</v>
      </c>
      <c r="GX46" s="202">
        <v>105.176874</v>
      </c>
      <c r="GY46" s="202">
        <v>105.36802900000001</v>
      </c>
      <c r="GZ46" s="202">
        <v>105.36802900000001</v>
      </c>
      <c r="HA46" s="202">
        <v>105.36802900000001</v>
      </c>
      <c r="HB46" s="202">
        <v>98.844002000000003</v>
      </c>
      <c r="HC46" s="202">
        <v>106.347537</v>
      </c>
      <c r="HD46" s="202">
        <v>106.05817</v>
      </c>
      <c r="HE46" s="202">
        <v>104.437834</v>
      </c>
      <c r="HF46" s="202">
        <v>105.62092800000001</v>
      </c>
      <c r="HG46" s="202">
        <v>101.23501</v>
      </c>
      <c r="HH46" s="202">
        <v>92.175739660000005</v>
      </c>
      <c r="HI46" s="202">
        <v>105.417288</v>
      </c>
      <c r="HJ46" s="202">
        <v>97.527343500000001</v>
      </c>
      <c r="HK46" s="202">
        <v>97.802178999999995</v>
      </c>
      <c r="HL46" s="202">
        <v>95.979634000000004</v>
      </c>
      <c r="HM46" s="202">
        <v>95.428915000000003</v>
      </c>
      <c r="HN46" s="202">
        <v>87.822087879999998</v>
      </c>
      <c r="HO46" s="202">
        <v>88.738296000000005</v>
      </c>
      <c r="HP46" s="202">
        <v>89.245486</v>
      </c>
      <c r="HQ46" s="202">
        <v>104.07243334</v>
      </c>
      <c r="HR46" s="202">
        <v>97.807239999999993</v>
      </c>
      <c r="HS46" s="202">
        <v>106.946699</v>
      </c>
      <c r="HT46" s="202"/>
      <c r="HU46" s="202"/>
      <c r="HV46" s="202"/>
      <c r="HW46" s="202"/>
      <c r="HX46" s="202"/>
      <c r="HY46" s="202"/>
      <c r="HZ46" s="202"/>
      <c r="IA46" s="202"/>
    </row>
    <row r="47" spans="1:235" s="203" customFormat="1" x14ac:dyDescent="0.2">
      <c r="A47" s="201"/>
      <c r="B47" s="206">
        <v>45679.916666666664</v>
      </c>
      <c r="C47" s="202">
        <v>98.301091999999997</v>
      </c>
      <c r="D47" s="202">
        <v>98.517668999999998</v>
      </c>
      <c r="E47" s="202">
        <v>98.387682999999996</v>
      </c>
      <c r="F47" s="202">
        <v>98.301091999999997</v>
      </c>
      <c r="G47" s="202">
        <v>96.019817000000003</v>
      </c>
      <c r="H47" s="202">
        <v>104.70491800000001</v>
      </c>
      <c r="I47" s="202">
        <v>104.28573</v>
      </c>
      <c r="J47" s="202">
        <v>104.96868000000001</v>
      </c>
      <c r="K47" s="202">
        <v>95.602011000000005</v>
      </c>
      <c r="L47" s="202">
        <v>99.525261999999998</v>
      </c>
      <c r="M47" s="202">
        <v>104.764218</v>
      </c>
      <c r="N47" s="202">
        <v>103.972202</v>
      </c>
      <c r="O47" s="202">
        <v>102.397265</v>
      </c>
      <c r="P47" s="202">
        <v>97.244057179999999</v>
      </c>
      <c r="Q47" s="202">
        <v>104.87628599999999</v>
      </c>
      <c r="R47" s="202">
        <v>97.753472000000002</v>
      </c>
      <c r="S47" s="202">
        <v>100.63821900000001</v>
      </c>
      <c r="T47" s="202">
        <v>90.822749999999999</v>
      </c>
      <c r="U47" s="202">
        <v>91.560812999999996</v>
      </c>
      <c r="V47" s="202">
        <v>99.074460999999999</v>
      </c>
      <c r="W47" s="202">
        <v>96.757728</v>
      </c>
      <c r="X47" s="202">
        <v>92.962123000000005</v>
      </c>
      <c r="Y47" s="202">
        <v>95.134783999999996</v>
      </c>
      <c r="Z47" s="202">
        <v>105.29874</v>
      </c>
      <c r="AA47" s="202">
        <v>92.681188000000006</v>
      </c>
      <c r="AB47" s="202">
        <v>95.959918000000002</v>
      </c>
      <c r="AC47" s="202">
        <v>97.205330000000004</v>
      </c>
      <c r="AD47" s="202">
        <v>96.519266000000002</v>
      </c>
      <c r="AE47" s="202">
        <v>91.197058999999996</v>
      </c>
      <c r="AF47" s="202">
        <v>98.194939500000004</v>
      </c>
      <c r="AG47" s="202">
        <v>99.226503539999996</v>
      </c>
      <c r="AH47" s="202">
        <v>99.024590000000003</v>
      </c>
      <c r="AI47" s="202">
        <v>99.024089000000004</v>
      </c>
      <c r="AJ47" s="202">
        <v>88.740663999999995</v>
      </c>
      <c r="AK47" s="202">
        <v>99.320778000000004</v>
      </c>
      <c r="AL47" s="202">
        <v>92.491613000000001</v>
      </c>
      <c r="AM47" s="202">
        <v>92.982236999999998</v>
      </c>
      <c r="AN47" s="202">
        <v>103.470096</v>
      </c>
      <c r="AO47" s="202">
        <v>91.563288</v>
      </c>
      <c r="AP47" s="202">
        <v>86.006215499999996</v>
      </c>
      <c r="AQ47" s="202">
        <v>86.386981000000006</v>
      </c>
      <c r="AR47" s="202">
        <v>105.042582</v>
      </c>
      <c r="AS47" s="202">
        <v>102.20812599999999</v>
      </c>
      <c r="AT47" s="202">
        <v>102.20812599999999</v>
      </c>
      <c r="AU47" s="202">
        <v>100.536351</v>
      </c>
      <c r="AV47" s="202">
        <v>97.439663999999993</v>
      </c>
      <c r="AW47" s="202">
        <v>93.552092000000002</v>
      </c>
      <c r="AX47" s="202">
        <v>93.894058000000001</v>
      </c>
      <c r="AY47" s="202">
        <v>101.951289</v>
      </c>
      <c r="AZ47" s="202">
        <v>96.185005000000004</v>
      </c>
      <c r="BA47" s="202">
        <v>95.795333999999997</v>
      </c>
      <c r="BB47" s="202">
        <v>95.795333999999997</v>
      </c>
      <c r="BC47" s="202">
        <v>95.795333999999997</v>
      </c>
      <c r="BD47" s="202">
        <v>95.120727000000002</v>
      </c>
      <c r="BE47" s="202">
        <v>95.795333999999997</v>
      </c>
      <c r="BF47" s="202">
        <v>103.43998499999999</v>
      </c>
      <c r="BG47" s="202">
        <v>103.395967</v>
      </c>
      <c r="BH47" s="202">
        <v>103.395967</v>
      </c>
      <c r="BI47" s="202">
        <v>103.395967</v>
      </c>
      <c r="BJ47" s="202">
        <v>94.123851999999999</v>
      </c>
      <c r="BK47" s="202">
        <v>94.505502000000007</v>
      </c>
      <c r="BL47" s="202">
        <v>99.427205000000001</v>
      </c>
      <c r="BM47" s="202">
        <v>99.246778000000006</v>
      </c>
      <c r="BN47" s="202">
        <v>96.140968999999998</v>
      </c>
      <c r="BO47" s="202">
        <v>94.573459</v>
      </c>
      <c r="BP47" s="202">
        <v>102.396534</v>
      </c>
      <c r="BQ47" s="202">
        <v>88.668510999999995</v>
      </c>
      <c r="BR47" s="202">
        <v>88.776686580000003</v>
      </c>
      <c r="BS47" s="202">
        <v>97.783005000000003</v>
      </c>
      <c r="BT47" s="202">
        <v>93.576957829999998</v>
      </c>
      <c r="BU47" s="202">
        <v>101.851418</v>
      </c>
      <c r="BV47" s="202">
        <v>103.638487</v>
      </c>
      <c r="BW47" s="202">
        <v>96.205613999999997</v>
      </c>
      <c r="BX47" s="202">
        <v>96.205613999999997</v>
      </c>
      <c r="BY47" s="202">
        <v>105.394328</v>
      </c>
      <c r="BZ47" s="202">
        <v>100.07172199999999</v>
      </c>
      <c r="CA47" s="202">
        <v>96.175624999999997</v>
      </c>
      <c r="CB47" s="202">
        <v>99.104832999999999</v>
      </c>
      <c r="CC47" s="202">
        <v>98.518535999999997</v>
      </c>
      <c r="CD47" s="202">
        <v>99.120676000000003</v>
      </c>
      <c r="CE47" s="202">
        <v>96.677437999999995</v>
      </c>
      <c r="CF47" s="202">
        <v>101.851418</v>
      </c>
      <c r="CG47" s="202">
        <v>95.721694670000005</v>
      </c>
      <c r="CH47" s="202">
        <v>96.097545999999994</v>
      </c>
      <c r="CI47" s="202">
        <v>98.032554000000005</v>
      </c>
      <c r="CJ47" s="202">
        <v>101.78072299999999</v>
      </c>
      <c r="CK47" s="202">
        <v>104.56413138000001</v>
      </c>
      <c r="CL47" s="202">
        <v>101.325337</v>
      </c>
      <c r="CM47" s="202">
        <v>102.262111</v>
      </c>
      <c r="CN47" s="202">
        <v>95.958151999999998</v>
      </c>
      <c r="CO47" s="202">
        <v>94.420501000000002</v>
      </c>
      <c r="CP47" s="202">
        <v>108.11656271</v>
      </c>
      <c r="CQ47" s="202">
        <v>94.552582000000001</v>
      </c>
      <c r="CR47" s="202">
        <v>93.768557999999999</v>
      </c>
      <c r="CS47" s="202">
        <v>93.228402840000001</v>
      </c>
      <c r="CT47" s="202">
        <v>96.694648000000001</v>
      </c>
      <c r="CU47" s="202">
        <v>95.651375999999999</v>
      </c>
      <c r="CV47" s="202">
        <v>109.16994287999999</v>
      </c>
      <c r="CW47" s="202">
        <v>93.695974000000007</v>
      </c>
      <c r="CX47" s="202">
        <v>95.281857329999994</v>
      </c>
      <c r="CY47" s="202">
        <v>95.621343999999993</v>
      </c>
      <c r="CZ47" s="202">
        <v>95.591907000000006</v>
      </c>
      <c r="DA47" s="202">
        <v>105.338695</v>
      </c>
      <c r="DB47" s="202">
        <v>105.577682</v>
      </c>
      <c r="DC47" s="202">
        <v>103.638487</v>
      </c>
      <c r="DD47" s="202">
        <v>102.859605</v>
      </c>
      <c r="DE47" s="202">
        <v>95.783293999999998</v>
      </c>
      <c r="DF47" s="202">
        <v>96.205613999999997</v>
      </c>
      <c r="DG47" s="202">
        <v>97.228015999999997</v>
      </c>
      <c r="DH47" s="202">
        <v>103.23068605</v>
      </c>
      <c r="DI47" s="202">
        <v>105.636456</v>
      </c>
      <c r="DJ47" s="202">
        <v>105.233716</v>
      </c>
      <c r="DK47" s="202">
        <v>94.836222000000006</v>
      </c>
      <c r="DL47" s="202">
        <v>104.70053299999999</v>
      </c>
      <c r="DM47" s="202">
        <v>102.110293</v>
      </c>
      <c r="DN47" s="202">
        <v>97.449624999999997</v>
      </c>
      <c r="DO47" s="202">
        <v>84.917109999999994</v>
      </c>
      <c r="DP47" s="202">
        <v>101.741139</v>
      </c>
      <c r="DQ47" s="202">
        <v>95.058214000000007</v>
      </c>
      <c r="DR47" s="202">
        <v>95.423511000000005</v>
      </c>
      <c r="DS47" s="202">
        <v>96.278706</v>
      </c>
      <c r="DT47" s="202">
        <v>104.121233</v>
      </c>
      <c r="DU47" s="202">
        <v>104.424401</v>
      </c>
      <c r="DV47" s="202">
        <v>92.900920999999997</v>
      </c>
      <c r="DW47" s="202">
        <v>89.198044999999993</v>
      </c>
      <c r="DX47" s="202">
        <v>87.894053999999997</v>
      </c>
      <c r="DY47" s="202">
        <v>96.138710829999994</v>
      </c>
      <c r="DZ47" s="202">
        <v>97.607792000000003</v>
      </c>
      <c r="EA47" s="202">
        <v>97.870920999999996</v>
      </c>
      <c r="EB47" s="202">
        <v>93.745993999999996</v>
      </c>
      <c r="EC47" s="202">
        <v>94.345595000000003</v>
      </c>
      <c r="ED47" s="202">
        <v>96.445590999999993</v>
      </c>
      <c r="EE47" s="202">
        <v>96.104493000000005</v>
      </c>
      <c r="EF47" s="202">
        <v>107.63805680999999</v>
      </c>
      <c r="EG47" s="202">
        <v>105.596058</v>
      </c>
      <c r="EH47" s="202">
        <v>105.596058</v>
      </c>
      <c r="EI47" s="202">
        <v>94.292323999999994</v>
      </c>
      <c r="EJ47" s="202">
        <v>103.331238</v>
      </c>
      <c r="EK47" s="202">
        <v>103.76967500000001</v>
      </c>
      <c r="EL47" s="202">
        <v>103.638487</v>
      </c>
      <c r="EM47" s="202">
        <v>95.129947999999999</v>
      </c>
      <c r="EN47" s="202">
        <v>96.574605000000005</v>
      </c>
      <c r="EO47" s="202">
        <v>106.44058699999999</v>
      </c>
      <c r="EP47" s="202">
        <v>96.194601000000006</v>
      </c>
      <c r="EQ47" s="202">
        <v>96.185284999999993</v>
      </c>
      <c r="ER47" s="202">
        <v>98.502754949999996</v>
      </c>
      <c r="ES47" s="202">
        <v>93.389508000000006</v>
      </c>
      <c r="ET47" s="202">
        <v>92.293282000000005</v>
      </c>
      <c r="EU47" s="202">
        <v>94.257210000000001</v>
      </c>
      <c r="EV47" s="202">
        <v>97.456147999999999</v>
      </c>
      <c r="EW47" s="202">
        <v>92.596706999999995</v>
      </c>
      <c r="EX47" s="202">
        <v>91.354907999999995</v>
      </c>
      <c r="EY47" s="202">
        <v>95.362246999999996</v>
      </c>
      <c r="EZ47" s="202">
        <v>95.921294000000003</v>
      </c>
      <c r="FA47" s="202">
        <v>96.155079000000001</v>
      </c>
      <c r="FB47" s="202">
        <v>99.340847729999993</v>
      </c>
      <c r="FC47" s="202">
        <v>96.660960000000003</v>
      </c>
      <c r="FD47" s="202">
        <v>104.50555</v>
      </c>
      <c r="FE47" s="202">
        <v>97.408421000000004</v>
      </c>
      <c r="FF47" s="202">
        <v>100.16221344</v>
      </c>
      <c r="FG47" s="202">
        <v>109.03021</v>
      </c>
      <c r="FH47" s="202">
        <v>90.483334999999997</v>
      </c>
      <c r="FI47" s="202">
        <v>91.025283999999999</v>
      </c>
      <c r="FJ47" s="202">
        <v>94.589428999999996</v>
      </c>
      <c r="FK47" s="202">
        <v>98.052436</v>
      </c>
      <c r="FL47" s="202">
        <v>105.40802926000001</v>
      </c>
      <c r="FM47" s="202">
        <v>105.131288</v>
      </c>
      <c r="FN47" s="202">
        <v>105.394328</v>
      </c>
      <c r="FO47" s="202">
        <v>102.43373800000001</v>
      </c>
      <c r="FP47" s="202">
        <v>102.43373800000001</v>
      </c>
      <c r="FQ47" s="202">
        <v>101.06249</v>
      </c>
      <c r="FR47" s="202">
        <v>101.06249</v>
      </c>
      <c r="FS47" s="202">
        <v>101.06249</v>
      </c>
      <c r="FT47" s="202">
        <v>105.056169</v>
      </c>
      <c r="FU47" s="202">
        <v>104.816408</v>
      </c>
      <c r="FV47" s="202">
        <v>93.307659999999998</v>
      </c>
      <c r="FW47" s="202">
        <v>93.076361000000006</v>
      </c>
      <c r="FX47" s="202">
        <v>98.063212669999999</v>
      </c>
      <c r="FY47" s="202">
        <v>98.663438999999997</v>
      </c>
      <c r="FZ47" s="202">
        <v>95.922768000000005</v>
      </c>
      <c r="GA47" s="202">
        <v>101.851418</v>
      </c>
      <c r="GB47" s="202">
        <v>101.851418</v>
      </c>
      <c r="GC47" s="202">
        <v>104.602486</v>
      </c>
      <c r="GD47" s="202">
        <v>92.648753670000005</v>
      </c>
      <c r="GE47" s="202">
        <v>103.331238</v>
      </c>
      <c r="GF47" s="202">
        <v>102.859605</v>
      </c>
      <c r="GG47" s="202">
        <v>109.1927927</v>
      </c>
      <c r="GH47" s="202">
        <v>94.139302999999998</v>
      </c>
      <c r="GI47" s="202">
        <v>109.1927927</v>
      </c>
      <c r="GJ47" s="202">
        <v>102.43373800000001</v>
      </c>
      <c r="GK47" s="202">
        <v>96.308497000000003</v>
      </c>
      <c r="GL47" s="202">
        <v>99.660039999999995</v>
      </c>
      <c r="GM47" s="202">
        <v>90.282032000000001</v>
      </c>
      <c r="GN47" s="202">
        <v>96.829920000000001</v>
      </c>
      <c r="GO47" s="202">
        <v>87.983357859999998</v>
      </c>
      <c r="GP47" s="202">
        <v>87.756896620000006</v>
      </c>
      <c r="GQ47" s="202">
        <v>94.619221999999993</v>
      </c>
      <c r="GR47" s="202">
        <v>102.947271</v>
      </c>
      <c r="GS47" s="202">
        <v>103.005388</v>
      </c>
      <c r="GT47" s="202">
        <v>102.801348</v>
      </c>
      <c r="GU47" s="202">
        <v>96.829920000000001</v>
      </c>
      <c r="GV47" s="202">
        <v>96.829920000000001</v>
      </c>
      <c r="GW47" s="202">
        <v>96.829920000000001</v>
      </c>
      <c r="GX47" s="202">
        <v>104.524912</v>
      </c>
      <c r="GY47" s="202">
        <v>104.720135</v>
      </c>
      <c r="GZ47" s="202">
        <v>104.720135</v>
      </c>
      <c r="HA47" s="202">
        <v>104.720135</v>
      </c>
      <c r="HB47" s="202">
        <v>97.814559000000003</v>
      </c>
      <c r="HC47" s="202">
        <v>106.08786600000001</v>
      </c>
      <c r="HD47" s="202">
        <v>105.781313</v>
      </c>
      <c r="HE47" s="202">
        <v>103.21811</v>
      </c>
      <c r="HF47" s="202">
        <v>105.41099699999999</v>
      </c>
      <c r="HG47" s="202">
        <v>100.46533100000001</v>
      </c>
      <c r="HH47" s="202">
        <v>91.801447550000006</v>
      </c>
      <c r="HI47" s="202">
        <v>104.702516</v>
      </c>
      <c r="HJ47" s="202">
        <v>96.943592499999994</v>
      </c>
      <c r="HK47" s="202">
        <v>97.217116000000004</v>
      </c>
      <c r="HL47" s="202">
        <v>95.253803000000005</v>
      </c>
      <c r="HM47" s="202">
        <v>94.958025000000006</v>
      </c>
      <c r="HN47" s="202">
        <v>87.381316420000005</v>
      </c>
      <c r="HO47" s="202">
        <v>88.198563500000006</v>
      </c>
      <c r="HP47" s="202">
        <v>88.702814000000004</v>
      </c>
      <c r="HQ47" s="202">
        <v>103.22362095</v>
      </c>
      <c r="HR47" s="202">
        <v>97.242633999999995</v>
      </c>
      <c r="HS47" s="202">
        <v>106.23609399999999</v>
      </c>
      <c r="HT47" s="202"/>
      <c r="HU47" s="202"/>
      <c r="HV47" s="202"/>
      <c r="HW47" s="202"/>
      <c r="HX47" s="202"/>
      <c r="HY47" s="202"/>
      <c r="HZ47" s="202"/>
      <c r="IA47" s="202"/>
    </row>
    <row r="48" spans="1:235" s="203" customFormat="1" x14ac:dyDescent="0.2">
      <c r="A48" s="201"/>
      <c r="B48" s="206">
        <v>45679.9375</v>
      </c>
      <c r="C48" s="202">
        <v>97.765929</v>
      </c>
      <c r="D48" s="202">
        <v>97.964274000000003</v>
      </c>
      <c r="E48" s="202">
        <v>97.844505999999996</v>
      </c>
      <c r="F48" s="202">
        <v>97.765929</v>
      </c>
      <c r="G48" s="202">
        <v>96.316333</v>
      </c>
      <c r="H48" s="202">
        <v>104.92429300000001</v>
      </c>
      <c r="I48" s="202">
        <v>104.523855</v>
      </c>
      <c r="J48" s="202">
        <v>105.16547199999999</v>
      </c>
      <c r="K48" s="202">
        <v>95.973496999999995</v>
      </c>
      <c r="L48" s="202">
        <v>98.915712999999997</v>
      </c>
      <c r="M48" s="202">
        <v>104.810648</v>
      </c>
      <c r="N48" s="202">
        <v>103.99914200000001</v>
      </c>
      <c r="O48" s="202">
        <v>101.695848</v>
      </c>
      <c r="P48" s="202">
        <v>96.800206279999998</v>
      </c>
      <c r="Q48" s="202">
        <v>105.033008</v>
      </c>
      <c r="R48" s="202">
        <v>98.577123999999998</v>
      </c>
      <c r="S48" s="202">
        <v>100.080371</v>
      </c>
      <c r="T48" s="202">
        <v>90.850356500000004</v>
      </c>
      <c r="U48" s="202">
        <v>91.591735</v>
      </c>
      <c r="V48" s="202">
        <v>98.667975999999996</v>
      </c>
      <c r="W48" s="202">
        <v>96.868787999999995</v>
      </c>
      <c r="X48" s="202">
        <v>93.098128000000003</v>
      </c>
      <c r="Y48" s="202">
        <v>95.279556999999997</v>
      </c>
      <c r="Z48" s="202">
        <v>105.48669099999999</v>
      </c>
      <c r="AA48" s="202">
        <v>92.879874000000001</v>
      </c>
      <c r="AB48" s="202">
        <v>96.406628999999995</v>
      </c>
      <c r="AC48" s="202">
        <v>97.278340999999998</v>
      </c>
      <c r="AD48" s="202">
        <v>96.638861000000006</v>
      </c>
      <c r="AE48" s="202">
        <v>91.206070999999994</v>
      </c>
      <c r="AF48" s="202">
        <v>97.722793249999995</v>
      </c>
      <c r="AG48" s="202">
        <v>98.757459429999997</v>
      </c>
      <c r="AH48" s="202">
        <v>98.527968000000001</v>
      </c>
      <c r="AI48" s="202">
        <v>98.559454000000002</v>
      </c>
      <c r="AJ48" s="202">
        <v>88.796728999999999</v>
      </c>
      <c r="AK48" s="202">
        <v>98.907798</v>
      </c>
      <c r="AL48" s="202">
        <v>92.682111000000006</v>
      </c>
      <c r="AM48" s="202">
        <v>93.174032999999994</v>
      </c>
      <c r="AN48" s="202">
        <v>103.64309799999999</v>
      </c>
      <c r="AO48" s="202">
        <v>91.676092999999995</v>
      </c>
      <c r="AP48" s="202">
        <v>85.934214999999995</v>
      </c>
      <c r="AQ48" s="202">
        <v>86.315432000000001</v>
      </c>
      <c r="AR48" s="202">
        <v>105.221515</v>
      </c>
      <c r="AS48" s="202">
        <v>102.421317</v>
      </c>
      <c r="AT48" s="202">
        <v>102.421317</v>
      </c>
      <c r="AU48" s="202">
        <v>101.715564</v>
      </c>
      <c r="AV48" s="202">
        <v>97.500384999999994</v>
      </c>
      <c r="AW48" s="202">
        <v>93.409742499999993</v>
      </c>
      <c r="AX48" s="202">
        <v>93.757501000000005</v>
      </c>
      <c r="AY48" s="202">
        <v>101.541021</v>
      </c>
      <c r="AZ48" s="202">
        <v>96.356421999999995</v>
      </c>
      <c r="BA48" s="202">
        <v>96.027484000000001</v>
      </c>
      <c r="BB48" s="202">
        <v>96.027484000000001</v>
      </c>
      <c r="BC48" s="202">
        <v>96.027484000000001</v>
      </c>
      <c r="BD48" s="202">
        <v>95.465294</v>
      </c>
      <c r="BE48" s="202">
        <v>96.027484000000001</v>
      </c>
      <c r="BF48" s="202">
        <v>103.615539</v>
      </c>
      <c r="BG48" s="202">
        <v>103.59827900000001</v>
      </c>
      <c r="BH48" s="202">
        <v>103.59827900000001</v>
      </c>
      <c r="BI48" s="202">
        <v>103.59827900000001</v>
      </c>
      <c r="BJ48" s="202">
        <v>94.283748000000003</v>
      </c>
      <c r="BK48" s="202">
        <v>94.665561999999994</v>
      </c>
      <c r="BL48" s="202">
        <v>99.239399000000006</v>
      </c>
      <c r="BM48" s="202">
        <v>99.077301000000006</v>
      </c>
      <c r="BN48" s="202">
        <v>96.678607</v>
      </c>
      <c r="BO48" s="202">
        <v>94.978188000000003</v>
      </c>
      <c r="BP48" s="202">
        <v>102.73117000000001</v>
      </c>
      <c r="BQ48" s="202">
        <v>88.706230000000005</v>
      </c>
      <c r="BR48" s="202">
        <v>88.814451599999998</v>
      </c>
      <c r="BS48" s="202">
        <v>98.000169999999997</v>
      </c>
      <c r="BT48" s="202">
        <v>93.296825830000003</v>
      </c>
      <c r="BU48" s="202">
        <v>101.449433</v>
      </c>
      <c r="BV48" s="202">
        <v>103.802014</v>
      </c>
      <c r="BW48" s="202">
        <v>96.936860999999993</v>
      </c>
      <c r="BX48" s="202">
        <v>96.936860999999993</v>
      </c>
      <c r="BY48" s="202">
        <v>104.274523</v>
      </c>
      <c r="BZ48" s="202">
        <v>99.166662000000002</v>
      </c>
      <c r="CA48" s="202">
        <v>96.673632999999995</v>
      </c>
      <c r="CB48" s="202">
        <v>99.740966999999998</v>
      </c>
      <c r="CC48" s="202">
        <v>99.203618000000006</v>
      </c>
      <c r="CD48" s="202">
        <v>98.278630000000007</v>
      </c>
      <c r="CE48" s="202">
        <v>97.017679000000001</v>
      </c>
      <c r="CF48" s="202">
        <v>101.449433</v>
      </c>
      <c r="CG48" s="202">
        <v>95.892336</v>
      </c>
      <c r="CH48" s="202">
        <v>96.268816000000001</v>
      </c>
      <c r="CI48" s="202">
        <v>98.317544999999996</v>
      </c>
      <c r="CJ48" s="202">
        <v>101.082808</v>
      </c>
      <c r="CK48" s="202">
        <v>104.06960943</v>
      </c>
      <c r="CL48" s="202">
        <v>100.967133</v>
      </c>
      <c r="CM48" s="202">
        <v>101.862556</v>
      </c>
      <c r="CN48" s="202">
        <v>95.856334000000004</v>
      </c>
      <c r="CO48" s="202">
        <v>94.141633999999996</v>
      </c>
      <c r="CP48" s="202">
        <v>107.78475785000001</v>
      </c>
      <c r="CQ48" s="202">
        <v>94.626058</v>
      </c>
      <c r="CR48" s="202">
        <v>94.050887000000003</v>
      </c>
      <c r="CS48" s="202">
        <v>93.418444769999994</v>
      </c>
      <c r="CT48" s="202">
        <v>96.204714999999993</v>
      </c>
      <c r="CU48" s="202">
        <v>95.734858000000003</v>
      </c>
      <c r="CV48" s="202">
        <v>109.36480371</v>
      </c>
      <c r="CW48" s="202">
        <v>93.807732999999999</v>
      </c>
      <c r="CX48" s="202">
        <v>95.35630433</v>
      </c>
      <c r="CY48" s="202">
        <v>95.707125000000005</v>
      </c>
      <c r="CZ48" s="202">
        <v>96.212625000000003</v>
      </c>
      <c r="DA48" s="202">
        <v>105.483937</v>
      </c>
      <c r="DB48" s="202">
        <v>105.723184</v>
      </c>
      <c r="DC48" s="202">
        <v>103.802014</v>
      </c>
      <c r="DD48" s="202">
        <v>103.03733200000001</v>
      </c>
      <c r="DE48" s="202">
        <v>96.370661999999996</v>
      </c>
      <c r="DF48" s="202">
        <v>96.936860999999993</v>
      </c>
      <c r="DG48" s="202">
        <v>97.366221499999995</v>
      </c>
      <c r="DH48" s="202">
        <v>102.29705602</v>
      </c>
      <c r="DI48" s="202">
        <v>105.60986699999999</v>
      </c>
      <c r="DJ48" s="202">
        <v>105.25000900000001</v>
      </c>
      <c r="DK48" s="202">
        <v>95.214759000000001</v>
      </c>
      <c r="DL48" s="202">
        <v>104.20518199999999</v>
      </c>
      <c r="DM48" s="202">
        <v>101.774243</v>
      </c>
      <c r="DN48" s="202">
        <v>97.090507000000002</v>
      </c>
      <c r="DO48" s="202">
        <v>84.959222999999994</v>
      </c>
      <c r="DP48" s="202">
        <v>101.42659399999999</v>
      </c>
      <c r="DQ48" s="202">
        <v>95.269424999999998</v>
      </c>
      <c r="DR48" s="202">
        <v>95.645110000000003</v>
      </c>
      <c r="DS48" s="202">
        <v>96.185989000000006</v>
      </c>
      <c r="DT48" s="202">
        <v>104.23916800000001</v>
      </c>
      <c r="DU48" s="202">
        <v>104.506417</v>
      </c>
      <c r="DV48" s="202">
        <v>93.286006999999998</v>
      </c>
      <c r="DW48" s="202">
        <v>89.309565000000006</v>
      </c>
      <c r="DX48" s="202">
        <v>88.003942749999993</v>
      </c>
      <c r="DY48" s="202">
        <v>95.931183649999994</v>
      </c>
      <c r="DZ48" s="202">
        <v>97.938782000000003</v>
      </c>
      <c r="EA48" s="202">
        <v>98.197846999999996</v>
      </c>
      <c r="EB48" s="202">
        <v>93.974667999999994</v>
      </c>
      <c r="EC48" s="202">
        <v>94.537960999999996</v>
      </c>
      <c r="ED48" s="202">
        <v>96.125718000000006</v>
      </c>
      <c r="EE48" s="202">
        <v>95.996335999999999</v>
      </c>
      <c r="EF48" s="202">
        <v>107.83018333</v>
      </c>
      <c r="EG48" s="202">
        <v>105.804517</v>
      </c>
      <c r="EH48" s="202">
        <v>105.804517</v>
      </c>
      <c r="EI48" s="202">
        <v>94.516138999999995</v>
      </c>
      <c r="EJ48" s="202">
        <v>103.499115</v>
      </c>
      <c r="EK48" s="202">
        <v>103.93512</v>
      </c>
      <c r="EL48" s="202">
        <v>103.802014</v>
      </c>
      <c r="EM48" s="202">
        <v>95.238217000000006</v>
      </c>
      <c r="EN48" s="202">
        <v>97.037746999999996</v>
      </c>
      <c r="EO48" s="202">
        <v>105.896587</v>
      </c>
      <c r="EP48" s="202">
        <v>96.365758</v>
      </c>
      <c r="EQ48" s="202">
        <v>96.356694000000005</v>
      </c>
      <c r="ER48" s="202">
        <v>98.56262615</v>
      </c>
      <c r="ES48" s="202">
        <v>93.490302</v>
      </c>
      <c r="ET48" s="202">
        <v>92.410489999999996</v>
      </c>
      <c r="EU48" s="202">
        <v>94.397946000000005</v>
      </c>
      <c r="EV48" s="202">
        <v>97.654808000000003</v>
      </c>
      <c r="EW48" s="202">
        <v>92.494952999999995</v>
      </c>
      <c r="EX48" s="202">
        <v>91.289244999999994</v>
      </c>
      <c r="EY48" s="202">
        <v>95.410056999999995</v>
      </c>
      <c r="EZ48" s="202">
        <v>95.857697000000002</v>
      </c>
      <c r="FA48" s="202">
        <v>96.044994000000003</v>
      </c>
      <c r="FB48" s="202">
        <v>99.047448689999996</v>
      </c>
      <c r="FC48" s="202">
        <v>96.166338999999994</v>
      </c>
      <c r="FD48" s="202">
        <v>104.041061</v>
      </c>
      <c r="FE48" s="202">
        <v>97.507165000000001</v>
      </c>
      <c r="FF48" s="202">
        <v>99.975267700000003</v>
      </c>
      <c r="FG48" s="202">
        <v>108.552288</v>
      </c>
      <c r="FH48" s="202">
        <v>90.804019999999994</v>
      </c>
      <c r="FI48" s="202">
        <v>91.348783999999995</v>
      </c>
      <c r="FJ48" s="202">
        <v>94.744474999999994</v>
      </c>
      <c r="FK48" s="202">
        <v>98.334669000000005</v>
      </c>
      <c r="FL48" s="202">
        <v>104.28807869000001</v>
      </c>
      <c r="FM48" s="202">
        <v>104.032746</v>
      </c>
      <c r="FN48" s="202">
        <v>104.274523</v>
      </c>
      <c r="FO48" s="202">
        <v>102.62044899999999</v>
      </c>
      <c r="FP48" s="202">
        <v>102.62044899999999</v>
      </c>
      <c r="FQ48" s="202">
        <v>100.426739</v>
      </c>
      <c r="FR48" s="202">
        <v>100.426739</v>
      </c>
      <c r="FS48" s="202">
        <v>100.426739</v>
      </c>
      <c r="FT48" s="202">
        <v>105.093588</v>
      </c>
      <c r="FU48" s="202">
        <v>104.865644</v>
      </c>
      <c r="FV48" s="202">
        <v>94.287396000000001</v>
      </c>
      <c r="FW48" s="202">
        <v>93.793908999999999</v>
      </c>
      <c r="FX48" s="202">
        <v>97.944670029999997</v>
      </c>
      <c r="FY48" s="202">
        <v>99.294324000000003</v>
      </c>
      <c r="FZ48" s="202">
        <v>95.599833000000004</v>
      </c>
      <c r="GA48" s="202">
        <v>101.449433</v>
      </c>
      <c r="GB48" s="202">
        <v>101.449433</v>
      </c>
      <c r="GC48" s="202">
        <v>104.75787</v>
      </c>
      <c r="GD48" s="202">
        <v>92.847526329999994</v>
      </c>
      <c r="GE48" s="202">
        <v>103.499115</v>
      </c>
      <c r="GF48" s="202">
        <v>103.03733200000001</v>
      </c>
      <c r="GG48" s="202">
        <v>109.38769431999999</v>
      </c>
      <c r="GH48" s="202">
        <v>94.010256999999996</v>
      </c>
      <c r="GI48" s="202">
        <v>109.38769431999999</v>
      </c>
      <c r="GJ48" s="202">
        <v>102.62044899999999</v>
      </c>
      <c r="GK48" s="202">
        <v>96.579492999999999</v>
      </c>
      <c r="GL48" s="202">
        <v>99.974117000000007</v>
      </c>
      <c r="GM48" s="202">
        <v>90.261521999999999</v>
      </c>
      <c r="GN48" s="202">
        <v>96.994264999999999</v>
      </c>
      <c r="GO48" s="202">
        <v>87.890001650000002</v>
      </c>
      <c r="GP48" s="202">
        <v>87.663780700000004</v>
      </c>
      <c r="GQ48" s="202">
        <v>94.965275000000005</v>
      </c>
      <c r="GR48" s="202">
        <v>103.130518</v>
      </c>
      <c r="GS48" s="202">
        <v>103.178837</v>
      </c>
      <c r="GT48" s="202">
        <v>102.979131</v>
      </c>
      <c r="GU48" s="202">
        <v>96.994264999999999</v>
      </c>
      <c r="GV48" s="202">
        <v>96.994264999999999</v>
      </c>
      <c r="GW48" s="202">
        <v>96.994264999999999</v>
      </c>
      <c r="GX48" s="202">
        <v>104.024152</v>
      </c>
      <c r="GY48" s="202">
        <v>104.22301299999999</v>
      </c>
      <c r="GZ48" s="202">
        <v>104.22301299999999</v>
      </c>
      <c r="HA48" s="202">
        <v>104.22301299999999</v>
      </c>
      <c r="HB48" s="202">
        <v>97.304344999999998</v>
      </c>
      <c r="HC48" s="202">
        <v>106.198657</v>
      </c>
      <c r="HD48" s="202">
        <v>105.89387499999999</v>
      </c>
      <c r="HE48" s="202">
        <v>102.358431</v>
      </c>
      <c r="HF48" s="202">
        <v>105.589613</v>
      </c>
      <c r="HG48" s="202">
        <v>100.224836</v>
      </c>
      <c r="HH48" s="202">
        <v>91.675606279999997</v>
      </c>
      <c r="HI48" s="202">
        <v>104.218085</v>
      </c>
      <c r="HJ48" s="202">
        <v>97.005324000000002</v>
      </c>
      <c r="HK48" s="202">
        <v>97.279094999999998</v>
      </c>
      <c r="HL48" s="202">
        <v>95.048186000000001</v>
      </c>
      <c r="HM48" s="202">
        <v>95.118280999999996</v>
      </c>
      <c r="HN48" s="202">
        <v>87.288599009999999</v>
      </c>
      <c r="HO48" s="202">
        <v>88.234689000000003</v>
      </c>
      <c r="HP48" s="202">
        <v>88.724530000000001</v>
      </c>
      <c r="HQ48" s="202">
        <v>102.79309906</v>
      </c>
      <c r="HR48" s="202">
        <v>97.310576999999995</v>
      </c>
      <c r="HS48" s="202">
        <v>105.69746499999999</v>
      </c>
      <c r="HT48" s="202"/>
      <c r="HU48" s="202"/>
      <c r="HV48" s="202"/>
      <c r="HW48" s="202"/>
      <c r="HX48" s="202"/>
      <c r="HY48" s="202"/>
      <c r="HZ48" s="202"/>
      <c r="IA48" s="202"/>
    </row>
    <row r="49" spans="1:235" s="203" customFormat="1" x14ac:dyDescent="0.2">
      <c r="A49" s="201"/>
      <c r="B49" s="206">
        <v>45679.958333333336</v>
      </c>
      <c r="C49" s="202">
        <v>94.772526999999997</v>
      </c>
      <c r="D49" s="202">
        <v>94.952118999999996</v>
      </c>
      <c r="E49" s="202">
        <v>94.844279999999998</v>
      </c>
      <c r="F49" s="202">
        <v>94.772526999999997</v>
      </c>
      <c r="G49" s="202">
        <v>93.341628999999998</v>
      </c>
      <c r="H49" s="202">
        <v>101.784898</v>
      </c>
      <c r="I49" s="202">
        <v>101.38719</v>
      </c>
      <c r="J49" s="202">
        <v>102.009773</v>
      </c>
      <c r="K49" s="202">
        <v>93.011418000000006</v>
      </c>
      <c r="L49" s="202">
        <v>95.802426999999994</v>
      </c>
      <c r="M49" s="202">
        <v>101.575507</v>
      </c>
      <c r="N49" s="202">
        <v>100.768576</v>
      </c>
      <c r="O49" s="202">
        <v>98.589671999999993</v>
      </c>
      <c r="P49" s="202">
        <v>93.400527479999994</v>
      </c>
      <c r="Q49" s="202">
        <v>101.87311800000001</v>
      </c>
      <c r="R49" s="202">
        <v>95.209162000000006</v>
      </c>
      <c r="S49" s="202">
        <v>97.147814999999994</v>
      </c>
      <c r="T49" s="202">
        <v>88.727075999999997</v>
      </c>
      <c r="U49" s="202">
        <v>89.446395999999993</v>
      </c>
      <c r="V49" s="202">
        <v>95.914570999999995</v>
      </c>
      <c r="W49" s="202">
        <v>93.961984000000001</v>
      </c>
      <c r="X49" s="202">
        <v>90.376116999999994</v>
      </c>
      <c r="Y49" s="202">
        <v>92.411765000000003</v>
      </c>
      <c r="Z49" s="202">
        <v>102.29930299999999</v>
      </c>
      <c r="AA49" s="202">
        <v>90.072627999999995</v>
      </c>
      <c r="AB49" s="202">
        <v>93.445334000000003</v>
      </c>
      <c r="AC49" s="202">
        <v>94.333956999999998</v>
      </c>
      <c r="AD49" s="202">
        <v>93.757385999999997</v>
      </c>
      <c r="AE49" s="202">
        <v>88.537514000000002</v>
      </c>
      <c r="AF49" s="202">
        <v>94.826477749999995</v>
      </c>
      <c r="AG49" s="202">
        <v>95.826973589999994</v>
      </c>
      <c r="AH49" s="202">
        <v>95.576487</v>
      </c>
      <c r="AI49" s="202">
        <v>95.633970000000005</v>
      </c>
      <c r="AJ49" s="202">
        <v>86.107309999999998</v>
      </c>
      <c r="AK49" s="202">
        <v>96.137095000000002</v>
      </c>
      <c r="AL49" s="202">
        <v>89.890494329999996</v>
      </c>
      <c r="AM49" s="202">
        <v>90.367272</v>
      </c>
      <c r="AN49" s="202">
        <v>100.520572</v>
      </c>
      <c r="AO49" s="202">
        <v>88.909122999999994</v>
      </c>
      <c r="AP49" s="202">
        <v>83.444895000000002</v>
      </c>
      <c r="AQ49" s="202">
        <v>83.815124999999995</v>
      </c>
      <c r="AR49" s="202">
        <v>102.03592999999999</v>
      </c>
      <c r="AS49" s="202">
        <v>99.292158000000001</v>
      </c>
      <c r="AT49" s="202">
        <v>99.292158000000001</v>
      </c>
      <c r="AU49" s="202">
        <v>98.722521999999998</v>
      </c>
      <c r="AV49" s="202">
        <v>94.510789000000003</v>
      </c>
      <c r="AW49" s="202">
        <v>92.100693000000007</v>
      </c>
      <c r="AX49" s="202">
        <v>92.318635</v>
      </c>
      <c r="AY49" s="202">
        <v>98.326160999999999</v>
      </c>
      <c r="AZ49" s="202">
        <v>93.442712999999998</v>
      </c>
      <c r="BA49" s="202">
        <v>93.107849000000002</v>
      </c>
      <c r="BB49" s="202">
        <v>93.107849000000002</v>
      </c>
      <c r="BC49" s="202">
        <v>93.107849000000002</v>
      </c>
      <c r="BD49" s="202">
        <v>92.532601999999997</v>
      </c>
      <c r="BE49" s="202">
        <v>93.107849000000002</v>
      </c>
      <c r="BF49" s="202">
        <v>100.479061</v>
      </c>
      <c r="BG49" s="202">
        <v>100.42561499999999</v>
      </c>
      <c r="BH49" s="202">
        <v>100.42561499999999</v>
      </c>
      <c r="BI49" s="202">
        <v>100.42561499999999</v>
      </c>
      <c r="BJ49" s="202">
        <v>91.440070000000006</v>
      </c>
      <c r="BK49" s="202">
        <v>91.811881999999997</v>
      </c>
      <c r="BL49" s="202">
        <v>96.293439000000006</v>
      </c>
      <c r="BM49" s="202">
        <v>96.103217000000001</v>
      </c>
      <c r="BN49" s="202">
        <v>93.751734999999996</v>
      </c>
      <c r="BO49" s="202">
        <v>92.104073999999997</v>
      </c>
      <c r="BP49" s="202">
        <v>99.381867999999997</v>
      </c>
      <c r="BQ49" s="202">
        <v>86.005720999999994</v>
      </c>
      <c r="BR49" s="202">
        <v>86.110647979999996</v>
      </c>
      <c r="BS49" s="202">
        <v>94.955876000000004</v>
      </c>
      <c r="BT49" s="202">
        <v>90.929480330000004</v>
      </c>
      <c r="BU49" s="202">
        <v>98.245126999999997</v>
      </c>
      <c r="BV49" s="202">
        <v>100.677278</v>
      </c>
      <c r="BW49" s="202">
        <v>93.999514000000005</v>
      </c>
      <c r="BX49" s="202">
        <v>93.999514000000005</v>
      </c>
      <c r="BY49" s="202">
        <v>100.671612</v>
      </c>
      <c r="BZ49" s="202">
        <v>95.865174999999994</v>
      </c>
      <c r="CA49" s="202">
        <v>93.739534000000006</v>
      </c>
      <c r="CB49" s="202">
        <v>96.242930000000001</v>
      </c>
      <c r="CC49" s="202">
        <v>95.778840000000002</v>
      </c>
      <c r="CD49" s="202">
        <v>95.067755000000005</v>
      </c>
      <c r="CE49" s="202">
        <v>94.163703999999996</v>
      </c>
      <c r="CF49" s="202">
        <v>98.245126999999997</v>
      </c>
      <c r="CG49" s="202">
        <v>92.998276669999996</v>
      </c>
      <c r="CH49" s="202">
        <v>93.358815000000007</v>
      </c>
      <c r="CI49" s="202">
        <v>95.398678000000004</v>
      </c>
      <c r="CJ49" s="202">
        <v>97.596130000000002</v>
      </c>
      <c r="CK49" s="202">
        <v>100.26075057</v>
      </c>
      <c r="CL49" s="202">
        <v>97.818579999999997</v>
      </c>
      <c r="CM49" s="202">
        <v>98.629390000000001</v>
      </c>
      <c r="CN49" s="202">
        <v>93.637242999999998</v>
      </c>
      <c r="CO49" s="202">
        <v>91.749719999999996</v>
      </c>
      <c r="CP49" s="202">
        <v>105.22970964</v>
      </c>
      <c r="CQ49" s="202">
        <v>91.581815000000006</v>
      </c>
      <c r="CR49" s="202">
        <v>91.196794999999995</v>
      </c>
      <c r="CS49" s="202">
        <v>90.521984200000006</v>
      </c>
      <c r="CT49" s="202">
        <v>93.169297</v>
      </c>
      <c r="CU49" s="202">
        <v>93.130346000000003</v>
      </c>
      <c r="CV49" s="202">
        <v>106.06023458</v>
      </c>
      <c r="CW49" s="202">
        <v>91.005832999999996</v>
      </c>
      <c r="CX49" s="202">
        <v>93.062738999999993</v>
      </c>
      <c r="CY49" s="202">
        <v>93.247622000000007</v>
      </c>
      <c r="CZ49" s="202">
        <v>93.352058999999997</v>
      </c>
      <c r="DA49" s="202">
        <v>102.293019</v>
      </c>
      <c r="DB49" s="202">
        <v>102.521762</v>
      </c>
      <c r="DC49" s="202">
        <v>100.677278</v>
      </c>
      <c r="DD49" s="202">
        <v>99.941665</v>
      </c>
      <c r="DE49" s="202">
        <v>93.466397000000001</v>
      </c>
      <c r="DF49" s="202">
        <v>93.999514000000005</v>
      </c>
      <c r="DG49" s="202">
        <v>94.382720000000006</v>
      </c>
      <c r="DH49" s="202">
        <v>98.891350979999999</v>
      </c>
      <c r="DI49" s="202">
        <v>102.276814</v>
      </c>
      <c r="DJ49" s="202">
        <v>101.96948</v>
      </c>
      <c r="DK49" s="202">
        <v>92.290755000000004</v>
      </c>
      <c r="DL49" s="202">
        <v>100.391789</v>
      </c>
      <c r="DM49" s="202">
        <v>98.480795000000001</v>
      </c>
      <c r="DN49" s="202">
        <v>94.658260999999996</v>
      </c>
      <c r="DO49" s="202">
        <v>82.363662000000005</v>
      </c>
      <c r="DP49" s="202">
        <v>98.178067999999996</v>
      </c>
      <c r="DQ49" s="202">
        <v>92.375489000000002</v>
      </c>
      <c r="DR49" s="202">
        <v>92.738435999999993</v>
      </c>
      <c r="DS49" s="202">
        <v>93.971986999999999</v>
      </c>
      <c r="DT49" s="202">
        <v>101.069971</v>
      </c>
      <c r="DU49" s="202">
        <v>101.30604099999999</v>
      </c>
      <c r="DV49" s="202">
        <v>90.174284</v>
      </c>
      <c r="DW49" s="202">
        <v>86.614941000000002</v>
      </c>
      <c r="DX49" s="202">
        <v>85.348712000000006</v>
      </c>
      <c r="DY49" s="202">
        <v>93.302861280000002</v>
      </c>
      <c r="DZ49" s="202">
        <v>95.059310999999994</v>
      </c>
      <c r="EA49" s="202">
        <v>95.304817</v>
      </c>
      <c r="EB49" s="202">
        <v>91.061535000000006</v>
      </c>
      <c r="EC49" s="202">
        <v>91.644490000000005</v>
      </c>
      <c r="ED49" s="202">
        <v>92.853196999999994</v>
      </c>
      <c r="EE49" s="202">
        <v>93.690194000000005</v>
      </c>
      <c r="EF49" s="202">
        <v>104.57198432</v>
      </c>
      <c r="EG49" s="202">
        <v>102.597549</v>
      </c>
      <c r="EH49" s="202">
        <v>102.597549</v>
      </c>
      <c r="EI49" s="202">
        <v>91.604810000000001</v>
      </c>
      <c r="EJ49" s="202">
        <v>100.38569699999999</v>
      </c>
      <c r="EK49" s="202">
        <v>100.807141</v>
      </c>
      <c r="EL49" s="202">
        <v>100.677278</v>
      </c>
      <c r="EM49" s="202">
        <v>92.231583999999998</v>
      </c>
      <c r="EN49" s="202">
        <v>94.207092000000003</v>
      </c>
      <c r="EO49" s="202">
        <v>101.98138299999999</v>
      </c>
      <c r="EP49" s="202">
        <v>93.451714999999993</v>
      </c>
      <c r="EQ49" s="202">
        <v>93.442976000000002</v>
      </c>
      <c r="ER49" s="202">
        <v>95.534339549999999</v>
      </c>
      <c r="ES49" s="202">
        <v>90.681590999999997</v>
      </c>
      <c r="ET49" s="202">
        <v>89.623330999999993</v>
      </c>
      <c r="EU49" s="202">
        <v>91.550916000000001</v>
      </c>
      <c r="EV49" s="202">
        <v>94.626998</v>
      </c>
      <c r="EW49" s="202">
        <v>89.787701999999996</v>
      </c>
      <c r="EX49" s="202">
        <v>88.645482000000001</v>
      </c>
      <c r="EY49" s="202">
        <v>93.151081000000005</v>
      </c>
      <c r="EZ49" s="202">
        <v>93.518928000000002</v>
      </c>
      <c r="FA49" s="202">
        <v>93.672888999999998</v>
      </c>
      <c r="FB49" s="202">
        <v>96.53088966</v>
      </c>
      <c r="FC49" s="202">
        <v>93.200693000000001</v>
      </c>
      <c r="FD49" s="202">
        <v>100.400633</v>
      </c>
      <c r="FE49" s="202">
        <v>94.528722000000002</v>
      </c>
      <c r="FF49" s="202">
        <v>96.974174500000004</v>
      </c>
      <c r="FG49" s="202">
        <v>104.790336</v>
      </c>
      <c r="FH49" s="202">
        <v>88.010408499999997</v>
      </c>
      <c r="FI49" s="202">
        <v>88.538920000000005</v>
      </c>
      <c r="FJ49" s="202">
        <v>91.878292000000002</v>
      </c>
      <c r="FK49" s="202">
        <v>95.414861000000002</v>
      </c>
      <c r="FL49" s="202">
        <v>100.68469931</v>
      </c>
      <c r="FM49" s="202">
        <v>100.452207</v>
      </c>
      <c r="FN49" s="202">
        <v>100.671612</v>
      </c>
      <c r="FO49" s="202">
        <v>99.546559000000002</v>
      </c>
      <c r="FP49" s="202">
        <v>99.546559000000002</v>
      </c>
      <c r="FQ49" s="202">
        <v>96.726625999999996</v>
      </c>
      <c r="FR49" s="202">
        <v>96.726625999999996</v>
      </c>
      <c r="FS49" s="202">
        <v>96.726625999999996</v>
      </c>
      <c r="FT49" s="202">
        <v>101.845619</v>
      </c>
      <c r="FU49" s="202">
        <v>101.62726499999999</v>
      </c>
      <c r="FV49" s="202">
        <v>91.736211999999995</v>
      </c>
      <c r="FW49" s="202">
        <v>91.118846000000005</v>
      </c>
      <c r="FX49" s="202">
        <v>95.511872890000006</v>
      </c>
      <c r="FY49" s="202">
        <v>95.873053999999996</v>
      </c>
      <c r="FZ49" s="202">
        <v>93.515867999999998</v>
      </c>
      <c r="GA49" s="202">
        <v>98.245126999999997</v>
      </c>
      <c r="GB49" s="202">
        <v>98.245126999999997</v>
      </c>
      <c r="GC49" s="202">
        <v>101.589298</v>
      </c>
      <c r="GD49" s="202">
        <v>90.041177669999996</v>
      </c>
      <c r="GE49" s="202">
        <v>100.38569699999999</v>
      </c>
      <c r="GF49" s="202">
        <v>99.941665</v>
      </c>
      <c r="GG49" s="202">
        <v>106.08243352</v>
      </c>
      <c r="GH49" s="202">
        <v>90.963240999999996</v>
      </c>
      <c r="GI49" s="202">
        <v>106.08243352</v>
      </c>
      <c r="GJ49" s="202">
        <v>99.546559000000002</v>
      </c>
      <c r="GK49" s="202">
        <v>93.592616000000007</v>
      </c>
      <c r="GL49" s="202">
        <v>96.956447999999995</v>
      </c>
      <c r="GM49" s="202">
        <v>87.607296000000005</v>
      </c>
      <c r="GN49" s="202">
        <v>94.036033000000003</v>
      </c>
      <c r="GO49" s="202">
        <v>85.855332649999994</v>
      </c>
      <c r="GP49" s="202">
        <v>85.634348750000001</v>
      </c>
      <c r="GQ49" s="202">
        <v>91.862267000000003</v>
      </c>
      <c r="GR49" s="202">
        <v>100.047934</v>
      </c>
      <c r="GS49" s="202">
        <v>100.075659</v>
      </c>
      <c r="GT49" s="202">
        <v>99.883978999999997</v>
      </c>
      <c r="GU49" s="202">
        <v>94.036033000000003</v>
      </c>
      <c r="GV49" s="202">
        <v>94.036033000000003</v>
      </c>
      <c r="GW49" s="202">
        <v>94.036033000000003</v>
      </c>
      <c r="GX49" s="202">
        <v>100.22268200000001</v>
      </c>
      <c r="GY49" s="202">
        <v>100.41806800000001</v>
      </c>
      <c r="GZ49" s="202">
        <v>100.41806800000001</v>
      </c>
      <c r="HA49" s="202">
        <v>100.41806800000001</v>
      </c>
      <c r="HB49" s="202">
        <v>94.343631000000002</v>
      </c>
      <c r="HC49" s="202">
        <v>102.973066</v>
      </c>
      <c r="HD49" s="202">
        <v>102.673998</v>
      </c>
      <c r="HE49" s="202">
        <v>98.926571999999993</v>
      </c>
      <c r="HF49" s="202">
        <v>102.417878</v>
      </c>
      <c r="HG49" s="202">
        <v>97.148860999999997</v>
      </c>
      <c r="HH49" s="202">
        <v>88.704259870000001</v>
      </c>
      <c r="HI49" s="202">
        <v>100.503264</v>
      </c>
      <c r="HJ49" s="202">
        <v>94.028035000000003</v>
      </c>
      <c r="HK49" s="202">
        <v>94.296272999999999</v>
      </c>
      <c r="HL49" s="202">
        <v>92.444056000000003</v>
      </c>
      <c r="HM49" s="202">
        <v>92.252735999999999</v>
      </c>
      <c r="HN49" s="202">
        <v>85.267852579999996</v>
      </c>
      <c r="HO49" s="202">
        <v>85.622356499999995</v>
      </c>
      <c r="HP49" s="202">
        <v>86.101996999999997</v>
      </c>
      <c r="HQ49" s="202">
        <v>99.522033500000006</v>
      </c>
      <c r="HR49" s="202">
        <v>94.364393000000007</v>
      </c>
      <c r="HS49" s="202">
        <v>101.795197</v>
      </c>
      <c r="HT49" s="202"/>
      <c r="HU49" s="202"/>
      <c r="HV49" s="202"/>
      <c r="HW49" s="202"/>
      <c r="HX49" s="202"/>
      <c r="HY49" s="202"/>
      <c r="HZ49" s="202"/>
      <c r="IA49" s="202"/>
    </row>
    <row r="50" spans="1:235" s="203" customFormat="1" x14ac:dyDescent="0.2">
      <c r="A50" s="201"/>
      <c r="B50" s="206">
        <v>45679.979166666664</v>
      </c>
      <c r="C50" s="202">
        <v>95.521428</v>
      </c>
      <c r="D50" s="202">
        <v>95.691388000000003</v>
      </c>
      <c r="E50" s="202">
        <v>95.588588999999999</v>
      </c>
      <c r="F50" s="202">
        <v>95.521428</v>
      </c>
      <c r="G50" s="202">
        <v>94.801407999999995</v>
      </c>
      <c r="H50" s="202">
        <v>103.487562</v>
      </c>
      <c r="I50" s="202">
        <v>103.087288</v>
      </c>
      <c r="J50" s="202">
        <v>103.721555</v>
      </c>
      <c r="K50" s="202">
        <v>94.539497999999995</v>
      </c>
      <c r="L50" s="202">
        <v>96.499212</v>
      </c>
      <c r="M50" s="202">
        <v>103.34593700000001</v>
      </c>
      <c r="N50" s="202">
        <v>102.575125</v>
      </c>
      <c r="O50" s="202">
        <v>99.257341999999994</v>
      </c>
      <c r="P50" s="202">
        <v>94.288774110000006</v>
      </c>
      <c r="Q50" s="202">
        <v>103.56345</v>
      </c>
      <c r="R50" s="202">
        <v>96.443853000000004</v>
      </c>
      <c r="S50" s="202">
        <v>97.880557999999994</v>
      </c>
      <c r="T50" s="202">
        <v>89.547512999999995</v>
      </c>
      <c r="U50" s="202">
        <v>90.276435000000006</v>
      </c>
      <c r="V50" s="202">
        <v>96.705780000000004</v>
      </c>
      <c r="W50" s="202">
        <v>95.442432999999994</v>
      </c>
      <c r="X50" s="202">
        <v>91.749281999999994</v>
      </c>
      <c r="Y50" s="202">
        <v>93.801837000000006</v>
      </c>
      <c r="Z50" s="202">
        <v>103.92614500000001</v>
      </c>
      <c r="AA50" s="202">
        <v>91.474002999999996</v>
      </c>
      <c r="AB50" s="202">
        <v>95.029784000000006</v>
      </c>
      <c r="AC50" s="202">
        <v>95.706697000000005</v>
      </c>
      <c r="AD50" s="202">
        <v>95.178443999999999</v>
      </c>
      <c r="AE50" s="202">
        <v>89.697543999999994</v>
      </c>
      <c r="AF50" s="202">
        <v>95.546145499999994</v>
      </c>
      <c r="AG50" s="202">
        <v>96.556415180000002</v>
      </c>
      <c r="AH50" s="202">
        <v>96.257137</v>
      </c>
      <c r="AI50" s="202">
        <v>96.363337999999999</v>
      </c>
      <c r="AJ50" s="202">
        <v>87.321762000000007</v>
      </c>
      <c r="AK50" s="202">
        <v>96.934208999999996</v>
      </c>
      <c r="AL50" s="202">
        <v>91.302227329999994</v>
      </c>
      <c r="AM50" s="202">
        <v>91.787283000000002</v>
      </c>
      <c r="AN50" s="202">
        <v>102.11839999999999</v>
      </c>
      <c r="AO50" s="202">
        <v>90.231340000000003</v>
      </c>
      <c r="AP50" s="202">
        <v>84.453836499999994</v>
      </c>
      <c r="AQ50" s="202">
        <v>84.829837999999995</v>
      </c>
      <c r="AR50" s="202">
        <v>103.63789199999999</v>
      </c>
      <c r="AS50" s="202">
        <v>100.678057</v>
      </c>
      <c r="AT50" s="202">
        <v>100.678057</v>
      </c>
      <c r="AU50" s="202">
        <v>99.892844999999994</v>
      </c>
      <c r="AV50" s="202">
        <v>95.900901000000005</v>
      </c>
      <c r="AW50" s="202">
        <v>92.458021000000002</v>
      </c>
      <c r="AX50" s="202">
        <v>92.740453000000002</v>
      </c>
      <c r="AY50" s="202">
        <v>99.233219000000005</v>
      </c>
      <c r="AZ50" s="202">
        <v>94.935249999999996</v>
      </c>
      <c r="BA50" s="202">
        <v>94.603249000000005</v>
      </c>
      <c r="BB50" s="202">
        <v>94.603249000000005</v>
      </c>
      <c r="BC50" s="202">
        <v>94.603249000000005</v>
      </c>
      <c r="BD50" s="202">
        <v>94.035302999999999</v>
      </c>
      <c r="BE50" s="202">
        <v>94.603249000000005</v>
      </c>
      <c r="BF50" s="202">
        <v>101.995357</v>
      </c>
      <c r="BG50" s="202">
        <v>101.891229</v>
      </c>
      <c r="BH50" s="202">
        <v>101.891229</v>
      </c>
      <c r="BI50" s="202">
        <v>101.891229</v>
      </c>
      <c r="BJ50" s="202">
        <v>92.860690000000005</v>
      </c>
      <c r="BK50" s="202">
        <v>93.237109000000004</v>
      </c>
      <c r="BL50" s="202">
        <v>97.341851000000005</v>
      </c>
      <c r="BM50" s="202">
        <v>97.183864999999997</v>
      </c>
      <c r="BN50" s="202">
        <v>95.423938000000007</v>
      </c>
      <c r="BO50" s="202">
        <v>93.668985000000006</v>
      </c>
      <c r="BP50" s="202">
        <v>100.834293</v>
      </c>
      <c r="BQ50" s="202">
        <v>87.216138999999998</v>
      </c>
      <c r="BR50" s="202">
        <v>87.322542690000006</v>
      </c>
      <c r="BS50" s="202">
        <v>96.387113999999997</v>
      </c>
      <c r="BT50" s="202">
        <v>91.728585170000002</v>
      </c>
      <c r="BU50" s="202">
        <v>99.161255999999995</v>
      </c>
      <c r="BV50" s="202">
        <v>102.33797800000001</v>
      </c>
      <c r="BW50" s="202">
        <v>95.742063000000002</v>
      </c>
      <c r="BX50" s="202">
        <v>95.742063000000002</v>
      </c>
      <c r="BY50" s="202">
        <v>101.11211900000001</v>
      </c>
      <c r="BZ50" s="202">
        <v>96.036384999999996</v>
      </c>
      <c r="CA50" s="202">
        <v>95.387366</v>
      </c>
      <c r="CB50" s="202">
        <v>97.416307000000003</v>
      </c>
      <c r="CC50" s="202">
        <v>96.997333999999995</v>
      </c>
      <c r="CD50" s="202">
        <v>95.222802000000001</v>
      </c>
      <c r="CE50" s="202">
        <v>95.913241999999997</v>
      </c>
      <c r="CF50" s="202">
        <v>99.161255999999995</v>
      </c>
      <c r="CG50" s="202">
        <v>94.562706000000006</v>
      </c>
      <c r="CH50" s="202">
        <v>94.864911000000006</v>
      </c>
      <c r="CI50" s="202">
        <v>97.105878000000004</v>
      </c>
      <c r="CJ50" s="202">
        <v>98.313147999999998</v>
      </c>
      <c r="CK50" s="202">
        <v>101.18194584</v>
      </c>
      <c r="CL50" s="202">
        <v>98.782557999999995</v>
      </c>
      <c r="CM50" s="202">
        <v>99.557213000000004</v>
      </c>
      <c r="CN50" s="202">
        <v>94.447097999999997</v>
      </c>
      <c r="CO50" s="202">
        <v>92.562275</v>
      </c>
      <c r="CP50" s="202">
        <v>106.12559718</v>
      </c>
      <c r="CQ50" s="202">
        <v>92.889866999999995</v>
      </c>
      <c r="CR50" s="202">
        <v>92.671203000000006</v>
      </c>
      <c r="CS50" s="202">
        <v>91.941189710000003</v>
      </c>
      <c r="CT50" s="202">
        <v>93.971946000000003</v>
      </c>
      <c r="CU50" s="202">
        <v>94.344278000000003</v>
      </c>
      <c r="CV50" s="202">
        <v>107.74688578999999</v>
      </c>
      <c r="CW50" s="202">
        <v>92.310411000000002</v>
      </c>
      <c r="CX50" s="202">
        <v>93.897882330000002</v>
      </c>
      <c r="CY50" s="202">
        <v>94.232112000000001</v>
      </c>
      <c r="CZ50" s="202">
        <v>95.120654999999999</v>
      </c>
      <c r="DA50" s="202">
        <v>104.01755799999999</v>
      </c>
      <c r="DB50" s="202">
        <v>104.27044600000001</v>
      </c>
      <c r="DC50" s="202">
        <v>102.33797800000001</v>
      </c>
      <c r="DD50" s="202">
        <v>101.572232</v>
      </c>
      <c r="DE50" s="202">
        <v>95.166162</v>
      </c>
      <c r="DF50" s="202">
        <v>95.742063000000002</v>
      </c>
      <c r="DG50" s="202">
        <v>95.796525500000001</v>
      </c>
      <c r="DH50" s="202">
        <v>99.067965569999998</v>
      </c>
      <c r="DI50" s="202">
        <v>103.97167899999999</v>
      </c>
      <c r="DJ50" s="202">
        <v>103.67734799999999</v>
      </c>
      <c r="DK50" s="202">
        <v>93.804681329999994</v>
      </c>
      <c r="DL50" s="202">
        <v>101.31362799999999</v>
      </c>
      <c r="DM50" s="202">
        <v>99.480954999999994</v>
      </c>
      <c r="DN50" s="202">
        <v>95.419587000000007</v>
      </c>
      <c r="DO50" s="202">
        <v>83.47533</v>
      </c>
      <c r="DP50" s="202">
        <v>99.185593999999995</v>
      </c>
      <c r="DQ50" s="202">
        <v>93.858608000000004</v>
      </c>
      <c r="DR50" s="202">
        <v>94.227642000000003</v>
      </c>
      <c r="DS50" s="202">
        <v>94.791647999999995</v>
      </c>
      <c r="DT50" s="202">
        <v>102.748845</v>
      </c>
      <c r="DU50" s="202">
        <v>102.99657000000001</v>
      </c>
      <c r="DV50" s="202">
        <v>91.464287999999996</v>
      </c>
      <c r="DW50" s="202">
        <v>87.903439000000006</v>
      </c>
      <c r="DX50" s="202">
        <v>86.618373750000003</v>
      </c>
      <c r="DY50" s="202">
        <v>94.268226979999994</v>
      </c>
      <c r="DZ50" s="202">
        <v>96.812543000000005</v>
      </c>
      <c r="EA50" s="202">
        <v>97.056231999999994</v>
      </c>
      <c r="EB50" s="202">
        <v>92.430573999999993</v>
      </c>
      <c r="EC50" s="202">
        <v>93.022610999999998</v>
      </c>
      <c r="ED50" s="202">
        <v>95.031971999999996</v>
      </c>
      <c r="EE50" s="202">
        <v>94.533502999999996</v>
      </c>
      <c r="EF50" s="202">
        <v>106.23496824</v>
      </c>
      <c r="EG50" s="202">
        <v>104.216044</v>
      </c>
      <c r="EH50" s="202">
        <v>104.216044</v>
      </c>
      <c r="EI50" s="202">
        <v>93.050327999999993</v>
      </c>
      <c r="EJ50" s="202">
        <v>102.038685</v>
      </c>
      <c r="EK50" s="202">
        <v>102.47064</v>
      </c>
      <c r="EL50" s="202">
        <v>102.33797800000001</v>
      </c>
      <c r="EM50" s="202">
        <v>93.515557999999999</v>
      </c>
      <c r="EN50" s="202">
        <v>96.009541999999996</v>
      </c>
      <c r="EO50" s="202">
        <v>102.8797</v>
      </c>
      <c r="EP50" s="202">
        <v>94.944385999999994</v>
      </c>
      <c r="EQ50" s="202">
        <v>94.935517000000004</v>
      </c>
      <c r="ER50" s="202">
        <v>96.923905540000007</v>
      </c>
      <c r="ES50" s="202">
        <v>91.995058999999998</v>
      </c>
      <c r="ET50" s="202">
        <v>90.957026999999997</v>
      </c>
      <c r="EU50" s="202">
        <v>92.911456999999999</v>
      </c>
      <c r="EV50" s="202">
        <v>96.110562000000002</v>
      </c>
      <c r="EW50" s="202">
        <v>90.877429000000006</v>
      </c>
      <c r="EX50" s="202">
        <v>89.735461000000001</v>
      </c>
      <c r="EY50" s="202">
        <v>94.030658000000003</v>
      </c>
      <c r="EZ50" s="202">
        <v>94.392532000000003</v>
      </c>
      <c r="FA50" s="202">
        <v>94.544000999999994</v>
      </c>
      <c r="FB50" s="202">
        <v>97.385787710000002</v>
      </c>
      <c r="FC50" s="202">
        <v>93.961423999999994</v>
      </c>
      <c r="FD50" s="202">
        <v>101.36405499999999</v>
      </c>
      <c r="FE50" s="202">
        <v>95.951359999999994</v>
      </c>
      <c r="FF50" s="202">
        <v>97.98369289</v>
      </c>
      <c r="FG50" s="202">
        <v>105.79929300000001</v>
      </c>
      <c r="FH50" s="202">
        <v>89.453046999999998</v>
      </c>
      <c r="FI50" s="202">
        <v>89.988568999999998</v>
      </c>
      <c r="FJ50" s="202">
        <v>93.243128999999996</v>
      </c>
      <c r="FK50" s="202">
        <v>97.117268999999993</v>
      </c>
      <c r="FL50" s="202">
        <v>101.12526358</v>
      </c>
      <c r="FM50" s="202">
        <v>100.90394000000001</v>
      </c>
      <c r="FN50" s="202">
        <v>101.11211900000001</v>
      </c>
      <c r="FO50" s="202">
        <v>101.16673299999999</v>
      </c>
      <c r="FP50" s="202">
        <v>101.16673299999999</v>
      </c>
      <c r="FQ50" s="202">
        <v>98.658783</v>
      </c>
      <c r="FR50" s="202">
        <v>98.658783</v>
      </c>
      <c r="FS50" s="202">
        <v>98.658783</v>
      </c>
      <c r="FT50" s="202">
        <v>103.549076</v>
      </c>
      <c r="FU50" s="202">
        <v>103.33578900000001</v>
      </c>
      <c r="FV50" s="202">
        <v>93.872383999999997</v>
      </c>
      <c r="FW50" s="202">
        <v>93.067881999999997</v>
      </c>
      <c r="FX50" s="202">
        <v>96.395032099999995</v>
      </c>
      <c r="FY50" s="202">
        <v>97.104129999999998</v>
      </c>
      <c r="FZ50" s="202">
        <v>94.228700000000003</v>
      </c>
      <c r="GA50" s="202">
        <v>99.161255999999995</v>
      </c>
      <c r="GB50" s="202">
        <v>99.161255999999995</v>
      </c>
      <c r="GC50" s="202">
        <v>103.17809200000001</v>
      </c>
      <c r="GD50" s="202">
        <v>91.442062329999999</v>
      </c>
      <c r="GE50" s="202">
        <v>102.038685</v>
      </c>
      <c r="GF50" s="202">
        <v>101.572232</v>
      </c>
      <c r="GG50" s="202">
        <v>107.76943777</v>
      </c>
      <c r="GH50" s="202">
        <v>93.274163000000001</v>
      </c>
      <c r="GI50" s="202">
        <v>107.76943777</v>
      </c>
      <c r="GJ50" s="202">
        <v>101.16673299999999</v>
      </c>
      <c r="GK50" s="202">
        <v>95.024673000000007</v>
      </c>
      <c r="GL50" s="202">
        <v>98.716531000000003</v>
      </c>
      <c r="GM50" s="202">
        <v>88.727067000000005</v>
      </c>
      <c r="GN50" s="202">
        <v>95.441687000000002</v>
      </c>
      <c r="GO50" s="202">
        <v>86.597883030000006</v>
      </c>
      <c r="GP50" s="202">
        <v>86.374987880000006</v>
      </c>
      <c r="GQ50" s="202">
        <v>93.184646999999998</v>
      </c>
      <c r="GR50" s="202">
        <v>101.61251</v>
      </c>
      <c r="GS50" s="202">
        <v>101.67477700000001</v>
      </c>
      <c r="GT50" s="202">
        <v>101.49412599999999</v>
      </c>
      <c r="GU50" s="202">
        <v>95.441687000000002</v>
      </c>
      <c r="GV50" s="202">
        <v>95.441687000000002</v>
      </c>
      <c r="GW50" s="202">
        <v>95.441687000000002</v>
      </c>
      <c r="GX50" s="202">
        <v>101.13742499999999</v>
      </c>
      <c r="GY50" s="202">
        <v>101.339336</v>
      </c>
      <c r="GZ50" s="202">
        <v>101.339336</v>
      </c>
      <c r="HA50" s="202">
        <v>101.339336</v>
      </c>
      <c r="HB50" s="202">
        <v>95.086162999999999</v>
      </c>
      <c r="HC50" s="202">
        <v>104.668092</v>
      </c>
      <c r="HD50" s="202">
        <v>104.373544</v>
      </c>
      <c r="HE50" s="202">
        <v>99.559745000000007</v>
      </c>
      <c r="HF50" s="202">
        <v>104.14769200000001</v>
      </c>
      <c r="HG50" s="202">
        <v>98.182790999999995</v>
      </c>
      <c r="HH50" s="202">
        <v>90.957792440000006</v>
      </c>
      <c r="HI50" s="202">
        <v>101.447008</v>
      </c>
      <c r="HJ50" s="202">
        <v>95.399271499999998</v>
      </c>
      <c r="HK50" s="202">
        <v>95.672441000000006</v>
      </c>
      <c r="HL50" s="202">
        <v>93.400536000000002</v>
      </c>
      <c r="HM50" s="202">
        <v>93.683428000000006</v>
      </c>
      <c r="HN50" s="202">
        <v>86.005321929999994</v>
      </c>
      <c r="HO50" s="202">
        <v>86.697931499999996</v>
      </c>
      <c r="HP50" s="202">
        <v>87.188610999999995</v>
      </c>
      <c r="HQ50" s="202">
        <v>100.42810839000001</v>
      </c>
      <c r="HR50" s="202">
        <v>95.730875999999995</v>
      </c>
      <c r="HS50" s="202">
        <v>102.69618800000001</v>
      </c>
      <c r="HT50" s="202"/>
      <c r="HU50" s="202"/>
      <c r="HV50" s="202"/>
      <c r="HW50" s="202"/>
      <c r="HX50" s="202"/>
      <c r="HY50" s="202"/>
      <c r="HZ50" s="202"/>
      <c r="IA50" s="202"/>
    </row>
    <row r="51" spans="1:235" s="203" customFormat="1" x14ac:dyDescent="0.2">
      <c r="A51" s="201"/>
      <c r="B51" s="206">
        <v>45679.999305555553</v>
      </c>
      <c r="C51" s="202">
        <v>94.882480999999999</v>
      </c>
      <c r="D51" s="202">
        <v>95.040381999999994</v>
      </c>
      <c r="E51" s="202">
        <v>94.942414999999997</v>
      </c>
      <c r="F51" s="202">
        <v>94.882480999999999</v>
      </c>
      <c r="G51" s="202">
        <v>94.411496</v>
      </c>
      <c r="H51" s="202">
        <v>102.99129000000001</v>
      </c>
      <c r="I51" s="202">
        <v>102.578975</v>
      </c>
      <c r="J51" s="202">
        <v>103.239208</v>
      </c>
      <c r="K51" s="202">
        <v>94.168835999999999</v>
      </c>
      <c r="L51" s="202">
        <v>95.866843000000003</v>
      </c>
      <c r="M51" s="202">
        <v>102.84103500000001</v>
      </c>
      <c r="N51" s="202">
        <v>102.07497499999999</v>
      </c>
      <c r="O51" s="202">
        <v>98.567528999999993</v>
      </c>
      <c r="P51" s="202">
        <v>93.419639430000004</v>
      </c>
      <c r="Q51" s="202">
        <v>103.14778</v>
      </c>
      <c r="R51" s="202">
        <v>95.850426999999996</v>
      </c>
      <c r="S51" s="202">
        <v>97.232754</v>
      </c>
      <c r="T51" s="202">
        <v>89.114103499999999</v>
      </c>
      <c r="U51" s="202">
        <v>89.842056999999997</v>
      </c>
      <c r="V51" s="202">
        <v>96.106297999999995</v>
      </c>
      <c r="W51" s="202">
        <v>95.071595000000002</v>
      </c>
      <c r="X51" s="202">
        <v>91.462487999999993</v>
      </c>
      <c r="Y51" s="202">
        <v>93.492227</v>
      </c>
      <c r="Z51" s="202">
        <v>103.544269</v>
      </c>
      <c r="AA51" s="202">
        <v>91.124025000000003</v>
      </c>
      <c r="AB51" s="202">
        <v>94.647272000000001</v>
      </c>
      <c r="AC51" s="202">
        <v>95.265983000000006</v>
      </c>
      <c r="AD51" s="202">
        <v>94.830327999999994</v>
      </c>
      <c r="AE51" s="202">
        <v>89.377065999999999</v>
      </c>
      <c r="AF51" s="202">
        <v>94.912803749999995</v>
      </c>
      <c r="AG51" s="202">
        <v>95.911369410000006</v>
      </c>
      <c r="AH51" s="202">
        <v>95.589237999999995</v>
      </c>
      <c r="AI51" s="202">
        <v>95.709751999999995</v>
      </c>
      <c r="AJ51" s="202">
        <v>87.155966000000006</v>
      </c>
      <c r="AK51" s="202">
        <v>96.331146000000004</v>
      </c>
      <c r="AL51" s="202">
        <v>90.962234330000001</v>
      </c>
      <c r="AM51" s="202">
        <v>91.445673999999997</v>
      </c>
      <c r="AN51" s="202">
        <v>101.741866</v>
      </c>
      <c r="AO51" s="202">
        <v>89.937877999999998</v>
      </c>
      <c r="AP51" s="202">
        <v>84.113491999999994</v>
      </c>
      <c r="AQ51" s="202">
        <v>84.488020000000006</v>
      </c>
      <c r="AR51" s="202">
        <v>103.212833</v>
      </c>
      <c r="AS51" s="202">
        <v>100.241461</v>
      </c>
      <c r="AT51" s="202">
        <v>100.241461</v>
      </c>
      <c r="AU51" s="202">
        <v>99.405355</v>
      </c>
      <c r="AV51" s="202">
        <v>95.455504000000005</v>
      </c>
      <c r="AW51" s="202">
        <v>92.276030000000006</v>
      </c>
      <c r="AX51" s="202">
        <v>92.529424000000006</v>
      </c>
      <c r="AY51" s="202">
        <v>98.490050999999994</v>
      </c>
      <c r="AZ51" s="202">
        <v>94.554710999999998</v>
      </c>
      <c r="BA51" s="202">
        <v>94.229866000000001</v>
      </c>
      <c r="BB51" s="202">
        <v>94.229866000000001</v>
      </c>
      <c r="BC51" s="202">
        <v>94.229866000000001</v>
      </c>
      <c r="BD51" s="202">
        <v>93.674135000000007</v>
      </c>
      <c r="BE51" s="202">
        <v>94.229866000000001</v>
      </c>
      <c r="BF51" s="202">
        <v>101.587565</v>
      </c>
      <c r="BG51" s="202">
        <v>101.444616</v>
      </c>
      <c r="BH51" s="202">
        <v>101.444616</v>
      </c>
      <c r="BI51" s="202">
        <v>101.444616</v>
      </c>
      <c r="BJ51" s="202">
        <v>92.508527999999998</v>
      </c>
      <c r="BK51" s="202">
        <v>92.883770999999996</v>
      </c>
      <c r="BL51" s="202">
        <v>96.763651999999993</v>
      </c>
      <c r="BM51" s="202">
        <v>96.609716000000006</v>
      </c>
      <c r="BN51" s="202">
        <v>95.027181999999996</v>
      </c>
      <c r="BO51" s="202">
        <v>93.295283999999995</v>
      </c>
      <c r="BP51" s="202">
        <v>100.27195500000001</v>
      </c>
      <c r="BQ51" s="202">
        <v>87.054772</v>
      </c>
      <c r="BR51" s="202">
        <v>87.160978819999997</v>
      </c>
      <c r="BS51" s="202">
        <v>96.068228000000005</v>
      </c>
      <c r="BT51" s="202">
        <v>91.270986669999999</v>
      </c>
      <c r="BU51" s="202">
        <v>98.421336999999994</v>
      </c>
      <c r="BV51" s="202">
        <v>101.944227</v>
      </c>
      <c r="BW51" s="202">
        <v>95.364968000000005</v>
      </c>
      <c r="BX51" s="202">
        <v>95.364968000000005</v>
      </c>
      <c r="BY51" s="202">
        <v>100.08735900000001</v>
      </c>
      <c r="BZ51" s="202">
        <v>95.214384999999993</v>
      </c>
      <c r="CA51" s="202">
        <v>94.993386999999998</v>
      </c>
      <c r="CB51" s="202">
        <v>96.745913999999999</v>
      </c>
      <c r="CC51" s="202">
        <v>96.373412000000002</v>
      </c>
      <c r="CD51" s="202">
        <v>94.390865000000005</v>
      </c>
      <c r="CE51" s="202">
        <v>95.744746000000006</v>
      </c>
      <c r="CF51" s="202">
        <v>98.421336999999994</v>
      </c>
      <c r="CG51" s="202">
        <v>94.187984999999998</v>
      </c>
      <c r="CH51" s="202">
        <v>94.485468999999995</v>
      </c>
      <c r="CI51" s="202">
        <v>96.866658999999999</v>
      </c>
      <c r="CJ51" s="202">
        <v>97.402462999999997</v>
      </c>
      <c r="CK51" s="202">
        <v>100.18651229</v>
      </c>
      <c r="CL51" s="202">
        <v>98.059807000000006</v>
      </c>
      <c r="CM51" s="202">
        <v>98.820207999999994</v>
      </c>
      <c r="CN51" s="202">
        <v>94.061483999999993</v>
      </c>
      <c r="CO51" s="202">
        <v>92.101544000000004</v>
      </c>
      <c r="CP51" s="202">
        <v>105.64274085</v>
      </c>
      <c r="CQ51" s="202">
        <v>92.459095000000005</v>
      </c>
      <c r="CR51" s="202">
        <v>92.301136999999997</v>
      </c>
      <c r="CS51" s="202">
        <v>91.816084989999993</v>
      </c>
      <c r="CT51" s="202">
        <v>93.380651</v>
      </c>
      <c r="CU51" s="202">
        <v>93.944388000000004</v>
      </c>
      <c r="CV51" s="202">
        <v>107.35097051</v>
      </c>
      <c r="CW51" s="202">
        <v>91.910289000000006</v>
      </c>
      <c r="CX51" s="202">
        <v>93.969253330000001</v>
      </c>
      <c r="CY51" s="202">
        <v>94.204410999999993</v>
      </c>
      <c r="CZ51" s="202">
        <v>94.730840000000001</v>
      </c>
      <c r="DA51" s="202">
        <v>103.57735099999999</v>
      </c>
      <c r="DB51" s="202">
        <v>103.842392</v>
      </c>
      <c r="DC51" s="202">
        <v>101.944227</v>
      </c>
      <c r="DD51" s="202">
        <v>101.20307200000001</v>
      </c>
      <c r="DE51" s="202">
        <v>94.786602000000002</v>
      </c>
      <c r="DF51" s="202">
        <v>95.364968000000005</v>
      </c>
      <c r="DG51" s="202">
        <v>95.37175400000001</v>
      </c>
      <c r="DH51" s="202">
        <v>98.220017490000004</v>
      </c>
      <c r="DI51" s="202">
        <v>103.43444</v>
      </c>
      <c r="DJ51" s="202">
        <v>103.176682</v>
      </c>
      <c r="DK51" s="202">
        <v>93.456242329999995</v>
      </c>
      <c r="DL51" s="202">
        <v>100.316957</v>
      </c>
      <c r="DM51" s="202">
        <v>98.734161</v>
      </c>
      <c r="DN51" s="202">
        <v>94.907593000000006</v>
      </c>
      <c r="DO51" s="202">
        <v>83.487087000000002</v>
      </c>
      <c r="DP51" s="202">
        <v>98.462193999999997</v>
      </c>
      <c r="DQ51" s="202">
        <v>93.488580999999996</v>
      </c>
      <c r="DR51" s="202">
        <v>93.855952000000002</v>
      </c>
      <c r="DS51" s="202">
        <v>94.405220999999997</v>
      </c>
      <c r="DT51" s="202">
        <v>102.377808</v>
      </c>
      <c r="DU51" s="202">
        <v>102.645588</v>
      </c>
      <c r="DV51" s="202">
        <v>91.044134999999997</v>
      </c>
      <c r="DW51" s="202">
        <v>87.616866999999999</v>
      </c>
      <c r="DX51" s="202">
        <v>86.335991000000007</v>
      </c>
      <c r="DY51" s="202">
        <v>93.816922959999999</v>
      </c>
      <c r="DZ51" s="202">
        <v>96.631361999999996</v>
      </c>
      <c r="EA51" s="202">
        <v>96.872973999999999</v>
      </c>
      <c r="EB51" s="202">
        <v>92.273246999999998</v>
      </c>
      <c r="EC51" s="202">
        <v>92.799396999999999</v>
      </c>
      <c r="ED51" s="202">
        <v>94.402396999999993</v>
      </c>
      <c r="EE51" s="202">
        <v>94.123384000000001</v>
      </c>
      <c r="EF51" s="202">
        <v>105.84460848000001</v>
      </c>
      <c r="EG51" s="202">
        <v>103.79341599999999</v>
      </c>
      <c r="EH51" s="202">
        <v>103.79341599999999</v>
      </c>
      <c r="EI51" s="202">
        <v>92.645426</v>
      </c>
      <c r="EJ51" s="202">
        <v>101.654095</v>
      </c>
      <c r="EK51" s="202">
        <v>102.072993</v>
      </c>
      <c r="EL51" s="202">
        <v>101.944227</v>
      </c>
      <c r="EM51" s="202">
        <v>93.129531</v>
      </c>
      <c r="EN51" s="202">
        <v>95.739752999999993</v>
      </c>
      <c r="EO51" s="202">
        <v>101.821416</v>
      </c>
      <c r="EP51" s="202">
        <v>94.563869999999994</v>
      </c>
      <c r="EQ51" s="202">
        <v>94.554978000000006</v>
      </c>
      <c r="ER51" s="202">
        <v>96.465877890000002</v>
      </c>
      <c r="ES51" s="202">
        <v>91.662417000000005</v>
      </c>
      <c r="ET51" s="202">
        <v>90.659739999999999</v>
      </c>
      <c r="EU51" s="202">
        <v>92.574136999999993</v>
      </c>
      <c r="EV51" s="202">
        <v>95.979783999999995</v>
      </c>
      <c r="EW51" s="202">
        <v>90.512101000000001</v>
      </c>
      <c r="EX51" s="202">
        <v>89.374465999999998</v>
      </c>
      <c r="EY51" s="202">
        <v>93.591183999999998</v>
      </c>
      <c r="EZ51" s="202">
        <v>93.962352999999993</v>
      </c>
      <c r="FA51" s="202">
        <v>94.117705000000001</v>
      </c>
      <c r="FB51" s="202">
        <v>96.901047559999995</v>
      </c>
      <c r="FC51" s="202">
        <v>93.356308999999996</v>
      </c>
      <c r="FD51" s="202">
        <v>100.441593</v>
      </c>
      <c r="FE51" s="202">
        <v>95.511202999999995</v>
      </c>
      <c r="FF51" s="202">
        <v>97.362788609999996</v>
      </c>
      <c r="FG51" s="202">
        <v>104.85659099999999</v>
      </c>
      <c r="FH51" s="202">
        <v>89.089750499999994</v>
      </c>
      <c r="FI51" s="202">
        <v>89.625542999999993</v>
      </c>
      <c r="FJ51" s="202">
        <v>92.897150999999994</v>
      </c>
      <c r="FK51" s="202">
        <v>96.875011000000001</v>
      </c>
      <c r="FL51" s="202">
        <v>100.10037036</v>
      </c>
      <c r="FM51" s="202">
        <v>99.893328999999994</v>
      </c>
      <c r="FN51" s="202">
        <v>100.08735900000001</v>
      </c>
      <c r="FO51" s="202">
        <v>100.812647</v>
      </c>
      <c r="FP51" s="202">
        <v>100.812647</v>
      </c>
      <c r="FQ51" s="202">
        <v>97.816547</v>
      </c>
      <c r="FR51" s="202">
        <v>97.816547</v>
      </c>
      <c r="FS51" s="202">
        <v>97.816547</v>
      </c>
      <c r="FT51" s="202">
        <v>103.05147599999999</v>
      </c>
      <c r="FU51" s="202">
        <v>102.849164</v>
      </c>
      <c r="FV51" s="202">
        <v>93.357952999999995</v>
      </c>
      <c r="FW51" s="202">
        <v>92.781851000000003</v>
      </c>
      <c r="FX51" s="202">
        <v>95.95394589</v>
      </c>
      <c r="FY51" s="202">
        <v>96.485657000000003</v>
      </c>
      <c r="FZ51" s="202">
        <v>93.813896999999997</v>
      </c>
      <c r="GA51" s="202">
        <v>98.421336999999994</v>
      </c>
      <c r="GB51" s="202">
        <v>98.421336999999994</v>
      </c>
      <c r="GC51" s="202">
        <v>102.75108899999999</v>
      </c>
      <c r="GD51" s="202">
        <v>91.092136670000002</v>
      </c>
      <c r="GE51" s="202">
        <v>101.654095</v>
      </c>
      <c r="GF51" s="202">
        <v>101.20307200000001</v>
      </c>
      <c r="GG51" s="202">
        <v>107.37343961000001</v>
      </c>
      <c r="GH51" s="202">
        <v>92.750417999999996</v>
      </c>
      <c r="GI51" s="202">
        <v>107.37343961000001</v>
      </c>
      <c r="GJ51" s="202">
        <v>100.812647</v>
      </c>
      <c r="GK51" s="202">
        <v>94.621680999999995</v>
      </c>
      <c r="GL51" s="202">
        <v>98.555333000000005</v>
      </c>
      <c r="GM51" s="202">
        <v>88.376942</v>
      </c>
      <c r="GN51" s="202">
        <v>95.049539999999993</v>
      </c>
      <c r="GO51" s="202">
        <v>86.244316249999997</v>
      </c>
      <c r="GP51" s="202">
        <v>86.022331149999999</v>
      </c>
      <c r="GQ51" s="202">
        <v>92.793985000000006</v>
      </c>
      <c r="GR51" s="202">
        <v>101.241522</v>
      </c>
      <c r="GS51" s="202">
        <v>101.309535</v>
      </c>
      <c r="GT51" s="202">
        <v>101.131773</v>
      </c>
      <c r="GU51" s="202">
        <v>95.049539999999993</v>
      </c>
      <c r="GV51" s="202">
        <v>95.049539999999993</v>
      </c>
      <c r="GW51" s="202">
        <v>95.049539999999993</v>
      </c>
      <c r="GX51" s="202">
        <v>100.13932800000001</v>
      </c>
      <c r="GY51" s="202">
        <v>100.343856</v>
      </c>
      <c r="GZ51" s="202">
        <v>100.343856</v>
      </c>
      <c r="HA51" s="202">
        <v>100.343856</v>
      </c>
      <c r="HB51" s="202">
        <v>94.466307</v>
      </c>
      <c r="HC51" s="202">
        <v>104.1965</v>
      </c>
      <c r="HD51" s="202">
        <v>103.905565</v>
      </c>
      <c r="HE51" s="202">
        <v>98.885204999999999</v>
      </c>
      <c r="HF51" s="202">
        <v>103.672023</v>
      </c>
      <c r="HG51" s="202">
        <v>97.543383000000006</v>
      </c>
      <c r="HH51" s="202">
        <v>90.447054120000004</v>
      </c>
      <c r="HI51" s="202">
        <v>100.500423</v>
      </c>
      <c r="HJ51" s="202">
        <v>94.954361000000006</v>
      </c>
      <c r="HK51" s="202">
        <v>95.225074000000006</v>
      </c>
      <c r="HL51" s="202">
        <v>92.953385999999995</v>
      </c>
      <c r="HM51" s="202">
        <v>93.328695999999994</v>
      </c>
      <c r="HN51" s="202">
        <v>85.654174499999996</v>
      </c>
      <c r="HO51" s="202">
        <v>86.343687500000001</v>
      </c>
      <c r="HP51" s="202">
        <v>86.835712000000001</v>
      </c>
      <c r="HQ51" s="202">
        <v>99.666960399999994</v>
      </c>
      <c r="HR51" s="202">
        <v>95.286693</v>
      </c>
      <c r="HS51" s="202">
        <v>101.645432</v>
      </c>
      <c r="HT51" s="202"/>
      <c r="HU51" s="202"/>
      <c r="HV51" s="202"/>
      <c r="HW51" s="202"/>
      <c r="HX51" s="202"/>
      <c r="HY51" s="202"/>
      <c r="HZ51" s="202"/>
      <c r="IA51" s="202"/>
    </row>
    <row r="52" spans="1:235" x14ac:dyDescent="0.2">
      <c r="B52" s="207"/>
    </row>
    <row r="53" spans="1:235" x14ac:dyDescent="0.2">
      <c r="B53" s="208" t="s">
        <v>3359</v>
      </c>
      <c r="C53" s="253"/>
      <c r="D53" s="254"/>
      <c r="E53" s="254"/>
      <c r="F53" s="254"/>
      <c r="G53" s="254"/>
      <c r="H53" s="254"/>
      <c r="I53" s="254"/>
      <c r="J53" s="255"/>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9F818-AB96-42B1-9714-0898ADD4D68A}">
  <dimension ref="A2:IB53"/>
  <sheetViews>
    <sheetView showGridLines="0" zoomScale="85" zoomScaleNormal="85" zoomScaleSheetLayoutView="100" workbookViewId="0">
      <pane xSplit="2" ySplit="3" topLeftCell="C4" activePane="bottomRight" state="frozen"/>
      <selection pane="topRight"/>
      <selection pane="bottomLeft"/>
      <selection pane="bottomRight" activeCell="E18" sqref="E18"/>
    </sheetView>
  </sheetViews>
  <sheetFormatPr baseColWidth="10" defaultColWidth="7.21875" defaultRowHeight="10.199999999999999" x14ac:dyDescent="0.2"/>
  <cols>
    <col min="1" max="1" width="8.5546875" style="195" customWidth="1"/>
    <col min="2" max="2" width="15" style="204" customWidth="1"/>
    <col min="3" max="211" width="15.33203125" style="195" customWidth="1"/>
    <col min="212" max="218" width="13.21875" style="195" customWidth="1"/>
    <col min="219" max="221" width="13.77734375" style="195" customWidth="1"/>
    <col min="222" max="222" width="12.6640625" style="195" customWidth="1"/>
    <col min="223" max="235" width="11.77734375" style="195" customWidth="1"/>
    <col min="236" max="16384" width="7.21875" style="195"/>
  </cols>
  <sheetData>
    <row r="2" spans="1:236" x14ac:dyDescent="0.2">
      <c r="B2" s="196"/>
    </row>
    <row r="3" spans="1:236" s="198" customFormat="1" ht="32.25" customHeight="1" x14ac:dyDescent="0.2">
      <c r="B3" s="199" t="s">
        <v>3133</v>
      </c>
      <c r="C3" s="200" t="s">
        <v>3134</v>
      </c>
      <c r="D3" s="200" t="s">
        <v>3135</v>
      </c>
      <c r="E3" s="200" t="s">
        <v>3136</v>
      </c>
      <c r="F3" s="200" t="s">
        <v>3137</v>
      </c>
      <c r="G3" s="200" t="s">
        <v>3138</v>
      </c>
      <c r="H3" s="200" t="s">
        <v>3139</v>
      </c>
      <c r="I3" s="200" t="s">
        <v>3140</v>
      </c>
      <c r="J3" s="200" t="s">
        <v>3141</v>
      </c>
      <c r="K3" s="200" t="s">
        <v>3142</v>
      </c>
      <c r="L3" s="200" t="s">
        <v>3143</v>
      </c>
      <c r="M3" s="200" t="s">
        <v>3144</v>
      </c>
      <c r="N3" s="200" t="s">
        <v>3145</v>
      </c>
      <c r="O3" s="200" t="s">
        <v>3146</v>
      </c>
      <c r="P3" s="200" t="s">
        <v>3147</v>
      </c>
      <c r="Q3" s="200" t="s">
        <v>3148</v>
      </c>
      <c r="R3" s="200" t="s">
        <v>3149</v>
      </c>
      <c r="S3" s="200" t="s">
        <v>3150</v>
      </c>
      <c r="T3" s="200" t="s">
        <v>3151</v>
      </c>
      <c r="U3" s="200" t="s">
        <v>3152</v>
      </c>
      <c r="V3" s="200" t="s">
        <v>3153</v>
      </c>
      <c r="W3" s="200" t="s">
        <v>3154</v>
      </c>
      <c r="X3" s="200" t="s">
        <v>3155</v>
      </c>
      <c r="Y3" s="200" t="s">
        <v>3156</v>
      </c>
      <c r="Z3" s="200" t="s">
        <v>3157</v>
      </c>
      <c r="AA3" s="200" t="s">
        <v>3158</v>
      </c>
      <c r="AB3" s="200" t="s">
        <v>3159</v>
      </c>
      <c r="AC3" s="200" t="s">
        <v>3160</v>
      </c>
      <c r="AD3" s="200" t="s">
        <v>3161</v>
      </c>
      <c r="AE3" s="200" t="s">
        <v>3162</v>
      </c>
      <c r="AF3" s="200" t="s">
        <v>3163</v>
      </c>
      <c r="AG3" s="200" t="s">
        <v>3164</v>
      </c>
      <c r="AH3" s="200" t="s">
        <v>3165</v>
      </c>
      <c r="AI3" s="200" t="s">
        <v>3166</v>
      </c>
      <c r="AJ3" s="200" t="s">
        <v>3167</v>
      </c>
      <c r="AK3" s="200" t="s">
        <v>3168</v>
      </c>
      <c r="AL3" s="200" t="s">
        <v>3169</v>
      </c>
      <c r="AM3" s="200" t="s">
        <v>3170</v>
      </c>
      <c r="AN3" s="200" t="s">
        <v>3171</v>
      </c>
      <c r="AO3" s="200" t="s">
        <v>3172</v>
      </c>
      <c r="AP3" s="200" t="s">
        <v>3173</v>
      </c>
      <c r="AQ3" s="200" t="s">
        <v>3174</v>
      </c>
      <c r="AR3" s="200" t="s">
        <v>3175</v>
      </c>
      <c r="AS3" s="200" t="s">
        <v>3176</v>
      </c>
      <c r="AT3" s="200" t="s">
        <v>3177</v>
      </c>
      <c r="AU3" s="200" t="s">
        <v>3178</v>
      </c>
      <c r="AV3" s="200" t="s">
        <v>3179</v>
      </c>
      <c r="AW3" s="200" t="s">
        <v>3180</v>
      </c>
      <c r="AX3" s="200" t="s">
        <v>3181</v>
      </c>
      <c r="AY3" s="200" t="s">
        <v>3182</v>
      </c>
      <c r="AZ3" s="200" t="s">
        <v>3183</v>
      </c>
      <c r="BA3" s="200" t="s">
        <v>3184</v>
      </c>
      <c r="BB3" s="200" t="s">
        <v>3185</v>
      </c>
      <c r="BC3" s="200" t="s">
        <v>3186</v>
      </c>
      <c r="BD3" s="200" t="s">
        <v>3187</v>
      </c>
      <c r="BE3" s="200" t="s">
        <v>3188</v>
      </c>
      <c r="BF3" s="200" t="s">
        <v>3189</v>
      </c>
      <c r="BG3" s="200" t="s">
        <v>3190</v>
      </c>
      <c r="BH3" s="200" t="s">
        <v>3191</v>
      </c>
      <c r="BI3" s="200" t="s">
        <v>3192</v>
      </c>
      <c r="BJ3" s="200" t="s">
        <v>3193</v>
      </c>
      <c r="BK3" s="200" t="s">
        <v>3194</v>
      </c>
      <c r="BL3" s="200" t="s">
        <v>3195</v>
      </c>
      <c r="BM3" s="200" t="s">
        <v>3196</v>
      </c>
      <c r="BN3" s="200" t="s">
        <v>3197</v>
      </c>
      <c r="BO3" s="200" t="s">
        <v>3198</v>
      </c>
      <c r="BP3" s="200" t="s">
        <v>3199</v>
      </c>
      <c r="BQ3" s="200" t="s">
        <v>3200</v>
      </c>
      <c r="BR3" s="200" t="s">
        <v>3201</v>
      </c>
      <c r="BS3" s="200" t="s">
        <v>3202</v>
      </c>
      <c r="BT3" s="200" t="s">
        <v>3203</v>
      </c>
      <c r="BU3" s="200" t="s">
        <v>3204</v>
      </c>
      <c r="BV3" s="200" t="s">
        <v>3205</v>
      </c>
      <c r="BW3" s="200" t="s">
        <v>3206</v>
      </c>
      <c r="BX3" s="200" t="s">
        <v>3207</v>
      </c>
      <c r="BY3" s="200" t="s">
        <v>3208</v>
      </c>
      <c r="BZ3" s="200" t="s">
        <v>3209</v>
      </c>
      <c r="CA3" s="200" t="s">
        <v>3210</v>
      </c>
      <c r="CB3" s="200" t="s">
        <v>3211</v>
      </c>
      <c r="CC3" s="200" t="s">
        <v>3212</v>
      </c>
      <c r="CD3" s="200" t="s">
        <v>3213</v>
      </c>
      <c r="CE3" s="200" t="s">
        <v>3214</v>
      </c>
      <c r="CF3" s="200" t="s">
        <v>3215</v>
      </c>
      <c r="CG3" s="200" t="s">
        <v>3216</v>
      </c>
      <c r="CH3" s="200" t="s">
        <v>3217</v>
      </c>
      <c r="CI3" s="200" t="s">
        <v>3218</v>
      </c>
      <c r="CJ3" s="200" t="s">
        <v>3219</v>
      </c>
      <c r="CK3" s="200" t="s">
        <v>3220</v>
      </c>
      <c r="CL3" s="200" t="s">
        <v>3221</v>
      </c>
      <c r="CM3" s="200" t="s">
        <v>3222</v>
      </c>
      <c r="CN3" s="200" t="s">
        <v>3223</v>
      </c>
      <c r="CO3" s="200" t="s">
        <v>3224</v>
      </c>
      <c r="CP3" s="200" t="s">
        <v>3225</v>
      </c>
      <c r="CQ3" s="200" t="s">
        <v>3226</v>
      </c>
      <c r="CR3" s="200" t="s">
        <v>3227</v>
      </c>
      <c r="CS3" s="200" t="s">
        <v>3228</v>
      </c>
      <c r="CT3" s="200" t="s">
        <v>3229</v>
      </c>
      <c r="CU3" s="200" t="s">
        <v>3230</v>
      </c>
      <c r="CV3" s="200" t="s">
        <v>3231</v>
      </c>
      <c r="CW3" s="200" t="s">
        <v>3232</v>
      </c>
      <c r="CX3" s="200" t="s">
        <v>3233</v>
      </c>
      <c r="CY3" s="200" t="s">
        <v>3234</v>
      </c>
      <c r="CZ3" s="200" t="s">
        <v>3235</v>
      </c>
      <c r="DA3" s="200" t="s">
        <v>3236</v>
      </c>
      <c r="DB3" s="200" t="s">
        <v>3237</v>
      </c>
      <c r="DC3" s="200" t="s">
        <v>3238</v>
      </c>
      <c r="DD3" s="200" t="s">
        <v>3239</v>
      </c>
      <c r="DE3" s="200" t="s">
        <v>3240</v>
      </c>
      <c r="DF3" s="200" t="s">
        <v>3241</v>
      </c>
      <c r="DG3" s="200" t="s">
        <v>3242</v>
      </c>
      <c r="DH3" s="200" t="s">
        <v>3243</v>
      </c>
      <c r="DI3" s="200" t="s">
        <v>3244</v>
      </c>
      <c r="DJ3" s="200" t="s">
        <v>3245</v>
      </c>
      <c r="DK3" s="200" t="s">
        <v>3246</v>
      </c>
      <c r="DL3" s="200" t="s">
        <v>3247</v>
      </c>
      <c r="DM3" s="200" t="s">
        <v>3248</v>
      </c>
      <c r="DN3" s="200" t="s">
        <v>3249</v>
      </c>
      <c r="DO3" s="200" t="s">
        <v>3250</v>
      </c>
      <c r="DP3" s="200" t="s">
        <v>3251</v>
      </c>
      <c r="DQ3" s="200" t="s">
        <v>3252</v>
      </c>
      <c r="DR3" s="200" t="s">
        <v>3253</v>
      </c>
      <c r="DS3" s="200" t="s">
        <v>3254</v>
      </c>
      <c r="DT3" s="200" t="s">
        <v>3255</v>
      </c>
      <c r="DU3" s="200" t="s">
        <v>3256</v>
      </c>
      <c r="DV3" s="200" t="s">
        <v>3257</v>
      </c>
      <c r="DW3" s="200" t="s">
        <v>3258</v>
      </c>
      <c r="DX3" s="200" t="s">
        <v>3259</v>
      </c>
      <c r="DY3" s="200" t="s">
        <v>3260</v>
      </c>
      <c r="DZ3" s="200" t="s">
        <v>3261</v>
      </c>
      <c r="EA3" s="200" t="s">
        <v>3262</v>
      </c>
      <c r="EB3" s="200" t="s">
        <v>3263</v>
      </c>
      <c r="EC3" s="200" t="s">
        <v>3264</v>
      </c>
      <c r="ED3" s="200" t="s">
        <v>3265</v>
      </c>
      <c r="EE3" s="200" t="s">
        <v>3266</v>
      </c>
      <c r="EF3" s="200" t="s">
        <v>3267</v>
      </c>
      <c r="EG3" s="200" t="s">
        <v>3268</v>
      </c>
      <c r="EH3" s="200" t="s">
        <v>3269</v>
      </c>
      <c r="EI3" s="200" t="s">
        <v>3270</v>
      </c>
      <c r="EJ3" s="200" t="s">
        <v>3271</v>
      </c>
      <c r="EK3" s="200" t="s">
        <v>3272</v>
      </c>
      <c r="EL3" s="200" t="s">
        <v>3273</v>
      </c>
      <c r="EM3" s="200" t="s">
        <v>3274</v>
      </c>
      <c r="EN3" s="200" t="s">
        <v>3275</v>
      </c>
      <c r="EO3" s="200" t="s">
        <v>3276</v>
      </c>
      <c r="EP3" s="200" t="s">
        <v>3277</v>
      </c>
      <c r="EQ3" s="200" t="s">
        <v>3278</v>
      </c>
      <c r="ER3" s="200" t="s">
        <v>3279</v>
      </c>
      <c r="ES3" s="200" t="s">
        <v>3280</v>
      </c>
      <c r="ET3" s="200" t="s">
        <v>3281</v>
      </c>
      <c r="EU3" s="200" t="s">
        <v>3282</v>
      </c>
      <c r="EV3" s="200" t="s">
        <v>3283</v>
      </c>
      <c r="EW3" s="200" t="s">
        <v>3284</v>
      </c>
      <c r="EX3" s="200" t="s">
        <v>3285</v>
      </c>
      <c r="EY3" s="200" t="s">
        <v>3286</v>
      </c>
      <c r="EZ3" s="200" t="s">
        <v>3287</v>
      </c>
      <c r="FA3" s="200" t="s">
        <v>3288</v>
      </c>
      <c r="FB3" s="200" t="s">
        <v>3289</v>
      </c>
      <c r="FC3" s="200" t="s">
        <v>3290</v>
      </c>
      <c r="FD3" s="200" t="s">
        <v>3291</v>
      </c>
      <c r="FE3" s="200" t="s">
        <v>3292</v>
      </c>
      <c r="FF3" s="200" t="s">
        <v>3293</v>
      </c>
      <c r="FG3" s="200" t="s">
        <v>3294</v>
      </c>
      <c r="FH3" s="200" t="s">
        <v>3295</v>
      </c>
      <c r="FI3" s="200" t="s">
        <v>3296</v>
      </c>
      <c r="FJ3" s="200" t="s">
        <v>3297</v>
      </c>
      <c r="FK3" s="200" t="s">
        <v>3298</v>
      </c>
      <c r="FL3" s="200" t="s">
        <v>3299</v>
      </c>
      <c r="FM3" s="200" t="s">
        <v>3300</v>
      </c>
      <c r="FN3" s="200" t="s">
        <v>3301</v>
      </c>
      <c r="FO3" s="200" t="s">
        <v>3302</v>
      </c>
      <c r="FP3" s="200" t="s">
        <v>3303</v>
      </c>
      <c r="FQ3" s="200" t="s">
        <v>3304</v>
      </c>
      <c r="FR3" s="200" t="s">
        <v>3305</v>
      </c>
      <c r="FS3" s="200" t="s">
        <v>3306</v>
      </c>
      <c r="FT3" s="200" t="s">
        <v>3307</v>
      </c>
      <c r="FU3" s="200" t="s">
        <v>3308</v>
      </c>
      <c r="FV3" s="200" t="s">
        <v>3309</v>
      </c>
      <c r="FW3" s="200" t="s">
        <v>3310</v>
      </c>
      <c r="FX3" s="200" t="s">
        <v>3311</v>
      </c>
      <c r="FY3" s="200" t="s">
        <v>3312</v>
      </c>
      <c r="FZ3" s="200" t="s">
        <v>3313</v>
      </c>
      <c r="GA3" s="200" t="s">
        <v>3314</v>
      </c>
      <c r="GB3" s="200" t="s">
        <v>3315</v>
      </c>
      <c r="GC3" s="200" t="s">
        <v>3316</v>
      </c>
      <c r="GD3" s="200" t="s">
        <v>3317</v>
      </c>
      <c r="GE3" s="200" t="s">
        <v>3318</v>
      </c>
      <c r="GF3" s="200" t="s">
        <v>3319</v>
      </c>
      <c r="GG3" s="200" t="s">
        <v>3320</v>
      </c>
      <c r="GH3" s="200" t="s">
        <v>3321</v>
      </c>
      <c r="GI3" s="200" t="s">
        <v>3322</v>
      </c>
      <c r="GJ3" s="200" t="s">
        <v>3323</v>
      </c>
      <c r="GK3" s="200" t="s">
        <v>3324</v>
      </c>
      <c r="GL3" s="200" t="s">
        <v>3325</v>
      </c>
      <c r="GM3" s="200" t="s">
        <v>3326</v>
      </c>
      <c r="GN3" s="200" t="s">
        <v>3327</v>
      </c>
      <c r="GO3" s="200" t="s">
        <v>3328</v>
      </c>
      <c r="GP3" s="200" t="s">
        <v>3329</v>
      </c>
      <c r="GQ3" s="200" t="s">
        <v>3330</v>
      </c>
      <c r="GR3" s="200" t="s">
        <v>3331</v>
      </c>
      <c r="GS3" s="200" t="s">
        <v>3332</v>
      </c>
      <c r="GT3" s="200" t="s">
        <v>3333</v>
      </c>
      <c r="GU3" s="200" t="s">
        <v>3334</v>
      </c>
      <c r="GV3" s="200" t="s">
        <v>3335</v>
      </c>
      <c r="GW3" s="200" t="s">
        <v>3336</v>
      </c>
      <c r="GX3" s="200" t="s">
        <v>3337</v>
      </c>
      <c r="GY3" s="200" t="s">
        <v>3338</v>
      </c>
      <c r="GZ3" s="200" t="s">
        <v>3339</v>
      </c>
      <c r="HA3" s="200" t="s">
        <v>3340</v>
      </c>
      <c r="HB3" s="200" t="s">
        <v>3341</v>
      </c>
      <c r="HC3" s="200" t="s">
        <v>3342</v>
      </c>
      <c r="HD3" s="200" t="s">
        <v>3343</v>
      </c>
      <c r="HE3" s="200" t="s">
        <v>3344</v>
      </c>
      <c r="HF3" s="200" t="s">
        <v>3345</v>
      </c>
      <c r="HG3" s="200" t="s">
        <v>3346</v>
      </c>
      <c r="HH3" s="200" t="s">
        <v>3347</v>
      </c>
      <c r="HI3" s="200" t="s">
        <v>3348</v>
      </c>
      <c r="HJ3" s="200" t="s">
        <v>3349</v>
      </c>
      <c r="HK3" s="200" t="s">
        <v>3350</v>
      </c>
      <c r="HL3" s="200" t="s">
        <v>3351</v>
      </c>
      <c r="HM3" s="200" t="s">
        <v>3352</v>
      </c>
      <c r="HN3" s="200" t="s">
        <v>3353</v>
      </c>
      <c r="HO3" s="200" t="s">
        <v>3354</v>
      </c>
      <c r="HP3" s="200" t="s">
        <v>3355</v>
      </c>
      <c r="HQ3" s="200" t="s">
        <v>3356</v>
      </c>
      <c r="HR3" s="200" t="s">
        <v>3357</v>
      </c>
      <c r="HS3" s="200" t="s">
        <v>3358</v>
      </c>
      <c r="HT3" s="195"/>
      <c r="HU3" s="195"/>
      <c r="HV3" s="195"/>
      <c r="HW3" s="195"/>
      <c r="HX3" s="195"/>
      <c r="HY3" s="195"/>
      <c r="HZ3" s="195"/>
      <c r="IA3" s="195"/>
      <c r="IB3" s="195"/>
    </row>
    <row r="4" spans="1:236" x14ac:dyDescent="0.2">
      <c r="A4" s="201"/>
      <c r="B4" s="206">
        <v>45679.020833333336</v>
      </c>
      <c r="C4" s="202">
        <v>93.812856999999994</v>
      </c>
      <c r="D4" s="202">
        <v>94.142736999999997</v>
      </c>
      <c r="E4" s="202">
        <v>93.879983999999993</v>
      </c>
      <c r="F4" s="202">
        <v>93.812856999999994</v>
      </c>
      <c r="G4" s="202">
        <v>94.098310999999995</v>
      </c>
      <c r="H4" s="202">
        <v>102.769353</v>
      </c>
      <c r="I4" s="202">
        <v>102.350848</v>
      </c>
      <c r="J4" s="202">
        <v>103.0299</v>
      </c>
      <c r="K4" s="202">
        <v>94.296458999999999</v>
      </c>
      <c r="L4" s="202">
        <v>94.636190999999997</v>
      </c>
      <c r="M4" s="202">
        <v>102.702663</v>
      </c>
      <c r="N4" s="202">
        <v>101.85069799999999</v>
      </c>
      <c r="O4" s="202">
        <v>97.863291000000004</v>
      </c>
      <c r="P4" s="202">
        <v>92.602076670000002</v>
      </c>
      <c r="Q4" s="202">
        <v>103.134113</v>
      </c>
      <c r="R4" s="202">
        <v>95.820224999999994</v>
      </c>
      <c r="S4" s="202">
        <v>96.518433000000002</v>
      </c>
      <c r="T4" s="202">
        <v>88.539451499999998</v>
      </c>
      <c r="U4" s="202">
        <v>89.264561</v>
      </c>
      <c r="V4" s="202">
        <v>95.345020000000005</v>
      </c>
      <c r="W4" s="202">
        <v>94.657081000000005</v>
      </c>
      <c r="X4" s="202">
        <v>91.297381000000001</v>
      </c>
      <c r="Y4" s="202">
        <v>93.213085000000007</v>
      </c>
      <c r="Z4" s="202">
        <v>103.87808200000001</v>
      </c>
      <c r="AA4" s="202">
        <v>91.367963000000003</v>
      </c>
      <c r="AB4" s="202">
        <v>95.578389000000001</v>
      </c>
      <c r="AC4" s="202">
        <v>94.966893999999996</v>
      </c>
      <c r="AD4" s="202">
        <v>94.531764999999993</v>
      </c>
      <c r="AE4" s="202">
        <v>88.996840000000006</v>
      </c>
      <c r="AF4" s="202">
        <v>94.244382250000001</v>
      </c>
      <c r="AG4" s="202">
        <v>94.816310759999993</v>
      </c>
      <c r="AH4" s="202">
        <v>94.991366999999997</v>
      </c>
      <c r="AI4" s="202">
        <v>95.053117</v>
      </c>
      <c r="AJ4" s="202">
        <v>86.997005999999999</v>
      </c>
      <c r="AK4" s="202">
        <v>95.576899999999995</v>
      </c>
      <c r="AL4" s="202">
        <v>91.110802669999998</v>
      </c>
      <c r="AM4" s="202">
        <v>91.595029999999994</v>
      </c>
      <c r="AN4" s="202">
        <v>101.968281</v>
      </c>
      <c r="AO4" s="202">
        <v>89.706717999999995</v>
      </c>
      <c r="AP4" s="202">
        <v>83.637137999999993</v>
      </c>
      <c r="AQ4" s="202">
        <v>84.011581000000007</v>
      </c>
      <c r="AR4" s="202">
        <v>103.382927</v>
      </c>
      <c r="AS4" s="202">
        <v>99.391107000000005</v>
      </c>
      <c r="AT4" s="202">
        <v>98.422267000000005</v>
      </c>
      <c r="AU4" s="202">
        <v>98.800369000000003</v>
      </c>
      <c r="AV4" s="202">
        <v>95.120220000000003</v>
      </c>
      <c r="AW4" s="202">
        <v>91.950887499999993</v>
      </c>
      <c r="AX4" s="202">
        <v>92.185242000000002</v>
      </c>
      <c r="AY4" s="202">
        <v>97.779882000000001</v>
      </c>
      <c r="AZ4" s="202">
        <v>94.284989999999993</v>
      </c>
      <c r="BA4" s="202">
        <v>93.952662000000004</v>
      </c>
      <c r="BB4" s="202">
        <v>93.952662000000004</v>
      </c>
      <c r="BC4" s="202">
        <v>93.952662000000004</v>
      </c>
      <c r="BD4" s="202">
        <v>93.378264999999999</v>
      </c>
      <c r="BE4" s="202">
        <v>93.952662000000004</v>
      </c>
      <c r="BF4" s="202">
        <v>102.126266</v>
      </c>
      <c r="BG4" s="202">
        <v>101.60807699999999</v>
      </c>
      <c r="BH4" s="202">
        <v>101.60807699999999</v>
      </c>
      <c r="BI4" s="202">
        <v>101.60807699999999</v>
      </c>
      <c r="BJ4" s="202">
        <v>92.421257999999995</v>
      </c>
      <c r="BK4" s="202">
        <v>92.794526000000005</v>
      </c>
      <c r="BL4" s="202">
        <v>96.190563999999995</v>
      </c>
      <c r="BM4" s="202">
        <v>96.058041000000003</v>
      </c>
      <c r="BN4" s="202">
        <v>96.851926000000006</v>
      </c>
      <c r="BO4" s="202">
        <v>94.611085000000003</v>
      </c>
      <c r="BP4" s="202">
        <v>100.252177</v>
      </c>
      <c r="BQ4" s="202">
        <v>86.965491999999998</v>
      </c>
      <c r="BR4" s="202">
        <v>87.077677480000006</v>
      </c>
      <c r="BS4" s="202">
        <v>96.174538999999996</v>
      </c>
      <c r="BT4" s="202">
        <v>90.425696500000001</v>
      </c>
      <c r="BU4" s="202">
        <v>97.715855000000005</v>
      </c>
      <c r="BV4" s="202">
        <v>102.018687</v>
      </c>
      <c r="BW4" s="202">
        <v>97.540599</v>
      </c>
      <c r="BX4" s="202">
        <v>97.540599</v>
      </c>
      <c r="BY4" s="202">
        <v>96.554992999999996</v>
      </c>
      <c r="BZ4" s="202">
        <v>95.121004999999997</v>
      </c>
      <c r="CA4" s="202">
        <v>96.448590999999993</v>
      </c>
      <c r="CB4" s="202">
        <v>96.677216000000001</v>
      </c>
      <c r="CC4" s="202">
        <v>96.323291999999995</v>
      </c>
      <c r="CD4" s="202">
        <v>94.517261000000005</v>
      </c>
      <c r="CE4" s="202">
        <v>96.819908999999996</v>
      </c>
      <c r="CF4" s="202">
        <v>97.715855000000005</v>
      </c>
      <c r="CG4" s="202">
        <v>93.844105330000005</v>
      </c>
      <c r="CH4" s="202">
        <v>94.201761000000005</v>
      </c>
      <c r="CI4" s="202">
        <v>97.330220999999995</v>
      </c>
      <c r="CJ4" s="202">
        <v>96.445767000000004</v>
      </c>
      <c r="CK4" s="202">
        <v>99.236247539999994</v>
      </c>
      <c r="CL4" s="202">
        <v>97.379012000000003</v>
      </c>
      <c r="CM4" s="202">
        <v>98.013261999999997</v>
      </c>
      <c r="CN4" s="202">
        <v>93.602728999999997</v>
      </c>
      <c r="CO4" s="202">
        <v>91.250501</v>
      </c>
      <c r="CP4" s="202">
        <v>100.33909054999999</v>
      </c>
      <c r="CQ4" s="202">
        <v>92.094325999999995</v>
      </c>
      <c r="CR4" s="202">
        <v>93.062481000000005</v>
      </c>
      <c r="CS4" s="202">
        <v>93.852355599999996</v>
      </c>
      <c r="CT4" s="202">
        <v>92.495993999999996</v>
      </c>
      <c r="CU4" s="202">
        <v>94.129097999999999</v>
      </c>
      <c r="CV4" s="202">
        <v>107.60896719</v>
      </c>
      <c r="CW4" s="202">
        <v>92.114056000000005</v>
      </c>
      <c r="CX4" s="202">
        <v>93.606094999999996</v>
      </c>
      <c r="CY4" s="202">
        <v>93.950400000000002</v>
      </c>
      <c r="CZ4" s="202">
        <v>97.010478000000006</v>
      </c>
      <c r="DA4" s="202">
        <v>103.343602</v>
      </c>
      <c r="DB4" s="202">
        <v>103.563692</v>
      </c>
      <c r="DC4" s="202">
        <v>102.018687</v>
      </c>
      <c r="DD4" s="202">
        <v>101.350278</v>
      </c>
      <c r="DE4" s="202">
        <v>96.927779000000001</v>
      </c>
      <c r="DF4" s="202">
        <v>97.540599</v>
      </c>
      <c r="DG4" s="202">
        <v>95.038460000000001</v>
      </c>
      <c r="DH4" s="202">
        <v>96.867902259999994</v>
      </c>
      <c r="DI4" s="202">
        <v>103.335374</v>
      </c>
      <c r="DJ4" s="202">
        <v>103.085645</v>
      </c>
      <c r="DK4" s="202">
        <v>93.12573433</v>
      </c>
      <c r="DL4" s="202">
        <v>99.366231999999997</v>
      </c>
      <c r="DM4" s="202">
        <v>98.081772000000001</v>
      </c>
      <c r="DN4" s="202">
        <v>94.034864999999996</v>
      </c>
      <c r="DO4" s="202">
        <v>83.268540999999999</v>
      </c>
      <c r="DP4" s="202">
        <v>97.822380999999993</v>
      </c>
      <c r="DQ4" s="202">
        <v>93.214895999999996</v>
      </c>
      <c r="DR4" s="202">
        <v>93.580522000000002</v>
      </c>
      <c r="DS4" s="202">
        <v>93.932169000000002</v>
      </c>
      <c r="DT4" s="202">
        <v>102.455316</v>
      </c>
      <c r="DU4" s="202">
        <v>102.74209500000001</v>
      </c>
      <c r="DV4" s="202">
        <v>91.113636</v>
      </c>
      <c r="DW4" s="202">
        <v>87.406058000000002</v>
      </c>
      <c r="DX4" s="202">
        <v>86.128264000000001</v>
      </c>
      <c r="DY4" s="202">
        <v>92.827600480000001</v>
      </c>
      <c r="DZ4" s="202">
        <v>97.361654999999999</v>
      </c>
      <c r="EA4" s="202">
        <v>97.600802000000002</v>
      </c>
      <c r="EB4" s="202">
        <v>91.854392000000004</v>
      </c>
      <c r="EC4" s="202">
        <v>92.440996999999996</v>
      </c>
      <c r="ED4" s="202">
        <v>93.177700000000002</v>
      </c>
      <c r="EE4" s="202">
        <v>93.633611000000002</v>
      </c>
      <c r="EF4" s="202">
        <v>106.39806039</v>
      </c>
      <c r="EG4" s="202">
        <v>103.98268299999999</v>
      </c>
      <c r="EH4" s="202">
        <v>103.98268299999999</v>
      </c>
      <c r="EI4" s="202">
        <v>93.372957</v>
      </c>
      <c r="EJ4" s="202">
        <v>101.75319399999999</v>
      </c>
      <c r="EK4" s="202">
        <v>102.138882</v>
      </c>
      <c r="EL4" s="202">
        <v>102.018687</v>
      </c>
      <c r="EM4" s="202">
        <v>92.731133999999997</v>
      </c>
      <c r="EN4" s="202">
        <v>97.100605999999999</v>
      </c>
      <c r="EO4" s="202">
        <v>100.746172</v>
      </c>
      <c r="EP4" s="202">
        <v>94.294004000000001</v>
      </c>
      <c r="EQ4" s="202">
        <v>94.285252999999997</v>
      </c>
      <c r="ER4" s="202">
        <v>96.102648770000002</v>
      </c>
      <c r="ES4" s="202">
        <v>91.423923000000002</v>
      </c>
      <c r="ET4" s="202">
        <v>90.457656999999998</v>
      </c>
      <c r="EU4" s="202">
        <v>92.388580000000005</v>
      </c>
      <c r="EV4" s="202">
        <v>95.567311000000004</v>
      </c>
      <c r="EW4" s="202">
        <v>89.992322000000001</v>
      </c>
      <c r="EX4" s="202">
        <v>88.896754999999999</v>
      </c>
      <c r="EY4" s="202">
        <v>92.999125000000006</v>
      </c>
      <c r="EZ4" s="202">
        <v>93.419940999999994</v>
      </c>
      <c r="FA4" s="202">
        <v>93.596029000000001</v>
      </c>
      <c r="FB4" s="202">
        <v>95.251744220000006</v>
      </c>
      <c r="FC4" s="202">
        <v>92.318518999999995</v>
      </c>
      <c r="FD4" s="202">
        <v>99.613405</v>
      </c>
      <c r="FE4" s="202">
        <v>95.187431000000004</v>
      </c>
      <c r="FF4" s="202">
        <v>96.461113859999998</v>
      </c>
      <c r="FG4" s="202">
        <v>103.84997799999999</v>
      </c>
      <c r="FH4" s="202">
        <v>88.788111000000001</v>
      </c>
      <c r="FI4" s="202">
        <v>89.324601000000001</v>
      </c>
      <c r="FJ4" s="202">
        <v>92.711669999999998</v>
      </c>
      <c r="FK4" s="202">
        <v>97.330303000000001</v>
      </c>
      <c r="FL4" s="202">
        <v>96.566386489999999</v>
      </c>
      <c r="FM4" s="202">
        <v>96.376320000000007</v>
      </c>
      <c r="FN4" s="202">
        <v>96.554992999999996</v>
      </c>
      <c r="FO4" s="202">
        <v>100.995176</v>
      </c>
      <c r="FP4" s="202">
        <v>100.995176</v>
      </c>
      <c r="FQ4" s="202">
        <v>96.452933999999999</v>
      </c>
      <c r="FR4" s="202">
        <v>96.452933999999999</v>
      </c>
      <c r="FS4" s="202">
        <v>96.452933999999999</v>
      </c>
      <c r="FT4" s="202">
        <v>102.99310199999999</v>
      </c>
      <c r="FU4" s="202">
        <v>102.78694</v>
      </c>
      <c r="FV4" s="202">
        <v>95.675595999999999</v>
      </c>
      <c r="FW4" s="202">
        <v>95.359836999999999</v>
      </c>
      <c r="FX4" s="202">
        <v>94.953921530000002</v>
      </c>
      <c r="FY4" s="202">
        <v>96.433301999999998</v>
      </c>
      <c r="FZ4" s="202">
        <v>92.807749999999999</v>
      </c>
      <c r="GA4" s="202">
        <v>97.715855000000005</v>
      </c>
      <c r="GB4" s="202">
        <v>97.715855000000005</v>
      </c>
      <c r="GC4" s="202">
        <v>102.905878</v>
      </c>
      <c r="GD4" s="202">
        <v>91.336100999999999</v>
      </c>
      <c r="GE4" s="202">
        <v>101.75319399999999</v>
      </c>
      <c r="GF4" s="202">
        <v>101.350278</v>
      </c>
      <c r="GG4" s="202">
        <v>107.56814310999999</v>
      </c>
      <c r="GH4" s="202">
        <v>91.604797000000005</v>
      </c>
      <c r="GI4" s="202">
        <v>107.56814310999999</v>
      </c>
      <c r="GJ4" s="202">
        <v>100.995176</v>
      </c>
      <c r="GK4" s="202">
        <v>94.301659999999998</v>
      </c>
      <c r="GL4" s="202">
        <v>99.269626000000002</v>
      </c>
      <c r="GM4" s="202">
        <v>87.955592999999993</v>
      </c>
      <c r="GN4" s="202">
        <v>94.716774999999998</v>
      </c>
      <c r="GO4" s="202">
        <v>85.638821609999994</v>
      </c>
      <c r="GP4" s="202">
        <v>85.419416810000001</v>
      </c>
      <c r="GQ4" s="202">
        <v>92.843781000000007</v>
      </c>
      <c r="GR4" s="202">
        <v>101.92701700000001</v>
      </c>
      <c r="GS4" s="202">
        <v>101.55442499999999</v>
      </c>
      <c r="GT4" s="202">
        <v>101.336457</v>
      </c>
      <c r="GU4" s="202">
        <v>94.716774999999998</v>
      </c>
      <c r="GV4" s="202">
        <v>94.716774999999998</v>
      </c>
      <c r="GW4" s="202">
        <v>94.716774999999998</v>
      </c>
      <c r="GX4" s="202">
        <v>99.191633999999993</v>
      </c>
      <c r="GY4" s="202">
        <v>99.397497000000001</v>
      </c>
      <c r="GZ4" s="202">
        <v>99.397497000000001</v>
      </c>
      <c r="HA4" s="202">
        <v>99.397497000000001</v>
      </c>
      <c r="HB4" s="202">
        <v>93.359881999999999</v>
      </c>
      <c r="HC4" s="202">
        <v>104.22999299999999</v>
      </c>
      <c r="HD4" s="202">
        <v>103.935196</v>
      </c>
      <c r="HE4" s="202">
        <v>97.355621999999997</v>
      </c>
      <c r="HF4" s="202">
        <v>103.44683499999999</v>
      </c>
      <c r="HG4" s="202">
        <v>96.934228000000004</v>
      </c>
      <c r="HH4" s="202">
        <v>89.298921050000004</v>
      </c>
      <c r="HI4" s="202">
        <v>99.620908</v>
      </c>
      <c r="HJ4" s="202">
        <v>94.634346500000007</v>
      </c>
      <c r="HK4" s="202">
        <v>94.899393000000003</v>
      </c>
      <c r="HL4" s="202">
        <v>92.200452999999996</v>
      </c>
      <c r="HM4" s="202">
        <v>93.237112999999994</v>
      </c>
      <c r="HN4" s="202">
        <v>85.223880710000003</v>
      </c>
      <c r="HO4" s="202">
        <v>85.931421</v>
      </c>
      <c r="HP4" s="202">
        <v>86.421445000000006</v>
      </c>
      <c r="HQ4" s="202">
        <v>97.360488000000004</v>
      </c>
      <c r="HR4" s="202">
        <v>94.979590999999999</v>
      </c>
      <c r="HS4" s="202">
        <v>100.584344</v>
      </c>
      <c r="HT4" s="202"/>
      <c r="HU4" s="202"/>
      <c r="HV4" s="202"/>
      <c r="HW4" s="202"/>
      <c r="HX4" s="202"/>
      <c r="HY4" s="202"/>
      <c r="HZ4" s="202"/>
      <c r="IA4" s="202"/>
    </row>
    <row r="5" spans="1:236" x14ac:dyDescent="0.2">
      <c r="A5" s="201"/>
      <c r="B5" s="206">
        <v>45679.041666666664</v>
      </c>
      <c r="C5" s="202">
        <v>93.613474999999994</v>
      </c>
      <c r="D5" s="202">
        <v>93.933829000000003</v>
      </c>
      <c r="E5" s="202">
        <v>93.676616999999993</v>
      </c>
      <c r="F5" s="202">
        <v>93.613474999999994</v>
      </c>
      <c r="G5" s="202">
        <v>94.020583000000002</v>
      </c>
      <c r="H5" s="202">
        <v>102.44671700000001</v>
      </c>
      <c r="I5" s="202">
        <v>102.009131</v>
      </c>
      <c r="J5" s="202">
        <v>102.721402</v>
      </c>
      <c r="K5" s="202">
        <v>94.200709000000003</v>
      </c>
      <c r="L5" s="202">
        <v>94.407606999999999</v>
      </c>
      <c r="M5" s="202">
        <v>102.362801</v>
      </c>
      <c r="N5" s="202">
        <v>101.501983</v>
      </c>
      <c r="O5" s="202">
        <v>97.725260000000006</v>
      </c>
      <c r="P5" s="202">
        <v>92.361215619999996</v>
      </c>
      <c r="Q5" s="202">
        <v>102.887531</v>
      </c>
      <c r="R5" s="202">
        <v>95.417698000000001</v>
      </c>
      <c r="S5" s="202">
        <v>96.388193000000001</v>
      </c>
      <c r="T5" s="202">
        <v>88.500962999999999</v>
      </c>
      <c r="U5" s="202">
        <v>89.224267999999995</v>
      </c>
      <c r="V5" s="202">
        <v>95.246063000000007</v>
      </c>
      <c r="W5" s="202">
        <v>94.528366000000005</v>
      </c>
      <c r="X5" s="202">
        <v>91.225772000000006</v>
      </c>
      <c r="Y5" s="202">
        <v>93.084992</v>
      </c>
      <c r="Z5" s="202">
        <v>103.557621</v>
      </c>
      <c r="AA5" s="202">
        <v>91.147549999999995</v>
      </c>
      <c r="AB5" s="202">
        <v>95.401171000000005</v>
      </c>
      <c r="AC5" s="202">
        <v>94.806410999999997</v>
      </c>
      <c r="AD5" s="202">
        <v>94.420400000000001</v>
      </c>
      <c r="AE5" s="202">
        <v>88.865313</v>
      </c>
      <c r="AF5" s="202">
        <v>94.131771749999999</v>
      </c>
      <c r="AG5" s="202">
        <v>94.697908420000005</v>
      </c>
      <c r="AH5" s="202">
        <v>94.861367999999999</v>
      </c>
      <c r="AI5" s="202">
        <v>94.931020000000004</v>
      </c>
      <c r="AJ5" s="202">
        <v>86.820904999999996</v>
      </c>
      <c r="AK5" s="202">
        <v>95.476303000000001</v>
      </c>
      <c r="AL5" s="202">
        <v>90.901016670000004</v>
      </c>
      <c r="AM5" s="202">
        <v>91.387344999999996</v>
      </c>
      <c r="AN5" s="202">
        <v>101.679833</v>
      </c>
      <c r="AO5" s="202">
        <v>89.521393000000003</v>
      </c>
      <c r="AP5" s="202">
        <v>83.467363500000005</v>
      </c>
      <c r="AQ5" s="202">
        <v>83.844037999999998</v>
      </c>
      <c r="AR5" s="202">
        <v>103.074798</v>
      </c>
      <c r="AS5" s="202">
        <v>99.230744000000001</v>
      </c>
      <c r="AT5" s="202">
        <v>98.265893000000005</v>
      </c>
      <c r="AU5" s="202">
        <v>99.26079</v>
      </c>
      <c r="AV5" s="202">
        <v>94.927516999999995</v>
      </c>
      <c r="AW5" s="202">
        <v>91.907415499999999</v>
      </c>
      <c r="AX5" s="202">
        <v>92.135675000000006</v>
      </c>
      <c r="AY5" s="202">
        <v>97.632503</v>
      </c>
      <c r="AZ5" s="202">
        <v>94.16516</v>
      </c>
      <c r="BA5" s="202">
        <v>93.864045000000004</v>
      </c>
      <c r="BB5" s="202">
        <v>93.864045000000004</v>
      </c>
      <c r="BC5" s="202">
        <v>93.864045000000004</v>
      </c>
      <c r="BD5" s="202">
        <v>93.347049999999996</v>
      </c>
      <c r="BE5" s="202">
        <v>93.864045000000004</v>
      </c>
      <c r="BF5" s="202">
        <v>101.86234399999999</v>
      </c>
      <c r="BG5" s="202">
        <v>101.397324</v>
      </c>
      <c r="BH5" s="202">
        <v>101.397324</v>
      </c>
      <c r="BI5" s="202">
        <v>101.397324</v>
      </c>
      <c r="BJ5" s="202">
        <v>92.264021</v>
      </c>
      <c r="BK5" s="202">
        <v>92.634125999999995</v>
      </c>
      <c r="BL5" s="202">
        <v>96.061211999999998</v>
      </c>
      <c r="BM5" s="202">
        <v>95.921569000000005</v>
      </c>
      <c r="BN5" s="202">
        <v>96.548399000000003</v>
      </c>
      <c r="BO5" s="202">
        <v>94.320106999999993</v>
      </c>
      <c r="BP5" s="202">
        <v>99.857724000000005</v>
      </c>
      <c r="BQ5" s="202">
        <v>86.791645000000003</v>
      </c>
      <c r="BR5" s="202">
        <v>86.90360622</v>
      </c>
      <c r="BS5" s="202">
        <v>95.872302000000005</v>
      </c>
      <c r="BT5" s="202">
        <v>90.381789170000005</v>
      </c>
      <c r="BU5" s="202">
        <v>97.579897000000003</v>
      </c>
      <c r="BV5" s="202">
        <v>101.73511000000001</v>
      </c>
      <c r="BW5" s="202">
        <v>97.169195000000002</v>
      </c>
      <c r="BX5" s="202">
        <v>97.169195000000002</v>
      </c>
      <c r="BY5" s="202">
        <v>96.276968999999994</v>
      </c>
      <c r="BZ5" s="202">
        <v>94.884468999999996</v>
      </c>
      <c r="CA5" s="202">
        <v>96.179334999999995</v>
      </c>
      <c r="CB5" s="202">
        <v>96.230001999999999</v>
      </c>
      <c r="CC5" s="202">
        <v>95.901819000000003</v>
      </c>
      <c r="CD5" s="202">
        <v>94.294394999999994</v>
      </c>
      <c r="CE5" s="202">
        <v>96.463054999999997</v>
      </c>
      <c r="CF5" s="202">
        <v>97.579897000000003</v>
      </c>
      <c r="CG5" s="202">
        <v>93.733987999999997</v>
      </c>
      <c r="CH5" s="202">
        <v>94.083763000000005</v>
      </c>
      <c r="CI5" s="202">
        <v>97.068912999999995</v>
      </c>
      <c r="CJ5" s="202">
        <v>96.206142999999997</v>
      </c>
      <c r="CK5" s="202">
        <v>98.952963179999998</v>
      </c>
      <c r="CL5" s="202">
        <v>97.303208999999995</v>
      </c>
      <c r="CM5" s="202">
        <v>97.926401999999996</v>
      </c>
      <c r="CN5" s="202">
        <v>93.516452999999998</v>
      </c>
      <c r="CO5" s="202">
        <v>91.204037</v>
      </c>
      <c r="CP5" s="202">
        <v>100.31157866</v>
      </c>
      <c r="CQ5" s="202">
        <v>91.940910000000002</v>
      </c>
      <c r="CR5" s="202">
        <v>92.802764999999994</v>
      </c>
      <c r="CS5" s="202">
        <v>93.527372979999996</v>
      </c>
      <c r="CT5" s="202">
        <v>92.274490999999998</v>
      </c>
      <c r="CU5" s="202">
        <v>93.952686999999997</v>
      </c>
      <c r="CV5" s="202">
        <v>107.27699652</v>
      </c>
      <c r="CW5" s="202">
        <v>91.900513000000004</v>
      </c>
      <c r="CX5" s="202">
        <v>93.873380999999995</v>
      </c>
      <c r="CY5" s="202">
        <v>94.095837000000003</v>
      </c>
      <c r="CZ5" s="202">
        <v>96.698651999999996</v>
      </c>
      <c r="DA5" s="202">
        <v>103.075873</v>
      </c>
      <c r="DB5" s="202">
        <v>103.291556</v>
      </c>
      <c r="DC5" s="202">
        <v>101.73511000000001</v>
      </c>
      <c r="DD5" s="202">
        <v>101.069401</v>
      </c>
      <c r="DE5" s="202">
        <v>96.590028000000004</v>
      </c>
      <c r="DF5" s="202">
        <v>97.169195000000002</v>
      </c>
      <c r="DG5" s="202">
        <v>94.89794599999999</v>
      </c>
      <c r="DH5" s="202">
        <v>96.627022269999998</v>
      </c>
      <c r="DI5" s="202">
        <v>102.979474</v>
      </c>
      <c r="DJ5" s="202">
        <v>102.73871</v>
      </c>
      <c r="DK5" s="202">
        <v>93.123789000000002</v>
      </c>
      <c r="DL5" s="202">
        <v>99.081427000000005</v>
      </c>
      <c r="DM5" s="202">
        <v>97.898455999999996</v>
      </c>
      <c r="DN5" s="202">
        <v>93.982727999999994</v>
      </c>
      <c r="DO5" s="202">
        <v>83.088922999999994</v>
      </c>
      <c r="DP5" s="202">
        <v>97.645964000000006</v>
      </c>
      <c r="DQ5" s="202">
        <v>93.128984000000003</v>
      </c>
      <c r="DR5" s="202">
        <v>93.493268999999998</v>
      </c>
      <c r="DS5" s="202">
        <v>93.846295999999995</v>
      </c>
      <c r="DT5" s="202">
        <v>102.180359</v>
      </c>
      <c r="DU5" s="202">
        <v>102.475266</v>
      </c>
      <c r="DV5" s="202">
        <v>90.753862999999996</v>
      </c>
      <c r="DW5" s="202">
        <v>87.226181999999994</v>
      </c>
      <c r="DX5" s="202">
        <v>85.951018000000005</v>
      </c>
      <c r="DY5" s="202">
        <v>92.716487799999996</v>
      </c>
      <c r="DZ5" s="202">
        <v>97.074200000000005</v>
      </c>
      <c r="EA5" s="202">
        <v>97.309797000000003</v>
      </c>
      <c r="EB5" s="202">
        <v>91.697787000000005</v>
      </c>
      <c r="EC5" s="202">
        <v>92.296734999999998</v>
      </c>
      <c r="ED5" s="202">
        <v>92.783412999999996</v>
      </c>
      <c r="EE5" s="202">
        <v>93.546564000000004</v>
      </c>
      <c r="EF5" s="202">
        <v>106.06982533</v>
      </c>
      <c r="EG5" s="202">
        <v>103.658998</v>
      </c>
      <c r="EH5" s="202">
        <v>103.658998</v>
      </c>
      <c r="EI5" s="202">
        <v>93.108906000000005</v>
      </c>
      <c r="EJ5" s="202">
        <v>101.471574</v>
      </c>
      <c r="EK5" s="202">
        <v>101.856666</v>
      </c>
      <c r="EL5" s="202">
        <v>101.73511000000001</v>
      </c>
      <c r="EM5" s="202">
        <v>92.576798999999994</v>
      </c>
      <c r="EN5" s="202">
        <v>96.848506</v>
      </c>
      <c r="EO5" s="202">
        <v>100.409781</v>
      </c>
      <c r="EP5" s="202">
        <v>94.174526</v>
      </c>
      <c r="EQ5" s="202">
        <v>94.165432999999993</v>
      </c>
      <c r="ER5" s="202">
        <v>95.914030190000005</v>
      </c>
      <c r="ES5" s="202">
        <v>91.262789999999995</v>
      </c>
      <c r="ET5" s="202">
        <v>90.272278</v>
      </c>
      <c r="EU5" s="202">
        <v>92.232189000000005</v>
      </c>
      <c r="EV5" s="202">
        <v>95.23639</v>
      </c>
      <c r="EW5" s="202">
        <v>89.879431999999994</v>
      </c>
      <c r="EX5" s="202">
        <v>88.757731000000007</v>
      </c>
      <c r="EY5" s="202">
        <v>92.949567000000002</v>
      </c>
      <c r="EZ5" s="202">
        <v>93.343937999999994</v>
      </c>
      <c r="FA5" s="202">
        <v>93.508981000000006</v>
      </c>
      <c r="FB5" s="202">
        <v>95.20324282</v>
      </c>
      <c r="FC5" s="202">
        <v>92.119096999999996</v>
      </c>
      <c r="FD5" s="202">
        <v>99.358857</v>
      </c>
      <c r="FE5" s="202">
        <v>95.029246999999998</v>
      </c>
      <c r="FF5" s="202">
        <v>96.304324660000006</v>
      </c>
      <c r="FG5" s="202">
        <v>103.462502</v>
      </c>
      <c r="FH5" s="202">
        <v>88.781333500000002</v>
      </c>
      <c r="FI5" s="202">
        <v>89.314948000000001</v>
      </c>
      <c r="FJ5" s="202">
        <v>92.557255999999995</v>
      </c>
      <c r="FK5" s="202">
        <v>97.069066000000007</v>
      </c>
      <c r="FL5" s="202">
        <v>96.288329680000004</v>
      </c>
      <c r="FM5" s="202">
        <v>96.103382999999994</v>
      </c>
      <c r="FN5" s="202">
        <v>96.276968999999994</v>
      </c>
      <c r="FO5" s="202">
        <v>100.716751</v>
      </c>
      <c r="FP5" s="202">
        <v>100.716751</v>
      </c>
      <c r="FQ5" s="202">
        <v>95.929569999999998</v>
      </c>
      <c r="FR5" s="202">
        <v>95.929569999999998</v>
      </c>
      <c r="FS5" s="202">
        <v>95.929569999999998</v>
      </c>
      <c r="FT5" s="202">
        <v>102.65774500000001</v>
      </c>
      <c r="FU5" s="202">
        <v>102.453469</v>
      </c>
      <c r="FV5" s="202">
        <v>95.544345000000007</v>
      </c>
      <c r="FW5" s="202">
        <v>95.260209000000003</v>
      </c>
      <c r="FX5" s="202">
        <v>94.868973639999993</v>
      </c>
      <c r="FY5" s="202">
        <v>96.013644999999997</v>
      </c>
      <c r="FZ5" s="202">
        <v>92.809713000000002</v>
      </c>
      <c r="GA5" s="202">
        <v>97.579897000000003</v>
      </c>
      <c r="GB5" s="202">
        <v>97.579897000000003</v>
      </c>
      <c r="GC5" s="202">
        <v>102.61016100000001</v>
      </c>
      <c r="GD5" s="202">
        <v>91.115633329999994</v>
      </c>
      <c r="GE5" s="202">
        <v>101.471574</v>
      </c>
      <c r="GF5" s="202">
        <v>101.069401</v>
      </c>
      <c r="GG5" s="202">
        <v>107.23629837</v>
      </c>
      <c r="GH5" s="202">
        <v>91.283175</v>
      </c>
      <c r="GI5" s="202">
        <v>107.23629837</v>
      </c>
      <c r="GJ5" s="202">
        <v>100.716751</v>
      </c>
      <c r="GK5" s="202">
        <v>94.206987999999996</v>
      </c>
      <c r="GL5" s="202">
        <v>98.977289999999996</v>
      </c>
      <c r="GM5" s="202">
        <v>87.811598000000004</v>
      </c>
      <c r="GN5" s="202">
        <v>94.598467999999997</v>
      </c>
      <c r="GO5" s="202">
        <v>85.559886149999997</v>
      </c>
      <c r="GP5" s="202">
        <v>85.340683580000004</v>
      </c>
      <c r="GQ5" s="202">
        <v>92.508094999999997</v>
      </c>
      <c r="GR5" s="202">
        <v>101.664653</v>
      </c>
      <c r="GS5" s="202">
        <v>101.26993899999999</v>
      </c>
      <c r="GT5" s="202">
        <v>101.053219</v>
      </c>
      <c r="GU5" s="202">
        <v>94.598467999999997</v>
      </c>
      <c r="GV5" s="202">
        <v>94.598467999999997</v>
      </c>
      <c r="GW5" s="202">
        <v>94.598467999999997</v>
      </c>
      <c r="GX5" s="202">
        <v>98.903306000000001</v>
      </c>
      <c r="GY5" s="202">
        <v>99.111120999999997</v>
      </c>
      <c r="GZ5" s="202">
        <v>99.111120999999997</v>
      </c>
      <c r="HA5" s="202">
        <v>99.111120999999997</v>
      </c>
      <c r="HB5" s="202">
        <v>93.163067999999996</v>
      </c>
      <c r="HC5" s="202">
        <v>103.895905</v>
      </c>
      <c r="HD5" s="202">
        <v>103.594753</v>
      </c>
      <c r="HE5" s="202">
        <v>97.088269999999994</v>
      </c>
      <c r="HF5" s="202">
        <v>103.164354</v>
      </c>
      <c r="HG5" s="202">
        <v>96.785730000000001</v>
      </c>
      <c r="HH5" s="202">
        <v>88.985394920000005</v>
      </c>
      <c r="HI5" s="202">
        <v>99.356123999999994</v>
      </c>
      <c r="HJ5" s="202">
        <v>94.443620499999994</v>
      </c>
      <c r="HK5" s="202">
        <v>94.710070999999999</v>
      </c>
      <c r="HL5" s="202">
        <v>92.090091000000001</v>
      </c>
      <c r="HM5" s="202">
        <v>93.072969999999998</v>
      </c>
      <c r="HN5" s="202">
        <v>85.145327710000004</v>
      </c>
      <c r="HO5" s="202">
        <v>85.765361499999997</v>
      </c>
      <c r="HP5" s="202">
        <v>86.261443999999997</v>
      </c>
      <c r="HQ5" s="202">
        <v>97.202325920000007</v>
      </c>
      <c r="HR5" s="202">
        <v>94.817082999999997</v>
      </c>
      <c r="HS5" s="202">
        <v>100.25386399999999</v>
      </c>
      <c r="HT5" s="202"/>
      <c r="HU5" s="202"/>
      <c r="HV5" s="202"/>
      <c r="HW5" s="202"/>
      <c r="HX5" s="202"/>
      <c r="HY5" s="202"/>
      <c r="HZ5" s="202"/>
      <c r="IA5" s="202"/>
    </row>
    <row r="6" spans="1:236" x14ac:dyDescent="0.2">
      <c r="A6" s="201"/>
      <c r="B6" s="206">
        <v>45679.0625</v>
      </c>
      <c r="C6" s="202">
        <v>93.684518999999995</v>
      </c>
      <c r="D6" s="202">
        <v>93.990886000000003</v>
      </c>
      <c r="E6" s="202">
        <v>93.749566000000002</v>
      </c>
      <c r="F6" s="202">
        <v>93.684518999999995</v>
      </c>
      <c r="G6" s="202">
        <v>93.824635999999998</v>
      </c>
      <c r="H6" s="202">
        <v>102.096879</v>
      </c>
      <c r="I6" s="202">
        <v>101.69295</v>
      </c>
      <c r="J6" s="202">
        <v>102.36012100000001</v>
      </c>
      <c r="K6" s="202">
        <v>93.978622999999999</v>
      </c>
      <c r="L6" s="202">
        <v>94.287273999999996</v>
      </c>
      <c r="M6" s="202">
        <v>102.001553</v>
      </c>
      <c r="N6" s="202">
        <v>101.125995</v>
      </c>
      <c r="O6" s="202">
        <v>97.374030000000005</v>
      </c>
      <c r="P6" s="202">
        <v>91.986747289999997</v>
      </c>
      <c r="Q6" s="202">
        <v>102.53845200000001</v>
      </c>
      <c r="R6" s="202">
        <v>94.935137999999995</v>
      </c>
      <c r="S6" s="202">
        <v>96.082105999999996</v>
      </c>
      <c r="T6" s="202">
        <v>88.481319999999997</v>
      </c>
      <c r="U6" s="202">
        <v>89.207284999999999</v>
      </c>
      <c r="V6" s="202">
        <v>94.973950000000002</v>
      </c>
      <c r="W6" s="202">
        <v>94.315398999999999</v>
      </c>
      <c r="X6" s="202">
        <v>91.073851000000005</v>
      </c>
      <c r="Y6" s="202">
        <v>92.932107000000002</v>
      </c>
      <c r="Z6" s="202">
        <v>103.283737</v>
      </c>
      <c r="AA6" s="202">
        <v>90.944918000000001</v>
      </c>
      <c r="AB6" s="202">
        <v>95.080800999999994</v>
      </c>
      <c r="AC6" s="202">
        <v>94.580613</v>
      </c>
      <c r="AD6" s="202">
        <v>94.218091999999999</v>
      </c>
      <c r="AE6" s="202">
        <v>89.200411000000003</v>
      </c>
      <c r="AF6" s="202">
        <v>93.776905999999997</v>
      </c>
      <c r="AG6" s="202">
        <v>94.333629209999998</v>
      </c>
      <c r="AH6" s="202">
        <v>94.461678000000006</v>
      </c>
      <c r="AI6" s="202">
        <v>94.564471999999995</v>
      </c>
      <c r="AJ6" s="202">
        <v>86.956506000000005</v>
      </c>
      <c r="AK6" s="202">
        <v>95.194772999999998</v>
      </c>
      <c r="AL6" s="202">
        <v>90.704349329999999</v>
      </c>
      <c r="AM6" s="202">
        <v>91.187580999999994</v>
      </c>
      <c r="AN6" s="202">
        <v>101.385361</v>
      </c>
      <c r="AO6" s="202">
        <v>89.540349000000006</v>
      </c>
      <c r="AP6" s="202">
        <v>84.803707000000003</v>
      </c>
      <c r="AQ6" s="202">
        <v>85.117885000000001</v>
      </c>
      <c r="AR6" s="202">
        <v>102.778873</v>
      </c>
      <c r="AS6" s="202">
        <v>98.873012000000003</v>
      </c>
      <c r="AT6" s="202">
        <v>97.901953000000006</v>
      </c>
      <c r="AU6" s="202">
        <v>98.772934000000006</v>
      </c>
      <c r="AV6" s="202">
        <v>94.675201999999999</v>
      </c>
      <c r="AW6" s="202">
        <v>91.819823499999998</v>
      </c>
      <c r="AX6" s="202">
        <v>92.049903</v>
      </c>
      <c r="AY6" s="202">
        <v>97.216807000000003</v>
      </c>
      <c r="AZ6" s="202">
        <v>93.976042000000007</v>
      </c>
      <c r="BA6" s="202">
        <v>93.677897999999999</v>
      </c>
      <c r="BB6" s="202">
        <v>93.677897999999999</v>
      </c>
      <c r="BC6" s="202">
        <v>93.677897999999999</v>
      </c>
      <c r="BD6" s="202">
        <v>93.167205999999993</v>
      </c>
      <c r="BE6" s="202">
        <v>93.677897999999999</v>
      </c>
      <c r="BF6" s="202">
        <v>101.568845</v>
      </c>
      <c r="BG6" s="202">
        <v>101.047922</v>
      </c>
      <c r="BH6" s="202">
        <v>101.047922</v>
      </c>
      <c r="BI6" s="202">
        <v>101.047922</v>
      </c>
      <c r="BJ6" s="202">
        <v>92.069192000000001</v>
      </c>
      <c r="BK6" s="202">
        <v>92.444477000000006</v>
      </c>
      <c r="BL6" s="202">
        <v>96.007328999999999</v>
      </c>
      <c r="BM6" s="202">
        <v>95.796446000000003</v>
      </c>
      <c r="BN6" s="202">
        <v>96.140185000000002</v>
      </c>
      <c r="BO6" s="202">
        <v>93.981667999999999</v>
      </c>
      <c r="BP6" s="202">
        <v>99.44699</v>
      </c>
      <c r="BQ6" s="202">
        <v>86.932873000000001</v>
      </c>
      <c r="BR6" s="202">
        <v>87.045016410000002</v>
      </c>
      <c r="BS6" s="202">
        <v>95.537784000000002</v>
      </c>
      <c r="BT6" s="202">
        <v>90.234027170000005</v>
      </c>
      <c r="BU6" s="202">
        <v>97.160095999999996</v>
      </c>
      <c r="BV6" s="202">
        <v>101.422528</v>
      </c>
      <c r="BW6" s="202">
        <v>96.751338000000004</v>
      </c>
      <c r="BX6" s="202">
        <v>96.751338000000004</v>
      </c>
      <c r="BY6" s="202">
        <v>96.232533000000004</v>
      </c>
      <c r="BZ6" s="202">
        <v>94.147850000000005</v>
      </c>
      <c r="CA6" s="202">
        <v>95.819237999999999</v>
      </c>
      <c r="CB6" s="202">
        <v>95.718830999999994</v>
      </c>
      <c r="CC6" s="202">
        <v>95.405091999999996</v>
      </c>
      <c r="CD6" s="202">
        <v>93.475982999999999</v>
      </c>
      <c r="CE6" s="202">
        <v>96.181578000000002</v>
      </c>
      <c r="CF6" s="202">
        <v>97.160095999999996</v>
      </c>
      <c r="CG6" s="202">
        <v>93.574029999999993</v>
      </c>
      <c r="CH6" s="202">
        <v>93.900144999999995</v>
      </c>
      <c r="CI6" s="202">
        <v>96.800685000000001</v>
      </c>
      <c r="CJ6" s="202">
        <v>95.709764000000007</v>
      </c>
      <c r="CK6" s="202">
        <v>98.558224440000004</v>
      </c>
      <c r="CL6" s="202">
        <v>96.861835999999997</v>
      </c>
      <c r="CM6" s="202">
        <v>97.450941</v>
      </c>
      <c r="CN6" s="202">
        <v>93.441646000000006</v>
      </c>
      <c r="CO6" s="202">
        <v>91.058457000000004</v>
      </c>
      <c r="CP6" s="202">
        <v>100.12835868000001</v>
      </c>
      <c r="CQ6" s="202">
        <v>91.615125000000006</v>
      </c>
      <c r="CR6" s="202">
        <v>92.542484000000002</v>
      </c>
      <c r="CS6" s="202">
        <v>93.437120160000006</v>
      </c>
      <c r="CT6" s="202">
        <v>92.472455999999994</v>
      </c>
      <c r="CU6" s="202">
        <v>93.726904000000005</v>
      </c>
      <c r="CV6" s="202">
        <v>106.9932757</v>
      </c>
      <c r="CW6" s="202">
        <v>91.674289000000002</v>
      </c>
      <c r="CX6" s="202">
        <v>93.700001999999998</v>
      </c>
      <c r="CY6" s="202">
        <v>93.924156999999994</v>
      </c>
      <c r="CZ6" s="202">
        <v>96.229775000000004</v>
      </c>
      <c r="DA6" s="202">
        <v>102.759964</v>
      </c>
      <c r="DB6" s="202">
        <v>102.984578</v>
      </c>
      <c r="DC6" s="202">
        <v>101.422528</v>
      </c>
      <c r="DD6" s="202">
        <v>100.764477</v>
      </c>
      <c r="DE6" s="202">
        <v>96.135628999999994</v>
      </c>
      <c r="DF6" s="202">
        <v>96.751338000000004</v>
      </c>
      <c r="DG6" s="202">
        <v>94.684813999999989</v>
      </c>
      <c r="DH6" s="202">
        <v>95.876875269999999</v>
      </c>
      <c r="DI6" s="202">
        <v>102.61235499999999</v>
      </c>
      <c r="DJ6" s="202">
        <v>102.372766</v>
      </c>
      <c r="DK6" s="202">
        <v>92.952504329999996</v>
      </c>
      <c r="DL6" s="202">
        <v>98.688473999999999</v>
      </c>
      <c r="DM6" s="202">
        <v>97.571843000000001</v>
      </c>
      <c r="DN6" s="202">
        <v>93.793119000000004</v>
      </c>
      <c r="DO6" s="202">
        <v>83.220661000000007</v>
      </c>
      <c r="DP6" s="202">
        <v>97.341134999999994</v>
      </c>
      <c r="DQ6" s="202">
        <v>92.942241999999993</v>
      </c>
      <c r="DR6" s="202">
        <v>93.306821999999997</v>
      </c>
      <c r="DS6" s="202">
        <v>93.741279000000006</v>
      </c>
      <c r="DT6" s="202">
        <v>101.87107</v>
      </c>
      <c r="DU6" s="202">
        <v>102.169668</v>
      </c>
      <c r="DV6" s="202">
        <v>90.290285999999995</v>
      </c>
      <c r="DW6" s="202">
        <v>87.246165000000005</v>
      </c>
      <c r="DX6" s="202">
        <v>85.970708999999999</v>
      </c>
      <c r="DY6" s="202">
        <v>92.948793269999996</v>
      </c>
      <c r="DZ6" s="202">
        <v>96.783122000000006</v>
      </c>
      <c r="EA6" s="202">
        <v>97.020038</v>
      </c>
      <c r="EB6" s="202">
        <v>91.589585999999997</v>
      </c>
      <c r="EC6" s="202">
        <v>92.169195000000002</v>
      </c>
      <c r="ED6" s="202">
        <v>92.239869999999996</v>
      </c>
      <c r="EE6" s="202">
        <v>93.499640999999997</v>
      </c>
      <c r="EF6" s="202">
        <v>105.78929718000001</v>
      </c>
      <c r="EG6" s="202">
        <v>103.35795400000001</v>
      </c>
      <c r="EH6" s="202">
        <v>103.35795400000001</v>
      </c>
      <c r="EI6" s="202">
        <v>92.862427999999994</v>
      </c>
      <c r="EJ6" s="202">
        <v>101.16252299999999</v>
      </c>
      <c r="EK6" s="202">
        <v>101.541664</v>
      </c>
      <c r="EL6" s="202">
        <v>101.422528</v>
      </c>
      <c r="EM6" s="202">
        <v>92.272453999999996</v>
      </c>
      <c r="EN6" s="202">
        <v>96.470277999999993</v>
      </c>
      <c r="EO6" s="202">
        <v>99.958455999999998</v>
      </c>
      <c r="EP6" s="202">
        <v>93.985321999999996</v>
      </c>
      <c r="EQ6" s="202">
        <v>93.976313000000005</v>
      </c>
      <c r="ER6" s="202">
        <v>95.647705310000006</v>
      </c>
      <c r="ES6" s="202">
        <v>91.280359000000004</v>
      </c>
      <c r="ET6" s="202">
        <v>90.294647999999995</v>
      </c>
      <c r="EU6" s="202">
        <v>92.151690000000002</v>
      </c>
      <c r="EV6" s="202">
        <v>95.144487999999996</v>
      </c>
      <c r="EW6" s="202">
        <v>90.300957999999994</v>
      </c>
      <c r="EX6" s="202">
        <v>89.226699999999994</v>
      </c>
      <c r="EY6" s="202">
        <v>92.946079999999995</v>
      </c>
      <c r="EZ6" s="202">
        <v>93.325238999999996</v>
      </c>
      <c r="FA6" s="202">
        <v>93.483928000000006</v>
      </c>
      <c r="FB6" s="202">
        <v>95.051279280000003</v>
      </c>
      <c r="FC6" s="202">
        <v>92.233255</v>
      </c>
      <c r="FD6" s="202">
        <v>98.963618999999994</v>
      </c>
      <c r="FE6" s="202">
        <v>94.818279000000004</v>
      </c>
      <c r="FF6" s="202">
        <v>96.238187089999997</v>
      </c>
      <c r="FG6" s="202">
        <v>103.29769899999999</v>
      </c>
      <c r="FH6" s="202">
        <v>88.568019000000007</v>
      </c>
      <c r="FI6" s="202">
        <v>89.105587999999997</v>
      </c>
      <c r="FJ6" s="202">
        <v>92.470646000000002</v>
      </c>
      <c r="FK6" s="202">
        <v>96.801304999999999</v>
      </c>
      <c r="FL6" s="202">
        <v>96.243888440000006</v>
      </c>
      <c r="FM6" s="202">
        <v>96.066417999999999</v>
      </c>
      <c r="FN6" s="202">
        <v>96.232533000000004</v>
      </c>
      <c r="FO6" s="202">
        <v>100.417496</v>
      </c>
      <c r="FP6" s="202">
        <v>100.417496</v>
      </c>
      <c r="FQ6" s="202">
        <v>95.288424000000006</v>
      </c>
      <c r="FR6" s="202">
        <v>95.288424000000006</v>
      </c>
      <c r="FS6" s="202">
        <v>95.288424000000006</v>
      </c>
      <c r="FT6" s="202">
        <v>102.29731</v>
      </c>
      <c r="FU6" s="202">
        <v>102.09485599999999</v>
      </c>
      <c r="FV6" s="202">
        <v>95.003159999999994</v>
      </c>
      <c r="FW6" s="202">
        <v>94.681449999999998</v>
      </c>
      <c r="FX6" s="202">
        <v>94.843913270000002</v>
      </c>
      <c r="FY6" s="202">
        <v>95.515820000000005</v>
      </c>
      <c r="FZ6" s="202">
        <v>92.690214999999995</v>
      </c>
      <c r="GA6" s="202">
        <v>97.160095999999996</v>
      </c>
      <c r="GB6" s="202">
        <v>97.160095999999996</v>
      </c>
      <c r="GC6" s="202">
        <v>102.31832</v>
      </c>
      <c r="GD6" s="202">
        <v>90.913121669999995</v>
      </c>
      <c r="GE6" s="202">
        <v>101.16252299999999</v>
      </c>
      <c r="GF6" s="202">
        <v>100.764477</v>
      </c>
      <c r="GG6" s="202">
        <v>106.95268519</v>
      </c>
      <c r="GH6" s="202">
        <v>90.798742000000004</v>
      </c>
      <c r="GI6" s="202">
        <v>106.95268519</v>
      </c>
      <c r="GJ6" s="202">
        <v>100.417496</v>
      </c>
      <c r="GK6" s="202">
        <v>94.003675999999999</v>
      </c>
      <c r="GL6" s="202">
        <v>98.654246999999998</v>
      </c>
      <c r="GM6" s="202">
        <v>88.142252999999997</v>
      </c>
      <c r="GN6" s="202">
        <v>94.387135999999998</v>
      </c>
      <c r="GO6" s="202">
        <v>85.491443880000006</v>
      </c>
      <c r="GP6" s="202">
        <v>85.272416660000005</v>
      </c>
      <c r="GQ6" s="202">
        <v>92.072131999999996</v>
      </c>
      <c r="GR6" s="202">
        <v>101.388443</v>
      </c>
      <c r="GS6" s="202">
        <v>100.97069500000001</v>
      </c>
      <c r="GT6" s="202">
        <v>100.749702</v>
      </c>
      <c r="GU6" s="202">
        <v>94.387135999999998</v>
      </c>
      <c r="GV6" s="202">
        <v>94.387135999999998</v>
      </c>
      <c r="GW6" s="202">
        <v>94.387135999999998</v>
      </c>
      <c r="GX6" s="202">
        <v>98.504086000000001</v>
      </c>
      <c r="GY6" s="202">
        <v>98.714381000000003</v>
      </c>
      <c r="GZ6" s="202">
        <v>98.714381000000003</v>
      </c>
      <c r="HA6" s="202">
        <v>98.714381000000003</v>
      </c>
      <c r="HB6" s="202">
        <v>93.228624999999994</v>
      </c>
      <c r="HC6" s="202">
        <v>103.56023</v>
      </c>
      <c r="HD6" s="202">
        <v>103.253011</v>
      </c>
      <c r="HE6" s="202">
        <v>96.550059000000005</v>
      </c>
      <c r="HF6" s="202">
        <v>102.77436299999999</v>
      </c>
      <c r="HG6" s="202">
        <v>96.539218000000005</v>
      </c>
      <c r="HH6" s="202">
        <v>88.513156069999994</v>
      </c>
      <c r="HI6" s="202">
        <v>98.946139000000002</v>
      </c>
      <c r="HJ6" s="202">
        <v>94.193816999999996</v>
      </c>
      <c r="HK6" s="202">
        <v>94.459567000000007</v>
      </c>
      <c r="HL6" s="202">
        <v>92.320826999999994</v>
      </c>
      <c r="HM6" s="202">
        <v>92.889448999999999</v>
      </c>
      <c r="HN6" s="202">
        <v>85.077217059999995</v>
      </c>
      <c r="HO6" s="202">
        <v>86.089167500000002</v>
      </c>
      <c r="HP6" s="202">
        <v>86.586472000000001</v>
      </c>
      <c r="HQ6" s="202">
        <v>96.779984339999999</v>
      </c>
      <c r="HR6" s="202">
        <v>94.587243000000001</v>
      </c>
      <c r="HS6" s="202">
        <v>99.809366999999995</v>
      </c>
      <c r="HT6" s="202"/>
      <c r="HU6" s="202"/>
      <c r="HV6" s="202"/>
      <c r="HW6" s="202"/>
      <c r="HX6" s="202"/>
      <c r="HY6" s="202"/>
      <c r="HZ6" s="202"/>
      <c r="IA6" s="202"/>
    </row>
    <row r="7" spans="1:236" x14ac:dyDescent="0.2">
      <c r="A7" s="201"/>
      <c r="B7" s="206">
        <v>45679.083333333336</v>
      </c>
      <c r="C7" s="202">
        <v>92.058839000000006</v>
      </c>
      <c r="D7" s="202">
        <v>92.356396000000004</v>
      </c>
      <c r="E7" s="202">
        <v>92.122932000000006</v>
      </c>
      <c r="F7" s="202">
        <v>92.058839000000006</v>
      </c>
      <c r="G7" s="202">
        <v>92.609938</v>
      </c>
      <c r="H7" s="202">
        <v>100.665239</v>
      </c>
      <c r="I7" s="202">
        <v>100.27046900000001</v>
      </c>
      <c r="J7" s="202">
        <v>100.923807</v>
      </c>
      <c r="K7" s="202">
        <v>92.820909</v>
      </c>
      <c r="L7" s="202">
        <v>92.761683000000005</v>
      </c>
      <c r="M7" s="202">
        <v>100.663832</v>
      </c>
      <c r="N7" s="202">
        <v>99.805175000000006</v>
      </c>
      <c r="O7" s="202">
        <v>95.490041000000005</v>
      </c>
      <c r="P7" s="202">
        <v>90.186879939999997</v>
      </c>
      <c r="Q7" s="202">
        <v>101.10623200000001</v>
      </c>
      <c r="R7" s="202">
        <v>93.831417999999999</v>
      </c>
      <c r="S7" s="202">
        <v>94.205307000000005</v>
      </c>
      <c r="T7" s="202">
        <v>87.218580500000002</v>
      </c>
      <c r="U7" s="202">
        <v>87.933672000000001</v>
      </c>
      <c r="V7" s="202">
        <v>93.087248000000002</v>
      </c>
      <c r="W7" s="202">
        <v>93.093369999999993</v>
      </c>
      <c r="X7" s="202">
        <v>89.93477</v>
      </c>
      <c r="Y7" s="202">
        <v>91.756653999999997</v>
      </c>
      <c r="Z7" s="202">
        <v>101.977901</v>
      </c>
      <c r="AA7" s="202">
        <v>89.773016999999996</v>
      </c>
      <c r="AB7" s="202">
        <v>94.002934999999994</v>
      </c>
      <c r="AC7" s="202">
        <v>93.322143999999994</v>
      </c>
      <c r="AD7" s="202">
        <v>92.993885000000006</v>
      </c>
      <c r="AE7" s="202">
        <v>87.701558000000006</v>
      </c>
      <c r="AF7" s="202">
        <v>91.905186999999998</v>
      </c>
      <c r="AG7" s="202">
        <v>92.459920859999997</v>
      </c>
      <c r="AH7" s="202">
        <v>92.575846999999996</v>
      </c>
      <c r="AI7" s="202">
        <v>92.689294000000004</v>
      </c>
      <c r="AJ7" s="202">
        <v>85.589231999999996</v>
      </c>
      <c r="AK7" s="202">
        <v>93.306574999999995</v>
      </c>
      <c r="AL7" s="202">
        <v>89.525835000000001</v>
      </c>
      <c r="AM7" s="202">
        <v>90.000146999999998</v>
      </c>
      <c r="AN7" s="202">
        <v>100.05062599999999</v>
      </c>
      <c r="AO7" s="202">
        <v>88.238806999999994</v>
      </c>
      <c r="AP7" s="202">
        <v>82.816305999999997</v>
      </c>
      <c r="AQ7" s="202">
        <v>83.157723000000004</v>
      </c>
      <c r="AR7" s="202">
        <v>101.416228</v>
      </c>
      <c r="AS7" s="202">
        <v>97.639793999999995</v>
      </c>
      <c r="AT7" s="202">
        <v>96.682868999999997</v>
      </c>
      <c r="AU7" s="202">
        <v>97.541413000000006</v>
      </c>
      <c r="AV7" s="202">
        <v>93.461211000000006</v>
      </c>
      <c r="AW7" s="202">
        <v>91.401871</v>
      </c>
      <c r="AX7" s="202">
        <v>91.528478000000007</v>
      </c>
      <c r="AY7" s="202">
        <v>95.365326999999994</v>
      </c>
      <c r="AZ7" s="202">
        <v>92.756118999999998</v>
      </c>
      <c r="BA7" s="202">
        <v>92.469070000000002</v>
      </c>
      <c r="BB7" s="202">
        <v>92.469070000000002</v>
      </c>
      <c r="BC7" s="202">
        <v>92.469070000000002</v>
      </c>
      <c r="BD7" s="202">
        <v>91.978458000000003</v>
      </c>
      <c r="BE7" s="202">
        <v>92.469070000000002</v>
      </c>
      <c r="BF7" s="202">
        <v>100.32267</v>
      </c>
      <c r="BG7" s="202">
        <v>99.779112999999995</v>
      </c>
      <c r="BH7" s="202">
        <v>99.779112999999995</v>
      </c>
      <c r="BI7" s="202">
        <v>99.779112999999995</v>
      </c>
      <c r="BJ7" s="202">
        <v>90.852615</v>
      </c>
      <c r="BK7" s="202">
        <v>91.221131999999997</v>
      </c>
      <c r="BL7" s="202">
        <v>94.185849000000005</v>
      </c>
      <c r="BM7" s="202">
        <v>94.081374999999994</v>
      </c>
      <c r="BN7" s="202">
        <v>95.182128000000006</v>
      </c>
      <c r="BO7" s="202">
        <v>92.959055000000006</v>
      </c>
      <c r="BP7" s="202">
        <v>98.214827</v>
      </c>
      <c r="BQ7" s="202">
        <v>85.556535999999994</v>
      </c>
      <c r="BR7" s="202">
        <v>85.666903930000004</v>
      </c>
      <c r="BS7" s="202">
        <v>94.335618999999994</v>
      </c>
      <c r="BT7" s="202">
        <v>88.43275233</v>
      </c>
      <c r="BU7" s="202">
        <v>95.312838999999997</v>
      </c>
      <c r="BV7" s="202">
        <v>100.050909</v>
      </c>
      <c r="BW7" s="202">
        <v>95.818961999999999</v>
      </c>
      <c r="BX7" s="202">
        <v>95.818961999999999</v>
      </c>
      <c r="BY7" s="202">
        <v>94.533827000000002</v>
      </c>
      <c r="BZ7" s="202">
        <v>92.158941999999996</v>
      </c>
      <c r="CA7" s="202">
        <v>94.803687999999994</v>
      </c>
      <c r="CB7" s="202">
        <v>94.585425999999998</v>
      </c>
      <c r="CC7" s="202">
        <v>94.280434999999997</v>
      </c>
      <c r="CD7" s="202">
        <v>91.468301999999994</v>
      </c>
      <c r="CE7" s="202">
        <v>94.877824000000004</v>
      </c>
      <c r="CF7" s="202">
        <v>95.312838999999997</v>
      </c>
      <c r="CG7" s="202">
        <v>92.392902000000007</v>
      </c>
      <c r="CH7" s="202">
        <v>92.687540999999996</v>
      </c>
      <c r="CI7" s="202">
        <v>95.463984999999994</v>
      </c>
      <c r="CJ7" s="202">
        <v>93.889689000000004</v>
      </c>
      <c r="CK7" s="202">
        <v>96.542806650000003</v>
      </c>
      <c r="CL7" s="202">
        <v>95.036837000000006</v>
      </c>
      <c r="CM7" s="202">
        <v>95.616595000000004</v>
      </c>
      <c r="CN7" s="202">
        <v>92.295929999999998</v>
      </c>
      <c r="CO7" s="202">
        <v>89.244675000000001</v>
      </c>
      <c r="CP7" s="202">
        <v>98.122164870000006</v>
      </c>
      <c r="CQ7" s="202">
        <v>90.437168</v>
      </c>
      <c r="CR7" s="202">
        <v>91.428974999999994</v>
      </c>
      <c r="CS7" s="202">
        <v>92.062578040000005</v>
      </c>
      <c r="CT7" s="202">
        <v>90.828817999999998</v>
      </c>
      <c r="CU7" s="202">
        <v>92.487145999999996</v>
      </c>
      <c r="CV7" s="202">
        <v>105.64053929000001</v>
      </c>
      <c r="CW7" s="202">
        <v>90.480577999999994</v>
      </c>
      <c r="CX7" s="202">
        <v>92.598782999999997</v>
      </c>
      <c r="CY7" s="202">
        <v>92.765300999999994</v>
      </c>
      <c r="CZ7" s="202">
        <v>95.245609000000002</v>
      </c>
      <c r="DA7" s="202">
        <v>101.35389499999999</v>
      </c>
      <c r="DB7" s="202">
        <v>101.57834099999999</v>
      </c>
      <c r="DC7" s="202">
        <v>100.050909</v>
      </c>
      <c r="DD7" s="202">
        <v>99.417233999999993</v>
      </c>
      <c r="DE7" s="202">
        <v>95.247861999999998</v>
      </c>
      <c r="DF7" s="202">
        <v>95.818961999999999</v>
      </c>
      <c r="DG7" s="202">
        <v>93.432975999999996</v>
      </c>
      <c r="DH7" s="202">
        <v>93.851440969999999</v>
      </c>
      <c r="DI7" s="202">
        <v>101.25646500000001</v>
      </c>
      <c r="DJ7" s="202">
        <v>101.020425</v>
      </c>
      <c r="DK7" s="202">
        <v>91.767465329999993</v>
      </c>
      <c r="DL7" s="202">
        <v>96.674125000000004</v>
      </c>
      <c r="DM7" s="202">
        <v>95.757137999999998</v>
      </c>
      <c r="DN7" s="202">
        <v>91.851232999999993</v>
      </c>
      <c r="DO7" s="202">
        <v>81.875315000000001</v>
      </c>
      <c r="DP7" s="202">
        <v>95.541936000000007</v>
      </c>
      <c r="DQ7" s="202">
        <v>91.746296000000001</v>
      </c>
      <c r="DR7" s="202">
        <v>92.104489999999998</v>
      </c>
      <c r="DS7" s="202">
        <v>92.563035999999997</v>
      </c>
      <c r="DT7" s="202">
        <v>100.488764</v>
      </c>
      <c r="DU7" s="202">
        <v>100.78337000000001</v>
      </c>
      <c r="DV7" s="202">
        <v>89.294044999999997</v>
      </c>
      <c r="DW7" s="202">
        <v>85.976229000000004</v>
      </c>
      <c r="DX7" s="202">
        <v>84.719337999999993</v>
      </c>
      <c r="DY7" s="202">
        <v>91.318514019999995</v>
      </c>
      <c r="DZ7" s="202">
        <v>95.469849999999994</v>
      </c>
      <c r="EA7" s="202">
        <v>95.698802000000001</v>
      </c>
      <c r="EB7" s="202">
        <v>90.663150999999999</v>
      </c>
      <c r="EC7" s="202">
        <v>91.135052999999999</v>
      </c>
      <c r="ED7" s="202">
        <v>91.057194999999993</v>
      </c>
      <c r="EE7" s="202">
        <v>92.251948999999996</v>
      </c>
      <c r="EF7" s="202">
        <v>104.4517829</v>
      </c>
      <c r="EG7" s="202">
        <v>101.989233</v>
      </c>
      <c r="EH7" s="202">
        <v>101.989233</v>
      </c>
      <c r="EI7" s="202">
        <v>91.708698999999996</v>
      </c>
      <c r="EJ7" s="202">
        <v>99.798542999999995</v>
      </c>
      <c r="EK7" s="202">
        <v>100.16434599999999</v>
      </c>
      <c r="EL7" s="202">
        <v>100.050909</v>
      </c>
      <c r="EM7" s="202">
        <v>91.073736999999994</v>
      </c>
      <c r="EN7" s="202">
        <v>95.260789000000003</v>
      </c>
      <c r="EO7" s="202">
        <v>97.917703000000003</v>
      </c>
      <c r="EP7" s="202">
        <v>92.765456</v>
      </c>
      <c r="EQ7" s="202">
        <v>92.756392000000005</v>
      </c>
      <c r="ER7" s="202">
        <v>94.423904429999993</v>
      </c>
      <c r="ES7" s="202">
        <v>89.954550999999995</v>
      </c>
      <c r="ET7" s="202">
        <v>88.978396000000004</v>
      </c>
      <c r="EU7" s="202">
        <v>90.888735999999994</v>
      </c>
      <c r="EV7" s="202">
        <v>93.744828999999996</v>
      </c>
      <c r="EW7" s="202">
        <v>88.703834000000001</v>
      </c>
      <c r="EX7" s="202">
        <v>87.616926000000007</v>
      </c>
      <c r="EY7" s="202">
        <v>91.616488000000004</v>
      </c>
      <c r="EZ7" s="202">
        <v>91.996803</v>
      </c>
      <c r="FA7" s="202">
        <v>92.155970999999994</v>
      </c>
      <c r="FB7" s="202">
        <v>93.157964750000005</v>
      </c>
      <c r="FC7" s="202">
        <v>90.616580999999996</v>
      </c>
      <c r="FD7" s="202">
        <v>97.028934000000007</v>
      </c>
      <c r="FE7" s="202">
        <v>93.554100000000005</v>
      </c>
      <c r="FF7" s="202">
        <v>94.410334079999998</v>
      </c>
      <c r="FG7" s="202">
        <v>101.432393</v>
      </c>
      <c r="FH7" s="202">
        <v>87.471334999999996</v>
      </c>
      <c r="FI7" s="202">
        <v>87.998109999999997</v>
      </c>
      <c r="FJ7" s="202">
        <v>91.200823</v>
      </c>
      <c r="FK7" s="202">
        <v>95.467952999999994</v>
      </c>
      <c r="FL7" s="202">
        <v>94.544981989999997</v>
      </c>
      <c r="FM7" s="202">
        <v>94.372456</v>
      </c>
      <c r="FN7" s="202">
        <v>94.533827000000002</v>
      </c>
      <c r="FO7" s="202">
        <v>99.080380000000005</v>
      </c>
      <c r="FP7" s="202">
        <v>99.080380000000005</v>
      </c>
      <c r="FQ7" s="202">
        <v>94.029945999999995</v>
      </c>
      <c r="FR7" s="202">
        <v>94.029945999999995</v>
      </c>
      <c r="FS7" s="202">
        <v>94.029945999999995</v>
      </c>
      <c r="FT7" s="202">
        <v>100.94001299999999</v>
      </c>
      <c r="FU7" s="202">
        <v>100.742729</v>
      </c>
      <c r="FV7" s="202">
        <v>93.942454999999995</v>
      </c>
      <c r="FW7" s="202">
        <v>93.598765999999998</v>
      </c>
      <c r="FX7" s="202">
        <v>93.504560159999997</v>
      </c>
      <c r="FY7" s="202">
        <v>94.383629999999997</v>
      </c>
      <c r="FZ7" s="202">
        <v>90.669843</v>
      </c>
      <c r="GA7" s="202">
        <v>95.312838999999997</v>
      </c>
      <c r="GB7" s="202">
        <v>95.312838999999997</v>
      </c>
      <c r="GC7" s="202">
        <v>100.96050200000001</v>
      </c>
      <c r="GD7" s="202">
        <v>89.741573329999994</v>
      </c>
      <c r="GE7" s="202">
        <v>99.798542999999995</v>
      </c>
      <c r="GF7" s="202">
        <v>99.417233999999993</v>
      </c>
      <c r="GG7" s="202">
        <v>105.60046198000001</v>
      </c>
      <c r="GH7" s="202">
        <v>89.651041000000006</v>
      </c>
      <c r="GI7" s="202">
        <v>105.60046198000001</v>
      </c>
      <c r="GJ7" s="202">
        <v>99.080380000000005</v>
      </c>
      <c r="GK7" s="202">
        <v>92.776129999999995</v>
      </c>
      <c r="GL7" s="202">
        <v>97.324774000000005</v>
      </c>
      <c r="GM7" s="202">
        <v>86.645888999999997</v>
      </c>
      <c r="GN7" s="202">
        <v>93.151942000000005</v>
      </c>
      <c r="GO7" s="202">
        <v>84.44320768</v>
      </c>
      <c r="GP7" s="202">
        <v>84.226866020000003</v>
      </c>
      <c r="GQ7" s="202">
        <v>91.045552000000001</v>
      </c>
      <c r="GR7" s="202">
        <v>100.160269</v>
      </c>
      <c r="GS7" s="202">
        <v>99.645600000000002</v>
      </c>
      <c r="GT7" s="202">
        <v>99.420250999999993</v>
      </c>
      <c r="GU7" s="202">
        <v>93.151942000000005</v>
      </c>
      <c r="GV7" s="202">
        <v>93.151942000000005</v>
      </c>
      <c r="GW7" s="202">
        <v>93.151942000000005</v>
      </c>
      <c r="GX7" s="202">
        <v>96.500608999999997</v>
      </c>
      <c r="GY7" s="202">
        <v>96.706753000000006</v>
      </c>
      <c r="GZ7" s="202">
        <v>96.706753000000006</v>
      </c>
      <c r="HA7" s="202">
        <v>96.706753000000006</v>
      </c>
      <c r="HB7" s="202">
        <v>91.613669000000002</v>
      </c>
      <c r="HC7" s="202">
        <v>102.210432</v>
      </c>
      <c r="HD7" s="202">
        <v>101.909504</v>
      </c>
      <c r="HE7" s="202">
        <v>95.201356000000004</v>
      </c>
      <c r="HF7" s="202">
        <v>101.32513400000001</v>
      </c>
      <c r="HG7" s="202">
        <v>94.803207999999998</v>
      </c>
      <c r="HH7" s="202">
        <v>87.394345000000001</v>
      </c>
      <c r="HI7" s="202">
        <v>96.984431000000001</v>
      </c>
      <c r="HJ7" s="202">
        <v>92.996924000000007</v>
      </c>
      <c r="HK7" s="202">
        <v>93.248110999999994</v>
      </c>
      <c r="HL7" s="202">
        <v>90.701561999999996</v>
      </c>
      <c r="HM7" s="202">
        <v>91.658083000000005</v>
      </c>
      <c r="HN7" s="202">
        <v>84.034059830000004</v>
      </c>
      <c r="HO7" s="202">
        <v>84.634867</v>
      </c>
      <c r="HP7" s="202">
        <v>85.121549000000002</v>
      </c>
      <c r="HQ7" s="202">
        <v>94.932888980000001</v>
      </c>
      <c r="HR7" s="202">
        <v>93.337027000000006</v>
      </c>
      <c r="HS7" s="202">
        <v>97.772953999999999</v>
      </c>
      <c r="HT7" s="202"/>
      <c r="HU7" s="202"/>
      <c r="HV7" s="202"/>
      <c r="HW7" s="202"/>
      <c r="HX7" s="202"/>
      <c r="HY7" s="202"/>
      <c r="HZ7" s="202"/>
      <c r="IA7" s="202"/>
    </row>
    <row r="8" spans="1:236" x14ac:dyDescent="0.2">
      <c r="A8" s="201"/>
      <c r="B8" s="206">
        <v>45679.104166666664</v>
      </c>
      <c r="C8" s="202">
        <v>92.049733000000003</v>
      </c>
      <c r="D8" s="202">
        <v>92.344071999999997</v>
      </c>
      <c r="E8" s="202">
        <v>92.110166000000007</v>
      </c>
      <c r="F8" s="202">
        <v>92.049733000000003</v>
      </c>
      <c r="G8" s="202">
        <v>92.394148000000001</v>
      </c>
      <c r="H8" s="202">
        <v>100.131086</v>
      </c>
      <c r="I8" s="202">
        <v>99.697889000000004</v>
      </c>
      <c r="J8" s="202">
        <v>100.41301900000001</v>
      </c>
      <c r="K8" s="202">
        <v>92.560395999999997</v>
      </c>
      <c r="L8" s="202">
        <v>92.941391999999993</v>
      </c>
      <c r="M8" s="202">
        <v>100.28324499999999</v>
      </c>
      <c r="N8" s="202">
        <v>99.409253000000007</v>
      </c>
      <c r="O8" s="202">
        <v>96.236735999999993</v>
      </c>
      <c r="P8" s="202">
        <v>90.627859079999993</v>
      </c>
      <c r="Q8" s="202">
        <v>100.64806</v>
      </c>
      <c r="R8" s="202">
        <v>93.424589999999995</v>
      </c>
      <c r="S8" s="202">
        <v>94.819575999999998</v>
      </c>
      <c r="T8" s="202">
        <v>87.340467500000003</v>
      </c>
      <c r="U8" s="202">
        <v>88.049446000000003</v>
      </c>
      <c r="V8" s="202">
        <v>93.609120000000004</v>
      </c>
      <c r="W8" s="202">
        <v>92.947941</v>
      </c>
      <c r="X8" s="202">
        <v>89.764673999999999</v>
      </c>
      <c r="Y8" s="202">
        <v>91.561677000000003</v>
      </c>
      <c r="Z8" s="202">
        <v>101.560894</v>
      </c>
      <c r="AA8" s="202">
        <v>89.455468999999994</v>
      </c>
      <c r="AB8" s="202">
        <v>93.613388999999998</v>
      </c>
      <c r="AC8" s="202">
        <v>93.197632999999996</v>
      </c>
      <c r="AD8" s="202">
        <v>92.830596999999997</v>
      </c>
      <c r="AE8" s="202">
        <v>87.337396999999996</v>
      </c>
      <c r="AF8" s="202">
        <v>92.365932749999999</v>
      </c>
      <c r="AG8" s="202">
        <v>92.92651386</v>
      </c>
      <c r="AH8" s="202">
        <v>93.031102000000004</v>
      </c>
      <c r="AI8" s="202">
        <v>93.162893999999994</v>
      </c>
      <c r="AJ8" s="202">
        <v>85.230580000000003</v>
      </c>
      <c r="AK8" s="202">
        <v>93.831990000000005</v>
      </c>
      <c r="AL8" s="202">
        <v>89.222739329999996</v>
      </c>
      <c r="AM8" s="202">
        <v>89.695670000000007</v>
      </c>
      <c r="AN8" s="202">
        <v>99.607662000000005</v>
      </c>
      <c r="AO8" s="202">
        <v>87.955986999999993</v>
      </c>
      <c r="AP8" s="202">
        <v>82.087047499999997</v>
      </c>
      <c r="AQ8" s="202">
        <v>82.456418999999997</v>
      </c>
      <c r="AR8" s="202">
        <v>100.976229</v>
      </c>
      <c r="AS8" s="202">
        <v>97.201651999999996</v>
      </c>
      <c r="AT8" s="202">
        <v>96.247784999999993</v>
      </c>
      <c r="AU8" s="202">
        <v>97.194254000000001</v>
      </c>
      <c r="AV8" s="202">
        <v>93.38167</v>
      </c>
      <c r="AW8" s="202">
        <v>91.454068000000007</v>
      </c>
      <c r="AX8" s="202">
        <v>91.579954000000001</v>
      </c>
      <c r="AY8" s="202">
        <v>95.856140999999994</v>
      </c>
      <c r="AZ8" s="202">
        <v>92.548793000000003</v>
      </c>
      <c r="BA8" s="202">
        <v>92.261925000000005</v>
      </c>
      <c r="BB8" s="202">
        <v>92.261925000000005</v>
      </c>
      <c r="BC8" s="202">
        <v>92.261925000000005</v>
      </c>
      <c r="BD8" s="202">
        <v>91.772343000000006</v>
      </c>
      <c r="BE8" s="202">
        <v>92.261925000000005</v>
      </c>
      <c r="BF8" s="202">
        <v>99.884063999999995</v>
      </c>
      <c r="BG8" s="202">
        <v>99.336095999999998</v>
      </c>
      <c r="BH8" s="202">
        <v>99.336095999999998</v>
      </c>
      <c r="BI8" s="202">
        <v>99.336095999999998</v>
      </c>
      <c r="BJ8" s="202">
        <v>90.600680999999994</v>
      </c>
      <c r="BK8" s="202">
        <v>90.969823000000005</v>
      </c>
      <c r="BL8" s="202">
        <v>94.640497999999994</v>
      </c>
      <c r="BM8" s="202">
        <v>94.421582999999998</v>
      </c>
      <c r="BN8" s="202">
        <v>94.647710000000004</v>
      </c>
      <c r="BO8" s="202">
        <v>92.469239999999999</v>
      </c>
      <c r="BP8" s="202">
        <v>97.823466999999994</v>
      </c>
      <c r="BQ8" s="202">
        <v>85.209057000000001</v>
      </c>
      <c r="BR8" s="202">
        <v>85.318976680000006</v>
      </c>
      <c r="BS8" s="202">
        <v>93.973483999999999</v>
      </c>
      <c r="BT8" s="202">
        <v>88.904574499999995</v>
      </c>
      <c r="BU8" s="202">
        <v>95.813004000000006</v>
      </c>
      <c r="BV8" s="202">
        <v>99.592940999999996</v>
      </c>
      <c r="BW8" s="202">
        <v>95.205260999999993</v>
      </c>
      <c r="BX8" s="202">
        <v>95.205260999999993</v>
      </c>
      <c r="BY8" s="202">
        <v>94.498087999999996</v>
      </c>
      <c r="BZ8" s="202">
        <v>92.423187999999996</v>
      </c>
      <c r="CA8" s="202">
        <v>94.349648000000002</v>
      </c>
      <c r="CB8" s="202">
        <v>94.182501999999999</v>
      </c>
      <c r="CC8" s="202">
        <v>93.886163999999994</v>
      </c>
      <c r="CD8" s="202">
        <v>91.716200000000001</v>
      </c>
      <c r="CE8" s="202">
        <v>94.139961999999997</v>
      </c>
      <c r="CF8" s="202">
        <v>95.813004000000006</v>
      </c>
      <c r="CG8" s="202">
        <v>92.167773999999994</v>
      </c>
      <c r="CH8" s="202">
        <v>92.476855999999998</v>
      </c>
      <c r="CI8" s="202">
        <v>94.952682999999993</v>
      </c>
      <c r="CJ8" s="202">
        <v>94.434849</v>
      </c>
      <c r="CK8" s="202">
        <v>97.006252599999996</v>
      </c>
      <c r="CL8" s="202">
        <v>95.586196000000001</v>
      </c>
      <c r="CM8" s="202">
        <v>96.165065999999996</v>
      </c>
      <c r="CN8" s="202">
        <v>92.343039000000005</v>
      </c>
      <c r="CO8" s="202">
        <v>89.715523000000005</v>
      </c>
      <c r="CP8" s="202">
        <v>98.625479369999994</v>
      </c>
      <c r="CQ8" s="202">
        <v>90.189161999999996</v>
      </c>
      <c r="CR8" s="202">
        <v>91.028219000000007</v>
      </c>
      <c r="CS8" s="202">
        <v>91.899468529999993</v>
      </c>
      <c r="CT8" s="202">
        <v>90.628416000000001</v>
      </c>
      <c r="CU8" s="202">
        <v>92.319079000000002</v>
      </c>
      <c r="CV8" s="202">
        <v>105.20855507</v>
      </c>
      <c r="CW8" s="202">
        <v>90.206046000000001</v>
      </c>
      <c r="CX8" s="202">
        <v>92.443404999999998</v>
      </c>
      <c r="CY8" s="202">
        <v>92.605968000000004</v>
      </c>
      <c r="CZ8" s="202">
        <v>94.659572999999995</v>
      </c>
      <c r="DA8" s="202">
        <v>100.87683199999999</v>
      </c>
      <c r="DB8" s="202">
        <v>101.09144499999999</v>
      </c>
      <c r="DC8" s="202">
        <v>99.592940999999996</v>
      </c>
      <c r="DD8" s="202">
        <v>98.969999000000001</v>
      </c>
      <c r="DE8" s="202">
        <v>94.626098999999996</v>
      </c>
      <c r="DF8" s="202">
        <v>95.205260999999993</v>
      </c>
      <c r="DG8" s="202">
        <v>93.239758999999992</v>
      </c>
      <c r="DH8" s="202">
        <v>94.12053985</v>
      </c>
      <c r="DI8" s="202">
        <v>100.822484</v>
      </c>
      <c r="DJ8" s="202">
        <v>100.599059</v>
      </c>
      <c r="DK8" s="202">
        <v>91.563061000000005</v>
      </c>
      <c r="DL8" s="202">
        <v>97.135965999999996</v>
      </c>
      <c r="DM8" s="202">
        <v>96.165148000000002</v>
      </c>
      <c r="DN8" s="202">
        <v>92.413814000000002</v>
      </c>
      <c r="DO8" s="202">
        <v>81.428376999999998</v>
      </c>
      <c r="DP8" s="202">
        <v>95.936808999999997</v>
      </c>
      <c r="DQ8" s="202">
        <v>91.528484000000006</v>
      </c>
      <c r="DR8" s="202">
        <v>91.891971999999996</v>
      </c>
      <c r="DS8" s="202">
        <v>92.573937000000001</v>
      </c>
      <c r="DT8" s="202">
        <v>100.03792199999999</v>
      </c>
      <c r="DU8" s="202">
        <v>100.34286299999999</v>
      </c>
      <c r="DV8" s="202">
        <v>88.889143000000004</v>
      </c>
      <c r="DW8" s="202">
        <v>85.701499999999996</v>
      </c>
      <c r="DX8" s="202">
        <v>84.448626000000004</v>
      </c>
      <c r="DY8" s="202">
        <v>91.283611219999997</v>
      </c>
      <c r="DZ8" s="202">
        <v>94.836512999999997</v>
      </c>
      <c r="EA8" s="202">
        <v>95.063074999999998</v>
      </c>
      <c r="EB8" s="202">
        <v>90.465755999999999</v>
      </c>
      <c r="EC8" s="202">
        <v>90.938706999999994</v>
      </c>
      <c r="ED8" s="202">
        <v>90.636280999999997</v>
      </c>
      <c r="EE8" s="202">
        <v>92.327107999999996</v>
      </c>
      <c r="EF8" s="202">
        <v>104.02465973</v>
      </c>
      <c r="EG8" s="202">
        <v>101.551624</v>
      </c>
      <c r="EH8" s="202">
        <v>101.551624</v>
      </c>
      <c r="EI8" s="202">
        <v>91.311543999999998</v>
      </c>
      <c r="EJ8" s="202">
        <v>99.343976999999995</v>
      </c>
      <c r="EK8" s="202">
        <v>99.704186000000007</v>
      </c>
      <c r="EL8" s="202">
        <v>99.592940999999996</v>
      </c>
      <c r="EM8" s="202">
        <v>90.854039999999998</v>
      </c>
      <c r="EN8" s="202">
        <v>94.663107999999994</v>
      </c>
      <c r="EO8" s="202">
        <v>98.364794000000003</v>
      </c>
      <c r="EP8" s="202">
        <v>92.558359999999993</v>
      </c>
      <c r="EQ8" s="202">
        <v>92.549071999999995</v>
      </c>
      <c r="ER8" s="202">
        <v>94.380189450000003</v>
      </c>
      <c r="ES8" s="202">
        <v>89.684062999999995</v>
      </c>
      <c r="ET8" s="202">
        <v>88.695009999999996</v>
      </c>
      <c r="EU8" s="202">
        <v>90.633872999999994</v>
      </c>
      <c r="EV8" s="202">
        <v>93.578738999999999</v>
      </c>
      <c r="EW8" s="202">
        <v>88.349114</v>
      </c>
      <c r="EX8" s="202">
        <v>87.274981999999994</v>
      </c>
      <c r="EY8" s="202">
        <v>91.701088999999996</v>
      </c>
      <c r="EZ8" s="202">
        <v>92.085418000000004</v>
      </c>
      <c r="FA8" s="202">
        <v>92.246261000000004</v>
      </c>
      <c r="FB8" s="202">
        <v>93.649458969999998</v>
      </c>
      <c r="FC8" s="202">
        <v>90.576200999999998</v>
      </c>
      <c r="FD8" s="202">
        <v>97.498248000000004</v>
      </c>
      <c r="FE8" s="202">
        <v>93.375647000000001</v>
      </c>
      <c r="FF8" s="202">
        <v>94.801777900000005</v>
      </c>
      <c r="FG8" s="202">
        <v>101.95818</v>
      </c>
      <c r="FH8" s="202">
        <v>87.734375999999997</v>
      </c>
      <c r="FI8" s="202">
        <v>88.205785000000006</v>
      </c>
      <c r="FJ8" s="202">
        <v>90.940791000000004</v>
      </c>
      <c r="FK8" s="202">
        <v>94.958512999999996</v>
      </c>
      <c r="FL8" s="202">
        <v>94.509238769999996</v>
      </c>
      <c r="FM8" s="202">
        <v>94.338444999999993</v>
      </c>
      <c r="FN8" s="202">
        <v>94.498087999999996</v>
      </c>
      <c r="FO8" s="202">
        <v>98.635681000000005</v>
      </c>
      <c r="FP8" s="202">
        <v>98.635681000000005</v>
      </c>
      <c r="FQ8" s="202">
        <v>93.547370999999998</v>
      </c>
      <c r="FR8" s="202">
        <v>93.547370999999998</v>
      </c>
      <c r="FS8" s="202">
        <v>93.547370999999998</v>
      </c>
      <c r="FT8" s="202">
        <v>100.51486800000001</v>
      </c>
      <c r="FU8" s="202">
        <v>100.31833</v>
      </c>
      <c r="FV8" s="202">
        <v>93.444523000000004</v>
      </c>
      <c r="FW8" s="202">
        <v>93.049662999999995</v>
      </c>
      <c r="FX8" s="202">
        <v>93.59560218</v>
      </c>
      <c r="FY8" s="202">
        <v>94.000686000000002</v>
      </c>
      <c r="FZ8" s="202">
        <v>91.299402000000001</v>
      </c>
      <c r="GA8" s="202">
        <v>95.813004000000006</v>
      </c>
      <c r="GB8" s="202">
        <v>95.813004000000006</v>
      </c>
      <c r="GC8" s="202">
        <v>100.51859</v>
      </c>
      <c r="GD8" s="202">
        <v>89.424242669999998</v>
      </c>
      <c r="GE8" s="202">
        <v>99.343976999999995</v>
      </c>
      <c r="GF8" s="202">
        <v>98.969999000000001</v>
      </c>
      <c r="GG8" s="202">
        <v>105.16864164</v>
      </c>
      <c r="GH8" s="202">
        <v>89.252009999999999</v>
      </c>
      <c r="GI8" s="202">
        <v>105.16864164</v>
      </c>
      <c r="GJ8" s="202">
        <v>98.635681000000005</v>
      </c>
      <c r="GK8" s="202">
        <v>92.557312999999994</v>
      </c>
      <c r="GL8" s="202">
        <v>96.658017000000001</v>
      </c>
      <c r="GM8" s="202">
        <v>86.320355000000006</v>
      </c>
      <c r="GN8" s="202">
        <v>92.954644000000002</v>
      </c>
      <c r="GO8" s="202">
        <v>84.486308559999998</v>
      </c>
      <c r="GP8" s="202">
        <v>84.269856469999993</v>
      </c>
      <c r="GQ8" s="202">
        <v>90.630272000000005</v>
      </c>
      <c r="GR8" s="202">
        <v>99.727273999999994</v>
      </c>
      <c r="GS8" s="202">
        <v>99.204590999999994</v>
      </c>
      <c r="GT8" s="202">
        <v>98.981584999999995</v>
      </c>
      <c r="GU8" s="202">
        <v>92.954644000000002</v>
      </c>
      <c r="GV8" s="202">
        <v>92.954644000000002</v>
      </c>
      <c r="GW8" s="202">
        <v>92.954644000000002</v>
      </c>
      <c r="GX8" s="202">
        <v>96.959214000000003</v>
      </c>
      <c r="GY8" s="202">
        <v>97.167197000000002</v>
      </c>
      <c r="GZ8" s="202">
        <v>97.167197000000002</v>
      </c>
      <c r="HA8" s="202">
        <v>97.167197000000002</v>
      </c>
      <c r="HB8" s="202">
        <v>91.645368000000005</v>
      </c>
      <c r="HC8" s="202">
        <v>101.851207</v>
      </c>
      <c r="HD8" s="202">
        <v>101.54613999999999</v>
      </c>
      <c r="HE8" s="202">
        <v>95.718512000000004</v>
      </c>
      <c r="HF8" s="202">
        <v>100.85581500000001</v>
      </c>
      <c r="HG8" s="202">
        <v>95.151015999999998</v>
      </c>
      <c r="HH8" s="202">
        <v>87.005358400000006</v>
      </c>
      <c r="HI8" s="202">
        <v>97.470522000000003</v>
      </c>
      <c r="HJ8" s="202">
        <v>92.993469000000005</v>
      </c>
      <c r="HK8" s="202">
        <v>93.202782999999997</v>
      </c>
      <c r="HL8" s="202">
        <v>90.666894999999997</v>
      </c>
      <c r="HM8" s="202">
        <v>91.407508000000007</v>
      </c>
      <c r="HN8" s="202">
        <v>84.076951859999994</v>
      </c>
      <c r="HO8" s="202">
        <v>84.315733499999993</v>
      </c>
      <c r="HP8" s="202">
        <v>84.800884999999994</v>
      </c>
      <c r="HQ8" s="202">
        <v>95.420666620000006</v>
      </c>
      <c r="HR8" s="202">
        <v>93.224013999999997</v>
      </c>
      <c r="HS8" s="202">
        <v>98.221249</v>
      </c>
      <c r="HT8" s="202"/>
      <c r="HU8" s="202"/>
      <c r="HV8" s="202"/>
      <c r="HW8" s="202"/>
      <c r="HX8" s="202"/>
      <c r="HY8" s="202"/>
      <c r="HZ8" s="202"/>
      <c r="IA8" s="202"/>
    </row>
    <row r="9" spans="1:236" x14ac:dyDescent="0.2">
      <c r="A9" s="201"/>
      <c r="B9" s="206">
        <v>45679.125</v>
      </c>
      <c r="C9" s="202">
        <v>92.251935000000003</v>
      </c>
      <c r="D9" s="202">
        <v>92.543485000000004</v>
      </c>
      <c r="E9" s="202">
        <v>92.312264999999996</v>
      </c>
      <c r="F9" s="202">
        <v>92.251935000000003</v>
      </c>
      <c r="G9" s="202">
        <v>92.778868000000003</v>
      </c>
      <c r="H9" s="202">
        <v>100.89336400000001</v>
      </c>
      <c r="I9" s="202">
        <v>100.44167299999999</v>
      </c>
      <c r="J9" s="202">
        <v>101.17128700000001</v>
      </c>
      <c r="K9" s="202">
        <v>93.030219000000002</v>
      </c>
      <c r="L9" s="202">
        <v>93.116399999999999</v>
      </c>
      <c r="M9" s="202">
        <v>100.852069</v>
      </c>
      <c r="N9" s="202">
        <v>99.972530000000006</v>
      </c>
      <c r="O9" s="202">
        <v>96.375667000000007</v>
      </c>
      <c r="P9" s="202">
        <v>90.517805030000005</v>
      </c>
      <c r="Q9" s="202">
        <v>101.335556</v>
      </c>
      <c r="R9" s="202">
        <v>94.314890000000005</v>
      </c>
      <c r="S9" s="202">
        <v>94.986694999999997</v>
      </c>
      <c r="T9" s="202">
        <v>87.425596499999997</v>
      </c>
      <c r="U9" s="202">
        <v>88.141599999999997</v>
      </c>
      <c r="V9" s="202">
        <v>93.784284999999997</v>
      </c>
      <c r="W9" s="202">
        <v>93.156846999999999</v>
      </c>
      <c r="X9" s="202">
        <v>89.972234</v>
      </c>
      <c r="Y9" s="202">
        <v>91.796118000000007</v>
      </c>
      <c r="Z9" s="202">
        <v>102.184195</v>
      </c>
      <c r="AA9" s="202">
        <v>89.880148000000005</v>
      </c>
      <c r="AB9" s="202">
        <v>94.179990000000004</v>
      </c>
      <c r="AC9" s="202">
        <v>93.407859999999999</v>
      </c>
      <c r="AD9" s="202">
        <v>93.070930000000004</v>
      </c>
      <c r="AE9" s="202">
        <v>87.602879000000001</v>
      </c>
      <c r="AF9" s="202">
        <v>92.539249499999997</v>
      </c>
      <c r="AG9" s="202">
        <v>93.093304849999996</v>
      </c>
      <c r="AH9" s="202">
        <v>93.209142</v>
      </c>
      <c r="AI9" s="202">
        <v>93.327074999999994</v>
      </c>
      <c r="AJ9" s="202">
        <v>85.539215999999996</v>
      </c>
      <c r="AK9" s="202">
        <v>94.009437000000005</v>
      </c>
      <c r="AL9" s="202">
        <v>89.620946000000004</v>
      </c>
      <c r="AM9" s="202">
        <v>90.098560000000006</v>
      </c>
      <c r="AN9" s="202">
        <v>100.20832900000001</v>
      </c>
      <c r="AO9" s="202">
        <v>88.273865999999998</v>
      </c>
      <c r="AP9" s="202">
        <v>82.263831499999995</v>
      </c>
      <c r="AQ9" s="202">
        <v>82.637477000000004</v>
      </c>
      <c r="AR9" s="202">
        <v>101.586546</v>
      </c>
      <c r="AS9" s="202">
        <v>97.768925999999993</v>
      </c>
      <c r="AT9" s="202">
        <v>96.809635999999998</v>
      </c>
      <c r="AU9" s="202">
        <v>97.725759999999994</v>
      </c>
      <c r="AV9" s="202">
        <v>93.474598</v>
      </c>
      <c r="AW9" s="202">
        <v>91.605320000000006</v>
      </c>
      <c r="AX9" s="202">
        <v>91.731979999999993</v>
      </c>
      <c r="AY9" s="202">
        <v>95.936098999999999</v>
      </c>
      <c r="AZ9" s="202">
        <v>92.891812999999999</v>
      </c>
      <c r="BA9" s="202">
        <v>92.642223999999999</v>
      </c>
      <c r="BB9" s="202">
        <v>92.642223999999999</v>
      </c>
      <c r="BC9" s="202">
        <v>92.642223999999999</v>
      </c>
      <c r="BD9" s="202">
        <v>92.201438999999993</v>
      </c>
      <c r="BE9" s="202">
        <v>92.642223999999999</v>
      </c>
      <c r="BF9" s="202">
        <v>100.45665700000001</v>
      </c>
      <c r="BG9" s="202">
        <v>99.913016999999996</v>
      </c>
      <c r="BH9" s="202">
        <v>99.913016999999996</v>
      </c>
      <c r="BI9" s="202">
        <v>99.913016999999996</v>
      </c>
      <c r="BJ9" s="202">
        <v>90.950090000000003</v>
      </c>
      <c r="BK9" s="202">
        <v>91.318258999999998</v>
      </c>
      <c r="BL9" s="202">
        <v>94.568298999999996</v>
      </c>
      <c r="BM9" s="202">
        <v>94.432992999999996</v>
      </c>
      <c r="BN9" s="202">
        <v>95.334686000000005</v>
      </c>
      <c r="BO9" s="202">
        <v>93.077507999999995</v>
      </c>
      <c r="BP9" s="202">
        <v>98.547995999999998</v>
      </c>
      <c r="BQ9" s="202">
        <v>85.508976000000004</v>
      </c>
      <c r="BR9" s="202">
        <v>85.619282580000004</v>
      </c>
      <c r="BS9" s="202">
        <v>94.635586000000004</v>
      </c>
      <c r="BT9" s="202">
        <v>89.094774830000006</v>
      </c>
      <c r="BU9" s="202">
        <v>95.893932000000007</v>
      </c>
      <c r="BV9" s="202">
        <v>100.226631</v>
      </c>
      <c r="BW9" s="202">
        <v>95.959562000000005</v>
      </c>
      <c r="BX9" s="202">
        <v>95.959562000000005</v>
      </c>
      <c r="BY9" s="202">
        <v>94.677305000000004</v>
      </c>
      <c r="BZ9" s="202">
        <v>92.713335999999998</v>
      </c>
      <c r="CA9" s="202">
        <v>94.983072000000007</v>
      </c>
      <c r="CB9" s="202">
        <v>95.058942000000002</v>
      </c>
      <c r="CC9" s="202">
        <v>94.761309999999995</v>
      </c>
      <c r="CD9" s="202">
        <v>92.054304000000002</v>
      </c>
      <c r="CE9" s="202">
        <v>94.812369000000004</v>
      </c>
      <c r="CF9" s="202">
        <v>95.893932000000007</v>
      </c>
      <c r="CG9" s="202">
        <v>92.463747999999995</v>
      </c>
      <c r="CH9" s="202">
        <v>92.811002999999999</v>
      </c>
      <c r="CI9" s="202">
        <v>95.581958</v>
      </c>
      <c r="CJ9" s="202">
        <v>94.481617999999997</v>
      </c>
      <c r="CK9" s="202">
        <v>96.842802219999996</v>
      </c>
      <c r="CL9" s="202">
        <v>95.672240000000002</v>
      </c>
      <c r="CM9" s="202">
        <v>96.266535000000005</v>
      </c>
      <c r="CN9" s="202">
        <v>92.499751000000003</v>
      </c>
      <c r="CO9" s="202">
        <v>89.910390000000007</v>
      </c>
      <c r="CP9" s="202">
        <v>98.950887600000001</v>
      </c>
      <c r="CQ9" s="202">
        <v>90.470771999999997</v>
      </c>
      <c r="CR9" s="202">
        <v>91.547524999999993</v>
      </c>
      <c r="CS9" s="202">
        <v>92.513914810000003</v>
      </c>
      <c r="CT9" s="202">
        <v>90.829633000000001</v>
      </c>
      <c r="CU9" s="202">
        <v>92.574845999999994</v>
      </c>
      <c r="CV9" s="202">
        <v>105.85424255</v>
      </c>
      <c r="CW9" s="202">
        <v>90.573761000000005</v>
      </c>
      <c r="CX9" s="202">
        <v>92.632506000000006</v>
      </c>
      <c r="CY9" s="202">
        <v>92.822942999999995</v>
      </c>
      <c r="CZ9" s="202">
        <v>95.498490000000004</v>
      </c>
      <c r="DA9" s="202">
        <v>101.53256500000001</v>
      </c>
      <c r="DB9" s="202">
        <v>101.743905</v>
      </c>
      <c r="DC9" s="202">
        <v>100.226631</v>
      </c>
      <c r="DD9" s="202">
        <v>99.584580000000003</v>
      </c>
      <c r="DE9" s="202">
        <v>95.366052999999994</v>
      </c>
      <c r="DF9" s="202">
        <v>95.959562000000005</v>
      </c>
      <c r="DG9" s="202">
        <v>93.53823349999999</v>
      </c>
      <c r="DH9" s="202">
        <v>94.416016420000005</v>
      </c>
      <c r="DI9" s="202">
        <v>101.394324</v>
      </c>
      <c r="DJ9" s="202">
        <v>101.170816</v>
      </c>
      <c r="DK9" s="202">
        <v>91.998557329999997</v>
      </c>
      <c r="DL9" s="202">
        <v>96.975575000000006</v>
      </c>
      <c r="DM9" s="202">
        <v>96.182226999999997</v>
      </c>
      <c r="DN9" s="202">
        <v>92.631866000000002</v>
      </c>
      <c r="DO9" s="202">
        <v>81.751903999999996</v>
      </c>
      <c r="DP9" s="202">
        <v>95.960750000000004</v>
      </c>
      <c r="DQ9" s="202">
        <v>92.231907000000007</v>
      </c>
      <c r="DR9" s="202">
        <v>92.435157000000004</v>
      </c>
      <c r="DS9" s="202">
        <v>92.744733999999994</v>
      </c>
      <c r="DT9" s="202">
        <v>100.665935</v>
      </c>
      <c r="DU9" s="202">
        <v>100.959467</v>
      </c>
      <c r="DV9" s="202">
        <v>89.858313999999993</v>
      </c>
      <c r="DW9" s="202">
        <v>86.012015000000005</v>
      </c>
      <c r="DX9" s="202">
        <v>84.754600499999995</v>
      </c>
      <c r="DY9" s="202">
        <v>91.516546939999998</v>
      </c>
      <c r="DZ9" s="202">
        <v>95.505657999999997</v>
      </c>
      <c r="EA9" s="202">
        <v>95.727214000000004</v>
      </c>
      <c r="EB9" s="202">
        <v>90.577184000000003</v>
      </c>
      <c r="EC9" s="202">
        <v>91.103335999999999</v>
      </c>
      <c r="ED9" s="202">
        <v>91.134721999999996</v>
      </c>
      <c r="EE9" s="202">
        <v>92.479423999999995</v>
      </c>
      <c r="EF9" s="202">
        <v>104.66308139</v>
      </c>
      <c r="EG9" s="202">
        <v>102.164497</v>
      </c>
      <c r="EH9" s="202">
        <v>102.164497</v>
      </c>
      <c r="EI9" s="202">
        <v>91.841421999999994</v>
      </c>
      <c r="EJ9" s="202">
        <v>99.970128000000003</v>
      </c>
      <c r="EK9" s="202">
        <v>100.34336500000001</v>
      </c>
      <c r="EL9" s="202">
        <v>100.226631</v>
      </c>
      <c r="EM9" s="202">
        <v>91.139936000000006</v>
      </c>
      <c r="EN9" s="202">
        <v>95.454724999999996</v>
      </c>
      <c r="EO9" s="202">
        <v>98.187364000000002</v>
      </c>
      <c r="EP9" s="202">
        <v>92.901013000000006</v>
      </c>
      <c r="EQ9" s="202">
        <v>92.892081000000005</v>
      </c>
      <c r="ER9" s="202">
        <v>94.439987740000007</v>
      </c>
      <c r="ES9" s="202">
        <v>89.986204999999998</v>
      </c>
      <c r="ET9" s="202">
        <v>89.017246</v>
      </c>
      <c r="EU9" s="202">
        <v>90.944106000000005</v>
      </c>
      <c r="EV9" s="202">
        <v>94.204413000000002</v>
      </c>
      <c r="EW9" s="202">
        <v>88.574720999999997</v>
      </c>
      <c r="EX9" s="202">
        <v>87.511213999999995</v>
      </c>
      <c r="EY9" s="202">
        <v>91.829064000000002</v>
      </c>
      <c r="EZ9" s="202">
        <v>92.229196999999999</v>
      </c>
      <c r="FA9" s="202">
        <v>92.396642</v>
      </c>
      <c r="FB9" s="202">
        <v>93.852870690000003</v>
      </c>
      <c r="FC9" s="202">
        <v>90.775127999999995</v>
      </c>
      <c r="FD9" s="202">
        <v>97.388296999999994</v>
      </c>
      <c r="FE9" s="202">
        <v>93.663314</v>
      </c>
      <c r="FF9" s="202">
        <v>94.726128900000006</v>
      </c>
      <c r="FG9" s="202">
        <v>101.78228900000001</v>
      </c>
      <c r="FH9" s="202">
        <v>87.646377999999999</v>
      </c>
      <c r="FI9" s="202">
        <v>88.178818000000007</v>
      </c>
      <c r="FJ9" s="202">
        <v>91.263957000000005</v>
      </c>
      <c r="FK9" s="202">
        <v>95.583214999999996</v>
      </c>
      <c r="FL9" s="202">
        <v>94.688476919999999</v>
      </c>
      <c r="FM9" s="202">
        <v>94.519146000000006</v>
      </c>
      <c r="FN9" s="202">
        <v>94.677305000000004</v>
      </c>
      <c r="FO9" s="202">
        <v>99.238134000000002</v>
      </c>
      <c r="FP9" s="202">
        <v>99.238134000000002</v>
      </c>
      <c r="FQ9" s="202">
        <v>94.032809999999998</v>
      </c>
      <c r="FR9" s="202">
        <v>94.032809999999998</v>
      </c>
      <c r="FS9" s="202">
        <v>94.032809999999998</v>
      </c>
      <c r="FT9" s="202">
        <v>101.094995</v>
      </c>
      <c r="FU9" s="202">
        <v>100.902826</v>
      </c>
      <c r="FV9" s="202">
        <v>94.537685999999994</v>
      </c>
      <c r="FW9" s="202">
        <v>94.268428</v>
      </c>
      <c r="FX9" s="202">
        <v>93.749510400000005</v>
      </c>
      <c r="FY9" s="202">
        <v>94.866839999999996</v>
      </c>
      <c r="FZ9" s="202">
        <v>91.568144000000004</v>
      </c>
      <c r="GA9" s="202">
        <v>95.893932000000007</v>
      </c>
      <c r="GB9" s="202">
        <v>95.893932000000007</v>
      </c>
      <c r="GC9" s="202">
        <v>101.126874</v>
      </c>
      <c r="GD9" s="202">
        <v>89.84870033</v>
      </c>
      <c r="GE9" s="202">
        <v>99.970128000000003</v>
      </c>
      <c r="GF9" s="202">
        <v>99.584580000000003</v>
      </c>
      <c r="GG9" s="202">
        <v>105.81408415999999</v>
      </c>
      <c r="GH9" s="202">
        <v>89.771671999999995</v>
      </c>
      <c r="GI9" s="202">
        <v>105.81408415999999</v>
      </c>
      <c r="GJ9" s="202">
        <v>99.238134000000002</v>
      </c>
      <c r="GK9" s="202">
        <v>92.917772999999997</v>
      </c>
      <c r="GL9" s="202">
        <v>97.360085999999995</v>
      </c>
      <c r="GM9" s="202">
        <v>86.569554999999994</v>
      </c>
      <c r="GN9" s="202">
        <v>93.247639000000007</v>
      </c>
      <c r="GO9" s="202">
        <v>84.629687189999999</v>
      </c>
      <c r="GP9" s="202">
        <v>84.412867770000005</v>
      </c>
      <c r="GQ9" s="202">
        <v>91.545220999999998</v>
      </c>
      <c r="GR9" s="202">
        <v>100.305241</v>
      </c>
      <c r="GS9" s="202">
        <v>99.802030000000002</v>
      </c>
      <c r="GT9" s="202">
        <v>99.583516000000003</v>
      </c>
      <c r="GU9" s="202">
        <v>93.247639000000007</v>
      </c>
      <c r="GV9" s="202">
        <v>93.247639000000007</v>
      </c>
      <c r="GW9" s="202">
        <v>93.247639000000007</v>
      </c>
      <c r="GX9" s="202">
        <v>96.799914999999999</v>
      </c>
      <c r="GY9" s="202">
        <v>97.009741000000005</v>
      </c>
      <c r="GZ9" s="202">
        <v>97.009741000000005</v>
      </c>
      <c r="HA9" s="202">
        <v>97.009741000000005</v>
      </c>
      <c r="HB9" s="202">
        <v>91.843170000000001</v>
      </c>
      <c r="HC9" s="202">
        <v>102.422741</v>
      </c>
      <c r="HD9" s="202">
        <v>102.116215</v>
      </c>
      <c r="HE9" s="202">
        <v>95.852476999999993</v>
      </c>
      <c r="HF9" s="202">
        <v>101.61599</v>
      </c>
      <c r="HG9" s="202">
        <v>95.221962000000005</v>
      </c>
      <c r="HH9" s="202">
        <v>87.511939470000002</v>
      </c>
      <c r="HI9" s="202">
        <v>97.323119000000005</v>
      </c>
      <c r="HJ9" s="202">
        <v>92.997943500000005</v>
      </c>
      <c r="HK9" s="202">
        <v>93.261483999999996</v>
      </c>
      <c r="HL9" s="202">
        <v>90.898257000000001</v>
      </c>
      <c r="HM9" s="202">
        <v>91.754796999999996</v>
      </c>
      <c r="HN9" s="202">
        <v>84.219635789999998</v>
      </c>
      <c r="HO9" s="202">
        <v>84.551795499999997</v>
      </c>
      <c r="HP9" s="202">
        <v>85.040108000000004</v>
      </c>
      <c r="HQ9" s="202">
        <v>95.497692819999997</v>
      </c>
      <c r="HR9" s="202">
        <v>93.411412999999996</v>
      </c>
      <c r="HS9" s="202">
        <v>98.045990000000003</v>
      </c>
      <c r="HT9" s="202"/>
      <c r="HU9" s="202"/>
      <c r="HV9" s="202"/>
      <c r="HW9" s="202"/>
      <c r="HX9" s="202"/>
      <c r="HY9" s="202"/>
      <c r="HZ9" s="202"/>
      <c r="IA9" s="202"/>
    </row>
    <row r="10" spans="1:236" x14ac:dyDescent="0.2">
      <c r="A10" s="201"/>
      <c r="B10" s="206">
        <v>45679.145833333336</v>
      </c>
      <c r="C10" s="202">
        <v>92.162406000000004</v>
      </c>
      <c r="D10" s="202">
        <v>92.449988000000005</v>
      </c>
      <c r="E10" s="202">
        <v>92.230097999999998</v>
      </c>
      <c r="F10" s="202">
        <v>92.162406000000004</v>
      </c>
      <c r="G10" s="202">
        <v>92.460134999999994</v>
      </c>
      <c r="H10" s="202">
        <v>100.348271</v>
      </c>
      <c r="I10" s="202">
        <v>99.954419000000001</v>
      </c>
      <c r="J10" s="202">
        <v>100.611558</v>
      </c>
      <c r="K10" s="202">
        <v>92.662813999999997</v>
      </c>
      <c r="L10" s="202">
        <v>93.046923000000007</v>
      </c>
      <c r="M10" s="202">
        <v>100.288088</v>
      </c>
      <c r="N10" s="202">
        <v>99.408730000000006</v>
      </c>
      <c r="O10" s="202">
        <v>96.406937999999997</v>
      </c>
      <c r="P10" s="202">
        <v>90.642084209999993</v>
      </c>
      <c r="Q10" s="202">
        <v>100.621557</v>
      </c>
      <c r="R10" s="202">
        <v>93.287282000000005</v>
      </c>
      <c r="S10" s="202">
        <v>95.018528000000003</v>
      </c>
      <c r="T10" s="202">
        <v>87.429398000000006</v>
      </c>
      <c r="U10" s="202">
        <v>88.144465999999994</v>
      </c>
      <c r="V10" s="202">
        <v>93.833752000000004</v>
      </c>
      <c r="W10" s="202">
        <v>93.009877000000003</v>
      </c>
      <c r="X10" s="202">
        <v>89.867267999999996</v>
      </c>
      <c r="Y10" s="202">
        <v>91.656094999999993</v>
      </c>
      <c r="Z10" s="202">
        <v>101.58072</v>
      </c>
      <c r="AA10" s="202">
        <v>89.537841</v>
      </c>
      <c r="AB10" s="202">
        <v>93.774721999999997</v>
      </c>
      <c r="AC10" s="202">
        <v>93.257651999999993</v>
      </c>
      <c r="AD10" s="202">
        <v>92.903891999999999</v>
      </c>
      <c r="AE10" s="202">
        <v>87.464821000000001</v>
      </c>
      <c r="AF10" s="202">
        <v>92.607561000000004</v>
      </c>
      <c r="AG10" s="202">
        <v>93.163210559999996</v>
      </c>
      <c r="AH10" s="202">
        <v>93.266788000000005</v>
      </c>
      <c r="AI10" s="202">
        <v>93.387916000000004</v>
      </c>
      <c r="AJ10" s="202">
        <v>85.290223999999995</v>
      </c>
      <c r="AK10" s="202">
        <v>94.063907</v>
      </c>
      <c r="AL10" s="202">
        <v>89.304592670000005</v>
      </c>
      <c r="AM10" s="202">
        <v>89.776007000000007</v>
      </c>
      <c r="AN10" s="202">
        <v>99.643159999999995</v>
      </c>
      <c r="AO10" s="202">
        <v>88.025176999999999</v>
      </c>
      <c r="AP10" s="202">
        <v>82.204386</v>
      </c>
      <c r="AQ10" s="202">
        <v>82.574152999999995</v>
      </c>
      <c r="AR10" s="202">
        <v>101.08223099999999</v>
      </c>
      <c r="AS10" s="202">
        <v>97.215839000000003</v>
      </c>
      <c r="AT10" s="202">
        <v>96.261202999999995</v>
      </c>
      <c r="AU10" s="202">
        <v>97.206582999999995</v>
      </c>
      <c r="AV10" s="202">
        <v>93.401689000000005</v>
      </c>
      <c r="AW10" s="202">
        <v>91.552236500000006</v>
      </c>
      <c r="AX10" s="202">
        <v>91.678347000000002</v>
      </c>
      <c r="AY10" s="202">
        <v>96.051281000000003</v>
      </c>
      <c r="AZ10" s="202">
        <v>92.641126</v>
      </c>
      <c r="BA10" s="202">
        <v>92.349528000000007</v>
      </c>
      <c r="BB10" s="202">
        <v>92.349528000000007</v>
      </c>
      <c r="BC10" s="202">
        <v>92.349528000000007</v>
      </c>
      <c r="BD10" s="202">
        <v>91.850668999999996</v>
      </c>
      <c r="BE10" s="202">
        <v>92.349528000000007</v>
      </c>
      <c r="BF10" s="202">
        <v>99.883050999999995</v>
      </c>
      <c r="BG10" s="202">
        <v>99.350044999999994</v>
      </c>
      <c r="BH10" s="202">
        <v>99.350044999999994</v>
      </c>
      <c r="BI10" s="202">
        <v>99.350044999999994</v>
      </c>
      <c r="BJ10" s="202">
        <v>90.668932999999996</v>
      </c>
      <c r="BK10" s="202">
        <v>91.042281000000003</v>
      </c>
      <c r="BL10" s="202">
        <v>94.794342999999998</v>
      </c>
      <c r="BM10" s="202">
        <v>94.566338999999999</v>
      </c>
      <c r="BN10" s="202">
        <v>94.840738999999999</v>
      </c>
      <c r="BO10" s="202">
        <v>92.639709999999994</v>
      </c>
      <c r="BP10" s="202">
        <v>97.762585999999999</v>
      </c>
      <c r="BQ10" s="202">
        <v>85.248683999999997</v>
      </c>
      <c r="BR10" s="202">
        <v>85.358654799999996</v>
      </c>
      <c r="BS10" s="202">
        <v>93.959495000000004</v>
      </c>
      <c r="BT10" s="202">
        <v>89.191333499999999</v>
      </c>
      <c r="BU10" s="202">
        <v>96.014881000000003</v>
      </c>
      <c r="BV10" s="202">
        <v>99.631977000000006</v>
      </c>
      <c r="BW10" s="202">
        <v>95.426052999999996</v>
      </c>
      <c r="BX10" s="202">
        <v>95.426052999999996</v>
      </c>
      <c r="BY10" s="202">
        <v>94.554914999999994</v>
      </c>
      <c r="BZ10" s="202">
        <v>92.738845999999995</v>
      </c>
      <c r="CA10" s="202">
        <v>94.497054000000006</v>
      </c>
      <c r="CB10" s="202">
        <v>94.031412000000003</v>
      </c>
      <c r="CC10" s="202">
        <v>93.739664000000005</v>
      </c>
      <c r="CD10" s="202">
        <v>92.072142999999997</v>
      </c>
      <c r="CE10" s="202">
        <v>94.202447000000006</v>
      </c>
      <c r="CF10" s="202">
        <v>96.014881000000003</v>
      </c>
      <c r="CG10" s="202">
        <v>92.287028329999998</v>
      </c>
      <c r="CH10" s="202">
        <v>92.574267000000006</v>
      </c>
      <c r="CI10" s="202">
        <v>95.002352999999999</v>
      </c>
      <c r="CJ10" s="202">
        <v>94.724326000000005</v>
      </c>
      <c r="CK10" s="202">
        <v>97.031100609999996</v>
      </c>
      <c r="CL10" s="202">
        <v>95.823533999999995</v>
      </c>
      <c r="CM10" s="202">
        <v>96.479185000000001</v>
      </c>
      <c r="CN10" s="202">
        <v>92.442791999999997</v>
      </c>
      <c r="CO10" s="202">
        <v>89.999489999999994</v>
      </c>
      <c r="CP10" s="202">
        <v>98.979270940000006</v>
      </c>
      <c r="CQ10" s="202">
        <v>90.324623000000003</v>
      </c>
      <c r="CR10" s="202">
        <v>91.152452999999994</v>
      </c>
      <c r="CS10" s="202">
        <v>92.038464669999996</v>
      </c>
      <c r="CT10" s="202">
        <v>90.737391000000002</v>
      </c>
      <c r="CU10" s="202">
        <v>92.382101000000006</v>
      </c>
      <c r="CV10" s="202">
        <v>105.22909314</v>
      </c>
      <c r="CW10" s="202">
        <v>90.278124000000005</v>
      </c>
      <c r="CX10" s="202">
        <v>92.555114000000003</v>
      </c>
      <c r="CY10" s="202">
        <v>92.696426000000002</v>
      </c>
      <c r="CZ10" s="202">
        <v>94.964173000000002</v>
      </c>
      <c r="DA10" s="202">
        <v>100.926999</v>
      </c>
      <c r="DB10" s="202">
        <v>101.13151000000001</v>
      </c>
      <c r="DC10" s="202">
        <v>99.631977000000006</v>
      </c>
      <c r="DD10" s="202">
        <v>99.003146999999998</v>
      </c>
      <c r="DE10" s="202">
        <v>94.865440000000007</v>
      </c>
      <c r="DF10" s="202">
        <v>95.426052999999996</v>
      </c>
      <c r="DG10" s="202">
        <v>93.310642000000001</v>
      </c>
      <c r="DH10" s="202">
        <v>94.441994910000005</v>
      </c>
      <c r="DI10" s="202">
        <v>100.805277</v>
      </c>
      <c r="DJ10" s="202">
        <v>100.582003</v>
      </c>
      <c r="DK10" s="202">
        <v>91.647475999999997</v>
      </c>
      <c r="DL10" s="202">
        <v>97.156305000000003</v>
      </c>
      <c r="DM10" s="202">
        <v>96.283912999999998</v>
      </c>
      <c r="DN10" s="202">
        <v>92.698009999999996</v>
      </c>
      <c r="DO10" s="202">
        <v>81.503885999999994</v>
      </c>
      <c r="DP10" s="202">
        <v>96.061967999999993</v>
      </c>
      <c r="DQ10" s="202">
        <v>91.638119000000003</v>
      </c>
      <c r="DR10" s="202">
        <v>91.990675999999993</v>
      </c>
      <c r="DS10" s="202">
        <v>92.664463999999995</v>
      </c>
      <c r="DT10" s="202">
        <v>100.074585</v>
      </c>
      <c r="DU10" s="202">
        <v>100.37005600000001</v>
      </c>
      <c r="DV10" s="202">
        <v>88.657571000000004</v>
      </c>
      <c r="DW10" s="202">
        <v>85.770706000000004</v>
      </c>
      <c r="DX10" s="202">
        <v>84.516818999999998</v>
      </c>
      <c r="DY10" s="202">
        <v>91.413123209999995</v>
      </c>
      <c r="DZ10" s="202">
        <v>94.910188000000005</v>
      </c>
      <c r="EA10" s="202">
        <v>95.125658000000001</v>
      </c>
      <c r="EB10" s="202">
        <v>90.618906999999993</v>
      </c>
      <c r="EC10" s="202">
        <v>91.066462000000001</v>
      </c>
      <c r="ED10" s="202">
        <v>90.617465999999993</v>
      </c>
      <c r="EE10" s="202">
        <v>92.427676000000005</v>
      </c>
      <c r="EF10" s="202">
        <v>104.04496669</v>
      </c>
      <c r="EG10" s="202">
        <v>101.682503</v>
      </c>
      <c r="EH10" s="202">
        <v>101.682503</v>
      </c>
      <c r="EI10" s="202">
        <v>91.425452000000007</v>
      </c>
      <c r="EJ10" s="202">
        <v>99.382103000000001</v>
      </c>
      <c r="EK10" s="202">
        <v>99.738158999999996</v>
      </c>
      <c r="EL10" s="202">
        <v>99.631977000000006</v>
      </c>
      <c r="EM10" s="202">
        <v>90.908681000000001</v>
      </c>
      <c r="EN10" s="202">
        <v>94.888739999999999</v>
      </c>
      <c r="EO10" s="202">
        <v>98.352154999999996</v>
      </c>
      <c r="EP10" s="202">
        <v>92.650526999999997</v>
      </c>
      <c r="EQ10" s="202">
        <v>92.641400000000004</v>
      </c>
      <c r="ER10" s="202">
        <v>94.388117750000006</v>
      </c>
      <c r="ES10" s="202">
        <v>89.776032999999998</v>
      </c>
      <c r="ET10" s="202">
        <v>88.768628000000007</v>
      </c>
      <c r="EU10" s="202">
        <v>90.723718000000005</v>
      </c>
      <c r="EV10" s="202">
        <v>93.720275000000001</v>
      </c>
      <c r="EW10" s="202">
        <v>88.474073000000004</v>
      </c>
      <c r="EX10" s="202">
        <v>87.397853999999995</v>
      </c>
      <c r="EY10" s="202">
        <v>91.827022999999997</v>
      </c>
      <c r="EZ10" s="202">
        <v>92.200076999999993</v>
      </c>
      <c r="FA10" s="202">
        <v>92.356211000000002</v>
      </c>
      <c r="FB10" s="202">
        <v>93.945877640000006</v>
      </c>
      <c r="FC10" s="202">
        <v>90.695887999999997</v>
      </c>
      <c r="FD10" s="202">
        <v>97.522622999999996</v>
      </c>
      <c r="FE10" s="202">
        <v>93.451689999999999</v>
      </c>
      <c r="FF10" s="202">
        <v>94.958289050000005</v>
      </c>
      <c r="FG10" s="202">
        <v>101.998756</v>
      </c>
      <c r="FH10" s="202">
        <v>87.310360000000003</v>
      </c>
      <c r="FI10" s="202">
        <v>87.841071999999997</v>
      </c>
      <c r="FJ10" s="202">
        <v>91.030180999999999</v>
      </c>
      <c r="FK10" s="202">
        <v>95.009456999999998</v>
      </c>
      <c r="FL10" s="202">
        <v>94.566072480000003</v>
      </c>
      <c r="FM10" s="202">
        <v>94.398887000000002</v>
      </c>
      <c r="FN10" s="202">
        <v>94.554914999999994</v>
      </c>
      <c r="FO10" s="202">
        <v>98.668519000000003</v>
      </c>
      <c r="FP10" s="202">
        <v>98.668519000000003</v>
      </c>
      <c r="FQ10" s="202">
        <v>93.483956000000006</v>
      </c>
      <c r="FR10" s="202">
        <v>93.483956000000006</v>
      </c>
      <c r="FS10" s="202">
        <v>93.483956000000006</v>
      </c>
      <c r="FT10" s="202">
        <v>100.513046</v>
      </c>
      <c r="FU10" s="202">
        <v>100.317106</v>
      </c>
      <c r="FV10" s="202">
        <v>94.001486999999997</v>
      </c>
      <c r="FW10" s="202">
        <v>93.686952000000005</v>
      </c>
      <c r="FX10" s="202">
        <v>93.698584210000007</v>
      </c>
      <c r="FY10" s="202">
        <v>93.851118999999997</v>
      </c>
      <c r="FZ10" s="202">
        <v>91.649328999999994</v>
      </c>
      <c r="GA10" s="202">
        <v>96.014881000000003</v>
      </c>
      <c r="GB10" s="202">
        <v>96.014881000000003</v>
      </c>
      <c r="GC10" s="202">
        <v>100.60474000000001</v>
      </c>
      <c r="GD10" s="202">
        <v>89.506625670000005</v>
      </c>
      <c r="GE10" s="202">
        <v>99.382103000000001</v>
      </c>
      <c r="GF10" s="202">
        <v>99.003146999999998</v>
      </c>
      <c r="GG10" s="202">
        <v>105.18917192000001</v>
      </c>
      <c r="GH10" s="202">
        <v>89.255549000000002</v>
      </c>
      <c r="GI10" s="202">
        <v>105.18917192000001</v>
      </c>
      <c r="GJ10" s="202">
        <v>98.668519000000003</v>
      </c>
      <c r="GK10" s="202">
        <v>92.620902000000001</v>
      </c>
      <c r="GL10" s="202">
        <v>96.787052000000003</v>
      </c>
      <c r="GM10" s="202">
        <v>86.443246000000002</v>
      </c>
      <c r="GN10" s="202">
        <v>93.024827999999999</v>
      </c>
      <c r="GO10" s="202">
        <v>84.577574369999994</v>
      </c>
      <c r="GP10" s="202">
        <v>84.360888470000006</v>
      </c>
      <c r="GQ10" s="202">
        <v>90.475800000000007</v>
      </c>
      <c r="GR10" s="202">
        <v>99.734583000000001</v>
      </c>
      <c r="GS10" s="202">
        <v>99.231341</v>
      </c>
      <c r="GT10" s="202">
        <v>99.008449999999996</v>
      </c>
      <c r="GU10" s="202">
        <v>93.024827999999999</v>
      </c>
      <c r="GV10" s="202">
        <v>93.024827999999999</v>
      </c>
      <c r="GW10" s="202">
        <v>93.024827999999999</v>
      </c>
      <c r="GX10" s="202">
        <v>96.977189999999993</v>
      </c>
      <c r="GY10" s="202">
        <v>97.185015000000007</v>
      </c>
      <c r="GZ10" s="202">
        <v>97.185015000000007</v>
      </c>
      <c r="HA10" s="202">
        <v>97.185015000000007</v>
      </c>
      <c r="HB10" s="202">
        <v>91.770087000000004</v>
      </c>
      <c r="HC10" s="202">
        <v>101.851528</v>
      </c>
      <c r="HD10" s="202">
        <v>101.535657</v>
      </c>
      <c r="HE10" s="202">
        <v>95.831965999999994</v>
      </c>
      <c r="HF10" s="202">
        <v>101.02651899999999</v>
      </c>
      <c r="HG10" s="202">
        <v>95.310077000000007</v>
      </c>
      <c r="HH10" s="202">
        <v>87.00880832</v>
      </c>
      <c r="HI10" s="202">
        <v>97.474941000000001</v>
      </c>
      <c r="HJ10" s="202">
        <v>92.994504000000006</v>
      </c>
      <c r="HK10" s="202">
        <v>93.216358999999997</v>
      </c>
      <c r="HL10" s="202">
        <v>90.795531999999994</v>
      </c>
      <c r="HM10" s="202">
        <v>91.484941000000006</v>
      </c>
      <c r="HN10" s="202">
        <v>84.167775469999995</v>
      </c>
      <c r="HO10" s="202">
        <v>84.442474000000004</v>
      </c>
      <c r="HP10" s="202">
        <v>84.925854999999999</v>
      </c>
      <c r="HQ10" s="202">
        <v>95.611567089999994</v>
      </c>
      <c r="HR10" s="202">
        <v>93.276945999999995</v>
      </c>
      <c r="HS10" s="202">
        <v>98.212108000000001</v>
      </c>
      <c r="HT10" s="202"/>
      <c r="HU10" s="202"/>
      <c r="HV10" s="202"/>
      <c r="HW10" s="202"/>
      <c r="HX10" s="202"/>
      <c r="HY10" s="202"/>
      <c r="HZ10" s="202"/>
      <c r="IA10" s="202"/>
    </row>
    <row r="11" spans="1:236" x14ac:dyDescent="0.2">
      <c r="A11" s="201"/>
      <c r="B11" s="206">
        <v>45679.166666666664</v>
      </c>
      <c r="C11" s="202">
        <v>92.564510999999996</v>
      </c>
      <c r="D11" s="202">
        <v>92.851364000000004</v>
      </c>
      <c r="E11" s="202">
        <v>92.629498999999996</v>
      </c>
      <c r="F11" s="202">
        <v>92.564510999999996</v>
      </c>
      <c r="G11" s="202">
        <v>92.388453999999996</v>
      </c>
      <c r="H11" s="202">
        <v>100.782905</v>
      </c>
      <c r="I11" s="202">
        <v>100.356707</v>
      </c>
      <c r="J11" s="202">
        <v>101.046587</v>
      </c>
      <c r="K11" s="202">
        <v>92.339535999999995</v>
      </c>
      <c r="L11" s="202">
        <v>93.421029000000004</v>
      </c>
      <c r="M11" s="202">
        <v>100.50691399999999</v>
      </c>
      <c r="N11" s="202">
        <v>99.625259</v>
      </c>
      <c r="O11" s="202">
        <v>96.516030000000001</v>
      </c>
      <c r="P11" s="202">
        <v>90.670788799999997</v>
      </c>
      <c r="Q11" s="202">
        <v>100.96072700000001</v>
      </c>
      <c r="R11" s="202">
        <v>93.509495000000001</v>
      </c>
      <c r="S11" s="202">
        <v>95.130909000000003</v>
      </c>
      <c r="T11" s="202">
        <v>87.597012000000007</v>
      </c>
      <c r="U11" s="202">
        <v>88.309623000000002</v>
      </c>
      <c r="V11" s="202">
        <v>93.937574999999995</v>
      </c>
      <c r="W11" s="202">
        <v>93.018088000000006</v>
      </c>
      <c r="X11" s="202">
        <v>89.919629</v>
      </c>
      <c r="Y11" s="202">
        <v>91.69426</v>
      </c>
      <c r="Z11" s="202">
        <v>101.84840699999999</v>
      </c>
      <c r="AA11" s="202">
        <v>89.436094999999995</v>
      </c>
      <c r="AB11" s="202">
        <v>93.035373000000007</v>
      </c>
      <c r="AC11" s="202">
        <v>93.261256000000003</v>
      </c>
      <c r="AD11" s="202">
        <v>92.912812000000002</v>
      </c>
      <c r="AE11" s="202">
        <v>87.891368999999997</v>
      </c>
      <c r="AF11" s="202">
        <v>92.736327750000001</v>
      </c>
      <c r="AG11" s="202">
        <v>93.288894240000005</v>
      </c>
      <c r="AH11" s="202">
        <v>93.402973000000003</v>
      </c>
      <c r="AI11" s="202">
        <v>93.517039999999994</v>
      </c>
      <c r="AJ11" s="202">
        <v>85.513059999999996</v>
      </c>
      <c r="AK11" s="202">
        <v>94.159910999999994</v>
      </c>
      <c r="AL11" s="202">
        <v>89.255443670000005</v>
      </c>
      <c r="AM11" s="202">
        <v>89.724442999999994</v>
      </c>
      <c r="AN11" s="202">
        <v>99.811987000000002</v>
      </c>
      <c r="AO11" s="202">
        <v>88.196073999999996</v>
      </c>
      <c r="AP11" s="202">
        <v>83.445981500000002</v>
      </c>
      <c r="AQ11" s="202">
        <v>83.767262000000002</v>
      </c>
      <c r="AR11" s="202">
        <v>101.294448</v>
      </c>
      <c r="AS11" s="202">
        <v>97.381236000000001</v>
      </c>
      <c r="AT11" s="202">
        <v>96.424752999999995</v>
      </c>
      <c r="AU11" s="202">
        <v>97.435152000000002</v>
      </c>
      <c r="AV11" s="202">
        <v>93.407250000000005</v>
      </c>
      <c r="AW11" s="202">
        <v>91.683521999999996</v>
      </c>
      <c r="AX11" s="202">
        <v>91.808880000000002</v>
      </c>
      <c r="AY11" s="202">
        <v>96.156816000000006</v>
      </c>
      <c r="AZ11" s="202">
        <v>92.623506000000006</v>
      </c>
      <c r="BA11" s="202">
        <v>92.301525999999996</v>
      </c>
      <c r="BB11" s="202">
        <v>92.301525999999996</v>
      </c>
      <c r="BC11" s="202">
        <v>92.301525999999996</v>
      </c>
      <c r="BD11" s="202">
        <v>91.748932999999994</v>
      </c>
      <c r="BE11" s="202">
        <v>92.301525999999996</v>
      </c>
      <c r="BF11" s="202">
        <v>100.056341</v>
      </c>
      <c r="BG11" s="202">
        <v>99.519569000000004</v>
      </c>
      <c r="BH11" s="202">
        <v>99.519569000000004</v>
      </c>
      <c r="BI11" s="202">
        <v>99.519569000000004</v>
      </c>
      <c r="BJ11" s="202">
        <v>90.688198999999997</v>
      </c>
      <c r="BK11" s="202">
        <v>91.056898000000004</v>
      </c>
      <c r="BL11" s="202">
        <v>94.834701999999993</v>
      </c>
      <c r="BM11" s="202">
        <v>94.607612000000003</v>
      </c>
      <c r="BN11" s="202">
        <v>93.770764999999997</v>
      </c>
      <c r="BO11" s="202">
        <v>91.850494999999995</v>
      </c>
      <c r="BP11" s="202">
        <v>97.997945999999999</v>
      </c>
      <c r="BQ11" s="202">
        <v>85.460189</v>
      </c>
      <c r="BR11" s="202">
        <v>85.570432640000007</v>
      </c>
      <c r="BS11" s="202">
        <v>94.112138999999999</v>
      </c>
      <c r="BT11" s="202">
        <v>89.265994329999998</v>
      </c>
      <c r="BU11" s="202">
        <v>96.126491000000001</v>
      </c>
      <c r="BV11" s="202">
        <v>99.859667000000002</v>
      </c>
      <c r="BW11" s="202">
        <v>94.126515999999995</v>
      </c>
      <c r="BX11" s="202">
        <v>94.126515999999995</v>
      </c>
      <c r="BY11" s="202">
        <v>94.951038999999994</v>
      </c>
      <c r="BZ11" s="202">
        <v>92.965509999999995</v>
      </c>
      <c r="CA11" s="202">
        <v>93.615669999999994</v>
      </c>
      <c r="CB11" s="202">
        <v>94.245676000000003</v>
      </c>
      <c r="CC11" s="202">
        <v>93.963262999999998</v>
      </c>
      <c r="CD11" s="202">
        <v>92.286068999999998</v>
      </c>
      <c r="CE11" s="202">
        <v>94.244247999999999</v>
      </c>
      <c r="CF11" s="202">
        <v>96.126491000000001</v>
      </c>
      <c r="CG11" s="202">
        <v>92.283053330000001</v>
      </c>
      <c r="CH11" s="202">
        <v>92.559222000000005</v>
      </c>
      <c r="CI11" s="202">
        <v>95.063316999999998</v>
      </c>
      <c r="CJ11" s="202">
        <v>94.845720999999998</v>
      </c>
      <c r="CK11" s="202">
        <v>97.022834930000002</v>
      </c>
      <c r="CL11" s="202">
        <v>95.967084</v>
      </c>
      <c r="CM11" s="202">
        <v>96.607281999999998</v>
      </c>
      <c r="CN11" s="202">
        <v>92.568782999999996</v>
      </c>
      <c r="CO11" s="202">
        <v>90.076762000000002</v>
      </c>
      <c r="CP11" s="202">
        <v>99.084219689999998</v>
      </c>
      <c r="CQ11" s="202">
        <v>90.419597999999993</v>
      </c>
      <c r="CR11" s="202">
        <v>90.718058999999997</v>
      </c>
      <c r="CS11" s="202">
        <v>92.377999380000006</v>
      </c>
      <c r="CT11" s="202">
        <v>91.231206999999998</v>
      </c>
      <c r="CU11" s="202">
        <v>92.362289000000004</v>
      </c>
      <c r="CV11" s="202">
        <v>105.50639439</v>
      </c>
      <c r="CW11" s="202">
        <v>90.199945</v>
      </c>
      <c r="CX11" s="202">
        <v>92.554879</v>
      </c>
      <c r="CY11" s="202">
        <v>92.700683999999995</v>
      </c>
      <c r="CZ11" s="202">
        <v>93.677233000000001</v>
      </c>
      <c r="DA11" s="202">
        <v>101.195065</v>
      </c>
      <c r="DB11" s="202">
        <v>101.38947400000001</v>
      </c>
      <c r="DC11" s="202">
        <v>99.859667000000002</v>
      </c>
      <c r="DD11" s="202">
        <v>99.182198999999997</v>
      </c>
      <c r="DE11" s="202">
        <v>93.548089000000004</v>
      </c>
      <c r="DF11" s="202">
        <v>94.126515999999995</v>
      </c>
      <c r="DG11" s="202">
        <v>93.297566999999987</v>
      </c>
      <c r="DH11" s="202">
        <v>94.672821589999998</v>
      </c>
      <c r="DI11" s="202">
        <v>101.057993</v>
      </c>
      <c r="DJ11" s="202">
        <v>100.82761499999999</v>
      </c>
      <c r="DK11" s="202">
        <v>91.546261670000007</v>
      </c>
      <c r="DL11" s="202">
        <v>97.151748999999995</v>
      </c>
      <c r="DM11" s="202">
        <v>96.338346999999999</v>
      </c>
      <c r="DN11" s="202">
        <v>92.815787</v>
      </c>
      <c r="DO11" s="202">
        <v>81.711090999999996</v>
      </c>
      <c r="DP11" s="202">
        <v>96.117198000000002</v>
      </c>
      <c r="DQ11" s="202">
        <v>91.575884000000002</v>
      </c>
      <c r="DR11" s="202">
        <v>91.935501000000002</v>
      </c>
      <c r="DS11" s="202">
        <v>92.775215000000003</v>
      </c>
      <c r="DT11" s="202">
        <v>100.284588</v>
      </c>
      <c r="DU11" s="202">
        <v>100.557974</v>
      </c>
      <c r="DV11" s="202">
        <v>88.940454000000003</v>
      </c>
      <c r="DW11" s="202">
        <v>85.936582999999999</v>
      </c>
      <c r="DX11" s="202">
        <v>84.680271000000005</v>
      </c>
      <c r="DY11" s="202">
        <v>91.832589139999996</v>
      </c>
      <c r="DZ11" s="202">
        <v>94.880465000000001</v>
      </c>
      <c r="EA11" s="202">
        <v>95.094237000000007</v>
      </c>
      <c r="EB11" s="202">
        <v>90.672775000000001</v>
      </c>
      <c r="EC11" s="202">
        <v>91.11354</v>
      </c>
      <c r="ED11" s="202">
        <v>90.755343999999994</v>
      </c>
      <c r="EE11" s="202">
        <v>92.565630999999996</v>
      </c>
      <c r="EF11" s="202">
        <v>104.31914750999999</v>
      </c>
      <c r="EG11" s="202">
        <v>101.898703</v>
      </c>
      <c r="EH11" s="202">
        <v>101.898703</v>
      </c>
      <c r="EI11" s="202">
        <v>91.004588999999996</v>
      </c>
      <c r="EJ11" s="202">
        <v>99.591485000000006</v>
      </c>
      <c r="EK11" s="202">
        <v>99.976405999999997</v>
      </c>
      <c r="EL11" s="202">
        <v>99.859667000000002</v>
      </c>
      <c r="EM11" s="202">
        <v>90.905758000000006</v>
      </c>
      <c r="EN11" s="202">
        <v>94.381139000000005</v>
      </c>
      <c r="EO11" s="202">
        <v>98.371337999999994</v>
      </c>
      <c r="EP11" s="202">
        <v>92.632838000000007</v>
      </c>
      <c r="EQ11" s="202">
        <v>92.623778999999999</v>
      </c>
      <c r="ER11" s="202">
        <v>94.403281120000003</v>
      </c>
      <c r="ES11" s="202">
        <v>89.946929999999995</v>
      </c>
      <c r="ET11" s="202">
        <v>88.939584999999994</v>
      </c>
      <c r="EU11" s="202">
        <v>90.802751999999998</v>
      </c>
      <c r="EV11" s="202">
        <v>94.066013999999996</v>
      </c>
      <c r="EW11" s="202">
        <v>89.067261999999999</v>
      </c>
      <c r="EX11" s="202">
        <v>87.966915999999998</v>
      </c>
      <c r="EY11" s="202">
        <v>91.979844999999997</v>
      </c>
      <c r="EZ11" s="202">
        <v>92.355766000000003</v>
      </c>
      <c r="FA11" s="202">
        <v>92.513097000000002</v>
      </c>
      <c r="FB11" s="202">
        <v>94.026537939999997</v>
      </c>
      <c r="FC11" s="202">
        <v>91.126272</v>
      </c>
      <c r="FD11" s="202">
        <v>97.553667000000004</v>
      </c>
      <c r="FE11" s="202">
        <v>93.447248000000002</v>
      </c>
      <c r="FF11" s="202">
        <v>94.992521850000003</v>
      </c>
      <c r="FG11" s="202">
        <v>101.997259</v>
      </c>
      <c r="FH11" s="202">
        <v>87.245636500000003</v>
      </c>
      <c r="FI11" s="202">
        <v>87.771961000000005</v>
      </c>
      <c r="FJ11" s="202">
        <v>91.098291000000003</v>
      </c>
      <c r="FK11" s="202">
        <v>95.068359000000001</v>
      </c>
      <c r="FL11" s="202">
        <v>94.962243220000005</v>
      </c>
      <c r="FM11" s="202">
        <v>94.795395999999997</v>
      </c>
      <c r="FN11" s="202">
        <v>94.951038999999994</v>
      </c>
      <c r="FO11" s="202">
        <v>98.817220000000006</v>
      </c>
      <c r="FP11" s="202">
        <v>98.817220000000006</v>
      </c>
      <c r="FQ11" s="202">
        <v>93.627386999999999</v>
      </c>
      <c r="FR11" s="202">
        <v>93.627386999999999</v>
      </c>
      <c r="FS11" s="202">
        <v>93.627386999999999</v>
      </c>
      <c r="FT11" s="202">
        <v>100.75670599999999</v>
      </c>
      <c r="FU11" s="202">
        <v>100.556234</v>
      </c>
      <c r="FV11" s="202">
        <v>92.496494999999996</v>
      </c>
      <c r="FW11" s="202">
        <v>92.150446000000002</v>
      </c>
      <c r="FX11" s="202">
        <v>93.860851969999999</v>
      </c>
      <c r="FY11" s="202">
        <v>94.080020000000005</v>
      </c>
      <c r="FZ11" s="202">
        <v>91.779504000000003</v>
      </c>
      <c r="GA11" s="202">
        <v>96.126491000000001</v>
      </c>
      <c r="GB11" s="202">
        <v>96.126491000000001</v>
      </c>
      <c r="GC11" s="202">
        <v>100.81378100000001</v>
      </c>
      <c r="GD11" s="202">
        <v>89.404705669999998</v>
      </c>
      <c r="GE11" s="202">
        <v>99.591485000000006</v>
      </c>
      <c r="GF11" s="202">
        <v>99.182198999999997</v>
      </c>
      <c r="GG11" s="202">
        <v>105.46636796</v>
      </c>
      <c r="GH11" s="202">
        <v>89.391820999999993</v>
      </c>
      <c r="GI11" s="202">
        <v>105.46636796</v>
      </c>
      <c r="GJ11" s="202">
        <v>98.817220000000006</v>
      </c>
      <c r="GK11" s="202">
        <v>92.568766999999994</v>
      </c>
      <c r="GL11" s="202">
        <v>96.742260000000002</v>
      </c>
      <c r="GM11" s="202">
        <v>86.886815999999996</v>
      </c>
      <c r="GN11" s="202">
        <v>93.012344999999996</v>
      </c>
      <c r="GO11" s="202">
        <v>84.692845800000001</v>
      </c>
      <c r="GP11" s="202">
        <v>84.475864580000007</v>
      </c>
      <c r="GQ11" s="202">
        <v>90.731317000000004</v>
      </c>
      <c r="GR11" s="202">
        <v>99.909441999999999</v>
      </c>
      <c r="GS11" s="202">
        <v>99.389100999999997</v>
      </c>
      <c r="GT11" s="202">
        <v>99.165143999999998</v>
      </c>
      <c r="GU11" s="202">
        <v>93.012344999999996</v>
      </c>
      <c r="GV11" s="202">
        <v>93.012344999999996</v>
      </c>
      <c r="GW11" s="202">
        <v>93.012344999999996</v>
      </c>
      <c r="GX11" s="202">
        <v>96.973992999999993</v>
      </c>
      <c r="GY11" s="202">
        <v>97.184397000000004</v>
      </c>
      <c r="GZ11" s="202">
        <v>97.184397000000004</v>
      </c>
      <c r="HA11" s="202">
        <v>97.184397000000004</v>
      </c>
      <c r="HB11" s="202">
        <v>92.171334000000002</v>
      </c>
      <c r="HC11" s="202">
        <v>102.074635</v>
      </c>
      <c r="HD11" s="202">
        <v>101.757807</v>
      </c>
      <c r="HE11" s="202">
        <v>96.149097999999995</v>
      </c>
      <c r="HF11" s="202">
        <v>101.49415</v>
      </c>
      <c r="HG11" s="202">
        <v>95.368233000000004</v>
      </c>
      <c r="HH11" s="202">
        <v>87.141650080000005</v>
      </c>
      <c r="HI11" s="202">
        <v>97.493504000000001</v>
      </c>
      <c r="HJ11" s="202">
        <v>92.994756499999994</v>
      </c>
      <c r="HK11" s="202">
        <v>93.219679999999997</v>
      </c>
      <c r="HL11" s="202">
        <v>91.212164000000001</v>
      </c>
      <c r="HM11" s="202">
        <v>91.494062999999997</v>
      </c>
      <c r="HN11" s="202">
        <v>84.282488389999997</v>
      </c>
      <c r="HO11" s="202">
        <v>84.874118499999994</v>
      </c>
      <c r="HP11" s="202">
        <v>85.360870000000006</v>
      </c>
      <c r="HQ11" s="202">
        <v>95.714439189999993</v>
      </c>
      <c r="HR11" s="202">
        <v>93.282411999999994</v>
      </c>
      <c r="HS11" s="202">
        <v>98.228817000000006</v>
      </c>
      <c r="HT11" s="202"/>
      <c r="HU11" s="202"/>
      <c r="HV11" s="202"/>
      <c r="HW11" s="202"/>
      <c r="HX11" s="202"/>
      <c r="HY11" s="202"/>
      <c r="HZ11" s="202"/>
      <c r="IA11" s="202"/>
    </row>
    <row r="12" spans="1:236" x14ac:dyDescent="0.2">
      <c r="A12" s="201"/>
      <c r="B12" s="206">
        <v>45679.1875</v>
      </c>
      <c r="C12" s="202">
        <v>92.063711999999995</v>
      </c>
      <c r="D12" s="202">
        <v>92.356677000000005</v>
      </c>
      <c r="E12" s="202">
        <v>92.129498999999996</v>
      </c>
      <c r="F12" s="202">
        <v>92.063711999999995</v>
      </c>
      <c r="G12" s="202">
        <v>92.406497999999999</v>
      </c>
      <c r="H12" s="202">
        <v>101.106944</v>
      </c>
      <c r="I12" s="202">
        <v>100.675776</v>
      </c>
      <c r="J12" s="202">
        <v>101.36226499999999</v>
      </c>
      <c r="K12" s="202">
        <v>92.623739999999998</v>
      </c>
      <c r="L12" s="202">
        <v>92.956653000000003</v>
      </c>
      <c r="M12" s="202">
        <v>100.74220800000001</v>
      </c>
      <c r="N12" s="202">
        <v>99.860478999999998</v>
      </c>
      <c r="O12" s="202">
        <v>96.286636000000001</v>
      </c>
      <c r="P12" s="202">
        <v>90.576057910000003</v>
      </c>
      <c r="Q12" s="202">
        <v>101.30220300000001</v>
      </c>
      <c r="R12" s="202">
        <v>93.819419999999994</v>
      </c>
      <c r="S12" s="202">
        <v>94.883280999999997</v>
      </c>
      <c r="T12" s="202">
        <v>87.271921500000005</v>
      </c>
      <c r="U12" s="202">
        <v>87.984973999999994</v>
      </c>
      <c r="V12" s="202">
        <v>93.672892000000004</v>
      </c>
      <c r="W12" s="202">
        <v>92.972243000000006</v>
      </c>
      <c r="X12" s="202">
        <v>89.814127999999997</v>
      </c>
      <c r="Y12" s="202">
        <v>91.605571999999995</v>
      </c>
      <c r="Z12" s="202">
        <v>102.01253199999999</v>
      </c>
      <c r="AA12" s="202">
        <v>89.610797000000005</v>
      </c>
      <c r="AB12" s="202">
        <v>93.793766000000005</v>
      </c>
      <c r="AC12" s="202">
        <v>93.209098999999995</v>
      </c>
      <c r="AD12" s="202">
        <v>92.860630999999998</v>
      </c>
      <c r="AE12" s="202">
        <v>87.364125999999999</v>
      </c>
      <c r="AF12" s="202">
        <v>92.488045</v>
      </c>
      <c r="AG12" s="202">
        <v>93.041180539999999</v>
      </c>
      <c r="AH12" s="202">
        <v>93.161534000000003</v>
      </c>
      <c r="AI12" s="202">
        <v>93.273753999999997</v>
      </c>
      <c r="AJ12" s="202">
        <v>85.193313000000003</v>
      </c>
      <c r="AK12" s="202">
        <v>93.903430999999998</v>
      </c>
      <c r="AL12" s="202">
        <v>89.367718999999994</v>
      </c>
      <c r="AM12" s="202">
        <v>89.838865999999996</v>
      </c>
      <c r="AN12" s="202">
        <v>100.016595</v>
      </c>
      <c r="AO12" s="202">
        <v>87.992260999999999</v>
      </c>
      <c r="AP12" s="202">
        <v>82.067988999999997</v>
      </c>
      <c r="AQ12" s="202">
        <v>82.439751999999999</v>
      </c>
      <c r="AR12" s="202">
        <v>101.52878200000001</v>
      </c>
      <c r="AS12" s="202">
        <v>97.618116999999998</v>
      </c>
      <c r="AT12" s="202">
        <v>96.663921000000002</v>
      </c>
      <c r="AU12" s="202">
        <v>97.771386000000007</v>
      </c>
      <c r="AV12" s="202">
        <v>93.384829999999994</v>
      </c>
      <c r="AW12" s="202">
        <v>91.427458000000001</v>
      </c>
      <c r="AX12" s="202">
        <v>91.553510000000003</v>
      </c>
      <c r="AY12" s="202">
        <v>95.957835000000003</v>
      </c>
      <c r="AZ12" s="202">
        <v>92.578655999999995</v>
      </c>
      <c r="BA12" s="202">
        <v>92.287841</v>
      </c>
      <c r="BB12" s="202">
        <v>92.287841</v>
      </c>
      <c r="BC12" s="202">
        <v>92.287841</v>
      </c>
      <c r="BD12" s="202">
        <v>91.789882000000006</v>
      </c>
      <c r="BE12" s="202">
        <v>92.287841</v>
      </c>
      <c r="BF12" s="202">
        <v>100.287299</v>
      </c>
      <c r="BG12" s="202">
        <v>99.751337000000007</v>
      </c>
      <c r="BH12" s="202">
        <v>99.751337000000007</v>
      </c>
      <c r="BI12" s="202">
        <v>99.751337000000007</v>
      </c>
      <c r="BJ12" s="202">
        <v>90.688469999999995</v>
      </c>
      <c r="BK12" s="202">
        <v>91.056437000000003</v>
      </c>
      <c r="BL12" s="202">
        <v>94.471141000000003</v>
      </c>
      <c r="BM12" s="202">
        <v>94.322073000000003</v>
      </c>
      <c r="BN12" s="202">
        <v>94.966346000000001</v>
      </c>
      <c r="BO12" s="202">
        <v>92.756938000000005</v>
      </c>
      <c r="BP12" s="202">
        <v>98.256594000000007</v>
      </c>
      <c r="BQ12" s="202">
        <v>85.132266000000001</v>
      </c>
      <c r="BR12" s="202">
        <v>85.242086619999995</v>
      </c>
      <c r="BS12" s="202">
        <v>94.308959999999999</v>
      </c>
      <c r="BT12" s="202">
        <v>88.979956329999993</v>
      </c>
      <c r="BU12" s="202">
        <v>95.927159000000003</v>
      </c>
      <c r="BV12" s="202">
        <v>100.086322</v>
      </c>
      <c r="BW12" s="202">
        <v>95.574253999999996</v>
      </c>
      <c r="BX12" s="202">
        <v>95.574253999999996</v>
      </c>
      <c r="BY12" s="202">
        <v>94.500703000000001</v>
      </c>
      <c r="BZ12" s="202">
        <v>92.750868999999994</v>
      </c>
      <c r="CA12" s="202">
        <v>94.603344000000007</v>
      </c>
      <c r="CB12" s="202">
        <v>94.568205000000006</v>
      </c>
      <c r="CC12" s="202">
        <v>94.276152999999994</v>
      </c>
      <c r="CD12" s="202">
        <v>92.075090000000003</v>
      </c>
      <c r="CE12" s="202">
        <v>94.311739000000003</v>
      </c>
      <c r="CF12" s="202">
        <v>95.927159000000003</v>
      </c>
      <c r="CG12" s="202">
        <v>92.178762000000006</v>
      </c>
      <c r="CH12" s="202">
        <v>92.503159999999994</v>
      </c>
      <c r="CI12" s="202">
        <v>95.180031</v>
      </c>
      <c r="CJ12" s="202">
        <v>94.669032000000001</v>
      </c>
      <c r="CK12" s="202">
        <v>96.967344030000007</v>
      </c>
      <c r="CL12" s="202">
        <v>95.765898000000007</v>
      </c>
      <c r="CM12" s="202">
        <v>96.415278999999998</v>
      </c>
      <c r="CN12" s="202">
        <v>92.317601999999994</v>
      </c>
      <c r="CO12" s="202">
        <v>89.790779000000001</v>
      </c>
      <c r="CP12" s="202">
        <v>98.804625729999998</v>
      </c>
      <c r="CQ12" s="202">
        <v>90.321268000000003</v>
      </c>
      <c r="CR12" s="202">
        <v>91.244889000000001</v>
      </c>
      <c r="CS12" s="202">
        <v>91.923340319999994</v>
      </c>
      <c r="CT12" s="202">
        <v>90.626080999999999</v>
      </c>
      <c r="CU12" s="202">
        <v>92.361225000000005</v>
      </c>
      <c r="CV12" s="202">
        <v>105.6764141</v>
      </c>
      <c r="CW12" s="202">
        <v>90.324377999999996</v>
      </c>
      <c r="CX12" s="202">
        <v>92.495384000000001</v>
      </c>
      <c r="CY12" s="202">
        <v>92.645460999999997</v>
      </c>
      <c r="CZ12" s="202">
        <v>94.937849999999997</v>
      </c>
      <c r="DA12" s="202">
        <v>101.46495</v>
      </c>
      <c r="DB12" s="202">
        <v>101.66746999999999</v>
      </c>
      <c r="DC12" s="202">
        <v>100.086322</v>
      </c>
      <c r="DD12" s="202">
        <v>99.388060999999993</v>
      </c>
      <c r="DE12" s="202">
        <v>95.019538999999995</v>
      </c>
      <c r="DF12" s="202">
        <v>95.574253999999996</v>
      </c>
      <c r="DG12" s="202">
        <v>93.255262500000001</v>
      </c>
      <c r="DH12" s="202">
        <v>94.454238709999998</v>
      </c>
      <c r="DI12" s="202">
        <v>101.303386</v>
      </c>
      <c r="DJ12" s="202">
        <v>101.07265599999999</v>
      </c>
      <c r="DK12" s="202">
        <v>91.580183000000005</v>
      </c>
      <c r="DL12" s="202">
        <v>97.094232000000005</v>
      </c>
      <c r="DM12" s="202">
        <v>96.155736000000005</v>
      </c>
      <c r="DN12" s="202">
        <v>92.515293</v>
      </c>
      <c r="DO12" s="202">
        <v>81.407207</v>
      </c>
      <c r="DP12" s="202">
        <v>95.922315999999995</v>
      </c>
      <c r="DQ12" s="202">
        <v>91.566941999999997</v>
      </c>
      <c r="DR12" s="202">
        <v>91.924206999999996</v>
      </c>
      <c r="DS12" s="202">
        <v>92.539170999999996</v>
      </c>
      <c r="DT12" s="202">
        <v>100.50824799999999</v>
      </c>
      <c r="DU12" s="202">
        <v>100.770933</v>
      </c>
      <c r="DV12" s="202">
        <v>89.265645000000006</v>
      </c>
      <c r="DW12" s="202">
        <v>85.731098000000003</v>
      </c>
      <c r="DX12" s="202">
        <v>84.477789999999999</v>
      </c>
      <c r="DY12" s="202">
        <v>91.286600410000005</v>
      </c>
      <c r="DZ12" s="202">
        <v>95.028713999999994</v>
      </c>
      <c r="EA12" s="202">
        <v>95.246118999999993</v>
      </c>
      <c r="EB12" s="202">
        <v>90.521226999999996</v>
      </c>
      <c r="EC12" s="202">
        <v>90.989171999999996</v>
      </c>
      <c r="ED12" s="202">
        <v>91.037274999999994</v>
      </c>
      <c r="EE12" s="202">
        <v>92.296426999999994</v>
      </c>
      <c r="EF12" s="202">
        <v>104.48725401</v>
      </c>
      <c r="EG12" s="202">
        <v>102.141448</v>
      </c>
      <c r="EH12" s="202">
        <v>102.141448</v>
      </c>
      <c r="EI12" s="202">
        <v>91.531253000000007</v>
      </c>
      <c r="EJ12" s="202">
        <v>99.809774000000004</v>
      </c>
      <c r="EK12" s="202">
        <v>100.215047</v>
      </c>
      <c r="EL12" s="202">
        <v>100.086322</v>
      </c>
      <c r="EM12" s="202">
        <v>90.879334</v>
      </c>
      <c r="EN12" s="202">
        <v>94.829279</v>
      </c>
      <c r="EO12" s="202">
        <v>98.311492999999999</v>
      </c>
      <c r="EP12" s="202">
        <v>92.588036000000002</v>
      </c>
      <c r="EQ12" s="202">
        <v>92.57893</v>
      </c>
      <c r="ER12" s="202">
        <v>94.379245220000001</v>
      </c>
      <c r="ES12" s="202">
        <v>89.728138999999999</v>
      </c>
      <c r="ET12" s="202">
        <v>88.719230999999994</v>
      </c>
      <c r="EU12" s="202">
        <v>90.693808000000004</v>
      </c>
      <c r="EV12" s="202">
        <v>93.603047000000004</v>
      </c>
      <c r="EW12" s="202">
        <v>88.362691999999996</v>
      </c>
      <c r="EX12" s="202">
        <v>87.289056000000002</v>
      </c>
      <c r="EY12" s="202">
        <v>91.657290000000003</v>
      </c>
      <c r="EZ12" s="202">
        <v>92.051317999999995</v>
      </c>
      <c r="FA12" s="202">
        <v>92.216212999999996</v>
      </c>
      <c r="FB12" s="202">
        <v>93.728014869999996</v>
      </c>
      <c r="FC12" s="202">
        <v>90.587052999999997</v>
      </c>
      <c r="FD12" s="202">
        <v>97.447832000000005</v>
      </c>
      <c r="FE12" s="202">
        <v>93.389049999999997</v>
      </c>
      <c r="FF12" s="202">
        <v>94.633823919999998</v>
      </c>
      <c r="FG12" s="202">
        <v>101.757503</v>
      </c>
      <c r="FH12" s="202">
        <v>87.467531500000007</v>
      </c>
      <c r="FI12" s="202">
        <v>87.972493</v>
      </c>
      <c r="FJ12" s="202">
        <v>91.000979000000001</v>
      </c>
      <c r="FK12" s="202">
        <v>95.184728000000007</v>
      </c>
      <c r="FL12" s="202">
        <v>94.511854080000006</v>
      </c>
      <c r="FM12" s="202">
        <v>94.341795000000005</v>
      </c>
      <c r="FN12" s="202">
        <v>94.500703000000001</v>
      </c>
      <c r="FO12" s="202">
        <v>99.009077000000005</v>
      </c>
      <c r="FP12" s="202">
        <v>99.009077000000005</v>
      </c>
      <c r="FQ12" s="202">
        <v>93.933772000000005</v>
      </c>
      <c r="FR12" s="202">
        <v>93.933772000000005</v>
      </c>
      <c r="FS12" s="202">
        <v>93.933772000000005</v>
      </c>
      <c r="FT12" s="202">
        <v>100.989801</v>
      </c>
      <c r="FU12" s="202">
        <v>100.790429</v>
      </c>
      <c r="FV12" s="202">
        <v>93.424301999999997</v>
      </c>
      <c r="FW12" s="202">
        <v>93.083899000000002</v>
      </c>
      <c r="FX12" s="202">
        <v>93.564151850000002</v>
      </c>
      <c r="FY12" s="202">
        <v>94.389940999999993</v>
      </c>
      <c r="FZ12" s="202">
        <v>91.446550000000002</v>
      </c>
      <c r="GA12" s="202">
        <v>95.927159000000003</v>
      </c>
      <c r="GB12" s="202">
        <v>95.927159000000003</v>
      </c>
      <c r="GC12" s="202">
        <v>101.041397</v>
      </c>
      <c r="GD12" s="202">
        <v>89.579474669999996</v>
      </c>
      <c r="GE12" s="202">
        <v>99.809774000000004</v>
      </c>
      <c r="GF12" s="202">
        <v>99.388060999999993</v>
      </c>
      <c r="GG12" s="202">
        <v>105.63632317</v>
      </c>
      <c r="GH12" s="202">
        <v>89.661017000000001</v>
      </c>
      <c r="GI12" s="202">
        <v>105.63632317</v>
      </c>
      <c r="GJ12" s="202">
        <v>99.009077000000005</v>
      </c>
      <c r="GK12" s="202">
        <v>92.571478999999997</v>
      </c>
      <c r="GL12" s="202">
        <v>96.917086999999995</v>
      </c>
      <c r="GM12" s="202">
        <v>86.347155999999998</v>
      </c>
      <c r="GN12" s="202">
        <v>92.978408999999999</v>
      </c>
      <c r="GO12" s="202">
        <v>84.463035790000006</v>
      </c>
      <c r="GP12" s="202">
        <v>84.246643329999998</v>
      </c>
      <c r="GQ12" s="202">
        <v>91.030790999999994</v>
      </c>
      <c r="GR12" s="202">
        <v>100.129617</v>
      </c>
      <c r="GS12" s="202">
        <v>99.589751000000007</v>
      </c>
      <c r="GT12" s="202">
        <v>99.363898000000006</v>
      </c>
      <c r="GU12" s="202">
        <v>92.978408999999999</v>
      </c>
      <c r="GV12" s="202">
        <v>92.978408999999999</v>
      </c>
      <c r="GW12" s="202">
        <v>92.978408999999999</v>
      </c>
      <c r="GX12" s="202">
        <v>96.913148000000007</v>
      </c>
      <c r="GY12" s="202">
        <v>97.122885999999994</v>
      </c>
      <c r="GZ12" s="202">
        <v>97.122885999999994</v>
      </c>
      <c r="HA12" s="202">
        <v>97.122885999999994</v>
      </c>
      <c r="HB12" s="202">
        <v>91.661884000000001</v>
      </c>
      <c r="HC12" s="202">
        <v>102.304418</v>
      </c>
      <c r="HD12" s="202">
        <v>101.989925</v>
      </c>
      <c r="HE12" s="202">
        <v>95.746161000000001</v>
      </c>
      <c r="HF12" s="202">
        <v>101.806759</v>
      </c>
      <c r="HG12" s="202">
        <v>95.139060999999998</v>
      </c>
      <c r="HH12" s="202">
        <v>87.404069879999994</v>
      </c>
      <c r="HI12" s="202">
        <v>97.411372</v>
      </c>
      <c r="HJ12" s="202">
        <v>92.9936395</v>
      </c>
      <c r="HK12" s="202">
        <v>93.205026000000004</v>
      </c>
      <c r="HL12" s="202">
        <v>90.669864000000004</v>
      </c>
      <c r="HM12" s="202">
        <v>91.492733999999999</v>
      </c>
      <c r="HN12" s="202">
        <v>84.053791860000004</v>
      </c>
      <c r="HO12" s="202">
        <v>84.340790999999996</v>
      </c>
      <c r="HP12" s="202">
        <v>84.826588000000001</v>
      </c>
      <c r="HQ12" s="202">
        <v>95.518286900000007</v>
      </c>
      <c r="HR12" s="202">
        <v>93.233368999999996</v>
      </c>
      <c r="HS12" s="202">
        <v>98.168869000000001</v>
      </c>
      <c r="HT12" s="202"/>
      <c r="HU12" s="202"/>
      <c r="HV12" s="202"/>
      <c r="HW12" s="202"/>
      <c r="HX12" s="202"/>
      <c r="HY12" s="202"/>
      <c r="HZ12" s="202"/>
      <c r="IA12" s="202"/>
    </row>
    <row r="13" spans="1:236" x14ac:dyDescent="0.2">
      <c r="A13" s="201"/>
      <c r="B13" s="206">
        <v>45679.208333333336</v>
      </c>
      <c r="C13" s="202">
        <v>92.319507000000002</v>
      </c>
      <c r="D13" s="202">
        <v>92.449557999999996</v>
      </c>
      <c r="E13" s="202">
        <v>92.371898999999999</v>
      </c>
      <c r="F13" s="202">
        <v>92.319507000000002</v>
      </c>
      <c r="G13" s="202">
        <v>92.507801999999998</v>
      </c>
      <c r="H13" s="202">
        <v>101.032203</v>
      </c>
      <c r="I13" s="202">
        <v>100.624921</v>
      </c>
      <c r="J13" s="202">
        <v>101.28825500000001</v>
      </c>
      <c r="K13" s="202">
        <v>92.714488000000003</v>
      </c>
      <c r="L13" s="202">
        <v>93.217695000000006</v>
      </c>
      <c r="M13" s="202">
        <v>100.68966399999999</v>
      </c>
      <c r="N13" s="202">
        <v>99.809755999999993</v>
      </c>
      <c r="O13" s="202">
        <v>96.473383999999996</v>
      </c>
      <c r="P13" s="202">
        <v>90.594030989999993</v>
      </c>
      <c r="Q13" s="202">
        <v>101.130448</v>
      </c>
      <c r="R13" s="202">
        <v>93.872298999999998</v>
      </c>
      <c r="S13" s="202">
        <v>95.040932999999995</v>
      </c>
      <c r="T13" s="202">
        <v>87.436491000000004</v>
      </c>
      <c r="U13" s="202">
        <v>88.143052999999995</v>
      </c>
      <c r="V13" s="202">
        <v>93.800043000000002</v>
      </c>
      <c r="W13" s="202">
        <v>93.023797999999999</v>
      </c>
      <c r="X13" s="202">
        <v>89.881479999999996</v>
      </c>
      <c r="Y13" s="202">
        <v>91.671560999999997</v>
      </c>
      <c r="Z13" s="202">
        <v>101.978137</v>
      </c>
      <c r="AA13" s="202">
        <v>89.655152000000001</v>
      </c>
      <c r="AB13" s="202">
        <v>93.888215000000002</v>
      </c>
      <c r="AC13" s="202">
        <v>93.237542000000005</v>
      </c>
      <c r="AD13" s="202">
        <v>92.917377999999999</v>
      </c>
      <c r="AE13" s="202">
        <v>87.533207000000004</v>
      </c>
      <c r="AF13" s="202">
        <v>92.656406500000003</v>
      </c>
      <c r="AG13" s="202">
        <v>93.206405669999995</v>
      </c>
      <c r="AH13" s="202">
        <v>93.338864999999998</v>
      </c>
      <c r="AI13" s="202">
        <v>93.431613999999996</v>
      </c>
      <c r="AJ13" s="202">
        <v>85.403581000000003</v>
      </c>
      <c r="AK13" s="202">
        <v>94.028625000000005</v>
      </c>
      <c r="AL13" s="202">
        <v>89.409610670000006</v>
      </c>
      <c r="AM13" s="202">
        <v>89.880427999999995</v>
      </c>
      <c r="AN13" s="202">
        <v>99.987852000000004</v>
      </c>
      <c r="AO13" s="202">
        <v>88.118735999999998</v>
      </c>
      <c r="AP13" s="202">
        <v>82.232608499999998</v>
      </c>
      <c r="AQ13" s="202">
        <v>82.604607000000001</v>
      </c>
      <c r="AR13" s="202">
        <v>101.536165</v>
      </c>
      <c r="AS13" s="202">
        <v>97.575911000000005</v>
      </c>
      <c r="AT13" s="202">
        <v>96.622304</v>
      </c>
      <c r="AU13" s="202">
        <v>97.507656999999995</v>
      </c>
      <c r="AV13" s="202">
        <v>93.417255999999995</v>
      </c>
      <c r="AW13" s="202">
        <v>91.511099999999999</v>
      </c>
      <c r="AX13" s="202">
        <v>91.637528000000003</v>
      </c>
      <c r="AY13" s="202">
        <v>96.049678999999998</v>
      </c>
      <c r="AZ13" s="202">
        <v>92.618088999999998</v>
      </c>
      <c r="BA13" s="202">
        <v>92.347047000000003</v>
      </c>
      <c r="BB13" s="202">
        <v>92.347047000000003</v>
      </c>
      <c r="BC13" s="202">
        <v>92.347047000000003</v>
      </c>
      <c r="BD13" s="202">
        <v>91.885002999999998</v>
      </c>
      <c r="BE13" s="202">
        <v>92.347047000000003</v>
      </c>
      <c r="BF13" s="202">
        <v>100.242772</v>
      </c>
      <c r="BG13" s="202">
        <v>99.712256999999994</v>
      </c>
      <c r="BH13" s="202">
        <v>99.712256999999994</v>
      </c>
      <c r="BI13" s="202">
        <v>99.712256999999994</v>
      </c>
      <c r="BJ13" s="202">
        <v>90.741564999999994</v>
      </c>
      <c r="BK13" s="202">
        <v>91.107253999999998</v>
      </c>
      <c r="BL13" s="202">
        <v>94.490555999999998</v>
      </c>
      <c r="BM13" s="202">
        <v>94.354416000000001</v>
      </c>
      <c r="BN13" s="202">
        <v>95.056411999999995</v>
      </c>
      <c r="BO13" s="202">
        <v>92.809184000000002</v>
      </c>
      <c r="BP13" s="202">
        <v>98.274051999999998</v>
      </c>
      <c r="BQ13" s="202">
        <v>85.344294000000005</v>
      </c>
      <c r="BR13" s="202">
        <v>85.454388140000006</v>
      </c>
      <c r="BS13" s="202">
        <v>94.318199000000007</v>
      </c>
      <c r="BT13" s="202">
        <v>89.096278499999997</v>
      </c>
      <c r="BU13" s="202">
        <v>96.019661999999997</v>
      </c>
      <c r="BV13" s="202">
        <v>100.023444</v>
      </c>
      <c r="BW13" s="202">
        <v>95.685851999999997</v>
      </c>
      <c r="BX13" s="202">
        <v>95.685851999999997</v>
      </c>
      <c r="BY13" s="202">
        <v>94.639679000000001</v>
      </c>
      <c r="BZ13" s="202">
        <v>93.105098999999996</v>
      </c>
      <c r="CA13" s="202">
        <v>94.697948999999994</v>
      </c>
      <c r="CB13" s="202">
        <v>94.625214</v>
      </c>
      <c r="CC13" s="202">
        <v>94.330105000000003</v>
      </c>
      <c r="CD13" s="202">
        <v>92.480171999999996</v>
      </c>
      <c r="CE13" s="202">
        <v>94.254796999999996</v>
      </c>
      <c r="CF13" s="202">
        <v>96.019661999999997</v>
      </c>
      <c r="CG13" s="202">
        <v>92.19812967</v>
      </c>
      <c r="CH13" s="202">
        <v>92.538808000000003</v>
      </c>
      <c r="CI13" s="202">
        <v>95.185011000000003</v>
      </c>
      <c r="CJ13" s="202">
        <v>94.862116</v>
      </c>
      <c r="CK13" s="202">
        <v>96.966669620000005</v>
      </c>
      <c r="CL13" s="202">
        <v>95.861861000000005</v>
      </c>
      <c r="CM13" s="202">
        <v>96.512951999999999</v>
      </c>
      <c r="CN13" s="202">
        <v>92.403893999999994</v>
      </c>
      <c r="CO13" s="202">
        <v>89.903735999999995</v>
      </c>
      <c r="CP13" s="202">
        <v>98.944721009999995</v>
      </c>
      <c r="CQ13" s="202">
        <v>90.476405999999997</v>
      </c>
      <c r="CR13" s="202">
        <v>91.286950000000004</v>
      </c>
      <c r="CS13" s="202">
        <v>92.001069970000003</v>
      </c>
      <c r="CT13" s="202">
        <v>90.857984000000002</v>
      </c>
      <c r="CU13" s="202">
        <v>92.395707000000002</v>
      </c>
      <c r="CV13" s="202">
        <v>105.64078377</v>
      </c>
      <c r="CW13" s="202">
        <v>90.372418999999994</v>
      </c>
      <c r="CX13" s="202">
        <v>92.560147999999998</v>
      </c>
      <c r="CY13" s="202">
        <v>92.709325000000007</v>
      </c>
      <c r="CZ13" s="202">
        <v>95.172421</v>
      </c>
      <c r="DA13" s="202">
        <v>101.395539</v>
      </c>
      <c r="DB13" s="202">
        <v>101.59823799999999</v>
      </c>
      <c r="DC13" s="202">
        <v>100.023444</v>
      </c>
      <c r="DD13" s="202">
        <v>99.341448999999997</v>
      </c>
      <c r="DE13" s="202">
        <v>95.086774000000005</v>
      </c>
      <c r="DF13" s="202">
        <v>95.685851999999997</v>
      </c>
      <c r="DG13" s="202">
        <v>93.320270499999992</v>
      </c>
      <c r="DH13" s="202">
        <v>94.814974140000004</v>
      </c>
      <c r="DI13" s="202">
        <v>101.26680899999999</v>
      </c>
      <c r="DJ13" s="202">
        <v>101.027608</v>
      </c>
      <c r="DK13" s="202">
        <v>91.682843329999997</v>
      </c>
      <c r="DL13" s="202">
        <v>97.095265999999995</v>
      </c>
      <c r="DM13" s="202">
        <v>96.186561999999995</v>
      </c>
      <c r="DN13" s="202">
        <v>92.639054999999999</v>
      </c>
      <c r="DO13" s="202">
        <v>81.713076999999998</v>
      </c>
      <c r="DP13" s="202">
        <v>95.956754000000004</v>
      </c>
      <c r="DQ13" s="202">
        <v>91.625483000000003</v>
      </c>
      <c r="DR13" s="202">
        <v>91.983076999999994</v>
      </c>
      <c r="DS13" s="202">
        <v>92.639764999999997</v>
      </c>
      <c r="DT13" s="202">
        <v>100.47209100000001</v>
      </c>
      <c r="DU13" s="202">
        <v>100.755724</v>
      </c>
      <c r="DV13" s="202">
        <v>89.315397000000004</v>
      </c>
      <c r="DW13" s="202">
        <v>85.854596999999998</v>
      </c>
      <c r="DX13" s="202">
        <v>84.599484000000004</v>
      </c>
      <c r="DY13" s="202">
        <v>91.503136339999998</v>
      </c>
      <c r="DZ13" s="202">
        <v>95.027494000000004</v>
      </c>
      <c r="EA13" s="202">
        <v>95.246156999999997</v>
      </c>
      <c r="EB13" s="202">
        <v>90.571605000000005</v>
      </c>
      <c r="EC13" s="202">
        <v>91.046299000000005</v>
      </c>
      <c r="ED13" s="202">
        <v>90.994917000000001</v>
      </c>
      <c r="EE13" s="202">
        <v>92.385482999999994</v>
      </c>
      <c r="EF13" s="202">
        <v>104.45202463</v>
      </c>
      <c r="EG13" s="202">
        <v>102.16522399999999</v>
      </c>
      <c r="EH13" s="202">
        <v>102.16522399999999</v>
      </c>
      <c r="EI13" s="202">
        <v>91.586545000000001</v>
      </c>
      <c r="EJ13" s="202">
        <v>99.753193999999993</v>
      </c>
      <c r="EK13" s="202">
        <v>100.141729</v>
      </c>
      <c r="EL13" s="202">
        <v>100.023444</v>
      </c>
      <c r="EM13" s="202">
        <v>91.037126000000001</v>
      </c>
      <c r="EN13" s="202">
        <v>94.980548999999996</v>
      </c>
      <c r="EO13" s="202">
        <v>98.323807000000002</v>
      </c>
      <c r="EP13" s="202">
        <v>92.627604000000005</v>
      </c>
      <c r="EQ13" s="202">
        <v>92.618367000000006</v>
      </c>
      <c r="ER13" s="202">
        <v>94.388839340000004</v>
      </c>
      <c r="ES13" s="202">
        <v>89.839357000000007</v>
      </c>
      <c r="ET13" s="202">
        <v>88.847340000000003</v>
      </c>
      <c r="EU13" s="202">
        <v>90.778854999999993</v>
      </c>
      <c r="EV13" s="202">
        <v>93.682197000000002</v>
      </c>
      <c r="EW13" s="202">
        <v>88.559991999999994</v>
      </c>
      <c r="EX13" s="202">
        <v>87.457049999999995</v>
      </c>
      <c r="EY13" s="202">
        <v>91.782552999999993</v>
      </c>
      <c r="EZ13" s="202">
        <v>92.155759000000003</v>
      </c>
      <c r="FA13" s="202">
        <v>92.311955999999995</v>
      </c>
      <c r="FB13" s="202">
        <v>93.845924920000002</v>
      </c>
      <c r="FC13" s="202">
        <v>90.826594</v>
      </c>
      <c r="FD13" s="202">
        <v>97.466680999999994</v>
      </c>
      <c r="FE13" s="202">
        <v>93.428914000000006</v>
      </c>
      <c r="FF13" s="202">
        <v>94.701686580000001</v>
      </c>
      <c r="FG13" s="202">
        <v>101.91311399999999</v>
      </c>
      <c r="FH13" s="202">
        <v>87.486152500000003</v>
      </c>
      <c r="FI13" s="202">
        <v>88.000140000000002</v>
      </c>
      <c r="FJ13" s="202">
        <v>91.086777999999995</v>
      </c>
      <c r="FK13" s="202">
        <v>95.188721000000001</v>
      </c>
      <c r="FL13" s="202">
        <v>94.650846479999998</v>
      </c>
      <c r="FM13" s="202">
        <v>94.477374999999995</v>
      </c>
      <c r="FN13" s="202">
        <v>94.639679000000001</v>
      </c>
      <c r="FO13" s="202">
        <v>98.968490000000003</v>
      </c>
      <c r="FP13" s="202">
        <v>98.968490000000003</v>
      </c>
      <c r="FQ13" s="202">
        <v>93.950453999999993</v>
      </c>
      <c r="FR13" s="202">
        <v>93.950453999999993</v>
      </c>
      <c r="FS13" s="202">
        <v>93.950453999999993</v>
      </c>
      <c r="FT13" s="202">
        <v>100.940642</v>
      </c>
      <c r="FU13" s="202">
        <v>100.741241</v>
      </c>
      <c r="FV13" s="202">
        <v>94.037743000000006</v>
      </c>
      <c r="FW13" s="202">
        <v>93.766114000000002</v>
      </c>
      <c r="FX13" s="202">
        <v>93.653104740000003</v>
      </c>
      <c r="FY13" s="202">
        <v>94.443066000000002</v>
      </c>
      <c r="FZ13" s="202">
        <v>91.568611000000004</v>
      </c>
      <c r="GA13" s="202">
        <v>96.019661999999997</v>
      </c>
      <c r="GB13" s="202">
        <v>96.019661999999997</v>
      </c>
      <c r="GC13" s="202">
        <v>101.035695</v>
      </c>
      <c r="GD13" s="202">
        <v>89.623881330000003</v>
      </c>
      <c r="GE13" s="202">
        <v>99.753193999999993</v>
      </c>
      <c r="GF13" s="202">
        <v>99.341448999999997</v>
      </c>
      <c r="GG13" s="202">
        <v>105.60070636</v>
      </c>
      <c r="GH13" s="202">
        <v>89.593022000000005</v>
      </c>
      <c r="GI13" s="202">
        <v>105.60070636</v>
      </c>
      <c r="GJ13" s="202">
        <v>98.968490000000003</v>
      </c>
      <c r="GK13" s="202">
        <v>92.674599999999998</v>
      </c>
      <c r="GL13" s="202">
        <v>96.909176000000002</v>
      </c>
      <c r="GM13" s="202">
        <v>86.516721000000004</v>
      </c>
      <c r="GN13" s="202">
        <v>93.061452000000003</v>
      </c>
      <c r="GO13" s="202">
        <v>84.541985890000007</v>
      </c>
      <c r="GP13" s="202">
        <v>84.325391159999995</v>
      </c>
      <c r="GQ13" s="202">
        <v>91.035360999999995</v>
      </c>
      <c r="GR13" s="202">
        <v>100.085283</v>
      </c>
      <c r="GS13" s="202">
        <v>99.553747999999999</v>
      </c>
      <c r="GT13" s="202">
        <v>99.326683000000003</v>
      </c>
      <c r="GU13" s="202">
        <v>93.061452000000003</v>
      </c>
      <c r="GV13" s="202">
        <v>93.061452000000003</v>
      </c>
      <c r="GW13" s="202">
        <v>93.061452000000003</v>
      </c>
      <c r="GX13" s="202">
        <v>96.914873999999998</v>
      </c>
      <c r="GY13" s="202">
        <v>97.125838000000002</v>
      </c>
      <c r="GZ13" s="202">
        <v>97.125838000000002</v>
      </c>
      <c r="HA13" s="202">
        <v>97.125838000000002</v>
      </c>
      <c r="HB13" s="202">
        <v>91.907388999999995</v>
      </c>
      <c r="HC13" s="202">
        <v>102.23251</v>
      </c>
      <c r="HD13" s="202">
        <v>101.92301399999999</v>
      </c>
      <c r="HE13" s="202">
        <v>96.050252999999998</v>
      </c>
      <c r="HF13" s="202">
        <v>101.714696</v>
      </c>
      <c r="HG13" s="202">
        <v>95.187894999999997</v>
      </c>
      <c r="HH13" s="202">
        <v>87.337786449999996</v>
      </c>
      <c r="HI13" s="202">
        <v>97.42398</v>
      </c>
      <c r="HJ13" s="202">
        <v>92.994861</v>
      </c>
      <c r="HK13" s="202">
        <v>93.221047999999996</v>
      </c>
      <c r="HL13" s="202">
        <v>90.884936999999994</v>
      </c>
      <c r="HM13" s="202">
        <v>91.540858</v>
      </c>
      <c r="HN13" s="202">
        <v>84.132359429999994</v>
      </c>
      <c r="HO13" s="202">
        <v>84.516334999999998</v>
      </c>
      <c r="HP13" s="202">
        <v>85.000152</v>
      </c>
      <c r="HQ13" s="202">
        <v>95.611101300000001</v>
      </c>
      <c r="HR13" s="202">
        <v>93.257030999999998</v>
      </c>
      <c r="HS13" s="202">
        <v>98.179896999999997</v>
      </c>
      <c r="HT13" s="202"/>
      <c r="HU13" s="202"/>
      <c r="HV13" s="202"/>
      <c r="HW13" s="202"/>
      <c r="HX13" s="202"/>
      <c r="HY13" s="202"/>
      <c r="HZ13" s="202"/>
      <c r="IA13" s="202"/>
    </row>
    <row r="14" spans="1:236" x14ac:dyDescent="0.2">
      <c r="A14" s="201"/>
      <c r="B14" s="206">
        <v>45679.229166666664</v>
      </c>
      <c r="C14" s="202">
        <v>93.710673</v>
      </c>
      <c r="D14" s="202">
        <v>93.845782999999997</v>
      </c>
      <c r="E14" s="202">
        <v>93.765315999999999</v>
      </c>
      <c r="F14" s="202">
        <v>93.710673</v>
      </c>
      <c r="G14" s="202">
        <v>93.932745999999995</v>
      </c>
      <c r="H14" s="202">
        <v>102.577473</v>
      </c>
      <c r="I14" s="202">
        <v>102.12996099999999</v>
      </c>
      <c r="J14" s="202">
        <v>102.861339</v>
      </c>
      <c r="K14" s="202">
        <v>94.179227999999995</v>
      </c>
      <c r="L14" s="202">
        <v>94.641338000000005</v>
      </c>
      <c r="M14" s="202">
        <v>102.357748</v>
      </c>
      <c r="N14" s="202">
        <v>101.467664</v>
      </c>
      <c r="O14" s="202">
        <v>98.195864</v>
      </c>
      <c r="P14" s="202">
        <v>92.294896949999995</v>
      </c>
      <c r="Q14" s="202">
        <v>102.860877</v>
      </c>
      <c r="R14" s="202">
        <v>95.312644000000006</v>
      </c>
      <c r="S14" s="202">
        <v>96.728797999999998</v>
      </c>
      <c r="T14" s="202">
        <v>88.642202999999995</v>
      </c>
      <c r="U14" s="202">
        <v>89.373615999999998</v>
      </c>
      <c r="V14" s="202">
        <v>95.473996999999997</v>
      </c>
      <c r="W14" s="202">
        <v>94.373857999999998</v>
      </c>
      <c r="X14" s="202">
        <v>91.074324000000004</v>
      </c>
      <c r="Y14" s="202">
        <v>92.929257000000007</v>
      </c>
      <c r="Z14" s="202">
        <v>103.58297</v>
      </c>
      <c r="AA14" s="202">
        <v>91.028817000000004</v>
      </c>
      <c r="AB14" s="202">
        <v>95.421065999999996</v>
      </c>
      <c r="AC14" s="202">
        <v>94.675122000000002</v>
      </c>
      <c r="AD14" s="202">
        <v>94.271935999999997</v>
      </c>
      <c r="AE14" s="202">
        <v>88.711517000000001</v>
      </c>
      <c r="AF14" s="202">
        <v>94.329783500000005</v>
      </c>
      <c r="AG14" s="202">
        <v>94.898119399999999</v>
      </c>
      <c r="AH14" s="202">
        <v>95.038544000000002</v>
      </c>
      <c r="AI14" s="202">
        <v>95.127762000000004</v>
      </c>
      <c r="AJ14" s="202">
        <v>86.476260999999994</v>
      </c>
      <c r="AK14" s="202">
        <v>95.701993999999999</v>
      </c>
      <c r="AL14" s="202">
        <v>90.786792000000005</v>
      </c>
      <c r="AM14" s="202">
        <v>91.265778999999995</v>
      </c>
      <c r="AN14" s="202">
        <v>101.59380899999999</v>
      </c>
      <c r="AO14" s="202">
        <v>89.302723</v>
      </c>
      <c r="AP14" s="202">
        <v>83.294988500000002</v>
      </c>
      <c r="AQ14" s="202">
        <v>83.675765999999996</v>
      </c>
      <c r="AR14" s="202">
        <v>103.16868100000001</v>
      </c>
      <c r="AS14" s="202">
        <v>99.141456000000005</v>
      </c>
      <c r="AT14" s="202">
        <v>98.179062000000002</v>
      </c>
      <c r="AU14" s="202">
        <v>99.198971</v>
      </c>
      <c r="AV14" s="202">
        <v>94.750686000000002</v>
      </c>
      <c r="AW14" s="202">
        <v>92.525505499999994</v>
      </c>
      <c r="AX14" s="202">
        <v>92.691174000000004</v>
      </c>
      <c r="AY14" s="202">
        <v>97.860579000000001</v>
      </c>
      <c r="AZ14" s="202">
        <v>94.081773999999996</v>
      </c>
      <c r="BA14" s="202">
        <v>93.795083000000005</v>
      </c>
      <c r="BB14" s="202">
        <v>93.795083000000005</v>
      </c>
      <c r="BC14" s="202">
        <v>93.795083000000005</v>
      </c>
      <c r="BD14" s="202">
        <v>93.306740000000005</v>
      </c>
      <c r="BE14" s="202">
        <v>93.795083000000005</v>
      </c>
      <c r="BF14" s="202">
        <v>101.784723</v>
      </c>
      <c r="BG14" s="202">
        <v>101.292585</v>
      </c>
      <c r="BH14" s="202">
        <v>101.292585</v>
      </c>
      <c r="BI14" s="202">
        <v>101.292585</v>
      </c>
      <c r="BJ14" s="202">
        <v>92.113061000000002</v>
      </c>
      <c r="BK14" s="202">
        <v>92.489033000000006</v>
      </c>
      <c r="BL14" s="202">
        <v>96.358990000000006</v>
      </c>
      <c r="BM14" s="202">
        <v>96.120802999999995</v>
      </c>
      <c r="BN14" s="202">
        <v>96.623396999999997</v>
      </c>
      <c r="BO14" s="202">
        <v>94.321861999999996</v>
      </c>
      <c r="BP14" s="202">
        <v>99.872372999999996</v>
      </c>
      <c r="BQ14" s="202">
        <v>86.416336000000001</v>
      </c>
      <c r="BR14" s="202">
        <v>86.527813069999993</v>
      </c>
      <c r="BS14" s="202">
        <v>95.759592999999995</v>
      </c>
      <c r="BT14" s="202">
        <v>90.571742169999993</v>
      </c>
      <c r="BU14" s="202">
        <v>97.836168000000001</v>
      </c>
      <c r="BV14" s="202">
        <v>101.653803</v>
      </c>
      <c r="BW14" s="202">
        <v>97.289372</v>
      </c>
      <c r="BX14" s="202">
        <v>97.289372</v>
      </c>
      <c r="BY14" s="202">
        <v>96.120446999999999</v>
      </c>
      <c r="BZ14" s="202">
        <v>94.871140999999994</v>
      </c>
      <c r="CA14" s="202">
        <v>96.220603999999994</v>
      </c>
      <c r="CB14" s="202">
        <v>96.108102000000002</v>
      </c>
      <c r="CC14" s="202">
        <v>95.791002000000006</v>
      </c>
      <c r="CD14" s="202">
        <v>94.222599000000002</v>
      </c>
      <c r="CE14" s="202">
        <v>95.918772000000004</v>
      </c>
      <c r="CF14" s="202">
        <v>97.836168000000001</v>
      </c>
      <c r="CG14" s="202">
        <v>93.698813670000007</v>
      </c>
      <c r="CH14" s="202">
        <v>94.009469999999993</v>
      </c>
      <c r="CI14" s="202">
        <v>96.771652000000003</v>
      </c>
      <c r="CJ14" s="202">
        <v>96.749780999999999</v>
      </c>
      <c r="CK14" s="202">
        <v>98.79377203</v>
      </c>
      <c r="CL14" s="202">
        <v>97.707849999999993</v>
      </c>
      <c r="CM14" s="202">
        <v>98.387399000000002</v>
      </c>
      <c r="CN14" s="202">
        <v>93.69462</v>
      </c>
      <c r="CO14" s="202">
        <v>91.405368999999993</v>
      </c>
      <c r="CP14" s="202">
        <v>100.52662626999999</v>
      </c>
      <c r="CQ14" s="202">
        <v>91.748536999999999</v>
      </c>
      <c r="CR14" s="202">
        <v>92.724625000000003</v>
      </c>
      <c r="CS14" s="202">
        <v>92.864260970000004</v>
      </c>
      <c r="CT14" s="202">
        <v>92.195133999999996</v>
      </c>
      <c r="CU14" s="202">
        <v>93.821957999999995</v>
      </c>
      <c r="CV14" s="202">
        <v>107.30325594999999</v>
      </c>
      <c r="CW14" s="202">
        <v>91.772283999999999</v>
      </c>
      <c r="CX14" s="202">
        <v>93.527253000000002</v>
      </c>
      <c r="CY14" s="202">
        <v>93.834996000000004</v>
      </c>
      <c r="CZ14" s="202">
        <v>96.878356999999994</v>
      </c>
      <c r="DA14" s="202">
        <v>103.063553</v>
      </c>
      <c r="DB14" s="202">
        <v>103.271062</v>
      </c>
      <c r="DC14" s="202">
        <v>101.653803</v>
      </c>
      <c r="DD14" s="202">
        <v>100.950266</v>
      </c>
      <c r="DE14" s="202">
        <v>96.710896000000005</v>
      </c>
      <c r="DF14" s="202">
        <v>97.289372</v>
      </c>
      <c r="DG14" s="202">
        <v>94.770936500000005</v>
      </c>
      <c r="DH14" s="202">
        <v>96.613449500000002</v>
      </c>
      <c r="DI14" s="202">
        <v>102.972718</v>
      </c>
      <c r="DJ14" s="202">
        <v>102.721142</v>
      </c>
      <c r="DK14" s="202">
        <v>93.09722567</v>
      </c>
      <c r="DL14" s="202">
        <v>98.923901999999998</v>
      </c>
      <c r="DM14" s="202">
        <v>97.957476999999997</v>
      </c>
      <c r="DN14" s="202">
        <v>94.251613000000006</v>
      </c>
      <c r="DO14" s="202">
        <v>82.661067000000003</v>
      </c>
      <c r="DP14" s="202">
        <v>97.724041999999997</v>
      </c>
      <c r="DQ14" s="202">
        <v>93.060758000000007</v>
      </c>
      <c r="DR14" s="202">
        <v>93.424678999999998</v>
      </c>
      <c r="DS14" s="202">
        <v>93.894377000000006</v>
      </c>
      <c r="DT14" s="202">
        <v>102.128283</v>
      </c>
      <c r="DU14" s="202">
        <v>102.433789</v>
      </c>
      <c r="DV14" s="202">
        <v>90.532042000000004</v>
      </c>
      <c r="DW14" s="202">
        <v>87.004037999999994</v>
      </c>
      <c r="DX14" s="202">
        <v>85.732121000000006</v>
      </c>
      <c r="DY14" s="202">
        <v>92.854157900000004</v>
      </c>
      <c r="DZ14" s="202">
        <v>96.699506</v>
      </c>
      <c r="EA14" s="202">
        <v>96.911744999999996</v>
      </c>
      <c r="EB14" s="202">
        <v>91.531254000000004</v>
      </c>
      <c r="EC14" s="202">
        <v>92.134879999999995</v>
      </c>
      <c r="ED14" s="202">
        <v>92.483126999999996</v>
      </c>
      <c r="EE14" s="202">
        <v>93.714995999999999</v>
      </c>
      <c r="EF14" s="202">
        <v>106.09578927</v>
      </c>
      <c r="EG14" s="202">
        <v>103.804733</v>
      </c>
      <c r="EH14" s="202">
        <v>103.804733</v>
      </c>
      <c r="EI14" s="202">
        <v>93.031743000000006</v>
      </c>
      <c r="EJ14" s="202">
        <v>101.377241</v>
      </c>
      <c r="EK14" s="202">
        <v>101.780879</v>
      </c>
      <c r="EL14" s="202">
        <v>101.653803</v>
      </c>
      <c r="EM14" s="202">
        <v>92.313781000000006</v>
      </c>
      <c r="EN14" s="202">
        <v>96.672042000000005</v>
      </c>
      <c r="EO14" s="202">
        <v>100.183892</v>
      </c>
      <c r="EP14" s="202">
        <v>94.091116</v>
      </c>
      <c r="EQ14" s="202">
        <v>94.082046000000005</v>
      </c>
      <c r="ER14" s="202">
        <v>95.72321144</v>
      </c>
      <c r="ES14" s="202">
        <v>91.088538999999997</v>
      </c>
      <c r="ET14" s="202">
        <v>90.032247999999996</v>
      </c>
      <c r="EU14" s="202">
        <v>92.073058000000003</v>
      </c>
      <c r="EV14" s="202">
        <v>94.561160999999998</v>
      </c>
      <c r="EW14" s="202">
        <v>89.731730999999996</v>
      </c>
      <c r="EX14" s="202">
        <v>88.641959</v>
      </c>
      <c r="EY14" s="202">
        <v>93.139847000000003</v>
      </c>
      <c r="EZ14" s="202">
        <v>93.517223000000001</v>
      </c>
      <c r="FA14" s="202">
        <v>93.675166000000004</v>
      </c>
      <c r="FB14" s="202">
        <v>95.413403029999998</v>
      </c>
      <c r="FC14" s="202">
        <v>92.188740999999993</v>
      </c>
      <c r="FD14" s="202">
        <v>99.292480999999995</v>
      </c>
      <c r="FE14" s="202">
        <v>94.918672000000001</v>
      </c>
      <c r="FF14" s="202">
        <v>96.570721599999999</v>
      </c>
      <c r="FG14" s="202">
        <v>103.802035</v>
      </c>
      <c r="FH14" s="202">
        <v>88.704261500000001</v>
      </c>
      <c r="FI14" s="202">
        <v>89.242237000000003</v>
      </c>
      <c r="FJ14" s="202">
        <v>92.397757999999996</v>
      </c>
      <c r="FK14" s="202">
        <v>96.776337999999996</v>
      </c>
      <c r="FL14" s="202">
        <v>96.131789209999994</v>
      </c>
      <c r="FM14" s="202">
        <v>95.951903999999999</v>
      </c>
      <c r="FN14" s="202">
        <v>96.120446999999999</v>
      </c>
      <c r="FO14" s="202">
        <v>100.56958</v>
      </c>
      <c r="FP14" s="202">
        <v>100.56958</v>
      </c>
      <c r="FQ14" s="202">
        <v>95.438498999999993</v>
      </c>
      <c r="FR14" s="202">
        <v>95.438498999999993</v>
      </c>
      <c r="FS14" s="202">
        <v>95.438498999999993</v>
      </c>
      <c r="FT14" s="202">
        <v>102.62191900000001</v>
      </c>
      <c r="FU14" s="202">
        <v>102.41607</v>
      </c>
      <c r="FV14" s="202">
        <v>96.017492000000004</v>
      </c>
      <c r="FW14" s="202">
        <v>95.812122000000002</v>
      </c>
      <c r="FX14" s="202">
        <v>95.033419679999994</v>
      </c>
      <c r="FY14" s="202">
        <v>95.904837999999998</v>
      </c>
      <c r="FZ14" s="202">
        <v>93.124340000000004</v>
      </c>
      <c r="GA14" s="202">
        <v>97.836168000000001</v>
      </c>
      <c r="GB14" s="202">
        <v>97.836168000000001</v>
      </c>
      <c r="GC14" s="202">
        <v>102.66265199999999</v>
      </c>
      <c r="GD14" s="202">
        <v>90.996987669999996</v>
      </c>
      <c r="GE14" s="202">
        <v>101.377241</v>
      </c>
      <c r="GF14" s="202">
        <v>100.950266</v>
      </c>
      <c r="GG14" s="202">
        <v>107.26254784</v>
      </c>
      <c r="GH14" s="202">
        <v>91.058988999999997</v>
      </c>
      <c r="GI14" s="202">
        <v>107.26254784</v>
      </c>
      <c r="GJ14" s="202">
        <v>100.56958</v>
      </c>
      <c r="GK14" s="202">
        <v>94.098731000000001</v>
      </c>
      <c r="GL14" s="202">
        <v>98.562400999999994</v>
      </c>
      <c r="GM14" s="202">
        <v>87.659778000000003</v>
      </c>
      <c r="GN14" s="202">
        <v>94.454977</v>
      </c>
      <c r="GO14" s="202">
        <v>85.722894339999996</v>
      </c>
      <c r="GP14" s="202">
        <v>85.503274149999996</v>
      </c>
      <c r="GQ14" s="202">
        <v>92.417145000000005</v>
      </c>
      <c r="GR14" s="202">
        <v>101.586583</v>
      </c>
      <c r="GS14" s="202">
        <v>101.154355</v>
      </c>
      <c r="GT14" s="202">
        <v>100.92715099999999</v>
      </c>
      <c r="GU14" s="202">
        <v>94.454977</v>
      </c>
      <c r="GV14" s="202">
        <v>94.454977</v>
      </c>
      <c r="GW14" s="202">
        <v>94.454977</v>
      </c>
      <c r="GX14" s="202">
        <v>98.743662</v>
      </c>
      <c r="GY14" s="202">
        <v>98.955631999999994</v>
      </c>
      <c r="GZ14" s="202">
        <v>98.955631999999994</v>
      </c>
      <c r="HA14" s="202">
        <v>98.955631999999994</v>
      </c>
      <c r="HB14" s="202">
        <v>93.296130000000005</v>
      </c>
      <c r="HC14" s="202">
        <v>103.94063300000001</v>
      </c>
      <c r="HD14" s="202">
        <v>103.623969</v>
      </c>
      <c r="HE14" s="202">
        <v>97.499906999999993</v>
      </c>
      <c r="HF14" s="202">
        <v>103.331609</v>
      </c>
      <c r="HG14" s="202">
        <v>96.940917999999996</v>
      </c>
      <c r="HH14" s="202">
        <v>88.766852130000004</v>
      </c>
      <c r="HI14" s="202">
        <v>99.254347999999993</v>
      </c>
      <c r="HJ14" s="202">
        <v>94.275222499999998</v>
      </c>
      <c r="HK14" s="202">
        <v>94.539395999999996</v>
      </c>
      <c r="HL14" s="202">
        <v>92.226831000000004</v>
      </c>
      <c r="HM14" s="202">
        <v>92.934813000000005</v>
      </c>
      <c r="HN14" s="202">
        <v>85.307546090000002</v>
      </c>
      <c r="HO14" s="202">
        <v>85.596595500000006</v>
      </c>
      <c r="HP14" s="202">
        <v>86.096056000000004</v>
      </c>
      <c r="HQ14" s="202">
        <v>97.417721589999999</v>
      </c>
      <c r="HR14" s="202">
        <v>94.677083999999994</v>
      </c>
      <c r="HS14" s="202">
        <v>100.036484</v>
      </c>
      <c r="HT14" s="202"/>
      <c r="HU14" s="202"/>
      <c r="HV14" s="202"/>
      <c r="HW14" s="202"/>
      <c r="HX14" s="202"/>
      <c r="HY14" s="202"/>
      <c r="HZ14" s="202"/>
      <c r="IA14" s="202"/>
    </row>
    <row r="15" spans="1:236" x14ac:dyDescent="0.2">
      <c r="A15" s="201"/>
      <c r="B15" s="206">
        <v>45679.25</v>
      </c>
      <c r="C15" s="202">
        <v>94.162402</v>
      </c>
      <c r="D15" s="202">
        <v>94.300785000000005</v>
      </c>
      <c r="E15" s="202">
        <v>94.218006000000003</v>
      </c>
      <c r="F15" s="202">
        <v>94.162402</v>
      </c>
      <c r="G15" s="202">
        <v>93.977777000000003</v>
      </c>
      <c r="H15" s="202">
        <v>102.363316</v>
      </c>
      <c r="I15" s="202">
        <v>101.955895</v>
      </c>
      <c r="J15" s="202">
        <v>102.61353099999999</v>
      </c>
      <c r="K15" s="202">
        <v>94.151854</v>
      </c>
      <c r="L15" s="202">
        <v>95.061081000000001</v>
      </c>
      <c r="M15" s="202">
        <v>101.937214</v>
      </c>
      <c r="N15" s="202">
        <v>101.05197099999999</v>
      </c>
      <c r="O15" s="202">
        <v>98.552556999999993</v>
      </c>
      <c r="P15" s="202">
        <v>92.818607589999999</v>
      </c>
      <c r="Q15" s="202">
        <v>102.58470699999999</v>
      </c>
      <c r="R15" s="202">
        <v>94.885896000000002</v>
      </c>
      <c r="S15" s="202">
        <v>97.113861</v>
      </c>
      <c r="T15" s="202">
        <v>88.574422999999996</v>
      </c>
      <c r="U15" s="202">
        <v>89.305927999999994</v>
      </c>
      <c r="V15" s="202">
        <v>95.875729000000007</v>
      </c>
      <c r="W15" s="202">
        <v>94.449800999999994</v>
      </c>
      <c r="X15" s="202">
        <v>91.178771999999995</v>
      </c>
      <c r="Y15" s="202">
        <v>93.037655999999998</v>
      </c>
      <c r="Z15" s="202">
        <v>103.225886</v>
      </c>
      <c r="AA15" s="202">
        <v>91.017916999999997</v>
      </c>
      <c r="AB15" s="202">
        <v>95.342978000000002</v>
      </c>
      <c r="AC15" s="202">
        <v>94.732966000000005</v>
      </c>
      <c r="AD15" s="202">
        <v>94.360123000000002</v>
      </c>
      <c r="AE15" s="202">
        <v>89.170095000000003</v>
      </c>
      <c r="AF15" s="202">
        <v>94.753758000000005</v>
      </c>
      <c r="AG15" s="202">
        <v>95.319783450000003</v>
      </c>
      <c r="AH15" s="202">
        <v>95.477085000000002</v>
      </c>
      <c r="AI15" s="202">
        <v>95.559061999999997</v>
      </c>
      <c r="AJ15" s="202">
        <v>86.670805000000001</v>
      </c>
      <c r="AK15" s="202">
        <v>96.101736000000002</v>
      </c>
      <c r="AL15" s="202">
        <v>90.772180329999998</v>
      </c>
      <c r="AM15" s="202">
        <v>91.255915999999999</v>
      </c>
      <c r="AN15" s="202">
        <v>101.308683</v>
      </c>
      <c r="AO15" s="202">
        <v>89.461726999999996</v>
      </c>
      <c r="AP15" s="202">
        <v>84.603986000000006</v>
      </c>
      <c r="AQ15" s="202">
        <v>84.932738000000001</v>
      </c>
      <c r="AR15" s="202">
        <v>102.61002999999999</v>
      </c>
      <c r="AS15" s="202">
        <v>98.932148999999995</v>
      </c>
      <c r="AT15" s="202">
        <v>97.964006999999995</v>
      </c>
      <c r="AU15" s="202">
        <v>99.069091</v>
      </c>
      <c r="AV15" s="202">
        <v>94.781441999999998</v>
      </c>
      <c r="AW15" s="202">
        <v>91.772278</v>
      </c>
      <c r="AX15" s="202">
        <v>92.023347999999999</v>
      </c>
      <c r="AY15" s="202">
        <v>98.303274999999999</v>
      </c>
      <c r="AZ15" s="202">
        <v>94.140230000000003</v>
      </c>
      <c r="BA15" s="202">
        <v>93.836819000000006</v>
      </c>
      <c r="BB15" s="202">
        <v>93.836819000000006</v>
      </c>
      <c r="BC15" s="202">
        <v>93.836819000000006</v>
      </c>
      <c r="BD15" s="202">
        <v>93.317751000000001</v>
      </c>
      <c r="BE15" s="202">
        <v>93.836819000000006</v>
      </c>
      <c r="BF15" s="202">
        <v>101.594604</v>
      </c>
      <c r="BG15" s="202">
        <v>101.0891</v>
      </c>
      <c r="BH15" s="202">
        <v>101.0891</v>
      </c>
      <c r="BI15" s="202">
        <v>101.0891</v>
      </c>
      <c r="BJ15" s="202">
        <v>92.176371000000003</v>
      </c>
      <c r="BK15" s="202">
        <v>92.548244999999994</v>
      </c>
      <c r="BL15" s="202">
        <v>96.620073000000005</v>
      </c>
      <c r="BM15" s="202">
        <v>96.378620999999995</v>
      </c>
      <c r="BN15" s="202">
        <v>96.377454</v>
      </c>
      <c r="BO15" s="202">
        <v>94.239420999999993</v>
      </c>
      <c r="BP15" s="202">
        <v>99.385295999999997</v>
      </c>
      <c r="BQ15" s="202">
        <v>86.592640000000003</v>
      </c>
      <c r="BR15" s="202">
        <v>86.704344509999999</v>
      </c>
      <c r="BS15" s="202">
        <v>95.535848999999999</v>
      </c>
      <c r="BT15" s="202">
        <v>90.981994999999998</v>
      </c>
      <c r="BU15" s="202">
        <v>98.275853999999995</v>
      </c>
      <c r="BV15" s="202">
        <v>101.373938</v>
      </c>
      <c r="BW15" s="202">
        <v>97.153784000000002</v>
      </c>
      <c r="BX15" s="202">
        <v>97.153784000000002</v>
      </c>
      <c r="BY15" s="202">
        <v>96.630581000000006</v>
      </c>
      <c r="BZ15" s="202">
        <v>95.409514999999999</v>
      </c>
      <c r="CA15" s="202">
        <v>96.020585999999994</v>
      </c>
      <c r="CB15" s="202">
        <v>95.661240000000006</v>
      </c>
      <c r="CC15" s="202">
        <v>95.341997000000006</v>
      </c>
      <c r="CD15" s="202">
        <v>94.746082000000001</v>
      </c>
      <c r="CE15" s="202">
        <v>95.858326000000005</v>
      </c>
      <c r="CF15" s="202">
        <v>98.275853999999995</v>
      </c>
      <c r="CG15" s="202">
        <v>93.769212330000002</v>
      </c>
      <c r="CH15" s="202">
        <v>94.070178999999996</v>
      </c>
      <c r="CI15" s="202">
        <v>96.743548000000004</v>
      </c>
      <c r="CJ15" s="202">
        <v>97.353081000000003</v>
      </c>
      <c r="CK15" s="202">
        <v>99.478400289999996</v>
      </c>
      <c r="CL15" s="202">
        <v>98.131688999999994</v>
      </c>
      <c r="CM15" s="202">
        <v>98.849845000000002</v>
      </c>
      <c r="CN15" s="202">
        <v>93.541387999999998</v>
      </c>
      <c r="CO15" s="202">
        <v>91.809282999999994</v>
      </c>
      <c r="CP15" s="202">
        <v>100.98962889000001</v>
      </c>
      <c r="CQ15" s="202">
        <v>91.808235999999994</v>
      </c>
      <c r="CR15" s="202">
        <v>92.689786999999995</v>
      </c>
      <c r="CS15" s="202">
        <v>92.876761540000004</v>
      </c>
      <c r="CT15" s="202">
        <v>92.795635000000004</v>
      </c>
      <c r="CU15" s="202">
        <v>93.869737999999998</v>
      </c>
      <c r="CV15" s="202">
        <v>106.93334692000001</v>
      </c>
      <c r="CW15" s="202">
        <v>91.795567000000005</v>
      </c>
      <c r="CX15" s="202">
        <v>93.846868000000001</v>
      </c>
      <c r="CY15" s="202">
        <v>94.056319000000002</v>
      </c>
      <c r="CZ15" s="202">
        <v>96.843136000000001</v>
      </c>
      <c r="DA15" s="202">
        <v>102.760634</v>
      </c>
      <c r="DB15" s="202">
        <v>102.978857</v>
      </c>
      <c r="DC15" s="202">
        <v>101.373938</v>
      </c>
      <c r="DD15" s="202">
        <v>100.687269</v>
      </c>
      <c r="DE15" s="202">
        <v>96.557674000000006</v>
      </c>
      <c r="DF15" s="202">
        <v>97.153784000000002</v>
      </c>
      <c r="DG15" s="202">
        <v>94.858169500000002</v>
      </c>
      <c r="DH15" s="202">
        <v>97.161710740000004</v>
      </c>
      <c r="DI15" s="202">
        <v>102.57887599999999</v>
      </c>
      <c r="DJ15" s="202">
        <v>102.32634</v>
      </c>
      <c r="DK15" s="202">
        <v>93.097612670000004</v>
      </c>
      <c r="DL15" s="202">
        <v>99.611795000000001</v>
      </c>
      <c r="DM15" s="202">
        <v>98.371296999999998</v>
      </c>
      <c r="DN15" s="202">
        <v>94.662465999999995</v>
      </c>
      <c r="DO15" s="202">
        <v>82.824439999999996</v>
      </c>
      <c r="DP15" s="202">
        <v>98.118596999999994</v>
      </c>
      <c r="DQ15" s="202">
        <v>93.102502000000001</v>
      </c>
      <c r="DR15" s="202">
        <v>93.466418000000004</v>
      </c>
      <c r="DS15" s="202">
        <v>93.750613000000001</v>
      </c>
      <c r="DT15" s="202">
        <v>101.80673899999999</v>
      </c>
      <c r="DU15" s="202">
        <v>102.077462</v>
      </c>
      <c r="DV15" s="202">
        <v>90.254508000000001</v>
      </c>
      <c r="DW15" s="202">
        <v>87.163225999999995</v>
      </c>
      <c r="DX15" s="202">
        <v>85.888981999999999</v>
      </c>
      <c r="DY15" s="202">
        <v>93.202177140000003</v>
      </c>
      <c r="DZ15" s="202">
        <v>96.666696999999999</v>
      </c>
      <c r="EA15" s="202">
        <v>96.884152999999998</v>
      </c>
      <c r="EB15" s="202">
        <v>91.637376000000003</v>
      </c>
      <c r="EC15" s="202">
        <v>92.241985</v>
      </c>
      <c r="ED15" s="202">
        <v>91.752163999999993</v>
      </c>
      <c r="EE15" s="202">
        <v>93.639906999999994</v>
      </c>
      <c r="EF15" s="202">
        <v>105.73004277</v>
      </c>
      <c r="EG15" s="202">
        <v>103.207166</v>
      </c>
      <c r="EH15" s="202">
        <v>103.207166</v>
      </c>
      <c r="EI15" s="202">
        <v>93.031237000000004</v>
      </c>
      <c r="EJ15" s="202">
        <v>101.099311</v>
      </c>
      <c r="EK15" s="202">
        <v>101.502758</v>
      </c>
      <c r="EL15" s="202">
        <v>101.373938</v>
      </c>
      <c r="EM15" s="202">
        <v>92.423253000000003</v>
      </c>
      <c r="EN15" s="202">
        <v>96.675785000000005</v>
      </c>
      <c r="EO15" s="202">
        <v>100.898098</v>
      </c>
      <c r="EP15" s="202">
        <v>94.149607000000003</v>
      </c>
      <c r="EQ15" s="202">
        <v>94.140504000000007</v>
      </c>
      <c r="ER15" s="202">
        <v>95.75406443</v>
      </c>
      <c r="ES15" s="202">
        <v>91.301616999999993</v>
      </c>
      <c r="ET15" s="202">
        <v>90.201746999999997</v>
      </c>
      <c r="EU15" s="202">
        <v>92.219828000000007</v>
      </c>
      <c r="EV15" s="202">
        <v>94.573890000000006</v>
      </c>
      <c r="EW15" s="202">
        <v>90.312102999999993</v>
      </c>
      <c r="EX15" s="202">
        <v>89.229552999999996</v>
      </c>
      <c r="EY15" s="202">
        <v>93.072737000000004</v>
      </c>
      <c r="EZ15" s="202">
        <v>93.489994999999993</v>
      </c>
      <c r="FA15" s="202">
        <v>93.664597000000001</v>
      </c>
      <c r="FB15" s="202">
        <v>95.835028249999993</v>
      </c>
      <c r="FC15" s="202">
        <v>92.691411000000002</v>
      </c>
      <c r="FD15" s="202">
        <v>99.854866999999999</v>
      </c>
      <c r="FE15" s="202">
        <v>95.009773999999993</v>
      </c>
      <c r="FF15" s="202">
        <v>96.843119000000002</v>
      </c>
      <c r="FG15" s="202">
        <v>104.398605</v>
      </c>
      <c r="FH15" s="202">
        <v>88.697919999999996</v>
      </c>
      <c r="FI15" s="202">
        <v>89.237936000000005</v>
      </c>
      <c r="FJ15" s="202">
        <v>92.548961000000006</v>
      </c>
      <c r="FK15" s="202">
        <v>96.744792000000004</v>
      </c>
      <c r="FL15" s="202">
        <v>96.641983409999995</v>
      </c>
      <c r="FM15" s="202">
        <v>96.457977999999997</v>
      </c>
      <c r="FN15" s="202">
        <v>96.630581000000006</v>
      </c>
      <c r="FO15" s="202">
        <v>100.32060799999999</v>
      </c>
      <c r="FP15" s="202">
        <v>100.32060799999999</v>
      </c>
      <c r="FQ15" s="202">
        <v>94.331694999999996</v>
      </c>
      <c r="FR15" s="202">
        <v>94.331694999999996</v>
      </c>
      <c r="FS15" s="202">
        <v>94.331694999999996</v>
      </c>
      <c r="FT15" s="202">
        <v>102.240897</v>
      </c>
      <c r="FU15" s="202">
        <v>102.038804</v>
      </c>
      <c r="FV15" s="202">
        <v>96.172287999999995</v>
      </c>
      <c r="FW15" s="202">
        <v>96.023313999999999</v>
      </c>
      <c r="FX15" s="202">
        <v>95.003283409999995</v>
      </c>
      <c r="FY15" s="202">
        <v>95.441975999999997</v>
      </c>
      <c r="FZ15" s="202">
        <v>93.549717000000001</v>
      </c>
      <c r="GA15" s="202">
        <v>98.275853999999995</v>
      </c>
      <c r="GB15" s="202">
        <v>98.275853999999995</v>
      </c>
      <c r="GC15" s="202">
        <v>102.22988599999999</v>
      </c>
      <c r="GD15" s="202">
        <v>90.985952999999995</v>
      </c>
      <c r="GE15" s="202">
        <v>101.013689</v>
      </c>
      <c r="GF15" s="202">
        <v>100.687269</v>
      </c>
      <c r="GG15" s="202">
        <v>106.89277915</v>
      </c>
      <c r="GH15" s="202">
        <v>90.493842000000001</v>
      </c>
      <c r="GI15" s="202">
        <v>106.89277915</v>
      </c>
      <c r="GJ15" s="202">
        <v>100.32060799999999</v>
      </c>
      <c r="GK15" s="202">
        <v>94.168503000000001</v>
      </c>
      <c r="GL15" s="202">
        <v>98.556751000000006</v>
      </c>
      <c r="GM15" s="202">
        <v>88.143912</v>
      </c>
      <c r="GN15" s="202">
        <v>94.525913000000003</v>
      </c>
      <c r="GO15" s="202">
        <v>85.582699629999993</v>
      </c>
      <c r="GP15" s="202">
        <v>85.363438610000003</v>
      </c>
      <c r="GQ15" s="202">
        <v>92.079677000000004</v>
      </c>
      <c r="GR15" s="202">
        <v>101.40085000000001</v>
      </c>
      <c r="GS15" s="202">
        <v>100.904664</v>
      </c>
      <c r="GT15" s="202">
        <v>100.673716</v>
      </c>
      <c r="GU15" s="202">
        <v>94.525913000000003</v>
      </c>
      <c r="GV15" s="202">
        <v>94.525913000000003</v>
      </c>
      <c r="GW15" s="202">
        <v>94.525913000000003</v>
      </c>
      <c r="GX15" s="202">
        <v>99.423545000000004</v>
      </c>
      <c r="GY15" s="202">
        <v>99.635958000000002</v>
      </c>
      <c r="GZ15" s="202">
        <v>99.635958000000002</v>
      </c>
      <c r="HA15" s="202">
        <v>99.635958000000002</v>
      </c>
      <c r="HB15" s="202">
        <v>93.761283000000006</v>
      </c>
      <c r="HC15" s="202">
        <v>103.527235</v>
      </c>
      <c r="HD15" s="202">
        <v>103.21907899999999</v>
      </c>
      <c r="HE15" s="202">
        <v>97.827871999999999</v>
      </c>
      <c r="HF15" s="202">
        <v>103.03924000000001</v>
      </c>
      <c r="HG15" s="202">
        <v>97.270077000000001</v>
      </c>
      <c r="HH15" s="202">
        <v>88.215931010000006</v>
      </c>
      <c r="HI15" s="202">
        <v>99.862133999999998</v>
      </c>
      <c r="HJ15" s="202">
        <v>94.300241</v>
      </c>
      <c r="HK15" s="202">
        <v>94.565929999999994</v>
      </c>
      <c r="HL15" s="202">
        <v>92.572498999999993</v>
      </c>
      <c r="HM15" s="202">
        <v>92.989181000000002</v>
      </c>
      <c r="HN15" s="202">
        <v>85.168030650000006</v>
      </c>
      <c r="HO15" s="202">
        <v>86.093926499999995</v>
      </c>
      <c r="HP15" s="202">
        <v>86.590340999999995</v>
      </c>
      <c r="HQ15" s="202">
        <v>97.864136270000003</v>
      </c>
      <c r="HR15" s="202">
        <v>94.724024</v>
      </c>
      <c r="HS15" s="202">
        <v>100.74674</v>
      </c>
      <c r="HT15" s="202"/>
      <c r="HU15" s="202"/>
      <c r="HV15" s="202"/>
      <c r="HW15" s="202"/>
      <c r="HX15" s="202"/>
      <c r="HY15" s="202"/>
      <c r="HZ15" s="202"/>
      <c r="IA15" s="202"/>
    </row>
    <row r="16" spans="1:236" x14ac:dyDescent="0.2">
      <c r="A16" s="201"/>
      <c r="B16" s="206">
        <v>45679.270833333336</v>
      </c>
      <c r="C16" s="202">
        <v>94.922546999999994</v>
      </c>
      <c r="D16" s="202">
        <v>95.065487000000005</v>
      </c>
      <c r="E16" s="202">
        <v>94.978278000000003</v>
      </c>
      <c r="F16" s="202">
        <v>94.922546999999994</v>
      </c>
      <c r="G16" s="202">
        <v>94.128732999999997</v>
      </c>
      <c r="H16" s="202">
        <v>101.73250299999999</v>
      </c>
      <c r="I16" s="202">
        <v>101.337549</v>
      </c>
      <c r="J16" s="202">
        <v>101.96507</v>
      </c>
      <c r="K16" s="202">
        <v>94.170336000000006</v>
      </c>
      <c r="L16" s="202">
        <v>95.834188999999995</v>
      </c>
      <c r="M16" s="202">
        <v>101.48811000000001</v>
      </c>
      <c r="N16" s="202">
        <v>100.628338</v>
      </c>
      <c r="O16" s="202">
        <v>98.893039999999999</v>
      </c>
      <c r="P16" s="202">
        <v>92.955895069999997</v>
      </c>
      <c r="Q16" s="202">
        <v>101.953608</v>
      </c>
      <c r="R16" s="202">
        <v>94.791528</v>
      </c>
      <c r="S16" s="202">
        <v>97.479223000000005</v>
      </c>
      <c r="T16" s="202">
        <v>88.984487999999999</v>
      </c>
      <c r="U16" s="202">
        <v>89.709114</v>
      </c>
      <c r="V16" s="202">
        <v>96.245660999999998</v>
      </c>
      <c r="W16" s="202">
        <v>94.612379000000004</v>
      </c>
      <c r="X16" s="202">
        <v>91.319432000000006</v>
      </c>
      <c r="Y16" s="202">
        <v>93.212637999999998</v>
      </c>
      <c r="Z16" s="202">
        <v>102.75754000000001</v>
      </c>
      <c r="AA16" s="202">
        <v>90.983396999999997</v>
      </c>
      <c r="AB16" s="202">
        <v>95.193507999999994</v>
      </c>
      <c r="AC16" s="202">
        <v>94.880285999999998</v>
      </c>
      <c r="AD16" s="202">
        <v>94.517559000000006</v>
      </c>
      <c r="AE16" s="202">
        <v>89.917088000000007</v>
      </c>
      <c r="AF16" s="202">
        <v>95.071172500000003</v>
      </c>
      <c r="AG16" s="202">
        <v>95.631141420000006</v>
      </c>
      <c r="AH16" s="202">
        <v>95.758476999999999</v>
      </c>
      <c r="AI16" s="202">
        <v>95.862009999999998</v>
      </c>
      <c r="AJ16" s="202">
        <v>87.006163999999998</v>
      </c>
      <c r="AK16" s="202">
        <v>96.475688000000005</v>
      </c>
      <c r="AL16" s="202">
        <v>90.744074670000003</v>
      </c>
      <c r="AM16" s="202">
        <v>91.226721999999995</v>
      </c>
      <c r="AN16" s="202">
        <v>100.807219</v>
      </c>
      <c r="AO16" s="202">
        <v>89.774118000000001</v>
      </c>
      <c r="AP16" s="202">
        <v>86.403287000000006</v>
      </c>
      <c r="AQ16" s="202">
        <v>86.667783</v>
      </c>
      <c r="AR16" s="202">
        <v>101.83869199999999</v>
      </c>
      <c r="AS16" s="202">
        <v>98.590654999999998</v>
      </c>
      <c r="AT16" s="202">
        <v>97.625208999999998</v>
      </c>
      <c r="AU16" s="202">
        <v>98.736461000000006</v>
      </c>
      <c r="AV16" s="202">
        <v>94.963008000000002</v>
      </c>
      <c r="AW16" s="202">
        <v>91.772378000000003</v>
      </c>
      <c r="AX16" s="202">
        <v>92.054944000000006</v>
      </c>
      <c r="AY16" s="202">
        <v>98.557106000000005</v>
      </c>
      <c r="AZ16" s="202">
        <v>94.245636000000005</v>
      </c>
      <c r="BA16" s="202">
        <v>93.950753000000006</v>
      </c>
      <c r="BB16" s="202">
        <v>93.950753000000006</v>
      </c>
      <c r="BC16" s="202">
        <v>93.950753000000006</v>
      </c>
      <c r="BD16" s="202">
        <v>93.447732000000002</v>
      </c>
      <c r="BE16" s="202">
        <v>93.950753000000006</v>
      </c>
      <c r="BF16" s="202">
        <v>101.23556600000001</v>
      </c>
      <c r="BG16" s="202">
        <v>100.74912999999999</v>
      </c>
      <c r="BH16" s="202">
        <v>100.74912999999999</v>
      </c>
      <c r="BI16" s="202">
        <v>100.74912999999999</v>
      </c>
      <c r="BJ16" s="202">
        <v>92.238994000000005</v>
      </c>
      <c r="BK16" s="202">
        <v>92.612547000000006</v>
      </c>
      <c r="BL16" s="202">
        <v>96.638493999999994</v>
      </c>
      <c r="BM16" s="202">
        <v>96.454082</v>
      </c>
      <c r="BN16" s="202">
        <v>96.042106000000004</v>
      </c>
      <c r="BO16" s="202">
        <v>93.948087999999998</v>
      </c>
      <c r="BP16" s="202">
        <v>99.101371999999998</v>
      </c>
      <c r="BQ16" s="202">
        <v>86.898408000000003</v>
      </c>
      <c r="BR16" s="202">
        <v>87.010506950000007</v>
      </c>
      <c r="BS16" s="202">
        <v>95.194843000000006</v>
      </c>
      <c r="BT16" s="202">
        <v>91.400544170000003</v>
      </c>
      <c r="BU16" s="202">
        <v>98.524878000000001</v>
      </c>
      <c r="BV16" s="202">
        <v>100.744758</v>
      </c>
      <c r="BW16" s="202">
        <v>96.685884999999999</v>
      </c>
      <c r="BX16" s="202">
        <v>96.685884999999999</v>
      </c>
      <c r="BY16" s="202">
        <v>97.473405</v>
      </c>
      <c r="BZ16" s="202">
        <v>95.519433000000006</v>
      </c>
      <c r="CA16" s="202">
        <v>95.752950999999996</v>
      </c>
      <c r="CB16" s="202">
        <v>95.634876000000006</v>
      </c>
      <c r="CC16" s="202">
        <v>95.272666999999998</v>
      </c>
      <c r="CD16" s="202">
        <v>94.741771</v>
      </c>
      <c r="CE16" s="202">
        <v>95.415290999999996</v>
      </c>
      <c r="CF16" s="202">
        <v>98.524878000000001</v>
      </c>
      <c r="CG16" s="202">
        <v>93.891175329999996</v>
      </c>
      <c r="CH16" s="202">
        <v>94.178708</v>
      </c>
      <c r="CI16" s="202">
        <v>96.431819000000004</v>
      </c>
      <c r="CJ16" s="202">
        <v>97.652989000000005</v>
      </c>
      <c r="CK16" s="202">
        <v>99.590142420000006</v>
      </c>
      <c r="CL16" s="202">
        <v>98.355421000000007</v>
      </c>
      <c r="CM16" s="202">
        <v>99.091672000000003</v>
      </c>
      <c r="CN16" s="202">
        <v>93.762343999999999</v>
      </c>
      <c r="CO16" s="202">
        <v>92.223004000000003</v>
      </c>
      <c r="CP16" s="202">
        <v>101.57597752</v>
      </c>
      <c r="CQ16" s="202">
        <v>91.851825000000005</v>
      </c>
      <c r="CR16" s="202">
        <v>92.520489999999995</v>
      </c>
      <c r="CS16" s="202">
        <v>93.100404929999996</v>
      </c>
      <c r="CT16" s="202">
        <v>93.707440000000005</v>
      </c>
      <c r="CU16" s="202">
        <v>93.986489000000006</v>
      </c>
      <c r="CV16" s="202">
        <v>106.44817981</v>
      </c>
      <c r="CW16" s="202">
        <v>91.835694000000004</v>
      </c>
      <c r="CX16" s="202">
        <v>93.985320999999999</v>
      </c>
      <c r="CY16" s="202">
        <v>94.201791</v>
      </c>
      <c r="CZ16" s="202">
        <v>96.256608999999997</v>
      </c>
      <c r="DA16" s="202">
        <v>102.15639899999999</v>
      </c>
      <c r="DB16" s="202">
        <v>102.374835</v>
      </c>
      <c r="DC16" s="202">
        <v>100.744758</v>
      </c>
      <c r="DD16" s="202">
        <v>100.12796400000001</v>
      </c>
      <c r="DE16" s="202">
        <v>96.085138000000001</v>
      </c>
      <c r="DF16" s="202">
        <v>96.685884999999999</v>
      </c>
      <c r="DG16" s="202">
        <v>95.020344499999993</v>
      </c>
      <c r="DH16" s="202">
        <v>97.273647389999994</v>
      </c>
      <c r="DI16" s="202">
        <v>102.102751</v>
      </c>
      <c r="DJ16" s="202">
        <v>101.847387</v>
      </c>
      <c r="DK16" s="202">
        <v>93.233760329999996</v>
      </c>
      <c r="DL16" s="202">
        <v>99.720243999999994</v>
      </c>
      <c r="DM16" s="202">
        <v>98.532814000000002</v>
      </c>
      <c r="DN16" s="202">
        <v>95.133165000000005</v>
      </c>
      <c r="DO16" s="202">
        <v>83.091454999999996</v>
      </c>
      <c r="DP16" s="202">
        <v>98.275998999999999</v>
      </c>
      <c r="DQ16" s="202">
        <v>93.212192000000002</v>
      </c>
      <c r="DR16" s="202">
        <v>93.578211999999994</v>
      </c>
      <c r="DS16" s="202">
        <v>93.996279999999999</v>
      </c>
      <c r="DT16" s="202">
        <v>101.142017</v>
      </c>
      <c r="DU16" s="202">
        <v>101.39104</v>
      </c>
      <c r="DV16" s="202">
        <v>90.131234000000006</v>
      </c>
      <c r="DW16" s="202">
        <v>87.460813000000002</v>
      </c>
      <c r="DX16" s="202">
        <v>86.182219000000003</v>
      </c>
      <c r="DY16" s="202">
        <v>93.868861289999998</v>
      </c>
      <c r="DZ16" s="202">
        <v>96.254722999999998</v>
      </c>
      <c r="EA16" s="202">
        <v>96.473664999999997</v>
      </c>
      <c r="EB16" s="202">
        <v>91.807578000000007</v>
      </c>
      <c r="EC16" s="202">
        <v>92.414250999999993</v>
      </c>
      <c r="ED16" s="202">
        <v>91.760918000000004</v>
      </c>
      <c r="EE16" s="202">
        <v>93.902755999999997</v>
      </c>
      <c r="EF16" s="202">
        <v>105.25033516000001</v>
      </c>
      <c r="EG16" s="202">
        <v>102.452707</v>
      </c>
      <c r="EH16" s="202">
        <v>102.452707</v>
      </c>
      <c r="EI16" s="202">
        <v>92.832749000000007</v>
      </c>
      <c r="EJ16" s="202">
        <v>100.459461</v>
      </c>
      <c r="EK16" s="202">
        <v>100.87329800000001</v>
      </c>
      <c r="EL16" s="202">
        <v>100.744758</v>
      </c>
      <c r="EM16" s="202">
        <v>92.600429000000005</v>
      </c>
      <c r="EN16" s="202">
        <v>96.174143999999998</v>
      </c>
      <c r="EO16" s="202">
        <v>101.015517</v>
      </c>
      <c r="EP16" s="202">
        <v>94.255611999999999</v>
      </c>
      <c r="EQ16" s="202">
        <v>94.245926999999995</v>
      </c>
      <c r="ER16" s="202">
        <v>95.936806110000006</v>
      </c>
      <c r="ES16" s="202">
        <v>91.641966999999994</v>
      </c>
      <c r="ET16" s="202">
        <v>90.502149000000003</v>
      </c>
      <c r="EU16" s="202">
        <v>92.444772999999998</v>
      </c>
      <c r="EV16" s="202">
        <v>94.80162</v>
      </c>
      <c r="EW16" s="202">
        <v>91.212145000000007</v>
      </c>
      <c r="EX16" s="202">
        <v>90.133964000000006</v>
      </c>
      <c r="EY16" s="202">
        <v>93.441265000000001</v>
      </c>
      <c r="EZ16" s="202">
        <v>93.809040999999993</v>
      </c>
      <c r="FA16" s="202">
        <v>93.962975</v>
      </c>
      <c r="FB16" s="202">
        <v>96.266890500000002</v>
      </c>
      <c r="FC16" s="202">
        <v>93.501884000000004</v>
      </c>
      <c r="FD16" s="202">
        <v>99.999476999999999</v>
      </c>
      <c r="FE16" s="202">
        <v>95.143090999999998</v>
      </c>
      <c r="FF16" s="202">
        <v>96.817003409999998</v>
      </c>
      <c r="FG16" s="202">
        <v>104.536652</v>
      </c>
      <c r="FH16" s="202">
        <v>88.861200999999994</v>
      </c>
      <c r="FI16" s="202">
        <v>89.397257999999994</v>
      </c>
      <c r="FJ16" s="202">
        <v>92.774090999999999</v>
      </c>
      <c r="FK16" s="202">
        <v>96.432445000000001</v>
      </c>
      <c r="FL16" s="202">
        <v>97.484906859999995</v>
      </c>
      <c r="FM16" s="202">
        <v>97.295050000000003</v>
      </c>
      <c r="FN16" s="202">
        <v>97.473405</v>
      </c>
      <c r="FO16" s="202">
        <v>99.823618999999994</v>
      </c>
      <c r="FP16" s="202">
        <v>99.823618999999994</v>
      </c>
      <c r="FQ16" s="202">
        <v>94.697427000000005</v>
      </c>
      <c r="FR16" s="202">
        <v>94.697427000000005</v>
      </c>
      <c r="FS16" s="202">
        <v>94.697427000000005</v>
      </c>
      <c r="FT16" s="202">
        <v>101.73359000000001</v>
      </c>
      <c r="FU16" s="202">
        <v>101.535583</v>
      </c>
      <c r="FV16" s="202">
        <v>95.420499000000007</v>
      </c>
      <c r="FW16" s="202">
        <v>95.271135000000001</v>
      </c>
      <c r="FX16" s="202">
        <v>95.298431379999997</v>
      </c>
      <c r="FY16" s="202">
        <v>95.366011</v>
      </c>
      <c r="FZ16" s="202">
        <v>94.141403999999994</v>
      </c>
      <c r="GA16" s="202">
        <v>98.524878000000001</v>
      </c>
      <c r="GB16" s="202">
        <v>98.524878000000001</v>
      </c>
      <c r="GC16" s="202">
        <v>101.613169</v>
      </c>
      <c r="GD16" s="202">
        <v>90.951614329999998</v>
      </c>
      <c r="GE16" s="202">
        <v>99.886977000000002</v>
      </c>
      <c r="GF16" s="202">
        <v>100.12796400000001</v>
      </c>
      <c r="GG16" s="202">
        <v>106.40779609000001</v>
      </c>
      <c r="GH16" s="202">
        <v>90.266762</v>
      </c>
      <c r="GI16" s="202">
        <v>106.40779609000001</v>
      </c>
      <c r="GJ16" s="202">
        <v>99.823618999999994</v>
      </c>
      <c r="GK16" s="202">
        <v>94.340325000000007</v>
      </c>
      <c r="GL16" s="202">
        <v>98.160411999999994</v>
      </c>
      <c r="GM16" s="202">
        <v>88.896924999999996</v>
      </c>
      <c r="GN16" s="202">
        <v>94.704998000000003</v>
      </c>
      <c r="GO16" s="202">
        <v>85.784856250000004</v>
      </c>
      <c r="GP16" s="202">
        <v>85.565077310000007</v>
      </c>
      <c r="GQ16" s="202">
        <v>91.867403999999993</v>
      </c>
      <c r="GR16" s="202">
        <v>101.009528</v>
      </c>
      <c r="GS16" s="202">
        <v>100.43247</v>
      </c>
      <c r="GT16" s="202">
        <v>100.195937</v>
      </c>
      <c r="GU16" s="202">
        <v>94.704998000000003</v>
      </c>
      <c r="GV16" s="202">
        <v>94.704998000000003</v>
      </c>
      <c r="GW16" s="202">
        <v>94.704998000000003</v>
      </c>
      <c r="GX16" s="202">
        <v>99.535481000000004</v>
      </c>
      <c r="GY16" s="202">
        <v>99.747123000000002</v>
      </c>
      <c r="GZ16" s="202">
        <v>99.747123000000002</v>
      </c>
      <c r="HA16" s="202">
        <v>99.747123000000002</v>
      </c>
      <c r="HB16" s="202">
        <v>94.526228000000003</v>
      </c>
      <c r="HC16" s="202">
        <v>103.050403</v>
      </c>
      <c r="HD16" s="202">
        <v>102.749723</v>
      </c>
      <c r="HE16" s="202">
        <v>98.642330000000001</v>
      </c>
      <c r="HF16" s="202">
        <v>102.36641</v>
      </c>
      <c r="HG16" s="202">
        <v>97.424753999999993</v>
      </c>
      <c r="HH16" s="202">
        <v>87.994567070000002</v>
      </c>
      <c r="HI16" s="202">
        <v>99.997995000000003</v>
      </c>
      <c r="HJ16" s="202">
        <v>94.475933999999995</v>
      </c>
      <c r="HK16" s="202">
        <v>94.742952000000002</v>
      </c>
      <c r="HL16" s="202">
        <v>93.234679</v>
      </c>
      <c r="HM16" s="202">
        <v>93.055470999999997</v>
      </c>
      <c r="HN16" s="202">
        <v>85.369207779999996</v>
      </c>
      <c r="HO16" s="202">
        <v>86.852567500000006</v>
      </c>
      <c r="HP16" s="202">
        <v>87.347437999999997</v>
      </c>
      <c r="HQ16" s="202">
        <v>98.129954479999995</v>
      </c>
      <c r="HR16" s="202">
        <v>94.878180999999998</v>
      </c>
      <c r="HS16" s="202">
        <v>100.863291</v>
      </c>
      <c r="HT16" s="202"/>
      <c r="HU16" s="202"/>
      <c r="HV16" s="202"/>
      <c r="HW16" s="202"/>
      <c r="HX16" s="202"/>
      <c r="HY16" s="202"/>
      <c r="HZ16" s="202"/>
      <c r="IA16" s="202"/>
    </row>
    <row r="17" spans="1:235" x14ac:dyDescent="0.2">
      <c r="A17" s="201"/>
      <c r="B17" s="206">
        <v>45679.291666666664</v>
      </c>
      <c r="C17" s="202">
        <v>93.612371999999993</v>
      </c>
      <c r="D17" s="202">
        <v>93.769047</v>
      </c>
      <c r="E17" s="202">
        <v>93.671880999999999</v>
      </c>
      <c r="F17" s="202">
        <v>93.612371999999993</v>
      </c>
      <c r="G17" s="202">
        <v>92.506021000000004</v>
      </c>
      <c r="H17" s="202">
        <v>98.877965000000003</v>
      </c>
      <c r="I17" s="202">
        <v>98.437763000000004</v>
      </c>
      <c r="J17" s="202">
        <v>99.129519999999999</v>
      </c>
      <c r="K17" s="202">
        <v>92.348207000000002</v>
      </c>
      <c r="L17" s="202">
        <v>94.522174000000007</v>
      </c>
      <c r="M17" s="202">
        <v>98.944025999999994</v>
      </c>
      <c r="N17" s="202">
        <v>98.093843000000007</v>
      </c>
      <c r="O17" s="202">
        <v>97.509444999999999</v>
      </c>
      <c r="P17" s="202">
        <v>91.587727939999994</v>
      </c>
      <c r="Q17" s="202">
        <v>99.223344999999995</v>
      </c>
      <c r="R17" s="202">
        <v>92.74306</v>
      </c>
      <c r="S17" s="202">
        <v>96.033683999999994</v>
      </c>
      <c r="T17" s="202">
        <v>87.789451999999997</v>
      </c>
      <c r="U17" s="202">
        <v>88.501446999999999</v>
      </c>
      <c r="V17" s="202">
        <v>94.749695000000003</v>
      </c>
      <c r="W17" s="202">
        <v>93.065873999999994</v>
      </c>
      <c r="X17" s="202">
        <v>89.846601000000007</v>
      </c>
      <c r="Y17" s="202">
        <v>91.710639</v>
      </c>
      <c r="Z17" s="202">
        <v>100.18774500000001</v>
      </c>
      <c r="AA17" s="202">
        <v>89.154696000000001</v>
      </c>
      <c r="AB17" s="202">
        <v>93.012681999999998</v>
      </c>
      <c r="AC17" s="202">
        <v>93.326297999999994</v>
      </c>
      <c r="AD17" s="202">
        <v>92.957042999999999</v>
      </c>
      <c r="AE17" s="202">
        <v>88.226412999999994</v>
      </c>
      <c r="AF17" s="202">
        <v>93.572020749999993</v>
      </c>
      <c r="AG17" s="202">
        <v>94.121562299999994</v>
      </c>
      <c r="AH17" s="202">
        <v>94.229343</v>
      </c>
      <c r="AI17" s="202">
        <v>94.350751000000002</v>
      </c>
      <c r="AJ17" s="202">
        <v>85.474977999999993</v>
      </c>
      <c r="AK17" s="202">
        <v>94.967517000000001</v>
      </c>
      <c r="AL17" s="202">
        <v>88.963947329999996</v>
      </c>
      <c r="AM17" s="202">
        <v>89.434775999999999</v>
      </c>
      <c r="AN17" s="202">
        <v>98.242018000000002</v>
      </c>
      <c r="AO17" s="202">
        <v>88.173147</v>
      </c>
      <c r="AP17" s="202">
        <v>84.459656499999994</v>
      </c>
      <c r="AQ17" s="202">
        <v>84.742260000000002</v>
      </c>
      <c r="AR17" s="202">
        <v>98.732613999999998</v>
      </c>
      <c r="AS17" s="202">
        <v>96.181405999999996</v>
      </c>
      <c r="AT17" s="202">
        <v>95.237127000000001</v>
      </c>
      <c r="AU17" s="202">
        <v>96.311200999999997</v>
      </c>
      <c r="AV17" s="202">
        <v>93.468196000000006</v>
      </c>
      <c r="AW17" s="202">
        <v>91.279880000000006</v>
      </c>
      <c r="AX17" s="202">
        <v>91.474148999999997</v>
      </c>
      <c r="AY17" s="202">
        <v>97.075597000000002</v>
      </c>
      <c r="AZ17" s="202">
        <v>92.611570999999998</v>
      </c>
      <c r="BA17" s="202">
        <v>92.310283999999996</v>
      </c>
      <c r="BB17" s="202">
        <v>92.310283999999996</v>
      </c>
      <c r="BC17" s="202">
        <v>92.310283999999996</v>
      </c>
      <c r="BD17" s="202">
        <v>91.794764000000001</v>
      </c>
      <c r="BE17" s="202">
        <v>92.310283999999996</v>
      </c>
      <c r="BF17" s="202">
        <v>98.746943000000002</v>
      </c>
      <c r="BG17" s="202">
        <v>98.299481</v>
      </c>
      <c r="BH17" s="202">
        <v>98.299481</v>
      </c>
      <c r="BI17" s="202">
        <v>98.299481</v>
      </c>
      <c r="BJ17" s="202">
        <v>90.549340000000001</v>
      </c>
      <c r="BK17" s="202">
        <v>90.917528000000004</v>
      </c>
      <c r="BL17" s="202">
        <v>95.108108999999999</v>
      </c>
      <c r="BM17" s="202">
        <v>94.934977000000003</v>
      </c>
      <c r="BN17" s="202">
        <v>93.569843000000006</v>
      </c>
      <c r="BO17" s="202">
        <v>91.658175999999997</v>
      </c>
      <c r="BP17" s="202">
        <v>96.791775000000001</v>
      </c>
      <c r="BQ17" s="202">
        <v>85.366066000000004</v>
      </c>
      <c r="BR17" s="202">
        <v>85.476188230000005</v>
      </c>
      <c r="BS17" s="202">
        <v>93.157064000000005</v>
      </c>
      <c r="BT17" s="202">
        <v>89.949312169999999</v>
      </c>
      <c r="BU17" s="202">
        <v>97.047004999999999</v>
      </c>
      <c r="BV17" s="202">
        <v>98.047742</v>
      </c>
      <c r="BW17" s="202">
        <v>94.046209000000005</v>
      </c>
      <c r="BX17" s="202">
        <v>94.046209000000005</v>
      </c>
      <c r="BY17" s="202">
        <v>96.407770999999997</v>
      </c>
      <c r="BZ17" s="202">
        <v>93.834137999999996</v>
      </c>
      <c r="CA17" s="202">
        <v>93.438445999999999</v>
      </c>
      <c r="CB17" s="202">
        <v>93.630553000000006</v>
      </c>
      <c r="CC17" s="202">
        <v>93.226853000000006</v>
      </c>
      <c r="CD17" s="202">
        <v>92.958162000000002</v>
      </c>
      <c r="CE17" s="202">
        <v>93.344245000000001</v>
      </c>
      <c r="CF17" s="202">
        <v>97.047004999999999</v>
      </c>
      <c r="CG17" s="202">
        <v>92.273660329999998</v>
      </c>
      <c r="CH17" s="202">
        <v>92.547766999999993</v>
      </c>
      <c r="CI17" s="202">
        <v>94.341334000000003</v>
      </c>
      <c r="CJ17" s="202">
        <v>96.406374999999997</v>
      </c>
      <c r="CK17" s="202">
        <v>98.136404659999997</v>
      </c>
      <c r="CL17" s="202">
        <v>96.896675000000002</v>
      </c>
      <c r="CM17" s="202">
        <v>97.651453000000004</v>
      </c>
      <c r="CN17" s="202">
        <v>92.650068000000005</v>
      </c>
      <c r="CO17" s="202">
        <v>90.759761999999995</v>
      </c>
      <c r="CP17" s="202">
        <v>99.954863029999999</v>
      </c>
      <c r="CQ17" s="202">
        <v>90.171227000000002</v>
      </c>
      <c r="CR17" s="202">
        <v>90.481590999999995</v>
      </c>
      <c r="CS17" s="202">
        <v>91.387564499999996</v>
      </c>
      <c r="CT17" s="202">
        <v>92.208723000000006</v>
      </c>
      <c r="CU17" s="202">
        <v>92.37715</v>
      </c>
      <c r="CV17" s="202">
        <v>103.78608805</v>
      </c>
      <c r="CW17" s="202">
        <v>90.092073999999997</v>
      </c>
      <c r="CX17" s="202">
        <v>92.583071000000004</v>
      </c>
      <c r="CY17" s="202">
        <v>92.735592999999994</v>
      </c>
      <c r="CZ17" s="202">
        <v>93.681145000000001</v>
      </c>
      <c r="DA17" s="202">
        <v>99.412771000000006</v>
      </c>
      <c r="DB17" s="202">
        <v>99.632273999999995</v>
      </c>
      <c r="DC17" s="202">
        <v>98.047742</v>
      </c>
      <c r="DD17" s="202">
        <v>97.547963999999993</v>
      </c>
      <c r="DE17" s="202">
        <v>93.420956000000004</v>
      </c>
      <c r="DF17" s="202">
        <v>94.046209000000005</v>
      </c>
      <c r="DG17" s="202">
        <v>93.447310999999999</v>
      </c>
      <c r="DH17" s="202">
        <v>95.557401940000005</v>
      </c>
      <c r="DI17" s="202">
        <v>99.518285000000006</v>
      </c>
      <c r="DJ17" s="202">
        <v>99.251305000000002</v>
      </c>
      <c r="DK17" s="202">
        <v>91.584262670000001</v>
      </c>
      <c r="DL17" s="202">
        <v>98.266288000000003</v>
      </c>
      <c r="DM17" s="202">
        <v>97.043645999999995</v>
      </c>
      <c r="DN17" s="202">
        <v>93.643901999999997</v>
      </c>
      <c r="DO17" s="202">
        <v>81.714658</v>
      </c>
      <c r="DP17" s="202">
        <v>96.784706</v>
      </c>
      <c r="DQ17" s="202">
        <v>91.585284000000001</v>
      </c>
      <c r="DR17" s="202">
        <v>91.944582999999994</v>
      </c>
      <c r="DS17" s="202">
        <v>92.894880999999998</v>
      </c>
      <c r="DT17" s="202">
        <v>98.402927000000005</v>
      </c>
      <c r="DU17" s="202">
        <v>98.635020999999995</v>
      </c>
      <c r="DV17" s="202">
        <v>88.054368999999994</v>
      </c>
      <c r="DW17" s="202">
        <v>85.899208000000002</v>
      </c>
      <c r="DX17" s="202">
        <v>84.643443000000005</v>
      </c>
      <c r="DY17" s="202">
        <v>92.36229788</v>
      </c>
      <c r="DZ17" s="202">
        <v>94.148792</v>
      </c>
      <c r="EA17" s="202">
        <v>94.365025000000003</v>
      </c>
      <c r="EB17" s="202">
        <v>90.667749999999998</v>
      </c>
      <c r="EC17" s="202">
        <v>91.117768999999996</v>
      </c>
      <c r="ED17" s="202">
        <v>89.786794999999998</v>
      </c>
      <c r="EE17" s="202">
        <v>92.716391999999999</v>
      </c>
      <c r="EF17" s="202">
        <v>102.61819951</v>
      </c>
      <c r="EG17" s="202">
        <v>99.353065000000001</v>
      </c>
      <c r="EH17" s="202">
        <v>99.353065000000001</v>
      </c>
      <c r="EI17" s="202">
        <v>90.842189000000005</v>
      </c>
      <c r="EJ17" s="202">
        <v>97.766687000000005</v>
      </c>
      <c r="EK17" s="202">
        <v>98.172235000000001</v>
      </c>
      <c r="EL17" s="202">
        <v>98.047742</v>
      </c>
      <c r="EM17" s="202">
        <v>91.035121000000004</v>
      </c>
      <c r="EN17" s="202">
        <v>93.990206999999998</v>
      </c>
      <c r="EO17" s="202">
        <v>99.538516000000001</v>
      </c>
      <c r="EP17" s="202">
        <v>92.621143000000004</v>
      </c>
      <c r="EQ17" s="202">
        <v>92.611851000000001</v>
      </c>
      <c r="ER17" s="202">
        <v>94.43295913</v>
      </c>
      <c r="ES17" s="202">
        <v>89.994542999999993</v>
      </c>
      <c r="ET17" s="202">
        <v>88.884135000000001</v>
      </c>
      <c r="EU17" s="202">
        <v>90.795343000000003</v>
      </c>
      <c r="EV17" s="202">
        <v>93.057480999999996</v>
      </c>
      <c r="EW17" s="202">
        <v>89.489637999999999</v>
      </c>
      <c r="EX17" s="202">
        <v>88.442228</v>
      </c>
      <c r="EY17" s="202">
        <v>92.168516999999994</v>
      </c>
      <c r="EZ17" s="202">
        <v>92.553599000000006</v>
      </c>
      <c r="FA17" s="202">
        <v>92.714757000000006</v>
      </c>
      <c r="FB17" s="202">
        <v>94.739486799999995</v>
      </c>
      <c r="FC17" s="202">
        <v>92.121943000000002</v>
      </c>
      <c r="FD17" s="202">
        <v>98.526122000000001</v>
      </c>
      <c r="FE17" s="202">
        <v>93.561903000000001</v>
      </c>
      <c r="FF17" s="202">
        <v>95.255881189999997</v>
      </c>
      <c r="FG17" s="202">
        <v>103.10105299999999</v>
      </c>
      <c r="FH17" s="202">
        <v>87.299150999999995</v>
      </c>
      <c r="FI17" s="202">
        <v>87.824569999999994</v>
      </c>
      <c r="FJ17" s="202">
        <v>91.100251</v>
      </c>
      <c r="FK17" s="202">
        <v>94.341390000000004</v>
      </c>
      <c r="FL17" s="202">
        <v>96.419147120000005</v>
      </c>
      <c r="FM17" s="202">
        <v>96.212474</v>
      </c>
      <c r="FN17" s="202">
        <v>96.407770999999997</v>
      </c>
      <c r="FO17" s="202">
        <v>97.337575999999999</v>
      </c>
      <c r="FP17" s="202">
        <v>97.337575999999999</v>
      </c>
      <c r="FQ17" s="202">
        <v>92.932579000000004</v>
      </c>
      <c r="FR17" s="202">
        <v>92.932579000000004</v>
      </c>
      <c r="FS17" s="202">
        <v>92.932579000000004</v>
      </c>
      <c r="FT17" s="202">
        <v>99.111697000000007</v>
      </c>
      <c r="FU17" s="202">
        <v>98.921762000000001</v>
      </c>
      <c r="FV17" s="202">
        <v>93.150654000000003</v>
      </c>
      <c r="FW17" s="202">
        <v>93.023570000000007</v>
      </c>
      <c r="FX17" s="202">
        <v>94.040745569999999</v>
      </c>
      <c r="FY17" s="202">
        <v>93.301492999999994</v>
      </c>
      <c r="FZ17" s="202">
        <v>92.659578999999994</v>
      </c>
      <c r="GA17" s="202">
        <v>97.047004999999999</v>
      </c>
      <c r="GB17" s="202">
        <v>97.047004999999999</v>
      </c>
      <c r="GC17" s="202">
        <v>98.800189000000003</v>
      </c>
      <c r="GD17" s="202">
        <v>89.123439329999997</v>
      </c>
      <c r="GE17" s="202">
        <v>96.667482000000007</v>
      </c>
      <c r="GF17" s="202">
        <v>97.547963999999993</v>
      </c>
      <c r="GG17" s="202">
        <v>103.74671427</v>
      </c>
      <c r="GH17" s="202">
        <v>88.128598999999994</v>
      </c>
      <c r="GI17" s="202">
        <v>103.74671427</v>
      </c>
      <c r="GJ17" s="202">
        <v>97.337575999999999</v>
      </c>
      <c r="GK17" s="202">
        <v>92.739863999999997</v>
      </c>
      <c r="GL17" s="202">
        <v>96.065174999999996</v>
      </c>
      <c r="GM17" s="202">
        <v>87.250392000000005</v>
      </c>
      <c r="GN17" s="202">
        <v>93.133278000000004</v>
      </c>
      <c r="GO17" s="202">
        <v>84.767214910000007</v>
      </c>
      <c r="GP17" s="202">
        <v>84.550043160000001</v>
      </c>
      <c r="GQ17" s="202">
        <v>89.785632000000007</v>
      </c>
      <c r="GR17" s="202">
        <v>98.489587</v>
      </c>
      <c r="GS17" s="202">
        <v>97.931644000000006</v>
      </c>
      <c r="GT17" s="202">
        <v>97.704880000000003</v>
      </c>
      <c r="GU17" s="202">
        <v>93.133278000000004</v>
      </c>
      <c r="GV17" s="202">
        <v>93.133278000000004</v>
      </c>
      <c r="GW17" s="202">
        <v>93.133278000000004</v>
      </c>
      <c r="GX17" s="202">
        <v>98.081498999999994</v>
      </c>
      <c r="GY17" s="202">
        <v>98.291321999999994</v>
      </c>
      <c r="GZ17" s="202">
        <v>98.291321999999994</v>
      </c>
      <c r="HA17" s="202">
        <v>98.291321999999994</v>
      </c>
      <c r="HB17" s="202">
        <v>93.191721000000001</v>
      </c>
      <c r="HC17" s="202">
        <v>100.464437</v>
      </c>
      <c r="HD17" s="202">
        <v>100.161171</v>
      </c>
      <c r="HE17" s="202">
        <v>97.372935999999996</v>
      </c>
      <c r="HF17" s="202">
        <v>99.585060999999996</v>
      </c>
      <c r="HG17" s="202">
        <v>95.935490000000001</v>
      </c>
      <c r="HH17" s="202">
        <v>85.910225909999994</v>
      </c>
      <c r="HI17" s="202">
        <v>98.529047000000006</v>
      </c>
      <c r="HJ17" s="202">
        <v>92.997074499999997</v>
      </c>
      <c r="HK17" s="202">
        <v>93.250086999999994</v>
      </c>
      <c r="HL17" s="202">
        <v>91.738293999999996</v>
      </c>
      <c r="HM17" s="202">
        <v>91.354087000000007</v>
      </c>
      <c r="HN17" s="202">
        <v>84.356497160000004</v>
      </c>
      <c r="HO17" s="202">
        <v>85.259725000000003</v>
      </c>
      <c r="HP17" s="202">
        <v>85.741394</v>
      </c>
      <c r="HQ17" s="202">
        <v>96.657627520000005</v>
      </c>
      <c r="HR17" s="202">
        <v>93.338179999999994</v>
      </c>
      <c r="HS17" s="202">
        <v>99.388812999999999</v>
      </c>
      <c r="HT17" s="202"/>
      <c r="HU17" s="202"/>
      <c r="HV17" s="202"/>
      <c r="HW17" s="202"/>
      <c r="HX17" s="202"/>
      <c r="HY17" s="202"/>
      <c r="HZ17" s="202"/>
      <c r="IA17" s="202"/>
    </row>
    <row r="18" spans="1:235" x14ac:dyDescent="0.2">
      <c r="A18" s="201"/>
      <c r="B18" s="206">
        <v>45679.3125</v>
      </c>
      <c r="C18" s="202">
        <v>94.256139000000005</v>
      </c>
      <c r="D18" s="202">
        <v>94.443358000000003</v>
      </c>
      <c r="E18" s="202">
        <v>94.327068999999995</v>
      </c>
      <c r="F18" s="202">
        <v>94.256139000000005</v>
      </c>
      <c r="G18" s="202">
        <v>93.005026000000001</v>
      </c>
      <c r="H18" s="202">
        <v>99.537986000000004</v>
      </c>
      <c r="I18" s="202">
        <v>99.041010999999997</v>
      </c>
      <c r="J18" s="202">
        <v>99.782298999999995</v>
      </c>
      <c r="K18" s="202">
        <v>93.041707000000002</v>
      </c>
      <c r="L18" s="202">
        <v>95.299443999999994</v>
      </c>
      <c r="M18" s="202">
        <v>99.812353999999999</v>
      </c>
      <c r="N18" s="202">
        <v>98.960680999999994</v>
      </c>
      <c r="O18" s="202">
        <v>98.789007999999995</v>
      </c>
      <c r="P18" s="202">
        <v>92.712440720000004</v>
      </c>
      <c r="Q18" s="202">
        <v>99.944980000000001</v>
      </c>
      <c r="R18" s="202">
        <v>93.975836000000001</v>
      </c>
      <c r="S18" s="202">
        <v>97.131390999999994</v>
      </c>
      <c r="T18" s="202">
        <v>88.341718499999999</v>
      </c>
      <c r="U18" s="202">
        <v>89.072083000000006</v>
      </c>
      <c r="V18" s="202">
        <v>95.706115999999994</v>
      </c>
      <c r="W18" s="202">
        <v>93.579843999999994</v>
      </c>
      <c r="X18" s="202">
        <v>90.149809000000005</v>
      </c>
      <c r="Y18" s="202">
        <v>92.041212000000002</v>
      </c>
      <c r="Z18" s="202">
        <v>101.022194</v>
      </c>
      <c r="AA18" s="202">
        <v>89.807182999999995</v>
      </c>
      <c r="AB18" s="202">
        <v>94.169659999999993</v>
      </c>
      <c r="AC18" s="202">
        <v>93.989866000000006</v>
      </c>
      <c r="AD18" s="202">
        <v>93.401927000000001</v>
      </c>
      <c r="AE18" s="202">
        <v>87.926905000000005</v>
      </c>
      <c r="AF18" s="202">
        <v>94.51662125</v>
      </c>
      <c r="AG18" s="202">
        <v>95.081429900000003</v>
      </c>
      <c r="AH18" s="202">
        <v>95.178726999999995</v>
      </c>
      <c r="AI18" s="202">
        <v>95.310559999999995</v>
      </c>
      <c r="AJ18" s="202">
        <v>85.401345000000006</v>
      </c>
      <c r="AK18" s="202">
        <v>95.923507999999998</v>
      </c>
      <c r="AL18" s="202">
        <v>89.558966330000004</v>
      </c>
      <c r="AM18" s="202">
        <v>90.040914999999998</v>
      </c>
      <c r="AN18" s="202">
        <v>98.806172000000004</v>
      </c>
      <c r="AO18" s="202">
        <v>88.299097000000003</v>
      </c>
      <c r="AP18" s="202">
        <v>82.709582999999995</v>
      </c>
      <c r="AQ18" s="202">
        <v>83.087181000000001</v>
      </c>
      <c r="AR18" s="202">
        <v>98.001373999999998</v>
      </c>
      <c r="AS18" s="202">
        <v>97.067697999999993</v>
      </c>
      <c r="AT18" s="202">
        <v>96.126026999999993</v>
      </c>
      <c r="AU18" s="202">
        <v>97.459984000000006</v>
      </c>
      <c r="AV18" s="202">
        <v>94.236770000000007</v>
      </c>
      <c r="AW18" s="202">
        <v>92.184510000000003</v>
      </c>
      <c r="AX18" s="202">
        <v>92.355605999999995</v>
      </c>
      <c r="AY18" s="202">
        <v>98.176010000000005</v>
      </c>
      <c r="AZ18" s="202">
        <v>93.171453999999997</v>
      </c>
      <c r="BA18" s="202">
        <v>92.835482999999996</v>
      </c>
      <c r="BB18" s="202">
        <v>92.835482999999996</v>
      </c>
      <c r="BC18" s="202">
        <v>92.835482999999996</v>
      </c>
      <c r="BD18" s="202">
        <v>92.248298000000005</v>
      </c>
      <c r="BE18" s="202">
        <v>92.835482999999996</v>
      </c>
      <c r="BF18" s="202">
        <v>99.592296000000005</v>
      </c>
      <c r="BG18" s="202">
        <v>99.184922999999998</v>
      </c>
      <c r="BH18" s="202">
        <v>99.184922999999998</v>
      </c>
      <c r="BI18" s="202">
        <v>99.184922999999998</v>
      </c>
      <c r="BJ18" s="202">
        <v>91.078227999999996</v>
      </c>
      <c r="BK18" s="202">
        <v>91.451857000000004</v>
      </c>
      <c r="BL18" s="202">
        <v>96.195437999999996</v>
      </c>
      <c r="BM18" s="202">
        <v>95.920659000000001</v>
      </c>
      <c r="BN18" s="202">
        <v>95.127690000000001</v>
      </c>
      <c r="BO18" s="202">
        <v>92.972415999999996</v>
      </c>
      <c r="BP18" s="202">
        <v>97.889865999999998</v>
      </c>
      <c r="BQ18" s="202">
        <v>85.295209999999997</v>
      </c>
      <c r="BR18" s="202">
        <v>85.405240820000003</v>
      </c>
      <c r="BS18" s="202">
        <v>94.014595999999997</v>
      </c>
      <c r="BT18" s="202">
        <v>90.737491000000006</v>
      </c>
      <c r="BU18" s="202">
        <v>98.138023000000004</v>
      </c>
      <c r="BV18" s="202">
        <v>98.777523000000002</v>
      </c>
      <c r="BW18" s="202">
        <v>95.873035999999999</v>
      </c>
      <c r="BX18" s="202">
        <v>95.873035999999999</v>
      </c>
      <c r="BY18" s="202">
        <v>97.591489999999993</v>
      </c>
      <c r="BZ18" s="202">
        <v>94.726443000000003</v>
      </c>
      <c r="CA18" s="202">
        <v>94.790497000000002</v>
      </c>
      <c r="CB18" s="202">
        <v>94.946555000000004</v>
      </c>
      <c r="CC18" s="202">
        <v>94.494247999999999</v>
      </c>
      <c r="CD18" s="202">
        <v>93.748658000000006</v>
      </c>
      <c r="CE18" s="202">
        <v>94.306343999999996</v>
      </c>
      <c r="CF18" s="202">
        <v>98.138023000000004</v>
      </c>
      <c r="CG18" s="202">
        <v>92.764318329999995</v>
      </c>
      <c r="CH18" s="202">
        <v>93.094590999999994</v>
      </c>
      <c r="CI18" s="202">
        <v>95.126733999999999</v>
      </c>
      <c r="CJ18" s="202">
        <v>97.669287999999995</v>
      </c>
      <c r="CK18" s="202">
        <v>99.335637599999998</v>
      </c>
      <c r="CL18" s="202">
        <v>97.938247000000004</v>
      </c>
      <c r="CM18" s="202">
        <v>98.747033999999999</v>
      </c>
      <c r="CN18" s="202">
        <v>93.391768999999996</v>
      </c>
      <c r="CO18" s="202">
        <v>91.555216000000001</v>
      </c>
      <c r="CP18" s="202">
        <v>100.73213715</v>
      </c>
      <c r="CQ18" s="202">
        <v>90.784173999999993</v>
      </c>
      <c r="CR18" s="202">
        <v>91.462891999999997</v>
      </c>
      <c r="CS18" s="202">
        <v>91.384247119999998</v>
      </c>
      <c r="CT18" s="202">
        <v>92.388901000000004</v>
      </c>
      <c r="CU18" s="202">
        <v>92.647734999999997</v>
      </c>
      <c r="CV18" s="202">
        <v>104.65050712</v>
      </c>
      <c r="CW18" s="202">
        <v>90.656801999999999</v>
      </c>
      <c r="CX18" s="202">
        <v>92.834135500000002</v>
      </c>
      <c r="CY18" s="202">
        <v>92.993058000000005</v>
      </c>
      <c r="CZ18" s="202">
        <v>95.430223999999995</v>
      </c>
      <c r="DA18" s="202">
        <v>100.102807</v>
      </c>
      <c r="DB18" s="202">
        <v>100.34137200000001</v>
      </c>
      <c r="DC18" s="202">
        <v>98.777523000000002</v>
      </c>
      <c r="DD18" s="202">
        <v>98.281505999999993</v>
      </c>
      <c r="DE18" s="202">
        <v>95.230462000000003</v>
      </c>
      <c r="DF18" s="202">
        <v>95.873035999999999</v>
      </c>
      <c r="DG18" s="202">
        <v>94.077317499999992</v>
      </c>
      <c r="DH18" s="202">
        <v>96.466094130000002</v>
      </c>
      <c r="DI18" s="202">
        <v>100.389273</v>
      </c>
      <c r="DJ18" s="202">
        <v>100.098319</v>
      </c>
      <c r="DK18" s="202">
        <v>91.984273000000002</v>
      </c>
      <c r="DL18" s="202">
        <v>99.470125999999993</v>
      </c>
      <c r="DM18" s="202">
        <v>98.124156999999997</v>
      </c>
      <c r="DN18" s="202">
        <v>94.515585999999999</v>
      </c>
      <c r="DO18" s="202">
        <v>81.580923999999996</v>
      </c>
      <c r="DP18" s="202">
        <v>97.841453000000001</v>
      </c>
      <c r="DQ18" s="202">
        <v>92.221767999999997</v>
      </c>
      <c r="DR18" s="202">
        <v>92.525864999999996</v>
      </c>
      <c r="DS18" s="202">
        <v>93.651090999999994</v>
      </c>
      <c r="DT18" s="202">
        <v>99.023093000000003</v>
      </c>
      <c r="DU18" s="202">
        <v>99.183677000000003</v>
      </c>
      <c r="DV18" s="202">
        <v>89.111484000000004</v>
      </c>
      <c r="DW18" s="202">
        <v>86.020062999999993</v>
      </c>
      <c r="DX18" s="202">
        <v>84.762530999999996</v>
      </c>
      <c r="DY18" s="202">
        <v>92.564487880000001</v>
      </c>
      <c r="DZ18" s="202">
        <v>95.064552000000006</v>
      </c>
      <c r="EA18" s="202">
        <v>95.297596999999996</v>
      </c>
      <c r="EB18" s="202">
        <v>90.659183999999996</v>
      </c>
      <c r="EC18" s="202">
        <v>91.255911999999995</v>
      </c>
      <c r="ED18" s="202">
        <v>90.882902999999999</v>
      </c>
      <c r="EE18" s="202">
        <v>93.421746999999996</v>
      </c>
      <c r="EF18" s="202">
        <v>103.47289139999999</v>
      </c>
      <c r="EG18" s="202">
        <v>98.570904999999996</v>
      </c>
      <c r="EH18" s="202">
        <v>98.570904999999996</v>
      </c>
      <c r="EI18" s="202">
        <v>91.855947999999998</v>
      </c>
      <c r="EJ18" s="202">
        <v>98.503139000000004</v>
      </c>
      <c r="EK18" s="202">
        <v>98.905497999999994</v>
      </c>
      <c r="EL18" s="202">
        <v>98.777523000000002</v>
      </c>
      <c r="EM18" s="202">
        <v>91.513772000000003</v>
      </c>
      <c r="EN18" s="202">
        <v>95.167355000000001</v>
      </c>
      <c r="EO18" s="202">
        <v>100.817412</v>
      </c>
      <c r="EP18" s="202">
        <v>93.182573000000005</v>
      </c>
      <c r="EQ18" s="202">
        <v>93.171778000000003</v>
      </c>
      <c r="ER18" s="202">
        <v>95.185655310000001</v>
      </c>
      <c r="ES18" s="202">
        <v>90.163771999999994</v>
      </c>
      <c r="ET18" s="202">
        <v>89.007127999999994</v>
      </c>
      <c r="EU18" s="202">
        <v>91.115250000000003</v>
      </c>
      <c r="EV18" s="202">
        <v>93.054102999999998</v>
      </c>
      <c r="EW18" s="202">
        <v>89.081450000000004</v>
      </c>
      <c r="EX18" s="202">
        <v>88.011685999999997</v>
      </c>
      <c r="EY18" s="202">
        <v>92.832312000000002</v>
      </c>
      <c r="EZ18" s="202">
        <v>93.224209999999999</v>
      </c>
      <c r="FA18" s="202">
        <v>93.388216</v>
      </c>
      <c r="FB18" s="202">
        <v>95.569820669999999</v>
      </c>
      <c r="FC18" s="202">
        <v>92.582347999999996</v>
      </c>
      <c r="FD18" s="202">
        <v>99.725862000000006</v>
      </c>
      <c r="FE18" s="202">
        <v>94.257002</v>
      </c>
      <c r="FF18" s="202">
        <v>96.363453219999997</v>
      </c>
      <c r="FG18" s="202">
        <v>104.29359100000001</v>
      </c>
      <c r="FH18" s="202">
        <v>87.685092499999996</v>
      </c>
      <c r="FI18" s="202">
        <v>88.218495000000004</v>
      </c>
      <c r="FJ18" s="202">
        <v>91.437719000000001</v>
      </c>
      <c r="FK18" s="202">
        <v>95.126733999999999</v>
      </c>
      <c r="FL18" s="202">
        <v>97.603005800000005</v>
      </c>
      <c r="FM18" s="202">
        <v>97.358829999999998</v>
      </c>
      <c r="FN18" s="202">
        <v>97.591489999999993</v>
      </c>
      <c r="FO18" s="202">
        <v>98.066252000000006</v>
      </c>
      <c r="FP18" s="202">
        <v>98.066266999999996</v>
      </c>
      <c r="FQ18" s="202">
        <v>94.361485999999999</v>
      </c>
      <c r="FR18" s="202">
        <v>94.361485999999999</v>
      </c>
      <c r="FS18" s="202">
        <v>94.361485999999999</v>
      </c>
      <c r="FT18" s="202">
        <v>99.949680999999998</v>
      </c>
      <c r="FU18" s="202">
        <v>99.752429000000006</v>
      </c>
      <c r="FV18" s="202">
        <v>94.750828999999996</v>
      </c>
      <c r="FW18" s="202">
        <v>94.646394000000001</v>
      </c>
      <c r="FX18" s="202">
        <v>94.727630550000001</v>
      </c>
      <c r="FY18" s="202">
        <v>94.564914999999999</v>
      </c>
      <c r="FZ18" s="202">
        <v>93.458512999999996</v>
      </c>
      <c r="GA18" s="202">
        <v>98.138023000000004</v>
      </c>
      <c r="GB18" s="202">
        <v>98.138023000000004</v>
      </c>
      <c r="GC18" s="202">
        <v>98.805419999999998</v>
      </c>
      <c r="GD18" s="202">
        <v>89.775600999999995</v>
      </c>
      <c r="GE18" s="202">
        <v>97.506855999999999</v>
      </c>
      <c r="GF18" s="202">
        <v>98.281505999999993</v>
      </c>
      <c r="GG18" s="202">
        <v>104.6108054</v>
      </c>
      <c r="GH18" s="202">
        <v>89.077037000000004</v>
      </c>
      <c r="GI18" s="202">
        <v>104.6108054</v>
      </c>
      <c r="GJ18" s="202">
        <v>98.066318999999993</v>
      </c>
      <c r="GK18" s="202">
        <v>93.252883999999995</v>
      </c>
      <c r="GL18" s="202">
        <v>96.987685999999997</v>
      </c>
      <c r="GM18" s="202">
        <v>86.964269999999999</v>
      </c>
      <c r="GN18" s="202">
        <v>93.653700000000001</v>
      </c>
      <c r="GO18" s="202">
        <v>85.445810510000001</v>
      </c>
      <c r="GP18" s="202">
        <v>85.226900200000003</v>
      </c>
      <c r="GQ18" s="202">
        <v>90.820734000000002</v>
      </c>
      <c r="GR18" s="202">
        <v>99.277732999999998</v>
      </c>
      <c r="GS18" s="202">
        <v>98.645965000000004</v>
      </c>
      <c r="GT18" s="202">
        <v>98.436504999999997</v>
      </c>
      <c r="GU18" s="202">
        <v>93.653700000000001</v>
      </c>
      <c r="GV18" s="202">
        <v>93.653700000000001</v>
      </c>
      <c r="GW18" s="202">
        <v>93.653700000000001</v>
      </c>
      <c r="GX18" s="202">
        <v>99.292345999999995</v>
      </c>
      <c r="GY18" s="202">
        <v>99.500446999999994</v>
      </c>
      <c r="GZ18" s="202">
        <v>99.500446999999994</v>
      </c>
      <c r="HA18" s="202">
        <v>99.500446999999994</v>
      </c>
      <c r="HB18" s="202">
        <v>93.786541999999997</v>
      </c>
      <c r="HC18" s="202">
        <v>101.32402500000001</v>
      </c>
      <c r="HD18" s="202">
        <v>101.01170500000001</v>
      </c>
      <c r="HE18" s="202">
        <v>98.583034999999995</v>
      </c>
      <c r="HF18" s="202">
        <v>100.264895</v>
      </c>
      <c r="HG18" s="202">
        <v>96.901408000000004</v>
      </c>
      <c r="HH18" s="202">
        <v>86.834789819999997</v>
      </c>
      <c r="HI18" s="202">
        <v>99.742998999999998</v>
      </c>
      <c r="HJ18" s="202">
        <v>93.727362499999998</v>
      </c>
      <c r="HK18" s="202">
        <v>93.9923</v>
      </c>
      <c r="HL18" s="202">
        <v>91.939117999999993</v>
      </c>
      <c r="HM18" s="202">
        <v>91.894853999999995</v>
      </c>
      <c r="HN18" s="202">
        <v>85.031804800000003</v>
      </c>
      <c r="HO18" s="202">
        <v>84.935137999999995</v>
      </c>
      <c r="HP18" s="202">
        <v>85.426022000000003</v>
      </c>
      <c r="HQ18" s="202">
        <v>97.773335000000003</v>
      </c>
      <c r="HR18" s="202">
        <v>94.018370000000004</v>
      </c>
      <c r="HS18" s="202">
        <v>100.659378</v>
      </c>
      <c r="HT18" s="202"/>
      <c r="HU18" s="202"/>
      <c r="HV18" s="202"/>
      <c r="HW18" s="202"/>
      <c r="HX18" s="202"/>
      <c r="HY18" s="202"/>
      <c r="HZ18" s="202"/>
      <c r="IA18" s="202"/>
    </row>
    <row r="19" spans="1:235" x14ac:dyDescent="0.2">
      <c r="A19" s="201"/>
      <c r="B19" s="206">
        <v>45679.333333333336</v>
      </c>
      <c r="C19" s="202">
        <v>97.182958999999997</v>
      </c>
      <c r="D19" s="202">
        <v>97.390251000000006</v>
      </c>
      <c r="E19" s="202">
        <v>97.260628999999994</v>
      </c>
      <c r="F19" s="202">
        <v>97.182958999999997</v>
      </c>
      <c r="G19" s="202">
        <v>96.092214999999996</v>
      </c>
      <c r="H19" s="202">
        <v>101.625837</v>
      </c>
      <c r="I19" s="202">
        <v>101.23607800000001</v>
      </c>
      <c r="J19" s="202">
        <v>101.849884</v>
      </c>
      <c r="K19" s="202">
        <v>96.045139000000006</v>
      </c>
      <c r="L19" s="202">
        <v>98.265208999999999</v>
      </c>
      <c r="M19" s="202">
        <v>102.01567</v>
      </c>
      <c r="N19" s="202">
        <v>101.12932000000001</v>
      </c>
      <c r="O19" s="202">
        <v>101.756107</v>
      </c>
      <c r="P19" s="202">
        <v>95.683980689999999</v>
      </c>
      <c r="Q19" s="202">
        <v>101.910873</v>
      </c>
      <c r="R19" s="202">
        <v>96.424965</v>
      </c>
      <c r="S19" s="202">
        <v>99.992784</v>
      </c>
      <c r="T19" s="202">
        <v>90.5226045</v>
      </c>
      <c r="U19" s="202">
        <v>91.268897999999993</v>
      </c>
      <c r="V19" s="202">
        <v>98.445102000000006</v>
      </c>
      <c r="W19" s="202">
        <v>96.486035000000001</v>
      </c>
      <c r="X19" s="202">
        <v>92.511065000000002</v>
      </c>
      <c r="Y19" s="202">
        <v>94.794117999999997</v>
      </c>
      <c r="Z19" s="202">
        <v>103.059291</v>
      </c>
      <c r="AA19" s="202">
        <v>92.324583000000004</v>
      </c>
      <c r="AB19" s="202">
        <v>97.058777000000006</v>
      </c>
      <c r="AC19" s="202">
        <v>96.805205000000001</v>
      </c>
      <c r="AD19" s="202">
        <v>96.247883000000002</v>
      </c>
      <c r="AE19" s="202">
        <v>90.600615000000005</v>
      </c>
      <c r="AF19" s="202">
        <v>97.305873500000004</v>
      </c>
      <c r="AG19" s="202">
        <v>97.883077729999997</v>
      </c>
      <c r="AH19" s="202">
        <v>97.989621</v>
      </c>
      <c r="AI19" s="202">
        <v>98.126292000000007</v>
      </c>
      <c r="AJ19" s="202">
        <v>88.109813000000003</v>
      </c>
      <c r="AK19" s="202">
        <v>98.669807000000006</v>
      </c>
      <c r="AL19" s="202">
        <v>92.104382330000007</v>
      </c>
      <c r="AM19" s="202">
        <v>92.594023000000007</v>
      </c>
      <c r="AN19" s="202">
        <v>100.57516099999999</v>
      </c>
      <c r="AO19" s="202">
        <v>91.028848999999994</v>
      </c>
      <c r="AP19" s="202">
        <v>85.336948000000007</v>
      </c>
      <c r="AQ19" s="202">
        <v>85.716639000000001</v>
      </c>
      <c r="AR19" s="202">
        <v>97.157328000000007</v>
      </c>
      <c r="AS19" s="202">
        <v>98.872524999999996</v>
      </c>
      <c r="AT19" s="202">
        <v>97.901736999999997</v>
      </c>
      <c r="AU19" s="202">
        <v>99.000912</v>
      </c>
      <c r="AV19" s="202">
        <v>96.851577000000006</v>
      </c>
      <c r="AW19" s="202">
        <v>93.231712000000002</v>
      </c>
      <c r="AX19" s="202">
        <v>93.552717999999999</v>
      </c>
      <c r="AY19" s="202">
        <v>101.214591</v>
      </c>
      <c r="AZ19" s="202">
        <v>95.997446999999994</v>
      </c>
      <c r="BA19" s="202">
        <v>95.739136000000002</v>
      </c>
      <c r="BB19" s="202">
        <v>95.739136000000002</v>
      </c>
      <c r="BC19" s="202">
        <v>95.739136000000002</v>
      </c>
      <c r="BD19" s="202">
        <v>95.294263999999998</v>
      </c>
      <c r="BE19" s="202">
        <v>95.739136000000002</v>
      </c>
      <c r="BF19" s="202">
        <v>101.400256</v>
      </c>
      <c r="BG19" s="202">
        <v>101.05116</v>
      </c>
      <c r="BH19" s="202">
        <v>101.05116</v>
      </c>
      <c r="BI19" s="202">
        <v>101.05116</v>
      </c>
      <c r="BJ19" s="202">
        <v>93.735703000000001</v>
      </c>
      <c r="BK19" s="202">
        <v>94.117570000000001</v>
      </c>
      <c r="BL19" s="202">
        <v>99.039873</v>
      </c>
      <c r="BM19" s="202">
        <v>98.769327000000004</v>
      </c>
      <c r="BN19" s="202">
        <v>97.881434999999996</v>
      </c>
      <c r="BO19" s="202">
        <v>95.588986000000006</v>
      </c>
      <c r="BP19" s="202">
        <v>100.257532</v>
      </c>
      <c r="BQ19" s="202">
        <v>88.035694000000007</v>
      </c>
      <c r="BR19" s="202">
        <v>88.149260049999995</v>
      </c>
      <c r="BS19" s="202">
        <v>96.384105000000005</v>
      </c>
      <c r="BT19" s="202">
        <v>93.227652169999999</v>
      </c>
      <c r="BU19" s="202">
        <v>101.17283399999999</v>
      </c>
      <c r="BV19" s="202">
        <v>100.84309</v>
      </c>
      <c r="BW19" s="202">
        <v>98.615949999999998</v>
      </c>
      <c r="BX19" s="202">
        <v>98.618177000000003</v>
      </c>
      <c r="BY19" s="202">
        <v>100.874259</v>
      </c>
      <c r="BZ19" s="202">
        <v>97.551497999999995</v>
      </c>
      <c r="CA19" s="202">
        <v>97.577769000000004</v>
      </c>
      <c r="CB19" s="202">
        <v>97.427691999999993</v>
      </c>
      <c r="CC19" s="202">
        <v>96.954127999999997</v>
      </c>
      <c r="CD19" s="202">
        <v>96.551969</v>
      </c>
      <c r="CE19" s="202">
        <v>96.826678999999999</v>
      </c>
      <c r="CF19" s="202">
        <v>101.17283399999999</v>
      </c>
      <c r="CG19" s="202">
        <v>95.577323669999998</v>
      </c>
      <c r="CH19" s="202">
        <v>95.918132</v>
      </c>
      <c r="CI19" s="202">
        <v>97.577037000000004</v>
      </c>
      <c r="CJ19" s="202">
        <v>100.748364</v>
      </c>
      <c r="CK19" s="202">
        <v>102.57490855</v>
      </c>
      <c r="CL19" s="202">
        <v>100.953183</v>
      </c>
      <c r="CM19" s="202">
        <v>101.81407</v>
      </c>
      <c r="CN19" s="202">
        <v>95.491040999999996</v>
      </c>
      <c r="CO19" s="202">
        <v>94.069682999999998</v>
      </c>
      <c r="CP19" s="202">
        <v>103.42717655</v>
      </c>
      <c r="CQ19" s="202">
        <v>93.572042999999994</v>
      </c>
      <c r="CR19" s="202">
        <v>94.030102999999997</v>
      </c>
      <c r="CS19" s="202">
        <v>94.452626899999998</v>
      </c>
      <c r="CT19" s="202">
        <v>95.195389000000006</v>
      </c>
      <c r="CU19" s="202">
        <v>94.946944000000002</v>
      </c>
      <c r="CV19" s="202">
        <v>106.7607685</v>
      </c>
      <c r="CW19" s="202">
        <v>93.112432999999996</v>
      </c>
      <c r="CX19" s="202">
        <v>95.059666329999999</v>
      </c>
      <c r="CY19" s="202">
        <v>95.348285000000004</v>
      </c>
      <c r="CZ19" s="202">
        <v>98.091948000000002</v>
      </c>
      <c r="DA19" s="202">
        <v>102.184051</v>
      </c>
      <c r="DB19" s="202">
        <v>102.43484599999999</v>
      </c>
      <c r="DC19" s="202">
        <v>100.84309</v>
      </c>
      <c r="DD19" s="202">
        <v>100.39171899999999</v>
      </c>
      <c r="DE19" s="202">
        <v>97.919269999999997</v>
      </c>
      <c r="DF19" s="202">
        <v>98.618177000000003</v>
      </c>
      <c r="DG19" s="202">
        <v>97.07480799999999</v>
      </c>
      <c r="DH19" s="202">
        <v>99.343031260000004</v>
      </c>
      <c r="DI19" s="202">
        <v>102.59675900000001</v>
      </c>
      <c r="DJ19" s="202">
        <v>102.288207</v>
      </c>
      <c r="DK19" s="202">
        <v>95.062719670000007</v>
      </c>
      <c r="DL19" s="202">
        <v>102.71115399999999</v>
      </c>
      <c r="DM19" s="202">
        <v>101.164019</v>
      </c>
      <c r="DN19" s="202">
        <v>97.092822999999996</v>
      </c>
      <c r="DO19" s="202">
        <v>84.176732999999999</v>
      </c>
      <c r="DP19" s="202">
        <v>100.858197</v>
      </c>
      <c r="DQ19" s="202">
        <v>95.068285000000003</v>
      </c>
      <c r="DR19" s="202">
        <v>95.400711000000001</v>
      </c>
      <c r="DS19" s="202">
        <v>95.796539999999993</v>
      </c>
      <c r="DT19" s="202">
        <v>101.12799099999999</v>
      </c>
      <c r="DU19" s="202">
        <v>101.320778</v>
      </c>
      <c r="DV19" s="202">
        <v>91.430305000000004</v>
      </c>
      <c r="DW19" s="202">
        <v>88.679908999999995</v>
      </c>
      <c r="DX19" s="202">
        <v>87.383492000000004</v>
      </c>
      <c r="DY19" s="202">
        <v>95.197623460000003</v>
      </c>
      <c r="DZ19" s="202">
        <v>97.549948999999998</v>
      </c>
      <c r="EA19" s="202">
        <v>97.787602000000007</v>
      </c>
      <c r="EB19" s="202">
        <v>93.369472999999999</v>
      </c>
      <c r="EC19" s="202">
        <v>93.984601999999995</v>
      </c>
      <c r="ED19" s="202">
        <v>92.787169000000006</v>
      </c>
      <c r="EE19" s="202">
        <v>95.628640000000004</v>
      </c>
      <c r="EF19" s="202">
        <v>105.55940634</v>
      </c>
      <c r="EG19" s="202">
        <v>97.748836999999995</v>
      </c>
      <c r="EH19" s="202">
        <v>97.748836999999995</v>
      </c>
      <c r="EI19" s="202">
        <v>94.420811999999998</v>
      </c>
      <c r="EJ19" s="202">
        <v>100.580445</v>
      </c>
      <c r="EK19" s="202">
        <v>100.94395799999999</v>
      </c>
      <c r="EL19" s="202">
        <v>100.84309</v>
      </c>
      <c r="EM19" s="202">
        <v>94.541650000000004</v>
      </c>
      <c r="EN19" s="202">
        <v>97.697884000000002</v>
      </c>
      <c r="EO19" s="202">
        <v>104.14711</v>
      </c>
      <c r="EP19" s="202">
        <v>96.006321999999997</v>
      </c>
      <c r="EQ19" s="202">
        <v>95.997705999999994</v>
      </c>
      <c r="ER19" s="202">
        <v>97.906461789999994</v>
      </c>
      <c r="ES19" s="202">
        <v>92.901515000000003</v>
      </c>
      <c r="ET19" s="202">
        <v>91.759951000000001</v>
      </c>
      <c r="EU19" s="202">
        <v>93.858834999999999</v>
      </c>
      <c r="EV19" s="202">
        <v>96.178550999999999</v>
      </c>
      <c r="EW19" s="202">
        <v>91.744776999999999</v>
      </c>
      <c r="EX19" s="202">
        <v>90.670321999999999</v>
      </c>
      <c r="EY19" s="202">
        <v>95.111688000000001</v>
      </c>
      <c r="EZ19" s="202">
        <v>95.514077</v>
      </c>
      <c r="FA19" s="202">
        <v>95.682473999999999</v>
      </c>
      <c r="FB19" s="202">
        <v>98.194544530000002</v>
      </c>
      <c r="FC19" s="202">
        <v>95.403991000000005</v>
      </c>
      <c r="FD19" s="202">
        <v>102.916147</v>
      </c>
      <c r="FE19" s="202">
        <v>97.116761999999994</v>
      </c>
      <c r="FF19" s="202">
        <v>99.280804140000001</v>
      </c>
      <c r="FG19" s="202">
        <v>107.44163399999999</v>
      </c>
      <c r="FH19" s="202">
        <v>90.600854499999997</v>
      </c>
      <c r="FI19" s="202">
        <v>91.149461000000002</v>
      </c>
      <c r="FJ19" s="202">
        <v>94.219971999999999</v>
      </c>
      <c r="FK19" s="202">
        <v>97.577037000000004</v>
      </c>
      <c r="FL19" s="202">
        <v>100.88616216</v>
      </c>
      <c r="FM19" s="202">
        <v>100.61694799999999</v>
      </c>
      <c r="FN19" s="202">
        <v>100.874259</v>
      </c>
      <c r="FO19" s="202">
        <v>100.217601</v>
      </c>
      <c r="FP19" s="202">
        <v>100.217601</v>
      </c>
      <c r="FQ19" s="202">
        <v>96.505927999999997</v>
      </c>
      <c r="FR19" s="202">
        <v>96.505927999999997</v>
      </c>
      <c r="FS19" s="202">
        <v>96.505927999999997</v>
      </c>
      <c r="FT19" s="202">
        <v>102.11534399999999</v>
      </c>
      <c r="FU19" s="202">
        <v>101.911241</v>
      </c>
      <c r="FV19" s="202">
        <v>97.250175999999996</v>
      </c>
      <c r="FW19" s="202">
        <v>97.147668999999993</v>
      </c>
      <c r="FX19" s="202">
        <v>97.05114322</v>
      </c>
      <c r="FY19" s="202">
        <v>97.020833999999994</v>
      </c>
      <c r="FZ19" s="202">
        <v>95.865336999999997</v>
      </c>
      <c r="GA19" s="202">
        <v>101.17283399999999</v>
      </c>
      <c r="GB19" s="202">
        <v>101.17283399999999</v>
      </c>
      <c r="GC19" s="202">
        <v>99.504675000000006</v>
      </c>
      <c r="GD19" s="202">
        <v>92.292216670000002</v>
      </c>
      <c r="GE19" s="202">
        <v>99.452472999999998</v>
      </c>
      <c r="GF19" s="202">
        <v>100.39171899999999</v>
      </c>
      <c r="GG19" s="202">
        <v>106.72026619</v>
      </c>
      <c r="GH19" s="202">
        <v>90.918492000000001</v>
      </c>
      <c r="GI19" s="202">
        <v>106.72026619</v>
      </c>
      <c r="GJ19" s="202">
        <v>100.217601</v>
      </c>
      <c r="GK19" s="202">
        <v>96.345427000000001</v>
      </c>
      <c r="GL19" s="202">
        <v>99.460429000000005</v>
      </c>
      <c r="GM19" s="202">
        <v>89.624780999999999</v>
      </c>
      <c r="GN19" s="202">
        <v>96.753753000000003</v>
      </c>
      <c r="GO19" s="202">
        <v>87.366472250000001</v>
      </c>
      <c r="GP19" s="202">
        <v>87.142641249999997</v>
      </c>
      <c r="GQ19" s="202">
        <v>93.161550000000005</v>
      </c>
      <c r="GR19" s="202">
        <v>101.039664</v>
      </c>
      <c r="GS19" s="202">
        <v>100.67741700000001</v>
      </c>
      <c r="GT19" s="202">
        <v>100.53578899999999</v>
      </c>
      <c r="GU19" s="202">
        <v>96.753753000000003</v>
      </c>
      <c r="GV19" s="202">
        <v>96.753753000000003</v>
      </c>
      <c r="GW19" s="202">
        <v>96.753753000000003</v>
      </c>
      <c r="GX19" s="202">
        <v>102.530402</v>
      </c>
      <c r="GY19" s="202">
        <v>102.741288</v>
      </c>
      <c r="GZ19" s="202">
        <v>102.741288</v>
      </c>
      <c r="HA19" s="202">
        <v>102.741288</v>
      </c>
      <c r="HB19" s="202">
        <v>96.658710999999997</v>
      </c>
      <c r="HC19" s="202">
        <v>103.58929000000001</v>
      </c>
      <c r="HD19" s="202">
        <v>103.261577</v>
      </c>
      <c r="HE19" s="202">
        <v>101.70217700000001</v>
      </c>
      <c r="HF19" s="202">
        <v>102.26276799999999</v>
      </c>
      <c r="HG19" s="202">
        <v>99.829566</v>
      </c>
      <c r="HH19" s="202">
        <v>88.629891720000003</v>
      </c>
      <c r="HI19" s="202">
        <v>102.960975</v>
      </c>
      <c r="HJ19" s="202">
        <v>96.411724000000007</v>
      </c>
      <c r="HK19" s="202">
        <v>96.666167000000002</v>
      </c>
      <c r="HL19" s="202">
        <v>94.554463999999996</v>
      </c>
      <c r="HM19" s="202">
        <v>94.570344000000006</v>
      </c>
      <c r="HN19" s="202">
        <v>86.943160460000001</v>
      </c>
      <c r="HO19" s="202">
        <v>87.5544285</v>
      </c>
      <c r="HP19" s="202">
        <v>88.056228000000004</v>
      </c>
      <c r="HQ19" s="202">
        <v>100.81142006</v>
      </c>
      <c r="HR19" s="202">
        <v>96.807669000000004</v>
      </c>
      <c r="HS19" s="202">
        <v>103.978098</v>
      </c>
      <c r="HT19" s="202"/>
      <c r="HU19" s="202"/>
      <c r="HV19" s="202"/>
      <c r="HW19" s="202"/>
      <c r="HX19" s="202"/>
      <c r="HY19" s="202"/>
      <c r="HZ19" s="202"/>
      <c r="IA19" s="202"/>
    </row>
    <row r="20" spans="1:235" s="203" customFormat="1" x14ac:dyDescent="0.2">
      <c r="A20" s="201"/>
      <c r="B20" s="206">
        <v>45679.354166666664</v>
      </c>
      <c r="C20" s="202">
        <v>97.839994000000004</v>
      </c>
      <c r="D20" s="202">
        <v>98.068297999999999</v>
      </c>
      <c r="E20" s="202">
        <v>97.922191999999995</v>
      </c>
      <c r="F20" s="202">
        <v>97.839994000000004</v>
      </c>
      <c r="G20" s="202">
        <v>96.157180999999994</v>
      </c>
      <c r="H20" s="202">
        <v>101.437432</v>
      </c>
      <c r="I20" s="202">
        <v>100.954358</v>
      </c>
      <c r="J20" s="202">
        <v>101.70580099999999</v>
      </c>
      <c r="K20" s="202">
        <v>96.015984000000003</v>
      </c>
      <c r="L20" s="202">
        <v>98.999283000000005</v>
      </c>
      <c r="M20" s="202">
        <v>103.214692</v>
      </c>
      <c r="N20" s="202">
        <v>102.70733300000001</v>
      </c>
      <c r="O20" s="202">
        <v>102.369945</v>
      </c>
      <c r="P20" s="202">
        <v>96.601733109999998</v>
      </c>
      <c r="Q20" s="202">
        <v>101.81786200000001</v>
      </c>
      <c r="R20" s="202">
        <v>96.197479999999999</v>
      </c>
      <c r="S20" s="202">
        <v>100.478576</v>
      </c>
      <c r="T20" s="202">
        <v>90.688471500000006</v>
      </c>
      <c r="U20" s="202">
        <v>91.437264999999996</v>
      </c>
      <c r="V20" s="202">
        <v>98.804362999999995</v>
      </c>
      <c r="W20" s="202">
        <v>96.616550000000004</v>
      </c>
      <c r="X20" s="202">
        <v>92.715412000000001</v>
      </c>
      <c r="Y20" s="202">
        <v>94.922061999999997</v>
      </c>
      <c r="Z20" s="202">
        <v>103.309083</v>
      </c>
      <c r="AA20" s="202">
        <v>92.236120999999997</v>
      </c>
      <c r="AB20" s="202">
        <v>96.961573999999999</v>
      </c>
      <c r="AC20" s="202">
        <v>96.918053</v>
      </c>
      <c r="AD20" s="202">
        <v>96.374527</v>
      </c>
      <c r="AE20" s="202">
        <v>90.745548999999997</v>
      </c>
      <c r="AF20" s="202">
        <v>97.670717499999995</v>
      </c>
      <c r="AG20" s="202">
        <v>99.145942059999996</v>
      </c>
      <c r="AH20" s="202">
        <v>98.384230000000002</v>
      </c>
      <c r="AI20" s="202">
        <v>98.508534999999995</v>
      </c>
      <c r="AJ20" s="202">
        <v>88.239763999999994</v>
      </c>
      <c r="AK20" s="202">
        <v>99.030985999999999</v>
      </c>
      <c r="AL20" s="202">
        <v>91.998949670000002</v>
      </c>
      <c r="AM20" s="202">
        <v>92.501564999999999</v>
      </c>
      <c r="AN20" s="202">
        <v>100.61357</v>
      </c>
      <c r="AO20" s="202">
        <v>91.116630000000001</v>
      </c>
      <c r="AP20" s="202">
        <v>85.508720499999995</v>
      </c>
      <c r="AQ20" s="202">
        <v>85.891206999999994</v>
      </c>
      <c r="AR20" s="202">
        <v>98.948888999999994</v>
      </c>
      <c r="AS20" s="202">
        <v>98.942385000000002</v>
      </c>
      <c r="AT20" s="202">
        <v>97.970613999999998</v>
      </c>
      <c r="AU20" s="202">
        <v>99.087226999999999</v>
      </c>
      <c r="AV20" s="202">
        <v>96.995723999999996</v>
      </c>
      <c r="AW20" s="202">
        <v>93.312542500000006</v>
      </c>
      <c r="AX20" s="202">
        <v>93.647931999999997</v>
      </c>
      <c r="AY20" s="202">
        <v>101.62715</v>
      </c>
      <c r="AZ20" s="202">
        <v>96.009833</v>
      </c>
      <c r="BA20" s="202">
        <v>95.748048999999995</v>
      </c>
      <c r="BB20" s="202">
        <v>95.748048999999995</v>
      </c>
      <c r="BC20" s="202">
        <v>95.748048999999995</v>
      </c>
      <c r="BD20" s="202">
        <v>95.298933000000005</v>
      </c>
      <c r="BE20" s="202">
        <v>95.748048999999995</v>
      </c>
      <c r="BF20" s="202">
        <v>101.48504699999999</v>
      </c>
      <c r="BG20" s="202">
        <v>101.10495400000001</v>
      </c>
      <c r="BH20" s="202">
        <v>101.10495400000001</v>
      </c>
      <c r="BI20" s="202">
        <v>101.10495400000001</v>
      </c>
      <c r="BJ20" s="202">
        <v>93.728729000000001</v>
      </c>
      <c r="BK20" s="202">
        <v>94.116116000000005</v>
      </c>
      <c r="BL20" s="202">
        <v>99.221029000000001</v>
      </c>
      <c r="BM20" s="202">
        <v>98.972134999999994</v>
      </c>
      <c r="BN20" s="202">
        <v>97.770560000000003</v>
      </c>
      <c r="BO20" s="202">
        <v>95.429506000000003</v>
      </c>
      <c r="BP20" s="202">
        <v>100.385053</v>
      </c>
      <c r="BQ20" s="202">
        <v>88.175121000000004</v>
      </c>
      <c r="BR20" s="202">
        <v>88.257564740000007</v>
      </c>
      <c r="BS20" s="202">
        <v>96.185901999999999</v>
      </c>
      <c r="BT20" s="202">
        <v>93.515060669999997</v>
      </c>
      <c r="BU20" s="202">
        <v>101.577091</v>
      </c>
      <c r="BV20" s="202">
        <v>100.710244</v>
      </c>
      <c r="BW20" s="202">
        <v>98.381686000000002</v>
      </c>
      <c r="BX20" s="202">
        <v>98.388313999999994</v>
      </c>
      <c r="BY20" s="202">
        <v>105.327657</v>
      </c>
      <c r="BZ20" s="202">
        <v>98.125461000000001</v>
      </c>
      <c r="CA20" s="202">
        <v>97.541809000000001</v>
      </c>
      <c r="CB20" s="202">
        <v>97.315139000000002</v>
      </c>
      <c r="CC20" s="202">
        <v>96.794006999999993</v>
      </c>
      <c r="CD20" s="202">
        <v>97.055601999999993</v>
      </c>
      <c r="CE20" s="202">
        <v>96.384474999999995</v>
      </c>
      <c r="CF20" s="202">
        <v>101.577091</v>
      </c>
      <c r="CG20" s="202">
        <v>95.541338330000002</v>
      </c>
      <c r="CH20" s="202">
        <v>95.921396999999999</v>
      </c>
      <c r="CI20" s="202">
        <v>97.340408999999994</v>
      </c>
      <c r="CJ20" s="202">
        <v>101.18344</v>
      </c>
      <c r="CK20" s="202">
        <v>103.06989589</v>
      </c>
      <c r="CL20" s="202">
        <v>101.31370099999999</v>
      </c>
      <c r="CM20" s="202">
        <v>102.197159</v>
      </c>
      <c r="CN20" s="202">
        <v>95.672532000000004</v>
      </c>
      <c r="CO20" s="202">
        <v>94.365710000000007</v>
      </c>
      <c r="CP20" s="202">
        <v>104.13494574000001</v>
      </c>
      <c r="CQ20" s="202">
        <v>93.751204000000001</v>
      </c>
      <c r="CR20" s="202">
        <v>93.908883000000003</v>
      </c>
      <c r="CS20" s="202">
        <v>93.121855179999997</v>
      </c>
      <c r="CT20" s="202">
        <v>95.742453999999995</v>
      </c>
      <c r="CU20" s="202">
        <v>94.972676000000007</v>
      </c>
      <c r="CV20" s="202">
        <v>106.05297224</v>
      </c>
      <c r="CW20" s="202">
        <v>93.082299000000006</v>
      </c>
      <c r="CX20" s="202">
        <v>95.326347330000004</v>
      </c>
      <c r="CY20" s="202">
        <v>95.599361999999999</v>
      </c>
      <c r="CZ20" s="202">
        <v>97.558904999999996</v>
      </c>
      <c r="DA20" s="202">
        <v>102.04092199999999</v>
      </c>
      <c r="DB20" s="202">
        <v>102.286822</v>
      </c>
      <c r="DC20" s="202">
        <v>100.710244</v>
      </c>
      <c r="DD20" s="202">
        <v>100.25430900000001</v>
      </c>
      <c r="DE20" s="202">
        <v>97.703359000000006</v>
      </c>
      <c r="DF20" s="202">
        <v>98.388313999999994</v>
      </c>
      <c r="DG20" s="202">
        <v>97.196136999999993</v>
      </c>
      <c r="DH20" s="202">
        <v>101.25154194</v>
      </c>
      <c r="DI20" s="202">
        <v>103.503801</v>
      </c>
      <c r="DJ20" s="202">
        <v>103.17700499999999</v>
      </c>
      <c r="DK20" s="202">
        <v>95.059754330000004</v>
      </c>
      <c r="DL20" s="202">
        <v>103.197716</v>
      </c>
      <c r="DM20" s="202">
        <v>101.535134</v>
      </c>
      <c r="DN20" s="202">
        <v>97.428461999999996</v>
      </c>
      <c r="DO20" s="202">
        <v>84.321276999999995</v>
      </c>
      <c r="DP20" s="202">
        <v>101.20807000000001</v>
      </c>
      <c r="DQ20" s="202">
        <v>95.004835</v>
      </c>
      <c r="DR20" s="202">
        <v>95.373158000000004</v>
      </c>
      <c r="DS20" s="202">
        <v>95.979754999999997</v>
      </c>
      <c r="DT20" s="202">
        <v>100.99536000000001</v>
      </c>
      <c r="DU20" s="202">
        <v>101.20033100000001</v>
      </c>
      <c r="DV20" s="202">
        <v>90.936616999999998</v>
      </c>
      <c r="DW20" s="202">
        <v>88.769672</v>
      </c>
      <c r="DX20" s="202">
        <v>87.471943999999993</v>
      </c>
      <c r="DY20" s="202">
        <v>95.984931329999995</v>
      </c>
      <c r="DZ20" s="202">
        <v>97.181209999999993</v>
      </c>
      <c r="EA20" s="202">
        <v>97.418629999999993</v>
      </c>
      <c r="EB20" s="202">
        <v>93.495974000000004</v>
      </c>
      <c r="EC20" s="202">
        <v>94.111727000000002</v>
      </c>
      <c r="ED20" s="202">
        <v>98.829325999999995</v>
      </c>
      <c r="EE20" s="202">
        <v>95.821357000000006</v>
      </c>
      <c r="EF20" s="202">
        <v>105.55905152</v>
      </c>
      <c r="EG20" s="202">
        <v>99.549256</v>
      </c>
      <c r="EH20" s="202">
        <v>99.549256</v>
      </c>
      <c r="EI20" s="202">
        <v>94.306258999999997</v>
      </c>
      <c r="EJ20" s="202">
        <v>100.420768</v>
      </c>
      <c r="EK20" s="202">
        <v>100.813986</v>
      </c>
      <c r="EL20" s="202">
        <v>100.710244</v>
      </c>
      <c r="EM20" s="202">
        <v>94.738697000000002</v>
      </c>
      <c r="EN20" s="202">
        <v>97.075822000000002</v>
      </c>
      <c r="EO20" s="202">
        <v>104.724175</v>
      </c>
      <c r="EP20" s="202">
        <v>96.018538000000007</v>
      </c>
      <c r="EQ20" s="202">
        <v>96.010086999999999</v>
      </c>
      <c r="ER20" s="202">
        <v>98.488463569999993</v>
      </c>
      <c r="ES20" s="202">
        <v>93.007551000000007</v>
      </c>
      <c r="ET20" s="202">
        <v>91.857572000000005</v>
      </c>
      <c r="EU20" s="202">
        <v>93.939539999999994</v>
      </c>
      <c r="EV20" s="202">
        <v>96.348169999999996</v>
      </c>
      <c r="EW20" s="202">
        <v>92.000704999999996</v>
      </c>
      <c r="EX20" s="202">
        <v>90.880880000000005</v>
      </c>
      <c r="EY20" s="202">
        <v>95.292783999999997</v>
      </c>
      <c r="EZ20" s="202">
        <v>95.710042999999999</v>
      </c>
      <c r="FA20" s="202">
        <v>95.884651000000005</v>
      </c>
      <c r="FB20" s="202">
        <v>100.49816002999999</v>
      </c>
      <c r="FC20" s="202">
        <v>96.017223999999999</v>
      </c>
      <c r="FD20" s="202">
        <v>103.412457</v>
      </c>
      <c r="FE20" s="202">
        <v>97.205805999999995</v>
      </c>
      <c r="FF20" s="202">
        <v>100.57935956999999</v>
      </c>
      <c r="FG20" s="202">
        <v>108.02781</v>
      </c>
      <c r="FH20" s="202">
        <v>90.604651500000003</v>
      </c>
      <c r="FI20" s="202">
        <v>91.153356000000002</v>
      </c>
      <c r="FJ20" s="202">
        <v>94.299662999999995</v>
      </c>
      <c r="FK20" s="202">
        <v>97.341273999999999</v>
      </c>
      <c r="FL20" s="202">
        <v>105.34040165</v>
      </c>
      <c r="FM20" s="202">
        <v>105.050315</v>
      </c>
      <c r="FN20" s="202">
        <v>105.327657</v>
      </c>
      <c r="FO20" s="202">
        <v>100.085819</v>
      </c>
      <c r="FP20" s="202">
        <v>100.085819</v>
      </c>
      <c r="FQ20" s="202">
        <v>102.94627800000001</v>
      </c>
      <c r="FR20" s="202">
        <v>102.94627800000001</v>
      </c>
      <c r="FS20" s="202">
        <v>102.94627800000001</v>
      </c>
      <c r="FT20" s="202">
        <v>102.83424100000001</v>
      </c>
      <c r="FU20" s="202">
        <v>102.662919</v>
      </c>
      <c r="FV20" s="202">
        <v>95.809078</v>
      </c>
      <c r="FW20" s="202">
        <v>95.615215000000006</v>
      </c>
      <c r="FX20" s="202">
        <v>97.700181259999994</v>
      </c>
      <c r="FY20" s="202">
        <v>96.874459999999999</v>
      </c>
      <c r="FZ20" s="202">
        <v>96.185626999999997</v>
      </c>
      <c r="GA20" s="202">
        <v>101.577091</v>
      </c>
      <c r="GB20" s="202">
        <v>101.577091</v>
      </c>
      <c r="GC20" s="202">
        <v>99.921690999999996</v>
      </c>
      <c r="GD20" s="202">
        <v>92.203554670000003</v>
      </c>
      <c r="GE20" s="202">
        <v>98.940698999999995</v>
      </c>
      <c r="GF20" s="202">
        <v>100.25430900000001</v>
      </c>
      <c r="GG20" s="202">
        <v>106.00958242999999</v>
      </c>
      <c r="GH20" s="202">
        <v>96.882447999999997</v>
      </c>
      <c r="GI20" s="202">
        <v>106.00958242999999</v>
      </c>
      <c r="GJ20" s="202">
        <v>100.085819</v>
      </c>
      <c r="GK20" s="202">
        <v>96.434387999999998</v>
      </c>
      <c r="GL20" s="202">
        <v>99.115629999999996</v>
      </c>
      <c r="GM20" s="202">
        <v>89.801337000000004</v>
      </c>
      <c r="GN20" s="202">
        <v>96.898869000000005</v>
      </c>
      <c r="GO20" s="202">
        <v>87.810641680000003</v>
      </c>
      <c r="GP20" s="202">
        <v>87.582558370000001</v>
      </c>
      <c r="GQ20" s="202">
        <v>92.769002</v>
      </c>
      <c r="GR20" s="202">
        <v>101.09567699999999</v>
      </c>
      <c r="GS20" s="202">
        <v>100.61884499999999</v>
      </c>
      <c r="GT20" s="202">
        <v>100.46631499999999</v>
      </c>
      <c r="GU20" s="202">
        <v>96.898869000000005</v>
      </c>
      <c r="GV20" s="202">
        <v>96.898869000000005</v>
      </c>
      <c r="GW20" s="202">
        <v>96.898869000000005</v>
      </c>
      <c r="GX20" s="202">
        <v>103.033235</v>
      </c>
      <c r="GY20" s="202">
        <v>103.235899</v>
      </c>
      <c r="GZ20" s="202">
        <v>103.235899</v>
      </c>
      <c r="HA20" s="202">
        <v>103.235899</v>
      </c>
      <c r="HB20" s="202">
        <v>97.278490000000005</v>
      </c>
      <c r="HC20" s="202">
        <v>104.063552</v>
      </c>
      <c r="HD20" s="202">
        <v>103.772042</v>
      </c>
      <c r="HE20" s="202">
        <v>102.658207</v>
      </c>
      <c r="HF20" s="202">
        <v>102.20018899999999</v>
      </c>
      <c r="HG20" s="202">
        <v>100.106543</v>
      </c>
      <c r="HH20" s="202">
        <v>95.087022469999994</v>
      </c>
      <c r="HI20" s="202">
        <v>103.47666599999999</v>
      </c>
      <c r="HJ20" s="202">
        <v>96.518813499999993</v>
      </c>
      <c r="HK20" s="202">
        <v>96.791257000000002</v>
      </c>
      <c r="HL20" s="202">
        <v>94.880990999999995</v>
      </c>
      <c r="HM20" s="202">
        <v>94.575418999999997</v>
      </c>
      <c r="HN20" s="202">
        <v>86.832485719999994</v>
      </c>
      <c r="HO20" s="202">
        <v>87.737368500000002</v>
      </c>
      <c r="HP20" s="202">
        <v>88.236999999999995</v>
      </c>
      <c r="HQ20" s="202">
        <v>102.72311754</v>
      </c>
      <c r="HR20" s="202">
        <v>96.925788999999995</v>
      </c>
      <c r="HS20" s="202">
        <v>104.545536</v>
      </c>
      <c r="HT20" s="202"/>
      <c r="HU20" s="202"/>
      <c r="HV20" s="202"/>
      <c r="HW20" s="202"/>
      <c r="HX20" s="202"/>
      <c r="HY20" s="202"/>
      <c r="HZ20" s="202"/>
      <c r="IA20" s="202"/>
    </row>
    <row r="21" spans="1:235" s="203" customFormat="1" x14ac:dyDescent="0.2">
      <c r="A21" s="201"/>
      <c r="B21" s="206">
        <v>45679.375</v>
      </c>
      <c r="C21" s="202">
        <v>98.402829999999994</v>
      </c>
      <c r="D21" s="202">
        <v>98.647374999999997</v>
      </c>
      <c r="E21" s="202">
        <v>98.487497000000005</v>
      </c>
      <c r="F21" s="202">
        <v>98.402829999999994</v>
      </c>
      <c r="G21" s="202">
        <v>96.378648999999996</v>
      </c>
      <c r="H21" s="202">
        <v>101.72497799999999</v>
      </c>
      <c r="I21" s="202">
        <v>101.243436</v>
      </c>
      <c r="J21" s="202">
        <v>101.995059</v>
      </c>
      <c r="K21" s="202">
        <v>96.245137999999997</v>
      </c>
      <c r="L21" s="202">
        <v>99.492087999999995</v>
      </c>
      <c r="M21" s="202">
        <v>103.571254</v>
      </c>
      <c r="N21" s="202">
        <v>103.054827</v>
      </c>
      <c r="O21" s="202">
        <v>102.892196</v>
      </c>
      <c r="P21" s="202">
        <v>97.119299650000002</v>
      </c>
      <c r="Q21" s="202">
        <v>102.157595</v>
      </c>
      <c r="R21" s="202">
        <v>96.918301</v>
      </c>
      <c r="S21" s="202">
        <v>100.93056900000001</v>
      </c>
      <c r="T21" s="202">
        <v>90.914474499999997</v>
      </c>
      <c r="U21" s="202">
        <v>91.666531000000006</v>
      </c>
      <c r="V21" s="202">
        <v>99.194834999999998</v>
      </c>
      <c r="W21" s="202">
        <v>96.817342999999994</v>
      </c>
      <c r="X21" s="202">
        <v>93.000613000000001</v>
      </c>
      <c r="Y21" s="202">
        <v>95.146610999999993</v>
      </c>
      <c r="Z21" s="202">
        <v>103.64110599999999</v>
      </c>
      <c r="AA21" s="202">
        <v>92.470956000000001</v>
      </c>
      <c r="AB21" s="202">
        <v>97.201324999999997</v>
      </c>
      <c r="AC21" s="202">
        <v>97.148888999999997</v>
      </c>
      <c r="AD21" s="202">
        <v>96.566754000000003</v>
      </c>
      <c r="AE21" s="202">
        <v>91.047197999999995</v>
      </c>
      <c r="AF21" s="202">
        <v>98.09451</v>
      </c>
      <c r="AG21" s="202">
        <v>99.574226949999996</v>
      </c>
      <c r="AH21" s="202">
        <v>98.828119999999998</v>
      </c>
      <c r="AI21" s="202">
        <v>98.937565000000006</v>
      </c>
      <c r="AJ21" s="202">
        <v>88.437144000000004</v>
      </c>
      <c r="AK21" s="202">
        <v>99.423501000000002</v>
      </c>
      <c r="AL21" s="202">
        <v>92.226614670000004</v>
      </c>
      <c r="AM21" s="202">
        <v>92.724176999999997</v>
      </c>
      <c r="AN21" s="202">
        <v>100.680854</v>
      </c>
      <c r="AO21" s="202">
        <v>91.361850000000004</v>
      </c>
      <c r="AP21" s="202">
        <v>85.830822999999995</v>
      </c>
      <c r="AQ21" s="202">
        <v>86.213453000000001</v>
      </c>
      <c r="AR21" s="202">
        <v>97.500694999999993</v>
      </c>
      <c r="AS21" s="202">
        <v>99.189691999999994</v>
      </c>
      <c r="AT21" s="202">
        <v>98.217374000000007</v>
      </c>
      <c r="AU21" s="202">
        <v>99.371365999999995</v>
      </c>
      <c r="AV21" s="202">
        <v>97.220056</v>
      </c>
      <c r="AW21" s="202">
        <v>93.424233000000001</v>
      </c>
      <c r="AX21" s="202">
        <v>93.777035999999995</v>
      </c>
      <c r="AY21" s="202">
        <v>102.052108</v>
      </c>
      <c r="AZ21" s="202">
        <v>96.208642999999995</v>
      </c>
      <c r="BA21" s="202">
        <v>95.945278999999999</v>
      </c>
      <c r="BB21" s="202">
        <v>95.945278999999999</v>
      </c>
      <c r="BC21" s="202">
        <v>95.945278999999999</v>
      </c>
      <c r="BD21" s="202">
        <v>95.494394999999997</v>
      </c>
      <c r="BE21" s="202">
        <v>95.945278999999999</v>
      </c>
      <c r="BF21" s="202">
        <v>101.72811299999999</v>
      </c>
      <c r="BG21" s="202">
        <v>101.37027500000001</v>
      </c>
      <c r="BH21" s="202">
        <v>101.37027500000001</v>
      </c>
      <c r="BI21" s="202">
        <v>101.37027500000001</v>
      </c>
      <c r="BJ21" s="202">
        <v>93.942289000000002</v>
      </c>
      <c r="BK21" s="202">
        <v>94.328209999999999</v>
      </c>
      <c r="BL21" s="202">
        <v>99.378776999999999</v>
      </c>
      <c r="BM21" s="202">
        <v>99.189544999999995</v>
      </c>
      <c r="BN21" s="202">
        <v>97.997649999999993</v>
      </c>
      <c r="BO21" s="202">
        <v>95.674777000000006</v>
      </c>
      <c r="BP21" s="202">
        <v>100.968912</v>
      </c>
      <c r="BQ21" s="202">
        <v>88.332589999999996</v>
      </c>
      <c r="BR21" s="202">
        <v>88.415180969999994</v>
      </c>
      <c r="BS21" s="202">
        <v>96.545882000000006</v>
      </c>
      <c r="BT21" s="202">
        <v>93.855457169999994</v>
      </c>
      <c r="BU21" s="202">
        <v>101.996746</v>
      </c>
      <c r="BV21" s="202">
        <v>100.967107</v>
      </c>
      <c r="BW21" s="202">
        <v>98.651476000000002</v>
      </c>
      <c r="BX21" s="202">
        <v>98.658122000000006</v>
      </c>
      <c r="BY21" s="202">
        <v>106.41882200000001</v>
      </c>
      <c r="BZ21" s="202">
        <v>98.739575000000002</v>
      </c>
      <c r="CA21" s="202">
        <v>97.733939000000007</v>
      </c>
      <c r="CB21" s="202">
        <v>98.051902999999996</v>
      </c>
      <c r="CC21" s="202">
        <v>97.533947999999995</v>
      </c>
      <c r="CD21" s="202">
        <v>97.681235000000001</v>
      </c>
      <c r="CE21" s="202">
        <v>96.340964999999997</v>
      </c>
      <c r="CF21" s="202">
        <v>101.996746</v>
      </c>
      <c r="CG21" s="202">
        <v>95.737488670000005</v>
      </c>
      <c r="CH21" s="202">
        <v>96.119703999999999</v>
      </c>
      <c r="CI21" s="202">
        <v>97.425027999999998</v>
      </c>
      <c r="CJ21" s="202">
        <v>101.68828999999999</v>
      </c>
      <c r="CK21" s="202">
        <v>103.67846779</v>
      </c>
      <c r="CL21" s="202">
        <v>101.705387</v>
      </c>
      <c r="CM21" s="202">
        <v>102.64601999999999</v>
      </c>
      <c r="CN21" s="202">
        <v>95.906045000000006</v>
      </c>
      <c r="CO21" s="202">
        <v>94.700896999999998</v>
      </c>
      <c r="CP21" s="202">
        <v>104.53600047</v>
      </c>
      <c r="CQ21" s="202">
        <v>94.169497000000007</v>
      </c>
      <c r="CR21" s="202">
        <v>94.160528999999997</v>
      </c>
      <c r="CS21" s="202">
        <v>93.498856529999998</v>
      </c>
      <c r="CT21" s="202">
        <v>96.217146</v>
      </c>
      <c r="CU21" s="202">
        <v>95.158832000000004</v>
      </c>
      <c r="CV21" s="202">
        <v>106.39381378</v>
      </c>
      <c r="CW21" s="202">
        <v>93.312534999999997</v>
      </c>
      <c r="CX21" s="202">
        <v>95.198687669999998</v>
      </c>
      <c r="CY21" s="202">
        <v>95.565984999999998</v>
      </c>
      <c r="CZ21" s="202">
        <v>97.719881999999998</v>
      </c>
      <c r="DA21" s="202">
        <v>102.29441799999999</v>
      </c>
      <c r="DB21" s="202">
        <v>102.546142</v>
      </c>
      <c r="DC21" s="202">
        <v>100.967107</v>
      </c>
      <c r="DD21" s="202">
        <v>100.507108</v>
      </c>
      <c r="DE21" s="202">
        <v>97.939800000000005</v>
      </c>
      <c r="DF21" s="202">
        <v>98.658122000000006</v>
      </c>
      <c r="DG21" s="202">
        <v>97.430547999999987</v>
      </c>
      <c r="DH21" s="202">
        <v>101.88522038000001</v>
      </c>
      <c r="DI21" s="202">
        <v>103.867913</v>
      </c>
      <c r="DJ21" s="202">
        <v>103.50700000000001</v>
      </c>
      <c r="DK21" s="202">
        <v>95.244875669999999</v>
      </c>
      <c r="DL21" s="202">
        <v>103.810277</v>
      </c>
      <c r="DM21" s="202">
        <v>101.946062</v>
      </c>
      <c r="DN21" s="202">
        <v>97.786551000000003</v>
      </c>
      <c r="DO21" s="202">
        <v>84.542533000000006</v>
      </c>
      <c r="DP21" s="202">
        <v>101.59755199999999</v>
      </c>
      <c r="DQ21" s="202">
        <v>95.195222000000001</v>
      </c>
      <c r="DR21" s="202">
        <v>95.566939000000005</v>
      </c>
      <c r="DS21" s="202">
        <v>96.245771000000005</v>
      </c>
      <c r="DT21" s="202">
        <v>101.28475899999999</v>
      </c>
      <c r="DU21" s="202">
        <v>101.507493</v>
      </c>
      <c r="DV21" s="202">
        <v>91.654495999999995</v>
      </c>
      <c r="DW21" s="202">
        <v>89.005663999999996</v>
      </c>
      <c r="DX21" s="202">
        <v>87.704486000000003</v>
      </c>
      <c r="DY21" s="202">
        <v>96.346093120000006</v>
      </c>
      <c r="DZ21" s="202">
        <v>97.178700000000006</v>
      </c>
      <c r="EA21" s="202">
        <v>97.408366000000001</v>
      </c>
      <c r="EB21" s="202">
        <v>93.716731999999993</v>
      </c>
      <c r="EC21" s="202">
        <v>94.334120999999996</v>
      </c>
      <c r="ED21" s="202">
        <v>99.544993000000005</v>
      </c>
      <c r="EE21" s="202">
        <v>96.065308999999999</v>
      </c>
      <c r="EF21" s="202">
        <v>105.89830565</v>
      </c>
      <c r="EG21" s="202">
        <v>98.132863999999998</v>
      </c>
      <c r="EH21" s="202">
        <v>98.132863999999998</v>
      </c>
      <c r="EI21" s="202">
        <v>94.585196999999994</v>
      </c>
      <c r="EJ21" s="202">
        <v>100.672499</v>
      </c>
      <c r="EK21" s="202">
        <v>101.079489</v>
      </c>
      <c r="EL21" s="202">
        <v>100.967107</v>
      </c>
      <c r="EM21" s="202">
        <v>95.074624</v>
      </c>
      <c r="EN21" s="202">
        <v>97.063233999999994</v>
      </c>
      <c r="EO21" s="202">
        <v>105.391166</v>
      </c>
      <c r="EP21" s="202">
        <v>96.217045999999996</v>
      </c>
      <c r="EQ21" s="202">
        <v>96.208888000000002</v>
      </c>
      <c r="ER21" s="202">
        <v>98.722629280000007</v>
      </c>
      <c r="ES21" s="202">
        <v>93.269830999999996</v>
      </c>
      <c r="ET21" s="202">
        <v>92.098524999999995</v>
      </c>
      <c r="EU21" s="202">
        <v>94.189805000000007</v>
      </c>
      <c r="EV21" s="202">
        <v>96.738232999999994</v>
      </c>
      <c r="EW21" s="202">
        <v>92.363395999999995</v>
      </c>
      <c r="EX21" s="202">
        <v>91.205175999999994</v>
      </c>
      <c r="EY21" s="202">
        <v>95.538743999999994</v>
      </c>
      <c r="EZ21" s="202">
        <v>95.960883999999993</v>
      </c>
      <c r="FA21" s="202">
        <v>96.137531999999993</v>
      </c>
      <c r="FB21" s="202">
        <v>100.85512949</v>
      </c>
      <c r="FC21" s="202">
        <v>96.499404999999996</v>
      </c>
      <c r="FD21" s="202">
        <v>103.95827199999999</v>
      </c>
      <c r="FE21" s="202">
        <v>97.438646000000006</v>
      </c>
      <c r="FF21" s="202">
        <v>100.75879393</v>
      </c>
      <c r="FG21" s="202">
        <v>108.456337</v>
      </c>
      <c r="FH21" s="202">
        <v>90.798580999999999</v>
      </c>
      <c r="FI21" s="202">
        <v>91.347449999999995</v>
      </c>
      <c r="FJ21" s="202">
        <v>94.559182000000007</v>
      </c>
      <c r="FK21" s="202">
        <v>97.428434999999993</v>
      </c>
      <c r="FL21" s="202">
        <v>106.43169868</v>
      </c>
      <c r="FM21" s="202">
        <v>106.122343</v>
      </c>
      <c r="FN21" s="202">
        <v>106.41882200000001</v>
      </c>
      <c r="FO21" s="202">
        <v>100.341444</v>
      </c>
      <c r="FP21" s="202">
        <v>100.341444</v>
      </c>
      <c r="FQ21" s="202">
        <v>103.946477</v>
      </c>
      <c r="FR21" s="202">
        <v>103.946477</v>
      </c>
      <c r="FS21" s="202">
        <v>103.946477</v>
      </c>
      <c r="FT21" s="202">
        <v>103.152306</v>
      </c>
      <c r="FU21" s="202">
        <v>102.97949</v>
      </c>
      <c r="FV21" s="202">
        <v>95.673845999999998</v>
      </c>
      <c r="FW21" s="202">
        <v>95.41292</v>
      </c>
      <c r="FX21" s="202">
        <v>97.960946000000007</v>
      </c>
      <c r="FY21" s="202">
        <v>97.627279999999999</v>
      </c>
      <c r="FZ21" s="202">
        <v>96.517465999999999</v>
      </c>
      <c r="GA21" s="202">
        <v>101.996746</v>
      </c>
      <c r="GB21" s="202">
        <v>101.996746</v>
      </c>
      <c r="GC21" s="202">
        <v>99.516161999999994</v>
      </c>
      <c r="GD21" s="202">
        <v>92.438170670000005</v>
      </c>
      <c r="GE21" s="202">
        <v>99.165210000000002</v>
      </c>
      <c r="GF21" s="202">
        <v>100.507108</v>
      </c>
      <c r="GG21" s="202">
        <v>106.35028450999999</v>
      </c>
      <c r="GH21" s="202">
        <v>97.468138999999994</v>
      </c>
      <c r="GI21" s="202">
        <v>106.35028450999999</v>
      </c>
      <c r="GJ21" s="202">
        <v>100.341444</v>
      </c>
      <c r="GK21" s="202">
        <v>96.663999000000004</v>
      </c>
      <c r="GL21" s="202">
        <v>99.12276</v>
      </c>
      <c r="GM21" s="202">
        <v>90.110408000000007</v>
      </c>
      <c r="GN21" s="202">
        <v>97.117576</v>
      </c>
      <c r="GO21" s="202">
        <v>88.024965750000007</v>
      </c>
      <c r="GP21" s="202">
        <v>87.79632574</v>
      </c>
      <c r="GQ21" s="202">
        <v>93.382413</v>
      </c>
      <c r="GR21" s="202">
        <v>101.32418800000001</v>
      </c>
      <c r="GS21" s="202">
        <v>100.834575</v>
      </c>
      <c r="GT21" s="202">
        <v>100.711039</v>
      </c>
      <c r="GU21" s="202">
        <v>97.117576</v>
      </c>
      <c r="GV21" s="202">
        <v>97.117576</v>
      </c>
      <c r="GW21" s="202">
        <v>97.117576</v>
      </c>
      <c r="GX21" s="202">
        <v>103.64866600000001</v>
      </c>
      <c r="GY21" s="202">
        <v>103.84831699999999</v>
      </c>
      <c r="GZ21" s="202">
        <v>103.84831699999999</v>
      </c>
      <c r="HA21" s="202">
        <v>103.84831699999999</v>
      </c>
      <c r="HB21" s="202">
        <v>97.792514999999995</v>
      </c>
      <c r="HC21" s="202">
        <v>104.416569</v>
      </c>
      <c r="HD21" s="202">
        <v>104.111852</v>
      </c>
      <c r="HE21" s="202">
        <v>103.092967</v>
      </c>
      <c r="HF21" s="202">
        <v>102.48021</v>
      </c>
      <c r="HG21" s="202">
        <v>100.429193</v>
      </c>
      <c r="HH21" s="202">
        <v>95.661859449999994</v>
      </c>
      <c r="HI21" s="202">
        <v>104.04650599999999</v>
      </c>
      <c r="HJ21" s="202">
        <v>96.743673000000001</v>
      </c>
      <c r="HK21" s="202">
        <v>97.018355</v>
      </c>
      <c r="HL21" s="202">
        <v>95.237999000000002</v>
      </c>
      <c r="HM21" s="202">
        <v>94.785782999999995</v>
      </c>
      <c r="HN21" s="202">
        <v>87.044422350000005</v>
      </c>
      <c r="HO21" s="202">
        <v>88.033693499999998</v>
      </c>
      <c r="HP21" s="202">
        <v>88.535337999999996</v>
      </c>
      <c r="HQ21" s="202">
        <v>103.15975744000001</v>
      </c>
      <c r="HR21" s="202">
        <v>97.157696999999999</v>
      </c>
      <c r="HS21" s="202">
        <v>105.20594199999999</v>
      </c>
      <c r="HT21" s="202"/>
      <c r="HU21" s="202"/>
      <c r="HV21" s="202"/>
      <c r="HW21" s="202"/>
      <c r="HX21" s="202"/>
      <c r="HY21" s="202"/>
      <c r="HZ21" s="202"/>
      <c r="IA21" s="202"/>
    </row>
    <row r="22" spans="1:235" s="203" customFormat="1" x14ac:dyDescent="0.2">
      <c r="A22" s="201"/>
      <c r="B22" s="206">
        <v>45679.395833333336</v>
      </c>
      <c r="C22" s="202">
        <v>119.479292</v>
      </c>
      <c r="D22" s="202">
        <v>119.775149</v>
      </c>
      <c r="E22" s="202">
        <v>119.579087</v>
      </c>
      <c r="F22" s="202">
        <v>119.479292</v>
      </c>
      <c r="G22" s="202">
        <v>116.738651</v>
      </c>
      <c r="H22" s="202">
        <v>123.09927999999999</v>
      </c>
      <c r="I22" s="202">
        <v>122.538189</v>
      </c>
      <c r="J22" s="202">
        <v>123.42340799999999</v>
      </c>
      <c r="K22" s="202">
        <v>116.534285</v>
      </c>
      <c r="L22" s="202">
        <v>120.784336</v>
      </c>
      <c r="M22" s="202">
        <v>125.314762</v>
      </c>
      <c r="N22" s="202">
        <v>124.75008</v>
      </c>
      <c r="O22" s="202">
        <v>124.774193</v>
      </c>
      <c r="P22" s="202">
        <v>117.62424669000001</v>
      </c>
      <c r="Q22" s="202">
        <v>123.612757</v>
      </c>
      <c r="R22" s="202">
        <v>117.423699</v>
      </c>
      <c r="S22" s="202">
        <v>122.44378</v>
      </c>
      <c r="T22" s="202">
        <v>110.708074</v>
      </c>
      <c r="U22" s="202">
        <v>111.585612</v>
      </c>
      <c r="V22" s="202">
        <v>120.361223</v>
      </c>
      <c r="W22" s="202">
        <v>117.374843</v>
      </c>
      <c r="X22" s="202">
        <v>112.781685</v>
      </c>
      <c r="Y22" s="202">
        <v>115.384192</v>
      </c>
      <c r="Z22" s="202">
        <v>125.271702</v>
      </c>
      <c r="AA22" s="202">
        <v>112.254907</v>
      </c>
      <c r="AB22" s="202">
        <v>117.69321600000001</v>
      </c>
      <c r="AC22" s="202">
        <v>117.84974</v>
      </c>
      <c r="AD22" s="202">
        <v>117.076919</v>
      </c>
      <c r="AE22" s="202">
        <v>110.64024000000001</v>
      </c>
      <c r="AF22" s="202">
        <v>119.06710725000001</v>
      </c>
      <c r="AG22" s="202">
        <v>120.84603611</v>
      </c>
      <c r="AH22" s="202">
        <v>119.947647</v>
      </c>
      <c r="AI22" s="202">
        <v>120.059603</v>
      </c>
      <c r="AJ22" s="202">
        <v>107.474098</v>
      </c>
      <c r="AK22" s="202">
        <v>120.620383</v>
      </c>
      <c r="AL22" s="202">
        <v>111.96296366999999</v>
      </c>
      <c r="AM22" s="202">
        <v>112.542028</v>
      </c>
      <c r="AN22" s="202">
        <v>121.60333799999999</v>
      </c>
      <c r="AO22" s="202">
        <v>110.265186</v>
      </c>
      <c r="AP22" s="202">
        <v>104.5330755</v>
      </c>
      <c r="AQ22" s="202">
        <v>104.981348</v>
      </c>
      <c r="AR22" s="202">
        <v>116.47615999999999</v>
      </c>
      <c r="AS22" s="202">
        <v>120.099479</v>
      </c>
      <c r="AT22" s="202">
        <v>118.960144</v>
      </c>
      <c r="AU22" s="202">
        <v>120.26638800000001</v>
      </c>
      <c r="AV22" s="202">
        <v>117.875974</v>
      </c>
      <c r="AW22" s="202">
        <v>113.86236150000001</v>
      </c>
      <c r="AX22" s="202">
        <v>114.251797</v>
      </c>
      <c r="AY22" s="202">
        <v>123.66524800000001</v>
      </c>
      <c r="AZ22" s="202">
        <v>116.61727500000001</v>
      </c>
      <c r="BA22" s="202">
        <v>116.257617</v>
      </c>
      <c r="BB22" s="202">
        <v>116.257617</v>
      </c>
      <c r="BC22" s="202">
        <v>116.257617</v>
      </c>
      <c r="BD22" s="202">
        <v>115.634125</v>
      </c>
      <c r="BE22" s="202">
        <v>116.257617</v>
      </c>
      <c r="BF22" s="202">
        <v>123.023145</v>
      </c>
      <c r="BG22" s="202">
        <v>122.64208499999999</v>
      </c>
      <c r="BH22" s="202">
        <v>122.64208499999999</v>
      </c>
      <c r="BI22" s="202">
        <v>122.64208499999999</v>
      </c>
      <c r="BJ22" s="202">
        <v>113.960249</v>
      </c>
      <c r="BK22" s="202">
        <v>114.41358200000001</v>
      </c>
      <c r="BL22" s="202">
        <v>120.505555</v>
      </c>
      <c r="BM22" s="202">
        <v>120.27785799999999</v>
      </c>
      <c r="BN22" s="202">
        <v>118.66922</v>
      </c>
      <c r="BO22" s="202">
        <v>115.95120900000001</v>
      </c>
      <c r="BP22" s="202">
        <v>122.153093</v>
      </c>
      <c r="BQ22" s="202">
        <v>107.371621</v>
      </c>
      <c r="BR22" s="202">
        <v>107.47201346999999</v>
      </c>
      <c r="BS22" s="202">
        <v>117.057249</v>
      </c>
      <c r="BT22" s="202">
        <v>114.07917417</v>
      </c>
      <c r="BU22" s="202">
        <v>123.593587</v>
      </c>
      <c r="BV22" s="202">
        <v>122.21060300000001</v>
      </c>
      <c r="BW22" s="202">
        <v>119.17740000000001</v>
      </c>
      <c r="BX22" s="202">
        <v>119.2182</v>
      </c>
      <c r="BY22" s="202">
        <v>129.17533599999999</v>
      </c>
      <c r="BZ22" s="202">
        <v>119.99948000000001</v>
      </c>
      <c r="CA22" s="202">
        <v>118.397305</v>
      </c>
      <c r="CB22" s="202">
        <v>118.753551</v>
      </c>
      <c r="CC22" s="202">
        <v>118.14309299999999</v>
      </c>
      <c r="CD22" s="202">
        <v>118.795214</v>
      </c>
      <c r="CE22" s="202">
        <v>116.71470600000001</v>
      </c>
      <c r="CF22" s="202">
        <v>123.593587</v>
      </c>
      <c r="CG22" s="202">
        <v>116.06589767</v>
      </c>
      <c r="CH22" s="202">
        <v>116.513193</v>
      </c>
      <c r="CI22" s="202">
        <v>117.888147</v>
      </c>
      <c r="CJ22" s="202">
        <v>123.30708199999999</v>
      </c>
      <c r="CK22" s="202">
        <v>125.57951457</v>
      </c>
      <c r="CL22" s="202">
        <v>123.216425</v>
      </c>
      <c r="CM22" s="202">
        <v>124.31877</v>
      </c>
      <c r="CN22" s="202">
        <v>116.6028</v>
      </c>
      <c r="CO22" s="202">
        <v>115.070598</v>
      </c>
      <c r="CP22" s="202">
        <v>126.997004</v>
      </c>
      <c r="CQ22" s="202">
        <v>114.322337</v>
      </c>
      <c r="CR22" s="202">
        <v>114.214159</v>
      </c>
      <c r="CS22" s="202">
        <v>113.24481584</v>
      </c>
      <c r="CT22" s="202">
        <v>116.848106</v>
      </c>
      <c r="CU22" s="202">
        <v>115.573201</v>
      </c>
      <c r="CV22" s="202">
        <v>128.59891841000001</v>
      </c>
      <c r="CW22" s="202">
        <v>113.312873</v>
      </c>
      <c r="CX22" s="202">
        <v>115.39371833</v>
      </c>
      <c r="CY22" s="202">
        <v>115.867525</v>
      </c>
      <c r="CZ22" s="202">
        <v>118.45745599999999</v>
      </c>
      <c r="DA22" s="202">
        <v>123.736402</v>
      </c>
      <c r="DB22" s="202">
        <v>124.03121299999999</v>
      </c>
      <c r="DC22" s="202">
        <v>122.21060300000001</v>
      </c>
      <c r="DD22" s="202">
        <v>121.654281</v>
      </c>
      <c r="DE22" s="202">
        <v>118.55068</v>
      </c>
      <c r="DF22" s="202">
        <v>119.2182</v>
      </c>
      <c r="DG22" s="202">
        <v>118.108964</v>
      </c>
      <c r="DH22" s="202">
        <v>123.82242343</v>
      </c>
      <c r="DI22" s="202">
        <v>125.685365</v>
      </c>
      <c r="DJ22" s="202">
        <v>125.25361599999999</v>
      </c>
      <c r="DK22" s="202">
        <v>115.30052633</v>
      </c>
      <c r="DL22" s="202">
        <v>125.73812599999999</v>
      </c>
      <c r="DM22" s="202">
        <v>123.538343</v>
      </c>
      <c r="DN22" s="202">
        <v>118.711028</v>
      </c>
      <c r="DO22" s="202">
        <v>103.069472</v>
      </c>
      <c r="DP22" s="202">
        <v>123.12659600000001</v>
      </c>
      <c r="DQ22" s="202">
        <v>115.39547899999999</v>
      </c>
      <c r="DR22" s="202">
        <v>115.822733</v>
      </c>
      <c r="DS22" s="202">
        <v>117.063293</v>
      </c>
      <c r="DT22" s="202">
        <v>122.61467399999999</v>
      </c>
      <c r="DU22" s="202">
        <v>122.898582</v>
      </c>
      <c r="DV22" s="202">
        <v>111.32894899999999</v>
      </c>
      <c r="DW22" s="202">
        <v>105.302952</v>
      </c>
      <c r="DX22" s="202">
        <v>102.58856950000001</v>
      </c>
      <c r="DY22" s="202">
        <v>117.01041933</v>
      </c>
      <c r="DZ22" s="202">
        <v>117.65213799999999</v>
      </c>
      <c r="EA22" s="202">
        <v>117.921003</v>
      </c>
      <c r="EB22" s="202">
        <v>113.725712</v>
      </c>
      <c r="EC22" s="202">
        <v>114.44179099999999</v>
      </c>
      <c r="ED22" s="202">
        <v>121.236951</v>
      </c>
      <c r="EE22" s="202">
        <v>116.763114</v>
      </c>
      <c r="EF22" s="202">
        <v>127.99999440000001</v>
      </c>
      <c r="EG22" s="202">
        <v>117.197709</v>
      </c>
      <c r="EH22" s="202">
        <v>117.197709</v>
      </c>
      <c r="EI22" s="202">
        <v>114.722921</v>
      </c>
      <c r="EJ22" s="202">
        <v>121.855172</v>
      </c>
      <c r="EK22" s="202">
        <v>122.346951</v>
      </c>
      <c r="EL22" s="202">
        <v>122.21060300000001</v>
      </c>
      <c r="EM22" s="202">
        <v>115.353077</v>
      </c>
      <c r="EN22" s="202">
        <v>117.555812</v>
      </c>
      <c r="EO22" s="202">
        <v>127.62251999999999</v>
      </c>
      <c r="EP22" s="202">
        <v>116.62676399999999</v>
      </c>
      <c r="EQ22" s="202">
        <v>116.617552</v>
      </c>
      <c r="ER22" s="202">
        <v>119.69371117999999</v>
      </c>
      <c r="ES22" s="202">
        <v>113.107823</v>
      </c>
      <c r="ET22" s="202">
        <v>111.590166</v>
      </c>
      <c r="EU22" s="202">
        <v>114.225742</v>
      </c>
      <c r="EV22" s="202">
        <v>117.168314</v>
      </c>
      <c r="EW22" s="202">
        <v>112.217371</v>
      </c>
      <c r="EX22" s="202">
        <v>110.829257</v>
      </c>
      <c r="EY22" s="202">
        <v>116.104062</v>
      </c>
      <c r="EZ22" s="202">
        <v>116.61046</v>
      </c>
      <c r="FA22" s="202">
        <v>116.822355</v>
      </c>
      <c r="FB22" s="202">
        <v>122.54857588</v>
      </c>
      <c r="FC22" s="202">
        <v>117.22190000000001</v>
      </c>
      <c r="FD22" s="202">
        <v>125.913622</v>
      </c>
      <c r="FE22" s="202">
        <v>118.126333</v>
      </c>
      <c r="FF22" s="202">
        <v>122.22967421</v>
      </c>
      <c r="FG22" s="202">
        <v>131.174102</v>
      </c>
      <c r="FH22" s="202">
        <v>110.11920000000001</v>
      </c>
      <c r="FI22" s="202">
        <v>110.763842</v>
      </c>
      <c r="FJ22" s="202">
        <v>114.661107</v>
      </c>
      <c r="FK22" s="202">
        <v>117.900789</v>
      </c>
      <c r="FL22" s="202">
        <v>129.19096622000001</v>
      </c>
      <c r="FM22" s="202">
        <v>128.81700000000001</v>
      </c>
      <c r="FN22" s="202">
        <v>129.17533599999999</v>
      </c>
      <c r="FO22" s="202">
        <v>121.46153700000001</v>
      </c>
      <c r="FP22" s="202">
        <v>121.46153700000001</v>
      </c>
      <c r="FQ22" s="202">
        <v>126.70436599999999</v>
      </c>
      <c r="FR22" s="202">
        <v>126.70436599999999</v>
      </c>
      <c r="FS22" s="202">
        <v>126.70436599999999</v>
      </c>
      <c r="FT22" s="202">
        <v>124.818714</v>
      </c>
      <c r="FU22" s="202">
        <v>124.614102</v>
      </c>
      <c r="FV22" s="202">
        <v>115.9004</v>
      </c>
      <c r="FW22" s="202">
        <v>115.580789</v>
      </c>
      <c r="FX22" s="202">
        <v>119.04241872</v>
      </c>
      <c r="FY22" s="202">
        <v>118.24943</v>
      </c>
      <c r="FZ22" s="202">
        <v>117.222036</v>
      </c>
      <c r="GA22" s="202">
        <v>123.593587</v>
      </c>
      <c r="GB22" s="202">
        <v>123.593587</v>
      </c>
      <c r="GC22" s="202">
        <v>119.371953</v>
      </c>
      <c r="GD22" s="202">
        <v>112.21656367</v>
      </c>
      <c r="GE22" s="202">
        <v>120.05942899999999</v>
      </c>
      <c r="GF22" s="202">
        <v>121.654281</v>
      </c>
      <c r="GG22" s="202">
        <v>128.54630428999999</v>
      </c>
      <c r="GH22" s="202">
        <v>118.58018</v>
      </c>
      <c r="GI22" s="202">
        <v>128.54630428999999</v>
      </c>
      <c r="GJ22" s="202">
        <v>121.46153700000001</v>
      </c>
      <c r="GK22" s="202">
        <v>117.113551</v>
      </c>
      <c r="GL22" s="202">
        <v>119.930705</v>
      </c>
      <c r="GM22" s="202">
        <v>109.522761</v>
      </c>
      <c r="GN22" s="202">
        <v>117.74005200000001</v>
      </c>
      <c r="GO22" s="202">
        <v>107.02096491</v>
      </c>
      <c r="GP22" s="202">
        <v>106.74298383</v>
      </c>
      <c r="GQ22" s="202">
        <v>113.322537</v>
      </c>
      <c r="GR22" s="202">
        <v>122.51445200000001</v>
      </c>
      <c r="GS22" s="202">
        <v>121.967422</v>
      </c>
      <c r="GT22" s="202">
        <v>121.85511700000001</v>
      </c>
      <c r="GU22" s="202">
        <v>117.74005200000001</v>
      </c>
      <c r="GV22" s="202">
        <v>117.74005200000001</v>
      </c>
      <c r="GW22" s="202">
        <v>117.74005200000001</v>
      </c>
      <c r="GX22" s="202">
        <v>125.554608</v>
      </c>
      <c r="GY22" s="202">
        <v>125.78582299999999</v>
      </c>
      <c r="GZ22" s="202">
        <v>125.78582299999999</v>
      </c>
      <c r="HA22" s="202">
        <v>125.78582299999999</v>
      </c>
      <c r="HB22" s="202">
        <v>118.747179</v>
      </c>
      <c r="HC22" s="202">
        <v>126.235823</v>
      </c>
      <c r="HD22" s="202">
        <v>125.888201</v>
      </c>
      <c r="HE22" s="202">
        <v>125.11100500000001</v>
      </c>
      <c r="HF22" s="202">
        <v>123.992583</v>
      </c>
      <c r="HG22" s="202">
        <v>121.75182</v>
      </c>
      <c r="HH22" s="202">
        <v>116.3826521</v>
      </c>
      <c r="HI22" s="202">
        <v>126.020347</v>
      </c>
      <c r="HJ22" s="202">
        <v>117.3268345</v>
      </c>
      <c r="HK22" s="202">
        <v>117.648433</v>
      </c>
      <c r="HL22" s="202">
        <v>115.664661</v>
      </c>
      <c r="HM22" s="202">
        <v>114.951077</v>
      </c>
      <c r="HN22" s="202">
        <v>105.82881788</v>
      </c>
      <c r="HO22" s="202">
        <v>107.12665250000001</v>
      </c>
      <c r="HP22" s="202">
        <v>107.705614</v>
      </c>
      <c r="HQ22" s="202">
        <v>124.9973038</v>
      </c>
      <c r="HR22" s="202">
        <v>117.862061</v>
      </c>
      <c r="HS22" s="202">
        <v>127.40258</v>
      </c>
      <c r="HT22" s="202"/>
      <c r="HU22" s="202"/>
      <c r="HV22" s="202"/>
      <c r="HW22" s="202"/>
      <c r="HX22" s="202"/>
      <c r="HY22" s="202"/>
      <c r="HZ22" s="202"/>
      <c r="IA22" s="202"/>
    </row>
    <row r="23" spans="1:235" s="203" customFormat="1" x14ac:dyDescent="0.2">
      <c r="A23" s="201"/>
      <c r="B23" s="206">
        <v>45679.416666666664</v>
      </c>
      <c r="C23" s="202">
        <v>98.179939000000005</v>
      </c>
      <c r="D23" s="202">
        <v>98.424987999999999</v>
      </c>
      <c r="E23" s="202">
        <v>98.271140000000003</v>
      </c>
      <c r="F23" s="202">
        <v>98.179939000000005</v>
      </c>
      <c r="G23" s="202">
        <v>95.540346999999997</v>
      </c>
      <c r="H23" s="202">
        <v>100.303152</v>
      </c>
      <c r="I23" s="202">
        <v>99.852421000000007</v>
      </c>
      <c r="J23" s="202">
        <v>100.606724</v>
      </c>
      <c r="K23" s="202">
        <v>95.222465</v>
      </c>
      <c r="L23" s="202">
        <v>99.334271000000001</v>
      </c>
      <c r="M23" s="202">
        <v>102.309257</v>
      </c>
      <c r="N23" s="202">
        <v>101.84528299999999</v>
      </c>
      <c r="O23" s="202">
        <v>102.572259</v>
      </c>
      <c r="P23" s="202">
        <v>96.842349350000006</v>
      </c>
      <c r="Q23" s="202">
        <v>100.662267</v>
      </c>
      <c r="R23" s="202">
        <v>95.960082</v>
      </c>
      <c r="S23" s="202">
        <v>100.592135</v>
      </c>
      <c r="T23" s="202">
        <v>90.797989999999999</v>
      </c>
      <c r="U23" s="202">
        <v>91.516103999999999</v>
      </c>
      <c r="V23" s="202">
        <v>98.824890999999994</v>
      </c>
      <c r="W23" s="202">
        <v>96.141613000000007</v>
      </c>
      <c r="X23" s="202">
        <v>92.269424999999998</v>
      </c>
      <c r="Y23" s="202">
        <v>94.475268999999997</v>
      </c>
      <c r="Z23" s="202">
        <v>102.298011</v>
      </c>
      <c r="AA23" s="202">
        <v>91.739408999999995</v>
      </c>
      <c r="AB23" s="202">
        <v>95.949772999999993</v>
      </c>
      <c r="AC23" s="202">
        <v>96.519298000000006</v>
      </c>
      <c r="AD23" s="202">
        <v>95.890137999999993</v>
      </c>
      <c r="AE23" s="202">
        <v>90.659723999999997</v>
      </c>
      <c r="AF23" s="202">
        <v>97.768432500000003</v>
      </c>
      <c r="AG23" s="202">
        <v>99.223839369999993</v>
      </c>
      <c r="AH23" s="202">
        <v>98.482169999999996</v>
      </c>
      <c r="AI23" s="202">
        <v>98.580433999999997</v>
      </c>
      <c r="AJ23" s="202">
        <v>88.004351999999997</v>
      </c>
      <c r="AK23" s="202">
        <v>99.030749999999998</v>
      </c>
      <c r="AL23" s="202">
        <v>91.521178000000006</v>
      </c>
      <c r="AM23" s="202">
        <v>91.994077000000004</v>
      </c>
      <c r="AN23" s="202">
        <v>99.208538000000004</v>
      </c>
      <c r="AO23" s="202">
        <v>90.285082000000003</v>
      </c>
      <c r="AP23" s="202">
        <v>85.715370500000006</v>
      </c>
      <c r="AQ23" s="202">
        <v>86.082329000000001</v>
      </c>
      <c r="AR23" s="202">
        <v>94.920233999999994</v>
      </c>
      <c r="AS23" s="202">
        <v>99.419093000000004</v>
      </c>
      <c r="AT23" s="202">
        <v>99.419093000000004</v>
      </c>
      <c r="AU23" s="202">
        <v>100.485938</v>
      </c>
      <c r="AV23" s="202">
        <v>96.577585999999997</v>
      </c>
      <c r="AW23" s="202">
        <v>93.267881500000001</v>
      </c>
      <c r="AX23" s="202">
        <v>93.592268000000004</v>
      </c>
      <c r="AY23" s="202">
        <v>101.568066</v>
      </c>
      <c r="AZ23" s="202">
        <v>95.441886999999994</v>
      </c>
      <c r="BA23" s="202">
        <v>95.128167000000005</v>
      </c>
      <c r="BB23" s="202">
        <v>95.128167000000005</v>
      </c>
      <c r="BC23" s="202">
        <v>95.128167000000005</v>
      </c>
      <c r="BD23" s="202">
        <v>94.581890000000001</v>
      </c>
      <c r="BE23" s="202">
        <v>95.128167000000005</v>
      </c>
      <c r="BF23" s="202">
        <v>100.61818100000001</v>
      </c>
      <c r="BG23" s="202">
        <v>100.58471400000001</v>
      </c>
      <c r="BH23" s="202">
        <v>100.58471400000001</v>
      </c>
      <c r="BI23" s="202">
        <v>100.58471400000001</v>
      </c>
      <c r="BJ23" s="202">
        <v>93.238354999999999</v>
      </c>
      <c r="BK23" s="202">
        <v>93.607518999999996</v>
      </c>
      <c r="BL23" s="202">
        <v>98.892830000000004</v>
      </c>
      <c r="BM23" s="202">
        <v>98.686132000000001</v>
      </c>
      <c r="BN23" s="202">
        <v>96.606606999999997</v>
      </c>
      <c r="BO23" s="202">
        <v>94.502330999999998</v>
      </c>
      <c r="BP23" s="202">
        <v>99.798852999999994</v>
      </c>
      <c r="BQ23" s="202">
        <v>87.918819999999997</v>
      </c>
      <c r="BR23" s="202">
        <v>88.001024099999995</v>
      </c>
      <c r="BS23" s="202">
        <v>95.581929000000002</v>
      </c>
      <c r="BT23" s="202">
        <v>93.650471830000001</v>
      </c>
      <c r="BU23" s="202">
        <v>101.494528</v>
      </c>
      <c r="BV23" s="202">
        <v>99.667601000000005</v>
      </c>
      <c r="BW23" s="202">
        <v>97.012170999999995</v>
      </c>
      <c r="BX23" s="202">
        <v>97.018540999999999</v>
      </c>
      <c r="BY23" s="202">
        <v>106.191152</v>
      </c>
      <c r="BZ23" s="202">
        <v>98.498097000000001</v>
      </c>
      <c r="CA23" s="202">
        <v>96.431303999999997</v>
      </c>
      <c r="CB23" s="202">
        <v>97.107433999999998</v>
      </c>
      <c r="CC23" s="202">
        <v>96.567447999999999</v>
      </c>
      <c r="CD23" s="202">
        <v>97.468127999999993</v>
      </c>
      <c r="CE23" s="202">
        <v>95.404193000000006</v>
      </c>
      <c r="CF23" s="202">
        <v>101.494528</v>
      </c>
      <c r="CG23" s="202">
        <v>94.989290670000003</v>
      </c>
      <c r="CH23" s="202">
        <v>95.356452000000004</v>
      </c>
      <c r="CI23" s="202">
        <v>96.167081999999994</v>
      </c>
      <c r="CJ23" s="202">
        <v>101.251154</v>
      </c>
      <c r="CK23" s="202">
        <v>103.49204091</v>
      </c>
      <c r="CL23" s="202">
        <v>101.107327</v>
      </c>
      <c r="CM23" s="202">
        <v>102.02200499999999</v>
      </c>
      <c r="CN23" s="202">
        <v>95.550359</v>
      </c>
      <c r="CO23" s="202">
        <v>94.462186000000003</v>
      </c>
      <c r="CP23" s="202">
        <v>104.24873069</v>
      </c>
      <c r="CQ23" s="202">
        <v>93.682137999999995</v>
      </c>
      <c r="CR23" s="202">
        <v>93.214845999999994</v>
      </c>
      <c r="CS23" s="202">
        <v>92.792207219999995</v>
      </c>
      <c r="CT23" s="202">
        <v>96.015978000000004</v>
      </c>
      <c r="CU23" s="202">
        <v>94.645037000000002</v>
      </c>
      <c r="CV23" s="202">
        <v>105.01504617000001</v>
      </c>
      <c r="CW23" s="202">
        <v>92.673613000000003</v>
      </c>
      <c r="CX23" s="202">
        <v>94.678363000000004</v>
      </c>
      <c r="CY23" s="202">
        <v>94.959175000000002</v>
      </c>
      <c r="CZ23" s="202">
        <v>96.179310000000001</v>
      </c>
      <c r="DA23" s="202">
        <v>100.912762</v>
      </c>
      <c r="DB23" s="202">
        <v>101.15229100000001</v>
      </c>
      <c r="DC23" s="202">
        <v>99.667601000000005</v>
      </c>
      <c r="DD23" s="202">
        <v>99.244083000000003</v>
      </c>
      <c r="DE23" s="202">
        <v>96.430554000000001</v>
      </c>
      <c r="DF23" s="202">
        <v>97.018540999999999</v>
      </c>
      <c r="DG23" s="202">
        <v>96.736326500000004</v>
      </c>
      <c r="DH23" s="202">
        <v>101.63604936999999</v>
      </c>
      <c r="DI23" s="202">
        <v>102.60456000000001</v>
      </c>
      <c r="DJ23" s="202">
        <v>102.24095699999999</v>
      </c>
      <c r="DK23" s="202">
        <v>94.295365329999996</v>
      </c>
      <c r="DL23" s="202">
        <v>103.62603300000001</v>
      </c>
      <c r="DM23" s="202">
        <v>101.512608</v>
      </c>
      <c r="DN23" s="202">
        <v>97.462389000000002</v>
      </c>
      <c r="DO23" s="202">
        <v>84.383635999999996</v>
      </c>
      <c r="DP23" s="202">
        <v>101.14928999999999</v>
      </c>
      <c r="DQ23" s="202">
        <v>94.424843999999993</v>
      </c>
      <c r="DR23" s="202">
        <v>94.773391000000004</v>
      </c>
      <c r="DS23" s="202">
        <v>95.870853999999994</v>
      </c>
      <c r="DT23" s="202">
        <v>100.116283</v>
      </c>
      <c r="DU23" s="202">
        <v>100.439233</v>
      </c>
      <c r="DV23" s="202">
        <v>90.866258000000002</v>
      </c>
      <c r="DW23" s="202">
        <v>86.282705000000007</v>
      </c>
      <c r="DX23" s="202">
        <v>84.089280000000002</v>
      </c>
      <c r="DY23" s="202">
        <v>95.999025430000003</v>
      </c>
      <c r="DZ23" s="202">
        <v>96.027484000000001</v>
      </c>
      <c r="EA23" s="202">
        <v>96.256656000000007</v>
      </c>
      <c r="EB23" s="202">
        <v>93.110826000000003</v>
      </c>
      <c r="EC23" s="202">
        <v>93.699955000000003</v>
      </c>
      <c r="ED23" s="202">
        <v>99.710524000000007</v>
      </c>
      <c r="EE23" s="202">
        <v>95.703798000000006</v>
      </c>
      <c r="EF23" s="202">
        <v>104.52595938</v>
      </c>
      <c r="EG23" s="202">
        <v>95.498159999999999</v>
      </c>
      <c r="EH23" s="202">
        <v>95.498159999999999</v>
      </c>
      <c r="EI23" s="202">
        <v>93.629821000000007</v>
      </c>
      <c r="EJ23" s="202">
        <v>99.387428</v>
      </c>
      <c r="EK23" s="202">
        <v>99.754638</v>
      </c>
      <c r="EL23" s="202">
        <v>99.667601000000005</v>
      </c>
      <c r="EM23" s="202">
        <v>94.495624000000007</v>
      </c>
      <c r="EN23" s="202">
        <v>95.657803999999999</v>
      </c>
      <c r="EO23" s="202">
        <v>105.250968</v>
      </c>
      <c r="EP23" s="202">
        <v>95.449717000000007</v>
      </c>
      <c r="EQ23" s="202">
        <v>95.442115999999999</v>
      </c>
      <c r="ER23" s="202">
        <v>98.091039760000001</v>
      </c>
      <c r="ES23" s="202">
        <v>92.623605999999995</v>
      </c>
      <c r="ET23" s="202">
        <v>91.374284000000003</v>
      </c>
      <c r="EU23" s="202">
        <v>93.507408999999996</v>
      </c>
      <c r="EV23" s="202">
        <v>96.007101000000006</v>
      </c>
      <c r="EW23" s="202">
        <v>92.049479000000005</v>
      </c>
      <c r="EX23" s="202">
        <v>90.869562000000002</v>
      </c>
      <c r="EY23" s="202">
        <v>95.213785000000001</v>
      </c>
      <c r="EZ23" s="202">
        <v>95.607257000000004</v>
      </c>
      <c r="FA23" s="202">
        <v>95.771917000000002</v>
      </c>
      <c r="FB23" s="202">
        <v>100.60090562000001</v>
      </c>
      <c r="FC23" s="202">
        <v>96.338577000000001</v>
      </c>
      <c r="FD23" s="202">
        <v>103.65770000000001</v>
      </c>
      <c r="FE23" s="202">
        <v>96.735600000000005</v>
      </c>
      <c r="FF23" s="202">
        <v>100.32252115</v>
      </c>
      <c r="FG23" s="202">
        <v>107.963432</v>
      </c>
      <c r="FH23" s="202">
        <v>90.105354500000004</v>
      </c>
      <c r="FI23" s="202">
        <v>90.628559999999993</v>
      </c>
      <c r="FJ23" s="202">
        <v>93.864069999999998</v>
      </c>
      <c r="FK23" s="202">
        <v>96.186212999999995</v>
      </c>
      <c r="FL23" s="202">
        <v>106.20400112999999</v>
      </c>
      <c r="FM23" s="202">
        <v>105.89515900000001</v>
      </c>
      <c r="FN23" s="202">
        <v>106.191152</v>
      </c>
      <c r="FO23" s="202">
        <v>99.104309000000001</v>
      </c>
      <c r="FP23" s="202">
        <v>99.104309000000001</v>
      </c>
      <c r="FQ23" s="202">
        <v>104.614266</v>
      </c>
      <c r="FR23" s="202">
        <v>104.614266</v>
      </c>
      <c r="FS23" s="202">
        <v>104.614266</v>
      </c>
      <c r="FT23" s="202">
        <v>101.868517</v>
      </c>
      <c r="FU23" s="202">
        <v>101.70218800000001</v>
      </c>
      <c r="FV23" s="202">
        <v>93.481921</v>
      </c>
      <c r="FW23" s="202">
        <v>93.317578999999995</v>
      </c>
      <c r="FX23" s="202">
        <v>97.592218099999997</v>
      </c>
      <c r="FY23" s="202">
        <v>96.645238000000006</v>
      </c>
      <c r="FZ23" s="202">
        <v>96.235410000000002</v>
      </c>
      <c r="GA23" s="202">
        <v>101.494528</v>
      </c>
      <c r="GB23" s="202">
        <v>101.494528</v>
      </c>
      <c r="GC23" s="202">
        <v>97.265906000000001</v>
      </c>
      <c r="GD23" s="202">
        <v>91.708036669999998</v>
      </c>
      <c r="GE23" s="202">
        <v>97.869956000000002</v>
      </c>
      <c r="GF23" s="202">
        <v>99.244083000000003</v>
      </c>
      <c r="GG23" s="202">
        <v>104.97208101</v>
      </c>
      <c r="GH23" s="202">
        <v>97.247358000000006</v>
      </c>
      <c r="GI23" s="202">
        <v>104.97208101</v>
      </c>
      <c r="GJ23" s="202">
        <v>99.104309000000001</v>
      </c>
      <c r="GK23" s="202">
        <v>95.876609999999999</v>
      </c>
      <c r="GL23" s="202">
        <v>97.909192000000004</v>
      </c>
      <c r="GM23" s="202">
        <v>89.774039000000002</v>
      </c>
      <c r="GN23" s="202">
        <v>96.447665999999998</v>
      </c>
      <c r="GO23" s="202">
        <v>87.698508250000003</v>
      </c>
      <c r="GP23" s="202">
        <v>87.470716190000005</v>
      </c>
      <c r="GQ23" s="202">
        <v>92.526025000000004</v>
      </c>
      <c r="GR23" s="202">
        <v>100.061317</v>
      </c>
      <c r="GS23" s="202">
        <v>99.533441999999994</v>
      </c>
      <c r="GT23" s="202">
        <v>99.434038000000001</v>
      </c>
      <c r="GU23" s="202">
        <v>96.447665999999998</v>
      </c>
      <c r="GV23" s="202">
        <v>96.447665999999998</v>
      </c>
      <c r="GW23" s="202">
        <v>96.447665999999998</v>
      </c>
      <c r="GX23" s="202">
        <v>103.48136599999999</v>
      </c>
      <c r="GY23" s="202">
        <v>103.664304</v>
      </c>
      <c r="GZ23" s="202">
        <v>103.664304</v>
      </c>
      <c r="HA23" s="202">
        <v>103.664304</v>
      </c>
      <c r="HB23" s="202">
        <v>97.597739000000004</v>
      </c>
      <c r="HC23" s="202">
        <v>103.04665</v>
      </c>
      <c r="HD23" s="202">
        <v>102.7567</v>
      </c>
      <c r="HE23" s="202">
        <v>103.018068</v>
      </c>
      <c r="HF23" s="202">
        <v>101.06878</v>
      </c>
      <c r="HG23" s="202">
        <v>99.919455999999997</v>
      </c>
      <c r="HH23" s="202">
        <v>95.445169960000001</v>
      </c>
      <c r="HI23" s="202">
        <v>103.791112</v>
      </c>
      <c r="HJ23" s="202">
        <v>96.132130500000002</v>
      </c>
      <c r="HK23" s="202">
        <v>96.394704000000004</v>
      </c>
      <c r="HL23" s="202">
        <v>94.894923000000006</v>
      </c>
      <c r="HM23" s="202">
        <v>94.045226</v>
      </c>
      <c r="HN23" s="202">
        <v>86.721601379999996</v>
      </c>
      <c r="HO23" s="202">
        <v>87.818927000000002</v>
      </c>
      <c r="HP23" s="202">
        <v>88.291359999999997</v>
      </c>
      <c r="HQ23" s="202">
        <v>102.67458263</v>
      </c>
      <c r="HR23" s="202">
        <v>96.533572000000007</v>
      </c>
      <c r="HS23" s="202">
        <v>105.06125400000001</v>
      </c>
      <c r="HT23" s="202"/>
      <c r="HU23" s="202"/>
      <c r="HV23" s="202"/>
      <c r="HW23" s="202"/>
      <c r="HX23" s="202"/>
      <c r="HY23" s="202"/>
      <c r="HZ23" s="202"/>
      <c r="IA23" s="202"/>
    </row>
    <row r="24" spans="1:235" s="203" customFormat="1" x14ac:dyDescent="0.2">
      <c r="A24" s="201"/>
      <c r="B24" s="206">
        <v>45679.4375</v>
      </c>
      <c r="C24" s="202">
        <v>124.54144100000001</v>
      </c>
      <c r="D24" s="202">
        <v>124.866551</v>
      </c>
      <c r="E24" s="202">
        <v>124.65714</v>
      </c>
      <c r="F24" s="202">
        <v>124.54144100000001</v>
      </c>
      <c r="G24" s="202">
        <v>121.055329</v>
      </c>
      <c r="H24" s="202">
        <v>127.08161699999999</v>
      </c>
      <c r="I24" s="202">
        <v>126.493021</v>
      </c>
      <c r="J24" s="202">
        <v>127.428927</v>
      </c>
      <c r="K24" s="202">
        <v>120.561266</v>
      </c>
      <c r="L24" s="202">
        <v>126.029888</v>
      </c>
      <c r="M24" s="202">
        <v>129.60001399999999</v>
      </c>
      <c r="N24" s="202">
        <v>129.03212400000001</v>
      </c>
      <c r="O24" s="202">
        <v>129.97570200000001</v>
      </c>
      <c r="P24" s="202">
        <v>122.90031252999999</v>
      </c>
      <c r="Q24" s="202">
        <v>127.496859</v>
      </c>
      <c r="R24" s="202">
        <v>121.321263</v>
      </c>
      <c r="S24" s="202">
        <v>127.445122</v>
      </c>
      <c r="T24" s="202">
        <v>114.95007099999999</v>
      </c>
      <c r="U24" s="202">
        <v>115.85480699999999</v>
      </c>
      <c r="V24" s="202">
        <v>125.178702</v>
      </c>
      <c r="W24" s="202">
        <v>121.771214</v>
      </c>
      <c r="X24" s="202">
        <v>116.842629</v>
      </c>
      <c r="Y24" s="202">
        <v>119.64668</v>
      </c>
      <c r="Z24" s="202">
        <v>129.51639</v>
      </c>
      <c r="AA24" s="202">
        <v>116.117321</v>
      </c>
      <c r="AB24" s="202">
        <v>121.37953899999999</v>
      </c>
      <c r="AC24" s="202">
        <v>122.262473</v>
      </c>
      <c r="AD24" s="202">
        <v>121.448295</v>
      </c>
      <c r="AE24" s="202">
        <v>114.768564</v>
      </c>
      <c r="AF24" s="202">
        <v>123.86859525</v>
      </c>
      <c r="AG24" s="202">
        <v>125.71427413000001</v>
      </c>
      <c r="AH24" s="202">
        <v>124.75361599999999</v>
      </c>
      <c r="AI24" s="202">
        <v>124.89409000000001</v>
      </c>
      <c r="AJ24" s="202">
        <v>111.37958999999999</v>
      </c>
      <c r="AK24" s="202">
        <v>125.440726</v>
      </c>
      <c r="AL24" s="202">
        <v>115.860322</v>
      </c>
      <c r="AM24" s="202">
        <v>116.45582</v>
      </c>
      <c r="AN24" s="202">
        <v>125.60638299999999</v>
      </c>
      <c r="AO24" s="202">
        <v>114.27716700000001</v>
      </c>
      <c r="AP24" s="202">
        <v>108.49682300000001</v>
      </c>
      <c r="AQ24" s="202">
        <v>108.963291</v>
      </c>
      <c r="AR24" s="202">
        <v>120.06710099999999</v>
      </c>
      <c r="AS24" s="202">
        <v>125.941434</v>
      </c>
      <c r="AT24" s="202">
        <v>125.941434</v>
      </c>
      <c r="AU24" s="202">
        <v>127.28749999999999</v>
      </c>
      <c r="AV24" s="202">
        <v>122.351231</v>
      </c>
      <c r="AW24" s="202">
        <v>117.6279105</v>
      </c>
      <c r="AX24" s="202">
        <v>118.084434</v>
      </c>
      <c r="AY24" s="202">
        <v>128.82486</v>
      </c>
      <c r="AZ24" s="202">
        <v>120.88049100000001</v>
      </c>
      <c r="BA24" s="202">
        <v>120.494131</v>
      </c>
      <c r="BB24" s="202">
        <v>120.494131</v>
      </c>
      <c r="BC24" s="202">
        <v>120.494131</v>
      </c>
      <c r="BD24" s="202">
        <v>119.823133</v>
      </c>
      <c r="BE24" s="202">
        <v>120.494131</v>
      </c>
      <c r="BF24" s="202">
        <v>127.45826700000001</v>
      </c>
      <c r="BG24" s="202">
        <v>127.416521</v>
      </c>
      <c r="BH24" s="202">
        <v>127.416521</v>
      </c>
      <c r="BI24" s="202">
        <v>127.416521</v>
      </c>
      <c r="BJ24" s="202">
        <v>118.039024</v>
      </c>
      <c r="BK24" s="202">
        <v>118.5124</v>
      </c>
      <c r="BL24" s="202">
        <v>125.26191</v>
      </c>
      <c r="BM24" s="202">
        <v>125.014914</v>
      </c>
      <c r="BN24" s="202">
        <v>122.17906499999999</v>
      </c>
      <c r="BO24" s="202">
        <v>119.506472</v>
      </c>
      <c r="BP24" s="202">
        <v>126.296115</v>
      </c>
      <c r="BQ24" s="202">
        <v>111.245445</v>
      </c>
      <c r="BR24" s="202">
        <v>111.34945949</v>
      </c>
      <c r="BS24" s="202">
        <v>120.88181400000001</v>
      </c>
      <c r="BT24" s="202">
        <v>118.54534667</v>
      </c>
      <c r="BU24" s="202">
        <v>128.73214400000001</v>
      </c>
      <c r="BV24" s="202">
        <v>126.191891</v>
      </c>
      <c r="BW24" s="202">
        <v>122.532087</v>
      </c>
      <c r="BX24" s="202">
        <v>122.573871</v>
      </c>
      <c r="BY24" s="202">
        <v>135.168778</v>
      </c>
      <c r="BZ24" s="202">
        <v>124.595198</v>
      </c>
      <c r="CA24" s="202">
        <v>122.041214</v>
      </c>
      <c r="CB24" s="202">
        <v>122.801024</v>
      </c>
      <c r="CC24" s="202">
        <v>122.105563</v>
      </c>
      <c r="CD24" s="202">
        <v>123.18531</v>
      </c>
      <c r="CE24" s="202">
        <v>120.463899</v>
      </c>
      <c r="CF24" s="202">
        <v>128.73214400000001</v>
      </c>
      <c r="CG24" s="202">
        <v>120.30560967</v>
      </c>
      <c r="CH24" s="202">
        <v>120.771973</v>
      </c>
      <c r="CI24" s="202">
        <v>121.601353</v>
      </c>
      <c r="CJ24" s="202">
        <v>128.535414</v>
      </c>
      <c r="CK24" s="202">
        <v>131.38347354000001</v>
      </c>
      <c r="CL24" s="202">
        <v>128.243921</v>
      </c>
      <c r="CM24" s="202">
        <v>129.41150500000001</v>
      </c>
      <c r="CN24" s="202">
        <v>120.838016</v>
      </c>
      <c r="CO24" s="202">
        <v>119.572238</v>
      </c>
      <c r="CP24" s="202">
        <v>131.92767323000001</v>
      </c>
      <c r="CQ24" s="202">
        <v>118.74051300000001</v>
      </c>
      <c r="CR24" s="202">
        <v>117.937836</v>
      </c>
      <c r="CS24" s="202">
        <v>117.37195916</v>
      </c>
      <c r="CT24" s="202">
        <v>121.75742200000001</v>
      </c>
      <c r="CU24" s="202">
        <v>119.731628</v>
      </c>
      <c r="CV24" s="202">
        <v>132.95634532</v>
      </c>
      <c r="CW24" s="202">
        <v>117.299817</v>
      </c>
      <c r="CX24" s="202">
        <v>119.68303899999999</v>
      </c>
      <c r="CY24" s="202">
        <v>120.179007</v>
      </c>
      <c r="CZ24" s="202">
        <v>121.492051</v>
      </c>
      <c r="DA24" s="202">
        <v>127.786997</v>
      </c>
      <c r="DB24" s="202">
        <v>128.08289199999999</v>
      </c>
      <c r="DC24" s="202">
        <v>126.191891</v>
      </c>
      <c r="DD24" s="202">
        <v>125.64948699999999</v>
      </c>
      <c r="DE24" s="202">
        <v>121.856656</v>
      </c>
      <c r="DF24" s="202">
        <v>122.573871</v>
      </c>
      <c r="DG24" s="202">
        <v>122.562433</v>
      </c>
      <c r="DH24" s="202">
        <v>128.56455181999999</v>
      </c>
      <c r="DI24" s="202">
        <v>129.98302699999999</v>
      </c>
      <c r="DJ24" s="202">
        <v>129.503468</v>
      </c>
      <c r="DK24" s="202">
        <v>119.46396433</v>
      </c>
      <c r="DL24" s="202">
        <v>131.552572</v>
      </c>
      <c r="DM24" s="202">
        <v>128.729826</v>
      </c>
      <c r="DN24" s="202">
        <v>123.41179099999999</v>
      </c>
      <c r="DO24" s="202">
        <v>106.825731</v>
      </c>
      <c r="DP24" s="202">
        <v>128.253277</v>
      </c>
      <c r="DQ24" s="202">
        <v>119.601387</v>
      </c>
      <c r="DR24" s="202">
        <v>120.043809</v>
      </c>
      <c r="DS24" s="202">
        <v>121.2328</v>
      </c>
      <c r="DT24" s="202">
        <v>126.633651</v>
      </c>
      <c r="DU24" s="202">
        <v>126.94931200000001</v>
      </c>
      <c r="DV24" s="202">
        <v>114.848175</v>
      </c>
      <c r="DW24" s="202">
        <v>109.059595</v>
      </c>
      <c r="DX24" s="202">
        <v>106.20232</v>
      </c>
      <c r="DY24" s="202">
        <v>121.56876369</v>
      </c>
      <c r="DZ24" s="202">
        <v>121.33094199999999</v>
      </c>
      <c r="EA24" s="202">
        <v>121.601921</v>
      </c>
      <c r="EB24" s="202">
        <v>117.90346599999999</v>
      </c>
      <c r="EC24" s="202">
        <v>118.656159</v>
      </c>
      <c r="ED24" s="202">
        <v>126.647903</v>
      </c>
      <c r="EE24" s="202">
        <v>121.070443</v>
      </c>
      <c r="EF24" s="202">
        <v>132.33712746</v>
      </c>
      <c r="EG24" s="202">
        <v>120.81256999999999</v>
      </c>
      <c r="EH24" s="202">
        <v>120.81256999999999</v>
      </c>
      <c r="EI24" s="202">
        <v>118.47711700000001</v>
      </c>
      <c r="EJ24" s="202">
        <v>125.834103</v>
      </c>
      <c r="EK24" s="202">
        <v>126.315364</v>
      </c>
      <c r="EL24" s="202">
        <v>126.191891</v>
      </c>
      <c r="EM24" s="202">
        <v>119.759781</v>
      </c>
      <c r="EN24" s="202">
        <v>120.81803499999999</v>
      </c>
      <c r="EO24" s="202">
        <v>133.64629500000001</v>
      </c>
      <c r="EP24" s="202">
        <v>120.890383</v>
      </c>
      <c r="EQ24" s="202">
        <v>120.88078</v>
      </c>
      <c r="ER24" s="202">
        <v>124.27091811</v>
      </c>
      <c r="ES24" s="202">
        <v>117.278873</v>
      </c>
      <c r="ET24" s="202">
        <v>115.67974599999999</v>
      </c>
      <c r="EU24" s="202">
        <v>118.406834</v>
      </c>
      <c r="EV24" s="202">
        <v>121.438447</v>
      </c>
      <c r="EW24" s="202">
        <v>116.54483500000001</v>
      </c>
      <c r="EX24" s="202">
        <v>115.048124</v>
      </c>
      <c r="EY24" s="202">
        <v>120.51363499999999</v>
      </c>
      <c r="EZ24" s="202">
        <v>120.987098</v>
      </c>
      <c r="FA24" s="202">
        <v>121.18525200000001</v>
      </c>
      <c r="FB24" s="202">
        <v>127.34275946</v>
      </c>
      <c r="FC24" s="202">
        <v>122.17865399999999</v>
      </c>
      <c r="FD24" s="202">
        <v>131.54196899999999</v>
      </c>
      <c r="FE24" s="202">
        <v>122.549657</v>
      </c>
      <c r="FF24" s="202">
        <v>127.08053402</v>
      </c>
      <c r="FG24" s="202">
        <v>136.89926399999999</v>
      </c>
      <c r="FH24" s="202">
        <v>114.1060605</v>
      </c>
      <c r="FI24" s="202">
        <v>114.77434</v>
      </c>
      <c r="FJ24" s="202">
        <v>118.867369</v>
      </c>
      <c r="FK24" s="202">
        <v>121.62893099999999</v>
      </c>
      <c r="FL24" s="202">
        <v>135.18513342</v>
      </c>
      <c r="FM24" s="202">
        <v>134.776591</v>
      </c>
      <c r="FN24" s="202">
        <v>135.168778</v>
      </c>
      <c r="FO24" s="202">
        <v>125.46896099999999</v>
      </c>
      <c r="FP24" s="202">
        <v>125.46896099999999</v>
      </c>
      <c r="FQ24" s="202">
        <v>133.10030599999999</v>
      </c>
      <c r="FR24" s="202">
        <v>133.10030599999999</v>
      </c>
      <c r="FS24" s="202">
        <v>133.10030599999999</v>
      </c>
      <c r="FT24" s="202">
        <v>129.02108799999999</v>
      </c>
      <c r="FU24" s="202">
        <v>128.813984</v>
      </c>
      <c r="FV24" s="202">
        <v>117.872866</v>
      </c>
      <c r="FW24" s="202">
        <v>117.706445</v>
      </c>
      <c r="FX24" s="202">
        <v>123.4920984</v>
      </c>
      <c r="FY24" s="202">
        <v>122.20675199999999</v>
      </c>
      <c r="FZ24" s="202">
        <v>121.823515</v>
      </c>
      <c r="GA24" s="202">
        <v>128.73214400000001</v>
      </c>
      <c r="GB24" s="202">
        <v>128.73214400000001</v>
      </c>
      <c r="GC24" s="202">
        <v>123.079707</v>
      </c>
      <c r="GD24" s="202">
        <v>116.07781167</v>
      </c>
      <c r="GE24" s="202">
        <v>123.931995</v>
      </c>
      <c r="GF24" s="202">
        <v>125.64948699999999</v>
      </c>
      <c r="GG24" s="202">
        <v>132.90194843</v>
      </c>
      <c r="GH24" s="202">
        <v>123.38599499999999</v>
      </c>
      <c r="GI24" s="202">
        <v>132.90194843</v>
      </c>
      <c r="GJ24" s="202">
        <v>125.46896099999999</v>
      </c>
      <c r="GK24" s="202">
        <v>121.488716</v>
      </c>
      <c r="GL24" s="202">
        <v>123.657174</v>
      </c>
      <c r="GM24" s="202">
        <v>113.661145</v>
      </c>
      <c r="GN24" s="202">
        <v>122.188185</v>
      </c>
      <c r="GO24" s="202">
        <v>110.90815204</v>
      </c>
      <c r="GP24" s="202">
        <v>110.62007421</v>
      </c>
      <c r="GQ24" s="202">
        <v>116.97600300000001</v>
      </c>
      <c r="GR24" s="202">
        <v>126.737101</v>
      </c>
      <c r="GS24" s="202">
        <v>126.032979</v>
      </c>
      <c r="GT24" s="202">
        <v>125.90399600000001</v>
      </c>
      <c r="GU24" s="202">
        <v>122.188185</v>
      </c>
      <c r="GV24" s="202">
        <v>122.188185</v>
      </c>
      <c r="GW24" s="202">
        <v>122.188185</v>
      </c>
      <c r="GX24" s="202">
        <v>131.37459799999999</v>
      </c>
      <c r="GY24" s="202">
        <v>131.60093499999999</v>
      </c>
      <c r="GZ24" s="202">
        <v>131.60093499999999</v>
      </c>
      <c r="HA24" s="202">
        <v>131.60093499999999</v>
      </c>
      <c r="HB24" s="202">
        <v>123.781268</v>
      </c>
      <c r="HC24" s="202">
        <v>130.49667299999999</v>
      </c>
      <c r="HD24" s="202">
        <v>130.12591399999999</v>
      </c>
      <c r="HE24" s="202">
        <v>130.807728</v>
      </c>
      <c r="HF24" s="202">
        <v>128.01786899999999</v>
      </c>
      <c r="HG24" s="202">
        <v>126.64466400000001</v>
      </c>
      <c r="HH24" s="202">
        <v>121.09940573999999</v>
      </c>
      <c r="HI24" s="202">
        <v>131.71986200000001</v>
      </c>
      <c r="HJ24" s="202">
        <v>121.789177</v>
      </c>
      <c r="HK24" s="202">
        <v>122.119901</v>
      </c>
      <c r="HL24" s="202">
        <v>120.170579</v>
      </c>
      <c r="HM24" s="202">
        <v>119.07364699999999</v>
      </c>
      <c r="HN24" s="202">
        <v>109.67270415999999</v>
      </c>
      <c r="HO24" s="202">
        <v>111.1980975</v>
      </c>
      <c r="HP24" s="202">
        <v>111.791594</v>
      </c>
      <c r="HQ24" s="202">
        <v>130.24261369999999</v>
      </c>
      <c r="HR24" s="202">
        <v>122.28162399999999</v>
      </c>
      <c r="HS24" s="202">
        <v>133.402016</v>
      </c>
      <c r="HT24" s="202"/>
      <c r="HU24" s="202"/>
      <c r="HV24" s="202"/>
      <c r="HW24" s="202"/>
      <c r="HX24" s="202"/>
      <c r="HY24" s="202"/>
      <c r="HZ24" s="202"/>
      <c r="IA24" s="202"/>
    </row>
    <row r="25" spans="1:235" s="203" customFormat="1" x14ac:dyDescent="0.2">
      <c r="A25" s="201"/>
      <c r="B25" s="206">
        <v>45679.458333333336</v>
      </c>
      <c r="C25" s="202">
        <v>99.676378</v>
      </c>
      <c r="D25" s="202">
        <v>99.941507000000001</v>
      </c>
      <c r="E25" s="202">
        <v>99.770189000000002</v>
      </c>
      <c r="F25" s="202">
        <v>99.676378</v>
      </c>
      <c r="G25" s="202">
        <v>96.535724999999999</v>
      </c>
      <c r="H25" s="202">
        <v>101.79278100000001</v>
      </c>
      <c r="I25" s="202">
        <v>101.361193</v>
      </c>
      <c r="J25" s="202">
        <v>102.03417</v>
      </c>
      <c r="K25" s="202">
        <v>96.230303000000006</v>
      </c>
      <c r="L25" s="202">
        <v>100.919999</v>
      </c>
      <c r="M25" s="202">
        <v>103.732904</v>
      </c>
      <c r="N25" s="202">
        <v>103.310198</v>
      </c>
      <c r="O25" s="202">
        <v>104.090057</v>
      </c>
      <c r="P25" s="202">
        <v>98.470492640000003</v>
      </c>
      <c r="Q25" s="202">
        <v>102.04454800000001</v>
      </c>
      <c r="R25" s="202">
        <v>97.441139000000007</v>
      </c>
      <c r="S25" s="202">
        <v>102.026386</v>
      </c>
      <c r="T25" s="202">
        <v>91.837019499999997</v>
      </c>
      <c r="U25" s="202">
        <v>92.561403999999996</v>
      </c>
      <c r="V25" s="202">
        <v>100.185446</v>
      </c>
      <c r="W25" s="202">
        <v>97.173118000000002</v>
      </c>
      <c r="X25" s="202">
        <v>93.221597000000003</v>
      </c>
      <c r="Y25" s="202">
        <v>95.502644000000004</v>
      </c>
      <c r="Z25" s="202">
        <v>103.56662</v>
      </c>
      <c r="AA25" s="202">
        <v>92.871179999999995</v>
      </c>
      <c r="AB25" s="202">
        <v>97.124607999999995</v>
      </c>
      <c r="AC25" s="202">
        <v>97.611497999999997</v>
      </c>
      <c r="AD25" s="202">
        <v>96.908672999999993</v>
      </c>
      <c r="AE25" s="202">
        <v>91.728426999999996</v>
      </c>
      <c r="AF25" s="202">
        <v>99.135162750000006</v>
      </c>
      <c r="AG25" s="202">
        <v>100.60863139</v>
      </c>
      <c r="AH25" s="202">
        <v>99.835813999999999</v>
      </c>
      <c r="AI25" s="202">
        <v>99.956733999999997</v>
      </c>
      <c r="AJ25" s="202">
        <v>89.010135000000005</v>
      </c>
      <c r="AK25" s="202">
        <v>100.397616</v>
      </c>
      <c r="AL25" s="202">
        <v>92.61022767</v>
      </c>
      <c r="AM25" s="202">
        <v>93.087061000000006</v>
      </c>
      <c r="AN25" s="202">
        <v>100.439173</v>
      </c>
      <c r="AO25" s="202">
        <v>91.359440000000006</v>
      </c>
      <c r="AP25" s="202">
        <v>86.793259000000006</v>
      </c>
      <c r="AQ25" s="202">
        <v>87.162289000000001</v>
      </c>
      <c r="AR25" s="202">
        <v>95.854078000000001</v>
      </c>
      <c r="AS25" s="202">
        <v>100.73845900000001</v>
      </c>
      <c r="AT25" s="202">
        <v>100.73845900000001</v>
      </c>
      <c r="AU25" s="202">
        <v>101.812883</v>
      </c>
      <c r="AV25" s="202">
        <v>97.658058999999994</v>
      </c>
      <c r="AW25" s="202">
        <v>93.583806999999993</v>
      </c>
      <c r="AX25" s="202">
        <v>93.998619000000005</v>
      </c>
      <c r="AY25" s="202">
        <v>103.118059</v>
      </c>
      <c r="AZ25" s="202">
        <v>96.463194999999999</v>
      </c>
      <c r="BA25" s="202">
        <v>96.112742999999995</v>
      </c>
      <c r="BB25" s="202">
        <v>95.886362000000005</v>
      </c>
      <c r="BC25" s="202">
        <v>96.110733999999994</v>
      </c>
      <c r="BD25" s="202">
        <v>95.505752999999999</v>
      </c>
      <c r="BE25" s="202">
        <v>96.110733999999994</v>
      </c>
      <c r="BF25" s="202">
        <v>101.907695</v>
      </c>
      <c r="BG25" s="202">
        <v>101.921769</v>
      </c>
      <c r="BH25" s="202">
        <v>101.921769</v>
      </c>
      <c r="BI25" s="202">
        <v>101.921769</v>
      </c>
      <c r="BJ25" s="202">
        <v>94.301039000000003</v>
      </c>
      <c r="BK25" s="202">
        <v>94.671537999999998</v>
      </c>
      <c r="BL25" s="202">
        <v>100.174206</v>
      </c>
      <c r="BM25" s="202">
        <v>99.964467999999997</v>
      </c>
      <c r="BN25" s="202">
        <v>97.984703999999994</v>
      </c>
      <c r="BO25" s="202">
        <v>95.829470000000001</v>
      </c>
      <c r="BP25" s="202">
        <v>101.25149500000001</v>
      </c>
      <c r="BQ25" s="202">
        <v>88.898339000000007</v>
      </c>
      <c r="BR25" s="202">
        <v>88.981458950000004</v>
      </c>
      <c r="BS25" s="202">
        <v>96.864553000000001</v>
      </c>
      <c r="BT25" s="202">
        <v>94.847722329999996</v>
      </c>
      <c r="BU25" s="202">
        <v>103.035219</v>
      </c>
      <c r="BV25" s="202">
        <v>100.98228</v>
      </c>
      <c r="BW25" s="202">
        <v>98.497524999999996</v>
      </c>
      <c r="BX25" s="202">
        <v>98.503979999999999</v>
      </c>
      <c r="BY25" s="202">
        <v>108.34069599999999</v>
      </c>
      <c r="BZ25" s="202">
        <v>99.658929999999998</v>
      </c>
      <c r="CA25" s="202">
        <v>97.745238000000001</v>
      </c>
      <c r="CB25" s="202">
        <v>98.631781000000004</v>
      </c>
      <c r="CC25" s="202">
        <v>98.072556000000006</v>
      </c>
      <c r="CD25" s="202">
        <v>98.485832000000002</v>
      </c>
      <c r="CE25" s="202">
        <v>96.284824999999998</v>
      </c>
      <c r="CF25" s="202">
        <v>103.035219</v>
      </c>
      <c r="CG25" s="202">
        <v>96.010574000000005</v>
      </c>
      <c r="CH25" s="202">
        <v>96.377753999999996</v>
      </c>
      <c r="CI25" s="202">
        <v>97.213624999999993</v>
      </c>
      <c r="CJ25" s="202">
        <v>102.956756</v>
      </c>
      <c r="CK25" s="202">
        <v>105.30008522999999</v>
      </c>
      <c r="CL25" s="202">
        <v>102.5989</v>
      </c>
      <c r="CM25" s="202">
        <v>103.541431</v>
      </c>
      <c r="CN25" s="202">
        <v>96.498098999999996</v>
      </c>
      <c r="CO25" s="202">
        <v>95.666345000000007</v>
      </c>
      <c r="CP25" s="202">
        <v>105.55366019</v>
      </c>
      <c r="CQ25" s="202">
        <v>94.793968000000007</v>
      </c>
      <c r="CR25" s="202">
        <v>94.444464999999994</v>
      </c>
      <c r="CS25" s="202">
        <v>93.952914179999993</v>
      </c>
      <c r="CT25" s="202">
        <v>97.410420000000002</v>
      </c>
      <c r="CU25" s="202">
        <v>95.584498999999994</v>
      </c>
      <c r="CV25" s="202">
        <v>106.31734942999999</v>
      </c>
      <c r="CW25" s="202">
        <v>93.759090999999998</v>
      </c>
      <c r="CX25" s="202">
        <v>95.214911330000007</v>
      </c>
      <c r="CY25" s="202">
        <v>95.666110000000003</v>
      </c>
      <c r="CZ25" s="202">
        <v>97.489968000000005</v>
      </c>
      <c r="DA25" s="202">
        <v>102.308378</v>
      </c>
      <c r="DB25" s="202">
        <v>102.560682</v>
      </c>
      <c r="DC25" s="202">
        <v>100.98228</v>
      </c>
      <c r="DD25" s="202">
        <v>100.52965</v>
      </c>
      <c r="DE25" s="202">
        <v>97.903868000000003</v>
      </c>
      <c r="DF25" s="202">
        <v>98.503979999999999</v>
      </c>
      <c r="DG25" s="202">
        <v>97.822982999999994</v>
      </c>
      <c r="DH25" s="202">
        <v>102.83386419</v>
      </c>
      <c r="DI25" s="202">
        <v>104.053978</v>
      </c>
      <c r="DJ25" s="202">
        <v>103.669308</v>
      </c>
      <c r="DK25" s="202">
        <v>95.184201000000002</v>
      </c>
      <c r="DL25" s="202">
        <v>105.43834</v>
      </c>
      <c r="DM25" s="202">
        <v>103.041614</v>
      </c>
      <c r="DN25" s="202">
        <v>98.759056000000001</v>
      </c>
      <c r="DO25" s="202">
        <v>85.368977999999998</v>
      </c>
      <c r="DP25" s="202">
        <v>102.645211</v>
      </c>
      <c r="DQ25" s="202">
        <v>95.398962999999995</v>
      </c>
      <c r="DR25" s="202">
        <v>95.752692999999994</v>
      </c>
      <c r="DS25" s="202">
        <v>96.804531999999995</v>
      </c>
      <c r="DT25" s="202">
        <v>101.278299</v>
      </c>
      <c r="DU25" s="202">
        <v>101.483591</v>
      </c>
      <c r="DV25" s="202">
        <v>92.272581000000002</v>
      </c>
      <c r="DW25" s="202">
        <v>87.387454000000005</v>
      </c>
      <c r="DX25" s="202">
        <v>85.209757999999994</v>
      </c>
      <c r="DY25" s="202">
        <v>97.180115360000002</v>
      </c>
      <c r="DZ25" s="202">
        <v>96.997506000000001</v>
      </c>
      <c r="EA25" s="202">
        <v>97.216587000000004</v>
      </c>
      <c r="EB25" s="202">
        <v>94.113629000000003</v>
      </c>
      <c r="EC25" s="202">
        <v>94.713374000000002</v>
      </c>
      <c r="ED25" s="202">
        <v>101.655154</v>
      </c>
      <c r="EE25" s="202">
        <v>96.714080999999993</v>
      </c>
      <c r="EF25" s="202">
        <v>105.82219741999999</v>
      </c>
      <c r="EG25" s="202">
        <v>96.436473000000007</v>
      </c>
      <c r="EH25" s="202">
        <v>96.436473000000007</v>
      </c>
      <c r="EI25" s="202">
        <v>94.874454999999998</v>
      </c>
      <c r="EJ25" s="202">
        <v>100.69376200000001</v>
      </c>
      <c r="EK25" s="202">
        <v>101.09011700000001</v>
      </c>
      <c r="EL25" s="202">
        <v>100.98228</v>
      </c>
      <c r="EM25" s="202">
        <v>95.618081000000004</v>
      </c>
      <c r="EN25" s="202">
        <v>96.642403999999999</v>
      </c>
      <c r="EO25" s="202">
        <v>107.136005</v>
      </c>
      <c r="EP25" s="202">
        <v>96.470956000000001</v>
      </c>
      <c r="EQ25" s="202">
        <v>96.463421999999994</v>
      </c>
      <c r="ER25" s="202">
        <v>99.199189739999994</v>
      </c>
      <c r="ES25" s="202">
        <v>93.708585999999997</v>
      </c>
      <c r="ET25" s="202">
        <v>92.448469000000003</v>
      </c>
      <c r="EU25" s="202">
        <v>94.585977</v>
      </c>
      <c r="EV25" s="202">
        <v>97.208022</v>
      </c>
      <c r="EW25" s="202">
        <v>93.152174000000002</v>
      </c>
      <c r="EX25" s="202">
        <v>91.977099999999993</v>
      </c>
      <c r="EY25" s="202">
        <v>96.291649000000007</v>
      </c>
      <c r="EZ25" s="202">
        <v>96.667586</v>
      </c>
      <c r="FA25" s="202">
        <v>96.824926000000005</v>
      </c>
      <c r="FB25" s="202">
        <v>101.8833181</v>
      </c>
      <c r="FC25" s="202">
        <v>97.780697000000004</v>
      </c>
      <c r="FD25" s="202">
        <v>105.38808</v>
      </c>
      <c r="FE25" s="202">
        <v>97.831394000000003</v>
      </c>
      <c r="FF25" s="202">
        <v>101.65286338999999</v>
      </c>
      <c r="FG25" s="202">
        <v>109.698994</v>
      </c>
      <c r="FH25" s="202">
        <v>91.031664000000006</v>
      </c>
      <c r="FI25" s="202">
        <v>91.554501000000002</v>
      </c>
      <c r="FJ25" s="202">
        <v>94.951887999999997</v>
      </c>
      <c r="FK25" s="202">
        <v>97.234802000000002</v>
      </c>
      <c r="FL25" s="202">
        <v>108.35380522</v>
      </c>
      <c r="FM25" s="202">
        <v>108.021083</v>
      </c>
      <c r="FN25" s="202">
        <v>108.34069599999999</v>
      </c>
      <c r="FO25" s="202">
        <v>100.368312</v>
      </c>
      <c r="FP25" s="202">
        <v>100.368312</v>
      </c>
      <c r="FQ25" s="202">
        <v>106.93856</v>
      </c>
      <c r="FR25" s="202">
        <v>106.93856</v>
      </c>
      <c r="FS25" s="202">
        <v>106.93856</v>
      </c>
      <c r="FT25" s="202">
        <v>103.275952</v>
      </c>
      <c r="FU25" s="202">
        <v>103.11123600000001</v>
      </c>
      <c r="FV25" s="202">
        <v>94.267521000000002</v>
      </c>
      <c r="FW25" s="202">
        <v>94.220402000000007</v>
      </c>
      <c r="FX25" s="202">
        <v>98.678127649999993</v>
      </c>
      <c r="FY25" s="202">
        <v>98.154589999999999</v>
      </c>
      <c r="FZ25" s="202">
        <v>97.479168000000001</v>
      </c>
      <c r="GA25" s="202">
        <v>103.035219</v>
      </c>
      <c r="GB25" s="202">
        <v>103.035219</v>
      </c>
      <c r="GC25" s="202">
        <v>98.333546999999996</v>
      </c>
      <c r="GD25" s="202">
        <v>92.839653999999996</v>
      </c>
      <c r="GE25" s="202">
        <v>99.265850999999998</v>
      </c>
      <c r="GF25" s="202">
        <v>100.52965</v>
      </c>
      <c r="GG25" s="202">
        <v>106.27385145</v>
      </c>
      <c r="GH25" s="202">
        <v>98.987976000000003</v>
      </c>
      <c r="GI25" s="202">
        <v>106.27385145</v>
      </c>
      <c r="GJ25" s="202">
        <v>100.368312</v>
      </c>
      <c r="GK25" s="202">
        <v>96.902198999999996</v>
      </c>
      <c r="GL25" s="202">
        <v>98.923704999999998</v>
      </c>
      <c r="GM25" s="202">
        <v>90.864619000000005</v>
      </c>
      <c r="GN25" s="202">
        <v>97.512208999999999</v>
      </c>
      <c r="GO25" s="202">
        <v>88.568367710000004</v>
      </c>
      <c r="GP25" s="202">
        <v>88.338316250000005</v>
      </c>
      <c r="GQ25" s="202">
        <v>93.889235999999997</v>
      </c>
      <c r="GR25" s="202">
        <v>101.310406</v>
      </c>
      <c r="GS25" s="202">
        <v>100.804384</v>
      </c>
      <c r="GT25" s="202">
        <v>100.713162</v>
      </c>
      <c r="GU25" s="202">
        <v>97.512208999999999</v>
      </c>
      <c r="GV25" s="202">
        <v>97.512208999999999</v>
      </c>
      <c r="GW25" s="202">
        <v>97.512208999999999</v>
      </c>
      <c r="GX25" s="202">
        <v>105.299119</v>
      </c>
      <c r="GY25" s="202">
        <v>105.476961</v>
      </c>
      <c r="GZ25" s="202">
        <v>105.476961</v>
      </c>
      <c r="HA25" s="202">
        <v>105.476961</v>
      </c>
      <c r="HB25" s="202">
        <v>99.071561000000003</v>
      </c>
      <c r="HC25" s="202">
        <v>104.42907200000001</v>
      </c>
      <c r="HD25" s="202">
        <v>104.14048699999999</v>
      </c>
      <c r="HE25" s="202">
        <v>104.855394</v>
      </c>
      <c r="HF25" s="202">
        <v>102.47345900000001</v>
      </c>
      <c r="HG25" s="202">
        <v>101.303884</v>
      </c>
      <c r="HH25" s="202">
        <v>97.153530829999994</v>
      </c>
      <c r="HI25" s="202">
        <v>105.549836</v>
      </c>
      <c r="HJ25" s="202">
        <v>97.216010499999996</v>
      </c>
      <c r="HK25" s="202">
        <v>97.480457999999999</v>
      </c>
      <c r="HL25" s="202">
        <v>96.062428999999995</v>
      </c>
      <c r="HM25" s="202">
        <v>95.110838000000001</v>
      </c>
      <c r="HN25" s="202">
        <v>87.581771149999994</v>
      </c>
      <c r="HO25" s="202">
        <v>88.897254500000003</v>
      </c>
      <c r="HP25" s="202">
        <v>89.373150999999993</v>
      </c>
      <c r="HQ25" s="202">
        <v>104.26334</v>
      </c>
      <c r="HR25" s="202">
        <v>97.625681</v>
      </c>
      <c r="HS25" s="202">
        <v>106.938208</v>
      </c>
      <c r="HT25" s="202"/>
      <c r="HU25" s="202"/>
      <c r="HV25" s="202"/>
      <c r="HW25" s="202"/>
      <c r="HX25" s="202"/>
      <c r="HY25" s="202"/>
      <c r="HZ25" s="202"/>
      <c r="IA25" s="202"/>
    </row>
    <row r="26" spans="1:235" s="203" customFormat="1" x14ac:dyDescent="0.2">
      <c r="A26" s="201"/>
      <c r="B26" s="206">
        <v>45679.479166666664</v>
      </c>
      <c r="C26" s="202">
        <v>125.355768</v>
      </c>
      <c r="D26" s="202">
        <v>125.697163</v>
      </c>
      <c r="E26" s="202">
        <v>125.480012</v>
      </c>
      <c r="F26" s="202">
        <v>125.355768</v>
      </c>
      <c r="G26" s="202">
        <v>120.993647</v>
      </c>
      <c r="H26" s="202">
        <v>127.017201</v>
      </c>
      <c r="I26" s="202">
        <v>126.45455699999999</v>
      </c>
      <c r="J26" s="202">
        <v>127.341061</v>
      </c>
      <c r="K26" s="202">
        <v>120.54463</v>
      </c>
      <c r="L26" s="202">
        <v>126.9472</v>
      </c>
      <c r="M26" s="202">
        <v>129.66821200000001</v>
      </c>
      <c r="N26" s="202">
        <v>129.12123199999999</v>
      </c>
      <c r="O26" s="202">
        <v>130.96965900000001</v>
      </c>
      <c r="P26" s="202">
        <v>124.22992634000001</v>
      </c>
      <c r="Q26" s="202">
        <v>127.49</v>
      </c>
      <c r="R26" s="202">
        <v>122.263108</v>
      </c>
      <c r="S26" s="202">
        <v>128.316857</v>
      </c>
      <c r="T26" s="202">
        <v>115.4463575</v>
      </c>
      <c r="U26" s="202">
        <v>116.348381</v>
      </c>
      <c r="V26" s="202">
        <v>125.956469</v>
      </c>
      <c r="W26" s="202">
        <v>121.886442</v>
      </c>
      <c r="X26" s="202">
        <v>116.89451699999999</v>
      </c>
      <c r="Y26" s="202">
        <v>119.76236900000001</v>
      </c>
      <c r="Z26" s="202">
        <v>129.58429699999999</v>
      </c>
      <c r="AA26" s="202">
        <v>116.36759600000001</v>
      </c>
      <c r="AB26" s="202">
        <v>121.60323200000001</v>
      </c>
      <c r="AC26" s="202">
        <v>122.461586</v>
      </c>
      <c r="AD26" s="202">
        <v>121.54850399999999</v>
      </c>
      <c r="AE26" s="202">
        <v>115.052505</v>
      </c>
      <c r="AF26" s="202">
        <v>124.707832</v>
      </c>
      <c r="AG26" s="202">
        <v>126.56418398</v>
      </c>
      <c r="AH26" s="202">
        <v>125.62304</v>
      </c>
      <c r="AI26" s="202">
        <v>125.74264100000001</v>
      </c>
      <c r="AJ26" s="202">
        <v>111.661874</v>
      </c>
      <c r="AK26" s="202">
        <v>126.21792499999999</v>
      </c>
      <c r="AL26" s="202">
        <v>116.03801367</v>
      </c>
      <c r="AM26" s="202">
        <v>116.639833</v>
      </c>
      <c r="AN26" s="202">
        <v>125.59179</v>
      </c>
      <c r="AO26" s="202">
        <v>114.53291900000001</v>
      </c>
      <c r="AP26" s="202">
        <v>108.886628</v>
      </c>
      <c r="AQ26" s="202">
        <v>109.35064</v>
      </c>
      <c r="AR26" s="202">
        <v>119.783404</v>
      </c>
      <c r="AS26" s="202">
        <v>126.072417</v>
      </c>
      <c r="AT26" s="202">
        <v>126.072417</v>
      </c>
      <c r="AU26" s="202">
        <v>127.420311</v>
      </c>
      <c r="AV26" s="202">
        <v>122.51003900000001</v>
      </c>
      <c r="AW26" s="202">
        <v>117.92228799999999</v>
      </c>
      <c r="AX26" s="202">
        <v>118.416473</v>
      </c>
      <c r="AY26" s="202">
        <v>129.70061999999999</v>
      </c>
      <c r="AZ26" s="202">
        <v>120.930318</v>
      </c>
      <c r="BA26" s="202">
        <v>120.465547</v>
      </c>
      <c r="BB26" s="202">
        <v>119.96684500000001</v>
      </c>
      <c r="BC26" s="202">
        <v>120.461122</v>
      </c>
      <c r="BD26" s="202">
        <v>119.66188200000001</v>
      </c>
      <c r="BE26" s="202">
        <v>120.461122</v>
      </c>
      <c r="BF26" s="202">
        <v>127.57580400000001</v>
      </c>
      <c r="BG26" s="202">
        <v>127.559754</v>
      </c>
      <c r="BH26" s="202">
        <v>127.559754</v>
      </c>
      <c r="BI26" s="202">
        <v>127.559754</v>
      </c>
      <c r="BJ26" s="202">
        <v>118.204812</v>
      </c>
      <c r="BK26" s="202">
        <v>118.670267</v>
      </c>
      <c r="BL26" s="202">
        <v>125.868286</v>
      </c>
      <c r="BM26" s="202">
        <v>125.591534</v>
      </c>
      <c r="BN26" s="202">
        <v>122.641142</v>
      </c>
      <c r="BO26" s="202">
        <v>119.981352</v>
      </c>
      <c r="BP26" s="202">
        <v>126.795419</v>
      </c>
      <c r="BQ26" s="202">
        <v>111.549789</v>
      </c>
      <c r="BR26" s="202">
        <v>111.65408805</v>
      </c>
      <c r="BS26" s="202">
        <v>121.35321500000001</v>
      </c>
      <c r="BT26" s="202">
        <v>119.19649617</v>
      </c>
      <c r="BU26" s="202">
        <v>129.57486900000001</v>
      </c>
      <c r="BV26" s="202">
        <v>126.179306</v>
      </c>
      <c r="BW26" s="202">
        <v>123.13603000000001</v>
      </c>
      <c r="BX26" s="202">
        <v>123.17841300000001</v>
      </c>
      <c r="BY26" s="202">
        <v>136.49763100000001</v>
      </c>
      <c r="BZ26" s="202">
        <v>125.741724</v>
      </c>
      <c r="CA26" s="202">
        <v>122.359809</v>
      </c>
      <c r="CB26" s="202">
        <v>123.774244</v>
      </c>
      <c r="CC26" s="202">
        <v>123.04648400000001</v>
      </c>
      <c r="CD26" s="202">
        <v>124.30913200000001</v>
      </c>
      <c r="CE26" s="202">
        <v>120.685509</v>
      </c>
      <c r="CF26" s="202">
        <v>129.57486900000001</v>
      </c>
      <c r="CG26" s="202">
        <v>120.36082833</v>
      </c>
      <c r="CH26" s="202">
        <v>120.822816</v>
      </c>
      <c r="CI26" s="202">
        <v>121.801453</v>
      </c>
      <c r="CJ26" s="202">
        <v>129.32763199999999</v>
      </c>
      <c r="CK26" s="202">
        <v>133.05784535999999</v>
      </c>
      <c r="CL26" s="202">
        <v>128.91217800000001</v>
      </c>
      <c r="CM26" s="202">
        <v>130.020241</v>
      </c>
      <c r="CN26" s="202">
        <v>121.39547</v>
      </c>
      <c r="CO26" s="202">
        <v>120.222418</v>
      </c>
      <c r="CP26" s="202">
        <v>132.64868576000001</v>
      </c>
      <c r="CQ26" s="202">
        <v>118.980289</v>
      </c>
      <c r="CR26" s="202">
        <v>118.29947799999999</v>
      </c>
      <c r="CS26" s="202">
        <v>117.77269037000001</v>
      </c>
      <c r="CT26" s="202">
        <v>122.384709</v>
      </c>
      <c r="CU26" s="202">
        <v>119.93622000000001</v>
      </c>
      <c r="CV26" s="202">
        <v>133.02605593000001</v>
      </c>
      <c r="CW26" s="202">
        <v>117.554008</v>
      </c>
      <c r="CX26" s="202">
        <v>119.47547067000001</v>
      </c>
      <c r="CY26" s="202">
        <v>120.033529</v>
      </c>
      <c r="CZ26" s="202">
        <v>122.039991</v>
      </c>
      <c r="DA26" s="202">
        <v>127.764247</v>
      </c>
      <c r="DB26" s="202">
        <v>128.07031499999999</v>
      </c>
      <c r="DC26" s="202">
        <v>126.179306</v>
      </c>
      <c r="DD26" s="202">
        <v>125.664047</v>
      </c>
      <c r="DE26" s="202">
        <v>122.500517</v>
      </c>
      <c r="DF26" s="202">
        <v>123.17841300000001</v>
      </c>
      <c r="DG26" s="202">
        <v>122.685153</v>
      </c>
      <c r="DH26" s="202">
        <v>129.74760384000001</v>
      </c>
      <c r="DI26" s="202">
        <v>130.04773900000001</v>
      </c>
      <c r="DJ26" s="202">
        <v>129.56143700000001</v>
      </c>
      <c r="DK26" s="202">
        <v>119.24996167</v>
      </c>
      <c r="DL26" s="202">
        <v>133.228149</v>
      </c>
      <c r="DM26" s="202">
        <v>129.68248</v>
      </c>
      <c r="DN26" s="202">
        <v>124.14284000000001</v>
      </c>
      <c r="DO26" s="202">
        <v>107.119292</v>
      </c>
      <c r="DP26" s="202">
        <v>129.144701</v>
      </c>
      <c r="DQ26" s="202">
        <v>119.57492499999999</v>
      </c>
      <c r="DR26" s="202">
        <v>120.016291</v>
      </c>
      <c r="DS26" s="202">
        <v>121.771286</v>
      </c>
      <c r="DT26" s="202">
        <v>126.587853</v>
      </c>
      <c r="DU26" s="202">
        <v>126.88269</v>
      </c>
      <c r="DV26" s="202">
        <v>115.812969</v>
      </c>
      <c r="DW26" s="202">
        <v>109.51937</v>
      </c>
      <c r="DX26" s="202">
        <v>106.77224200000001</v>
      </c>
      <c r="DY26" s="202">
        <v>122.08987811999999</v>
      </c>
      <c r="DZ26" s="202">
        <v>121.523443</v>
      </c>
      <c r="EA26" s="202">
        <v>121.788563</v>
      </c>
      <c r="EB26" s="202">
        <v>118.022339</v>
      </c>
      <c r="EC26" s="202">
        <v>118.773645</v>
      </c>
      <c r="ED26" s="202">
        <v>127.015815</v>
      </c>
      <c r="EE26" s="202">
        <v>121.64229400000001</v>
      </c>
      <c r="EF26" s="202">
        <v>132.40651339999999</v>
      </c>
      <c r="EG26" s="202">
        <v>120.531944</v>
      </c>
      <c r="EH26" s="202">
        <v>120.531944</v>
      </c>
      <c r="EI26" s="202">
        <v>118.840535</v>
      </c>
      <c r="EJ26" s="202">
        <v>125.825746</v>
      </c>
      <c r="EK26" s="202">
        <v>126.301483</v>
      </c>
      <c r="EL26" s="202">
        <v>126.179306</v>
      </c>
      <c r="EM26" s="202">
        <v>119.87910599999999</v>
      </c>
      <c r="EN26" s="202">
        <v>121.04543700000001</v>
      </c>
      <c r="EO26" s="202">
        <v>135.39802800000001</v>
      </c>
      <c r="EP26" s="202">
        <v>120.94021499999999</v>
      </c>
      <c r="EQ26" s="202">
        <v>120.93060699999999</v>
      </c>
      <c r="ER26" s="202">
        <v>124.45306721999999</v>
      </c>
      <c r="ES26" s="202">
        <v>117.488405</v>
      </c>
      <c r="ET26" s="202">
        <v>115.89879000000001</v>
      </c>
      <c r="EU26" s="202">
        <v>118.572301</v>
      </c>
      <c r="EV26" s="202">
        <v>121.85306199999999</v>
      </c>
      <c r="EW26" s="202">
        <v>116.878715</v>
      </c>
      <c r="EX26" s="202">
        <v>115.40437300000001</v>
      </c>
      <c r="EY26" s="202">
        <v>120.99382799999999</v>
      </c>
      <c r="EZ26" s="202">
        <v>121.528623</v>
      </c>
      <c r="FA26" s="202">
        <v>121.752393</v>
      </c>
      <c r="FB26" s="202">
        <v>128.03519206000001</v>
      </c>
      <c r="FC26" s="202">
        <v>122.91412800000001</v>
      </c>
      <c r="FD26" s="202">
        <v>132.94654299999999</v>
      </c>
      <c r="FE26" s="202">
        <v>122.689058</v>
      </c>
      <c r="FF26" s="202">
        <v>127.73915198</v>
      </c>
      <c r="FG26" s="202">
        <v>138.40262899999999</v>
      </c>
      <c r="FH26" s="202">
        <v>114.049099</v>
      </c>
      <c r="FI26" s="202">
        <v>114.70501299999999</v>
      </c>
      <c r="FJ26" s="202">
        <v>119.0138</v>
      </c>
      <c r="FK26" s="202">
        <v>121.82341099999999</v>
      </c>
      <c r="FL26" s="202">
        <v>136.51414721</v>
      </c>
      <c r="FM26" s="202">
        <v>136.086918</v>
      </c>
      <c r="FN26" s="202">
        <v>136.49763100000001</v>
      </c>
      <c r="FO26" s="202">
        <v>125.48621199999999</v>
      </c>
      <c r="FP26" s="202">
        <v>125.48621199999999</v>
      </c>
      <c r="FQ26" s="202">
        <v>133.62730099999999</v>
      </c>
      <c r="FR26" s="202">
        <v>133.62730099999999</v>
      </c>
      <c r="FS26" s="202">
        <v>133.62730099999999</v>
      </c>
      <c r="FT26" s="202">
        <v>129.07164800000001</v>
      </c>
      <c r="FU26" s="202">
        <v>128.866466</v>
      </c>
      <c r="FV26" s="202">
        <v>118.106911</v>
      </c>
      <c r="FW26" s="202">
        <v>118.000743</v>
      </c>
      <c r="FX26" s="202">
        <v>124.10190215</v>
      </c>
      <c r="FY26" s="202">
        <v>123.131854</v>
      </c>
      <c r="FZ26" s="202">
        <v>122.52392999999999</v>
      </c>
      <c r="GA26" s="202">
        <v>129.57486900000001</v>
      </c>
      <c r="GB26" s="202">
        <v>129.57486900000001</v>
      </c>
      <c r="GC26" s="202">
        <v>122.887433</v>
      </c>
      <c r="GD26" s="202">
        <v>116.32794466999999</v>
      </c>
      <c r="GE26" s="202">
        <v>123.873076</v>
      </c>
      <c r="GF26" s="202">
        <v>125.664047</v>
      </c>
      <c r="GG26" s="202">
        <v>132.97163051999999</v>
      </c>
      <c r="GH26" s="202">
        <v>123.67760699999999</v>
      </c>
      <c r="GI26" s="202">
        <v>132.97163051999999</v>
      </c>
      <c r="GJ26" s="202">
        <v>125.48621199999999</v>
      </c>
      <c r="GK26" s="202">
        <v>121.481717</v>
      </c>
      <c r="GL26" s="202">
        <v>123.865678</v>
      </c>
      <c r="GM26" s="202">
        <v>113.98296000000001</v>
      </c>
      <c r="GN26" s="202">
        <v>122.31309899999999</v>
      </c>
      <c r="GO26" s="202">
        <v>111.41979725</v>
      </c>
      <c r="GP26" s="202">
        <v>111.13039044999999</v>
      </c>
      <c r="GQ26" s="202">
        <v>117.76871199999999</v>
      </c>
      <c r="GR26" s="202">
        <v>126.81863300000001</v>
      </c>
      <c r="GS26" s="202">
        <v>126.06652099999999</v>
      </c>
      <c r="GT26" s="202">
        <v>125.942485</v>
      </c>
      <c r="GU26" s="202">
        <v>122.31309899999999</v>
      </c>
      <c r="GV26" s="202">
        <v>122.31309899999999</v>
      </c>
      <c r="GW26" s="202">
        <v>122.31309899999999</v>
      </c>
      <c r="GX26" s="202">
        <v>133.046324</v>
      </c>
      <c r="GY26" s="202">
        <v>133.26354900000001</v>
      </c>
      <c r="GZ26" s="202">
        <v>133.26354900000001</v>
      </c>
      <c r="HA26" s="202">
        <v>133.26354900000001</v>
      </c>
      <c r="HB26" s="202">
        <v>124.580212</v>
      </c>
      <c r="HC26" s="202">
        <v>130.55844400000001</v>
      </c>
      <c r="HD26" s="202">
        <v>130.19166300000001</v>
      </c>
      <c r="HE26" s="202">
        <v>131.968693</v>
      </c>
      <c r="HF26" s="202">
        <v>127.893333</v>
      </c>
      <c r="HG26" s="202">
        <v>127.29747399999999</v>
      </c>
      <c r="HH26" s="202">
        <v>121.38561359000001</v>
      </c>
      <c r="HI26" s="202">
        <v>133.238114</v>
      </c>
      <c r="HJ26" s="202">
        <v>121.9614285</v>
      </c>
      <c r="HK26" s="202">
        <v>122.293256</v>
      </c>
      <c r="HL26" s="202">
        <v>120.6857</v>
      </c>
      <c r="HM26" s="202">
        <v>119.22215300000001</v>
      </c>
      <c r="HN26" s="202">
        <v>110.17864997</v>
      </c>
      <c r="HO26" s="202">
        <v>111.51332600000001</v>
      </c>
      <c r="HP26" s="202">
        <v>112.109674</v>
      </c>
      <c r="HQ26" s="202">
        <v>131.15577006000001</v>
      </c>
      <c r="HR26" s="202">
        <v>122.483779</v>
      </c>
      <c r="HS26" s="202">
        <v>135.14354900000001</v>
      </c>
      <c r="HT26" s="202"/>
      <c r="HU26" s="202"/>
      <c r="HV26" s="202"/>
      <c r="HW26" s="202"/>
      <c r="HX26" s="202"/>
      <c r="HY26" s="202"/>
      <c r="HZ26" s="202"/>
      <c r="IA26" s="202"/>
    </row>
    <row r="27" spans="1:235" s="203" customFormat="1" x14ac:dyDescent="0.2">
      <c r="A27" s="201"/>
      <c r="B27" s="206">
        <v>45679.5</v>
      </c>
      <c r="C27" s="202">
        <v>123.258393</v>
      </c>
      <c r="D27" s="202">
        <v>123.59062900000001</v>
      </c>
      <c r="E27" s="202">
        <v>123.36979599999999</v>
      </c>
      <c r="F27" s="202">
        <v>123.258393</v>
      </c>
      <c r="G27" s="202">
        <v>119.442892</v>
      </c>
      <c r="H27" s="202">
        <v>126.72573300000001</v>
      </c>
      <c r="I27" s="202">
        <v>126.15897</v>
      </c>
      <c r="J27" s="202">
        <v>127.037424</v>
      </c>
      <c r="K27" s="202">
        <v>118.968108</v>
      </c>
      <c r="L27" s="202">
        <v>124.921268</v>
      </c>
      <c r="M27" s="202">
        <v>128.74695399999999</v>
      </c>
      <c r="N27" s="202">
        <v>128.17279300000001</v>
      </c>
      <c r="O27" s="202">
        <v>129.147166</v>
      </c>
      <c r="P27" s="202">
        <v>122.45236547</v>
      </c>
      <c r="Q27" s="202">
        <v>127.092502</v>
      </c>
      <c r="R27" s="202">
        <v>120.789024</v>
      </c>
      <c r="S27" s="202">
        <v>126.494275</v>
      </c>
      <c r="T27" s="202">
        <v>113.14929050000001</v>
      </c>
      <c r="U27" s="202">
        <v>114.074257</v>
      </c>
      <c r="V27" s="202">
        <v>124.112138</v>
      </c>
      <c r="W27" s="202">
        <v>120.23563900000001</v>
      </c>
      <c r="X27" s="202">
        <v>115.070257</v>
      </c>
      <c r="Y27" s="202">
        <v>118.08427</v>
      </c>
      <c r="Z27" s="202">
        <v>128.417698</v>
      </c>
      <c r="AA27" s="202">
        <v>114.67760699999999</v>
      </c>
      <c r="AB27" s="202">
        <v>119.96556200000001</v>
      </c>
      <c r="AC27" s="202">
        <v>120.805409</v>
      </c>
      <c r="AD27" s="202">
        <v>119.890405</v>
      </c>
      <c r="AE27" s="202">
        <v>113.17912099999999</v>
      </c>
      <c r="AF27" s="202">
        <v>122.82803</v>
      </c>
      <c r="AG27" s="202">
        <v>124.67856212</v>
      </c>
      <c r="AH27" s="202">
        <v>123.75102699999999</v>
      </c>
      <c r="AI27" s="202">
        <v>123.876131</v>
      </c>
      <c r="AJ27" s="202">
        <v>109.96415500000001</v>
      </c>
      <c r="AK27" s="202">
        <v>124.38762800000001</v>
      </c>
      <c r="AL27" s="202">
        <v>114.34506067</v>
      </c>
      <c r="AM27" s="202">
        <v>114.96247</v>
      </c>
      <c r="AN27" s="202">
        <v>124.597902</v>
      </c>
      <c r="AO27" s="202">
        <v>113.520358</v>
      </c>
      <c r="AP27" s="202">
        <v>106.84777099999999</v>
      </c>
      <c r="AQ27" s="202">
        <v>107.32118800000001</v>
      </c>
      <c r="AR27" s="202">
        <v>118.62496899999999</v>
      </c>
      <c r="AS27" s="202">
        <v>124.873332</v>
      </c>
      <c r="AT27" s="202">
        <v>124.873332</v>
      </c>
      <c r="AU27" s="202">
        <v>126.22528800000001</v>
      </c>
      <c r="AV27" s="202">
        <v>120.887243</v>
      </c>
      <c r="AW27" s="202">
        <v>114.4998015</v>
      </c>
      <c r="AX27" s="202">
        <v>115.138651</v>
      </c>
      <c r="AY27" s="202">
        <v>127.898782</v>
      </c>
      <c r="AZ27" s="202">
        <v>119.330129</v>
      </c>
      <c r="BA27" s="202">
        <v>118.880152</v>
      </c>
      <c r="BB27" s="202">
        <v>118.590591</v>
      </c>
      <c r="BC27" s="202">
        <v>118.877582</v>
      </c>
      <c r="BD27" s="202">
        <v>118.10148700000001</v>
      </c>
      <c r="BE27" s="202">
        <v>118.877582</v>
      </c>
      <c r="BF27" s="202">
        <v>126.22874400000001</v>
      </c>
      <c r="BG27" s="202">
        <v>126.371579</v>
      </c>
      <c r="BH27" s="202">
        <v>126.371579</v>
      </c>
      <c r="BI27" s="202">
        <v>126.371579</v>
      </c>
      <c r="BJ27" s="202">
        <v>116.542317</v>
      </c>
      <c r="BK27" s="202">
        <v>117.02170599999999</v>
      </c>
      <c r="BL27" s="202">
        <v>124.053358</v>
      </c>
      <c r="BM27" s="202">
        <v>123.793345</v>
      </c>
      <c r="BN27" s="202">
        <v>120.90062</v>
      </c>
      <c r="BO27" s="202">
        <v>118.235069</v>
      </c>
      <c r="BP27" s="202">
        <v>125.647122</v>
      </c>
      <c r="BQ27" s="202">
        <v>109.796775</v>
      </c>
      <c r="BR27" s="202">
        <v>109.89943498</v>
      </c>
      <c r="BS27" s="202">
        <v>119.956335</v>
      </c>
      <c r="BT27" s="202">
        <v>117.2689175</v>
      </c>
      <c r="BU27" s="202">
        <v>127.76515000000001</v>
      </c>
      <c r="BV27" s="202">
        <v>125.62603</v>
      </c>
      <c r="BW27" s="202">
        <v>121.354688</v>
      </c>
      <c r="BX27" s="202">
        <v>121.398163</v>
      </c>
      <c r="BY27" s="202">
        <v>134.13398100000001</v>
      </c>
      <c r="BZ27" s="202">
        <v>123.831371</v>
      </c>
      <c r="CA27" s="202">
        <v>120.653925</v>
      </c>
      <c r="CB27" s="202">
        <v>122.349107</v>
      </c>
      <c r="CC27" s="202">
        <v>121.597801</v>
      </c>
      <c r="CD27" s="202">
        <v>122.355504</v>
      </c>
      <c r="CE27" s="202">
        <v>118.94890700000001</v>
      </c>
      <c r="CF27" s="202">
        <v>127.76515000000001</v>
      </c>
      <c r="CG27" s="202">
        <v>118.74798667</v>
      </c>
      <c r="CH27" s="202">
        <v>119.22023900000001</v>
      </c>
      <c r="CI27" s="202">
        <v>120.31064000000001</v>
      </c>
      <c r="CJ27" s="202">
        <v>127.53797</v>
      </c>
      <c r="CK27" s="202">
        <v>130.92330695000001</v>
      </c>
      <c r="CL27" s="202">
        <v>127.060954</v>
      </c>
      <c r="CM27" s="202">
        <v>128.23235600000001</v>
      </c>
      <c r="CN27" s="202">
        <v>118.981403</v>
      </c>
      <c r="CO27" s="202">
        <v>118.314565</v>
      </c>
      <c r="CP27" s="202">
        <v>130.58286319999999</v>
      </c>
      <c r="CQ27" s="202">
        <v>117.21084500000001</v>
      </c>
      <c r="CR27" s="202">
        <v>116.585244</v>
      </c>
      <c r="CS27" s="202">
        <v>116.43871353999999</v>
      </c>
      <c r="CT27" s="202">
        <v>120.45826599999999</v>
      </c>
      <c r="CU27" s="202">
        <v>118.047875</v>
      </c>
      <c r="CV27" s="202">
        <v>131.82847206</v>
      </c>
      <c r="CW27" s="202">
        <v>115.80425</v>
      </c>
      <c r="CX27" s="202">
        <v>117.53593600000001</v>
      </c>
      <c r="CY27" s="202">
        <v>118.15011199999999</v>
      </c>
      <c r="CZ27" s="202">
        <v>120.324912</v>
      </c>
      <c r="DA27" s="202">
        <v>127.32646099999999</v>
      </c>
      <c r="DB27" s="202">
        <v>127.64895300000001</v>
      </c>
      <c r="DC27" s="202">
        <v>125.62603</v>
      </c>
      <c r="DD27" s="202">
        <v>124.926495</v>
      </c>
      <c r="DE27" s="202">
        <v>120.707487</v>
      </c>
      <c r="DF27" s="202">
        <v>121.398163</v>
      </c>
      <c r="DG27" s="202">
        <v>121.098354</v>
      </c>
      <c r="DH27" s="202">
        <v>127.77639082</v>
      </c>
      <c r="DI27" s="202">
        <v>129.26396099999999</v>
      </c>
      <c r="DJ27" s="202">
        <v>128.77713900000001</v>
      </c>
      <c r="DK27" s="202">
        <v>117.68674633000001</v>
      </c>
      <c r="DL27" s="202">
        <v>131.09471199999999</v>
      </c>
      <c r="DM27" s="202">
        <v>127.848079</v>
      </c>
      <c r="DN27" s="202">
        <v>122.261341</v>
      </c>
      <c r="DO27" s="202">
        <v>105.323939</v>
      </c>
      <c r="DP27" s="202">
        <v>127.319748</v>
      </c>
      <c r="DQ27" s="202">
        <v>117.971681</v>
      </c>
      <c r="DR27" s="202">
        <v>118.421892</v>
      </c>
      <c r="DS27" s="202">
        <v>119.37002699999999</v>
      </c>
      <c r="DT27" s="202">
        <v>126.040609</v>
      </c>
      <c r="DU27" s="202">
        <v>126.315027</v>
      </c>
      <c r="DV27" s="202">
        <v>114.113814</v>
      </c>
      <c r="DW27" s="202">
        <v>110.592113</v>
      </c>
      <c r="DX27" s="202">
        <v>108.97536100000001</v>
      </c>
      <c r="DY27" s="202">
        <v>120.04829955</v>
      </c>
      <c r="DZ27" s="202">
        <v>119.937788</v>
      </c>
      <c r="EA27" s="202">
        <v>120.199215</v>
      </c>
      <c r="EB27" s="202">
        <v>116.307604</v>
      </c>
      <c r="EC27" s="202">
        <v>117.07472799999999</v>
      </c>
      <c r="ED27" s="202">
        <v>126.22764100000001</v>
      </c>
      <c r="EE27" s="202">
        <v>119.329543</v>
      </c>
      <c r="EF27" s="202">
        <v>131.21450704</v>
      </c>
      <c r="EG27" s="202">
        <v>119.39834999999999</v>
      </c>
      <c r="EH27" s="202">
        <v>119.39834999999999</v>
      </c>
      <c r="EI27" s="202">
        <v>117.155112</v>
      </c>
      <c r="EJ27" s="202">
        <v>125.259968</v>
      </c>
      <c r="EK27" s="202">
        <v>125.78391999999999</v>
      </c>
      <c r="EL27" s="202">
        <v>125.62603</v>
      </c>
      <c r="EM27" s="202">
        <v>118.247818</v>
      </c>
      <c r="EN27" s="202">
        <v>119.450636</v>
      </c>
      <c r="EO27" s="202">
        <v>133.30678399999999</v>
      </c>
      <c r="EP27" s="202">
        <v>119.33996500000001</v>
      </c>
      <c r="EQ27" s="202">
        <v>119.330416</v>
      </c>
      <c r="ER27" s="202">
        <v>122.79415207</v>
      </c>
      <c r="ES27" s="202">
        <v>115.864583</v>
      </c>
      <c r="ET27" s="202">
        <v>114.43441300000001</v>
      </c>
      <c r="EU27" s="202">
        <v>116.93239199999999</v>
      </c>
      <c r="EV27" s="202">
        <v>120.47286800000001</v>
      </c>
      <c r="EW27" s="202">
        <v>114.949617</v>
      </c>
      <c r="EX27" s="202">
        <v>113.497687</v>
      </c>
      <c r="EY27" s="202">
        <v>118.83754</v>
      </c>
      <c r="EZ27" s="202">
        <v>119.319119</v>
      </c>
      <c r="FA27" s="202">
        <v>119.520672</v>
      </c>
      <c r="FB27" s="202">
        <v>126.00335532</v>
      </c>
      <c r="FC27" s="202">
        <v>120.868726</v>
      </c>
      <c r="FD27" s="202">
        <v>131.026768</v>
      </c>
      <c r="FE27" s="202">
        <v>121.098913</v>
      </c>
      <c r="FF27" s="202">
        <v>125.90652589</v>
      </c>
      <c r="FG27" s="202">
        <v>136.58743799999999</v>
      </c>
      <c r="FH27" s="202">
        <v>112.40514400000001</v>
      </c>
      <c r="FI27" s="202">
        <v>113.070779</v>
      </c>
      <c r="FJ27" s="202">
        <v>117.382895</v>
      </c>
      <c r="FK27" s="202">
        <v>120.338821</v>
      </c>
      <c r="FL27" s="202">
        <v>134.15021121000001</v>
      </c>
      <c r="FM27" s="202">
        <v>133.73258899999999</v>
      </c>
      <c r="FN27" s="202">
        <v>134.13398100000001</v>
      </c>
      <c r="FO27" s="202">
        <v>124.631484</v>
      </c>
      <c r="FP27" s="202">
        <v>124.631484</v>
      </c>
      <c r="FQ27" s="202">
        <v>133.119224</v>
      </c>
      <c r="FR27" s="202">
        <v>133.119224</v>
      </c>
      <c r="FS27" s="202">
        <v>133.119224</v>
      </c>
      <c r="FT27" s="202">
        <v>128.32908699999999</v>
      </c>
      <c r="FU27" s="202">
        <v>128.10732899999999</v>
      </c>
      <c r="FV27" s="202">
        <v>116.52169499999999</v>
      </c>
      <c r="FW27" s="202">
        <v>116.338954</v>
      </c>
      <c r="FX27" s="202">
        <v>121.82720904</v>
      </c>
      <c r="FY27" s="202">
        <v>121.68589799999999</v>
      </c>
      <c r="FZ27" s="202">
        <v>120.60482500000001</v>
      </c>
      <c r="GA27" s="202">
        <v>127.76515000000001</v>
      </c>
      <c r="GB27" s="202">
        <v>127.76515000000001</v>
      </c>
      <c r="GC27" s="202">
        <v>121.78910999999999</v>
      </c>
      <c r="GD27" s="202">
        <v>114.63716533</v>
      </c>
      <c r="GE27" s="202">
        <v>124.03248000000001</v>
      </c>
      <c r="GF27" s="202">
        <v>124.926495</v>
      </c>
      <c r="GG27" s="202">
        <v>131.77453663</v>
      </c>
      <c r="GH27" s="202">
        <v>122.748958</v>
      </c>
      <c r="GI27" s="202">
        <v>131.77453663</v>
      </c>
      <c r="GJ27" s="202">
        <v>124.631484</v>
      </c>
      <c r="GK27" s="202">
        <v>119.93131700000001</v>
      </c>
      <c r="GL27" s="202">
        <v>122.258715</v>
      </c>
      <c r="GM27" s="202">
        <v>112.106686</v>
      </c>
      <c r="GN27" s="202">
        <v>120.700253</v>
      </c>
      <c r="GO27" s="202">
        <v>109.20410621000001</v>
      </c>
      <c r="GP27" s="202">
        <v>108.92045453999999</v>
      </c>
      <c r="GQ27" s="202">
        <v>116.160523</v>
      </c>
      <c r="GR27" s="202">
        <v>125.403082</v>
      </c>
      <c r="GS27" s="202">
        <v>125.09342599999999</v>
      </c>
      <c r="GT27" s="202">
        <v>125.01496</v>
      </c>
      <c r="GU27" s="202">
        <v>120.700253</v>
      </c>
      <c r="GV27" s="202">
        <v>120.700253</v>
      </c>
      <c r="GW27" s="202">
        <v>120.700253</v>
      </c>
      <c r="GX27" s="202">
        <v>130.908298</v>
      </c>
      <c r="GY27" s="202">
        <v>131.142989</v>
      </c>
      <c r="GZ27" s="202">
        <v>131.142989</v>
      </c>
      <c r="HA27" s="202">
        <v>131.142989</v>
      </c>
      <c r="HB27" s="202">
        <v>122.522234</v>
      </c>
      <c r="HC27" s="202">
        <v>129.68893800000001</v>
      </c>
      <c r="HD27" s="202">
        <v>129.306805</v>
      </c>
      <c r="HE27" s="202">
        <v>130.042406</v>
      </c>
      <c r="HF27" s="202">
        <v>127.60360300000001</v>
      </c>
      <c r="HG27" s="202">
        <v>125.516125</v>
      </c>
      <c r="HH27" s="202">
        <v>120.47417431</v>
      </c>
      <c r="HI27" s="202">
        <v>131.25422900000001</v>
      </c>
      <c r="HJ27" s="202">
        <v>120.322643</v>
      </c>
      <c r="HK27" s="202">
        <v>120.65940999999999</v>
      </c>
      <c r="HL27" s="202">
        <v>118.667602</v>
      </c>
      <c r="HM27" s="202">
        <v>117.590101</v>
      </c>
      <c r="HN27" s="202">
        <v>107.98764034</v>
      </c>
      <c r="HO27" s="202">
        <v>109.5845925</v>
      </c>
      <c r="HP27" s="202">
        <v>110.193775</v>
      </c>
      <c r="HQ27" s="202">
        <v>129.36093958000001</v>
      </c>
      <c r="HR27" s="202">
        <v>120.82349000000001</v>
      </c>
      <c r="HS27" s="202">
        <v>133.04882599999999</v>
      </c>
      <c r="HT27" s="202"/>
      <c r="HU27" s="202"/>
      <c r="HV27" s="202"/>
      <c r="HW27" s="202"/>
      <c r="HX27" s="202"/>
      <c r="HY27" s="202"/>
      <c r="HZ27" s="202"/>
      <c r="IA27" s="202"/>
    </row>
    <row r="28" spans="1:235" s="203" customFormat="1" x14ac:dyDescent="0.2">
      <c r="A28" s="201"/>
      <c r="B28" s="206">
        <v>45679.520833333336</v>
      </c>
      <c r="C28" s="202">
        <v>123.71212800000001</v>
      </c>
      <c r="D28" s="202">
        <v>124.022801</v>
      </c>
      <c r="E28" s="202">
        <v>123.816659</v>
      </c>
      <c r="F28" s="202">
        <v>123.71212800000001</v>
      </c>
      <c r="G28" s="202">
        <v>120.627531</v>
      </c>
      <c r="H28" s="202">
        <v>127.210922</v>
      </c>
      <c r="I28" s="202">
        <v>126.706142</v>
      </c>
      <c r="J28" s="202">
        <v>127.488894</v>
      </c>
      <c r="K28" s="202">
        <v>119.945859</v>
      </c>
      <c r="L28" s="202">
        <v>125.351697</v>
      </c>
      <c r="M28" s="202">
        <v>129.15502699999999</v>
      </c>
      <c r="N28" s="202">
        <v>128.58351099999999</v>
      </c>
      <c r="O28" s="202">
        <v>129.667283</v>
      </c>
      <c r="P28" s="202">
        <v>122.95564032999999</v>
      </c>
      <c r="Q28" s="202">
        <v>127.536501</v>
      </c>
      <c r="R28" s="202">
        <v>121.45793999999999</v>
      </c>
      <c r="S28" s="202">
        <v>127.134438</v>
      </c>
      <c r="T28" s="202">
        <v>114.1859795</v>
      </c>
      <c r="U28" s="202">
        <v>115.07947799999999</v>
      </c>
      <c r="V28" s="202">
        <v>124.865286</v>
      </c>
      <c r="W28" s="202">
        <v>121.47951500000001</v>
      </c>
      <c r="X28" s="202">
        <v>116.42151800000001</v>
      </c>
      <c r="Y28" s="202">
        <v>119.338047</v>
      </c>
      <c r="Z28" s="202">
        <v>128.85798399999999</v>
      </c>
      <c r="AA28" s="202">
        <v>115.72094300000001</v>
      </c>
      <c r="AB28" s="202">
        <v>120.45819899999999</v>
      </c>
      <c r="AC28" s="202">
        <v>121.914652</v>
      </c>
      <c r="AD28" s="202">
        <v>121.153217</v>
      </c>
      <c r="AE28" s="202">
        <v>114.25187200000001</v>
      </c>
      <c r="AF28" s="202">
        <v>123.67908475</v>
      </c>
      <c r="AG28" s="202">
        <v>125.5160228</v>
      </c>
      <c r="AH28" s="202">
        <v>124.60895600000001</v>
      </c>
      <c r="AI28" s="202">
        <v>124.701527</v>
      </c>
      <c r="AJ28" s="202">
        <v>110.903025</v>
      </c>
      <c r="AK28" s="202">
        <v>125.13392899999999</v>
      </c>
      <c r="AL28" s="202">
        <v>115.48770033</v>
      </c>
      <c r="AM28" s="202">
        <v>116.077606</v>
      </c>
      <c r="AN28" s="202">
        <v>125.136805</v>
      </c>
      <c r="AO28" s="202">
        <v>113.95075900000001</v>
      </c>
      <c r="AP28" s="202">
        <v>108.04211599999999</v>
      </c>
      <c r="AQ28" s="202">
        <v>108.50163000000001</v>
      </c>
      <c r="AR28" s="202">
        <v>119.18828600000001</v>
      </c>
      <c r="AS28" s="202">
        <v>125.052899</v>
      </c>
      <c r="AT28" s="202">
        <v>125.0428</v>
      </c>
      <c r="AU28" s="202">
        <v>123.729905</v>
      </c>
      <c r="AV28" s="202">
        <v>122.06832300000001</v>
      </c>
      <c r="AW28" s="202">
        <v>115.12275700000001</v>
      </c>
      <c r="AX28" s="202">
        <v>115.77869099999999</v>
      </c>
      <c r="AY28" s="202">
        <v>128.56151700000001</v>
      </c>
      <c r="AZ28" s="202">
        <v>120.47143</v>
      </c>
      <c r="BA28" s="202">
        <v>120.053057</v>
      </c>
      <c r="BB28" s="202">
        <v>119.6095</v>
      </c>
      <c r="BC28" s="202">
        <v>120.04909633</v>
      </c>
      <c r="BD28" s="202">
        <v>119.334267</v>
      </c>
      <c r="BE28" s="202">
        <v>120.04911800000001</v>
      </c>
      <c r="BF28" s="202">
        <v>126.57904499999999</v>
      </c>
      <c r="BG28" s="202">
        <v>126.538836</v>
      </c>
      <c r="BH28" s="202">
        <v>126.536698</v>
      </c>
      <c r="BI28" s="202">
        <v>126.537707</v>
      </c>
      <c r="BJ28" s="202">
        <v>117.69350900000001</v>
      </c>
      <c r="BK28" s="202">
        <v>118.15613999999999</v>
      </c>
      <c r="BL28" s="202">
        <v>124.86278900000001</v>
      </c>
      <c r="BM28" s="202">
        <v>124.61925599999999</v>
      </c>
      <c r="BN28" s="202">
        <v>120.914602</v>
      </c>
      <c r="BO28" s="202">
        <v>118.553145</v>
      </c>
      <c r="BP28" s="202">
        <v>126.130397</v>
      </c>
      <c r="BQ28" s="202">
        <v>110.70965200000001</v>
      </c>
      <c r="BR28" s="202">
        <v>110.81316552</v>
      </c>
      <c r="BS28" s="202">
        <v>120.732786</v>
      </c>
      <c r="BT28" s="202">
        <v>118.19198249999999</v>
      </c>
      <c r="BU28" s="202">
        <v>128.41675599999999</v>
      </c>
      <c r="BV28" s="202">
        <v>126.086288</v>
      </c>
      <c r="BW28" s="202">
        <v>121.132797</v>
      </c>
      <c r="BX28" s="202">
        <v>121.174605</v>
      </c>
      <c r="BY28" s="202">
        <v>133.89339699999999</v>
      </c>
      <c r="BZ28" s="202">
        <v>124.967871</v>
      </c>
      <c r="CA28" s="202">
        <v>120.88108800000001</v>
      </c>
      <c r="CB28" s="202">
        <v>122.97893999999999</v>
      </c>
      <c r="CC28" s="202">
        <v>122.235522</v>
      </c>
      <c r="CD28" s="202">
        <v>123.640485</v>
      </c>
      <c r="CE28" s="202">
        <v>119.762728</v>
      </c>
      <c r="CF28" s="202">
        <v>128.41675599999999</v>
      </c>
      <c r="CG28" s="202">
        <v>119.90848167</v>
      </c>
      <c r="CH28" s="202">
        <v>120.365161</v>
      </c>
      <c r="CI28" s="202">
        <v>121.16593</v>
      </c>
      <c r="CJ28" s="202">
        <v>128.073047</v>
      </c>
      <c r="CK28" s="202">
        <v>131.36262277</v>
      </c>
      <c r="CL28" s="202">
        <v>127.65434999999999</v>
      </c>
      <c r="CM28" s="202">
        <v>128.76182299999999</v>
      </c>
      <c r="CN28" s="202">
        <v>119.722306</v>
      </c>
      <c r="CO28" s="202">
        <v>119.209813</v>
      </c>
      <c r="CP28" s="202">
        <v>131.51128598</v>
      </c>
      <c r="CQ28" s="202">
        <v>118.535494</v>
      </c>
      <c r="CR28" s="202">
        <v>117.269929</v>
      </c>
      <c r="CS28" s="202">
        <v>117.1630346</v>
      </c>
      <c r="CT28" s="202">
        <v>121.143899</v>
      </c>
      <c r="CU28" s="202">
        <v>119.334037</v>
      </c>
      <c r="CV28" s="202">
        <v>132.28045205999999</v>
      </c>
      <c r="CW28" s="202">
        <v>116.92707799999999</v>
      </c>
      <c r="CX28" s="202">
        <v>119.66458133</v>
      </c>
      <c r="CY28" s="202">
        <v>120.08926599999999</v>
      </c>
      <c r="CZ28" s="202">
        <v>120.267741</v>
      </c>
      <c r="DA28" s="202">
        <v>127.81138799999999</v>
      </c>
      <c r="DB28" s="202">
        <v>128.15774500000001</v>
      </c>
      <c r="DC28" s="202">
        <v>126.086288</v>
      </c>
      <c r="DD28" s="202">
        <v>125.446254</v>
      </c>
      <c r="DE28" s="202">
        <v>120.47837199999999</v>
      </c>
      <c r="DF28" s="202">
        <v>121.174605</v>
      </c>
      <c r="DG28" s="202">
        <v>122.223054</v>
      </c>
      <c r="DH28" s="202">
        <v>128.94909742999999</v>
      </c>
      <c r="DI28" s="202">
        <v>129.60997399999999</v>
      </c>
      <c r="DJ28" s="202">
        <v>129.147074</v>
      </c>
      <c r="DK28" s="202">
        <v>118.96938967</v>
      </c>
      <c r="DL28" s="202">
        <v>131.53017500000001</v>
      </c>
      <c r="DM28" s="202">
        <v>128.522672</v>
      </c>
      <c r="DN28" s="202">
        <v>123.04334</v>
      </c>
      <c r="DO28" s="202">
        <v>106.408325</v>
      </c>
      <c r="DP28" s="202">
        <v>128.01282599999999</v>
      </c>
      <c r="DQ28" s="202">
        <v>119.168177</v>
      </c>
      <c r="DR28" s="202">
        <v>119.60669</v>
      </c>
      <c r="DS28" s="202">
        <v>120.137945</v>
      </c>
      <c r="DT28" s="202">
        <v>126.474915</v>
      </c>
      <c r="DU28" s="202">
        <v>126.728972</v>
      </c>
      <c r="DV28" s="202">
        <v>115.06717500000001</v>
      </c>
      <c r="DW28" s="202">
        <v>109.012872</v>
      </c>
      <c r="DX28" s="202">
        <v>106.308074</v>
      </c>
      <c r="DY28" s="202">
        <v>120.80325847</v>
      </c>
      <c r="DZ28" s="202">
        <v>120.72664899999999</v>
      </c>
      <c r="EA28" s="202">
        <v>120.9787</v>
      </c>
      <c r="EB28" s="202">
        <v>117.744362</v>
      </c>
      <c r="EC28" s="202">
        <v>118.43229599999999</v>
      </c>
      <c r="ED28" s="202">
        <v>126.486425</v>
      </c>
      <c r="EE28" s="202">
        <v>120.07790199999999</v>
      </c>
      <c r="EF28" s="202">
        <v>131.66438203000001</v>
      </c>
      <c r="EG28" s="202">
        <v>119.854851</v>
      </c>
      <c r="EH28" s="202">
        <v>119.855097</v>
      </c>
      <c r="EI28" s="202">
        <v>117.817358</v>
      </c>
      <c r="EJ28" s="202">
        <v>125.717332</v>
      </c>
      <c r="EK28" s="202">
        <v>126.246898</v>
      </c>
      <c r="EL28" s="202">
        <v>126.08674600000001</v>
      </c>
      <c r="EM28" s="202">
        <v>119.553083</v>
      </c>
      <c r="EN28" s="202">
        <v>120.02589399999999</v>
      </c>
      <c r="EO28" s="202">
        <v>133.65957599999999</v>
      </c>
      <c r="EP28" s="202">
        <v>120.481261</v>
      </c>
      <c r="EQ28" s="202">
        <v>120.471716</v>
      </c>
      <c r="ER28" s="202">
        <v>123.98027154</v>
      </c>
      <c r="ES28" s="202">
        <v>116.871658</v>
      </c>
      <c r="ET28" s="202">
        <v>115.29776099999999</v>
      </c>
      <c r="EU28" s="202">
        <v>118.01983799999999</v>
      </c>
      <c r="EV28" s="202">
        <v>121.222284</v>
      </c>
      <c r="EW28" s="202">
        <v>115.950198</v>
      </c>
      <c r="EX28" s="202">
        <v>114.497303</v>
      </c>
      <c r="EY28" s="202">
        <v>119.68238599999999</v>
      </c>
      <c r="EZ28" s="202">
        <v>120.107224</v>
      </c>
      <c r="FA28" s="202">
        <v>120.28521000000001</v>
      </c>
      <c r="FB28" s="202">
        <v>126.95678191</v>
      </c>
      <c r="FC28" s="202">
        <v>121.471709</v>
      </c>
      <c r="FD28" s="202">
        <v>131.570176</v>
      </c>
      <c r="FE28" s="202">
        <v>122.178297</v>
      </c>
      <c r="FF28" s="202">
        <v>126.6754779</v>
      </c>
      <c r="FG28" s="202">
        <v>137.07757699999999</v>
      </c>
      <c r="FH28" s="202">
        <v>113.7822585</v>
      </c>
      <c r="FI28" s="202">
        <v>114.430993</v>
      </c>
      <c r="FJ28" s="202">
        <v>118.463461</v>
      </c>
      <c r="FK28" s="202">
        <v>121.191255</v>
      </c>
      <c r="FL28" s="202">
        <v>133.90967311</v>
      </c>
      <c r="FM28" s="202">
        <v>133.51725400000001</v>
      </c>
      <c r="FN28" s="202">
        <v>133.893472</v>
      </c>
      <c r="FO28" s="202">
        <v>125.208338</v>
      </c>
      <c r="FP28" s="202">
        <v>125.208358</v>
      </c>
      <c r="FQ28" s="202">
        <v>133.025767</v>
      </c>
      <c r="FR28" s="202">
        <v>133.025767</v>
      </c>
      <c r="FS28" s="202">
        <v>133.025767</v>
      </c>
      <c r="FT28" s="202">
        <v>128.71604300000001</v>
      </c>
      <c r="FU28" s="202">
        <v>128.503401</v>
      </c>
      <c r="FV28" s="202">
        <v>116.825541</v>
      </c>
      <c r="FW28" s="202">
        <v>116.601043</v>
      </c>
      <c r="FX28" s="202">
        <v>122.59179201000001</v>
      </c>
      <c r="FY28" s="202">
        <v>122.30991</v>
      </c>
      <c r="FZ28" s="202">
        <v>121.41498799999999</v>
      </c>
      <c r="GA28" s="202">
        <v>128.41677200000001</v>
      </c>
      <c r="GB28" s="202">
        <v>128.41677200000001</v>
      </c>
      <c r="GC28" s="202">
        <v>122.34493500000001</v>
      </c>
      <c r="GD28" s="202">
        <v>115.68195633000001</v>
      </c>
      <c r="GE28" s="202">
        <v>124.130517</v>
      </c>
      <c r="GF28" s="202">
        <v>125.446411</v>
      </c>
      <c r="GG28" s="202">
        <v>132.2263317</v>
      </c>
      <c r="GH28" s="202">
        <v>123.181023</v>
      </c>
      <c r="GI28" s="202">
        <v>132.2263317</v>
      </c>
      <c r="GJ28" s="202">
        <v>125.208422</v>
      </c>
      <c r="GK28" s="202">
        <v>121.10802</v>
      </c>
      <c r="GL28" s="202">
        <v>123.02091799999999</v>
      </c>
      <c r="GM28" s="202">
        <v>113.172715</v>
      </c>
      <c r="GN28" s="202">
        <v>121.89322</v>
      </c>
      <c r="GO28" s="202">
        <v>109.8841255</v>
      </c>
      <c r="GP28" s="202">
        <v>109.59870753</v>
      </c>
      <c r="GQ28" s="202">
        <v>117.062078</v>
      </c>
      <c r="GR28" s="202">
        <v>125.88925</v>
      </c>
      <c r="GS28" s="202">
        <v>125.635175</v>
      </c>
      <c r="GT28" s="202">
        <v>125.56881199999999</v>
      </c>
      <c r="GU28" s="202">
        <v>121.89322</v>
      </c>
      <c r="GV28" s="202">
        <v>121.893197</v>
      </c>
      <c r="GW28" s="202">
        <v>121.89322</v>
      </c>
      <c r="GX28" s="202">
        <v>131.36510200000001</v>
      </c>
      <c r="GY28" s="202">
        <v>131.58589699999999</v>
      </c>
      <c r="GZ28" s="202">
        <v>131.58589699999999</v>
      </c>
      <c r="HA28" s="202">
        <v>131.58589699999999</v>
      </c>
      <c r="HB28" s="202">
        <v>123.03076900000001</v>
      </c>
      <c r="HC28" s="202">
        <v>130.114442</v>
      </c>
      <c r="HD28" s="202">
        <v>129.74671599999999</v>
      </c>
      <c r="HE28" s="202">
        <v>130.225213</v>
      </c>
      <c r="HF28" s="202">
        <v>128.00600499999999</v>
      </c>
      <c r="HG28" s="202">
        <v>126.26275800000001</v>
      </c>
      <c r="HH28" s="202">
        <v>120.89823228</v>
      </c>
      <c r="HI28" s="202">
        <v>131.760164</v>
      </c>
      <c r="HJ28" s="202">
        <v>121.499534</v>
      </c>
      <c r="HK28" s="202">
        <v>121.829009</v>
      </c>
      <c r="HL28" s="202">
        <v>119.413878</v>
      </c>
      <c r="HM28" s="202">
        <v>118.704821</v>
      </c>
      <c r="HN28" s="202">
        <v>108.66008465</v>
      </c>
      <c r="HO28" s="202">
        <v>110.72903049999999</v>
      </c>
      <c r="HP28" s="202">
        <v>111.319446</v>
      </c>
      <c r="HQ28" s="202">
        <v>130.02641602</v>
      </c>
      <c r="HR28" s="202">
        <v>121.935334</v>
      </c>
      <c r="HS28" s="202">
        <v>133.41165599999999</v>
      </c>
      <c r="HT28" s="202"/>
      <c r="HU28" s="202"/>
      <c r="HV28" s="202"/>
      <c r="HW28" s="202"/>
      <c r="HX28" s="202"/>
      <c r="HY28" s="202"/>
      <c r="HZ28" s="202"/>
      <c r="IA28" s="202"/>
    </row>
    <row r="29" spans="1:235" s="203" customFormat="1" x14ac:dyDescent="0.2">
      <c r="A29" s="201"/>
      <c r="B29" s="206">
        <v>45679.541666666664</v>
      </c>
      <c r="C29" s="202">
        <v>123.646872</v>
      </c>
      <c r="D29" s="202">
        <v>123.972594</v>
      </c>
      <c r="E29" s="202">
        <v>123.764852</v>
      </c>
      <c r="F29" s="202">
        <v>123.646872</v>
      </c>
      <c r="G29" s="202">
        <v>120.770991</v>
      </c>
      <c r="H29" s="202">
        <v>126.23575</v>
      </c>
      <c r="I29" s="202">
        <v>125.801924</v>
      </c>
      <c r="J29" s="202">
        <v>126.509238</v>
      </c>
      <c r="K29" s="202">
        <v>120.37125899999999</v>
      </c>
      <c r="L29" s="202">
        <v>125.127143</v>
      </c>
      <c r="M29" s="202">
        <v>128.20623399999999</v>
      </c>
      <c r="N29" s="202">
        <v>127.609936</v>
      </c>
      <c r="O29" s="202">
        <v>129.01587499999999</v>
      </c>
      <c r="P29" s="202">
        <v>122.25403427000001</v>
      </c>
      <c r="Q29" s="202">
        <v>126.390235</v>
      </c>
      <c r="R29" s="202">
        <v>120.81100600000001</v>
      </c>
      <c r="S29" s="202">
        <v>126.48977600000001</v>
      </c>
      <c r="T29" s="202">
        <v>113.7586635</v>
      </c>
      <c r="U29" s="202">
        <v>114.655438</v>
      </c>
      <c r="V29" s="202">
        <v>124.241632</v>
      </c>
      <c r="W29" s="202">
        <v>121.484999</v>
      </c>
      <c r="X29" s="202">
        <v>116.48311</v>
      </c>
      <c r="Y29" s="202">
        <v>119.31801299999999</v>
      </c>
      <c r="Z29" s="202">
        <v>128.08440200000001</v>
      </c>
      <c r="AA29" s="202">
        <v>115.692611</v>
      </c>
      <c r="AB29" s="202">
        <v>121.357478</v>
      </c>
      <c r="AC29" s="202">
        <v>121.82331000000001</v>
      </c>
      <c r="AD29" s="202">
        <v>121.16143700000001</v>
      </c>
      <c r="AE29" s="202">
        <v>114.162216</v>
      </c>
      <c r="AF29" s="202">
        <v>122.913504</v>
      </c>
      <c r="AG29" s="202">
        <v>124.73911798</v>
      </c>
      <c r="AH29" s="202">
        <v>123.77951899999999</v>
      </c>
      <c r="AI29" s="202">
        <v>123.928922</v>
      </c>
      <c r="AJ29" s="202">
        <v>110.850854</v>
      </c>
      <c r="AK29" s="202">
        <v>124.508037</v>
      </c>
      <c r="AL29" s="202">
        <v>115.38806867</v>
      </c>
      <c r="AM29" s="202">
        <v>115.98268299999999</v>
      </c>
      <c r="AN29" s="202">
        <v>124.476292</v>
      </c>
      <c r="AO29" s="202">
        <v>113.903931</v>
      </c>
      <c r="AP29" s="202">
        <v>107.90035450000001</v>
      </c>
      <c r="AQ29" s="202">
        <v>108.36023900000001</v>
      </c>
      <c r="AR29" s="202">
        <v>118.602253</v>
      </c>
      <c r="AS29" s="202">
        <v>124.38904700000001</v>
      </c>
      <c r="AT29" s="202">
        <v>124.38904700000001</v>
      </c>
      <c r="AU29" s="202">
        <v>123.027782</v>
      </c>
      <c r="AV29" s="202">
        <v>122.066931</v>
      </c>
      <c r="AW29" s="202">
        <v>114.716928</v>
      </c>
      <c r="AX29" s="202">
        <v>115.37697900000001</v>
      </c>
      <c r="AY29" s="202">
        <v>127.779144</v>
      </c>
      <c r="AZ29" s="202">
        <v>120.44467400000001</v>
      </c>
      <c r="BA29" s="202">
        <v>120.10343899999999</v>
      </c>
      <c r="BB29" s="202">
        <v>119.6095</v>
      </c>
      <c r="BC29" s="202">
        <v>120.099057</v>
      </c>
      <c r="BD29" s="202">
        <v>119.525823</v>
      </c>
      <c r="BE29" s="202">
        <v>120.099057</v>
      </c>
      <c r="BF29" s="202">
        <v>125.859177</v>
      </c>
      <c r="BG29" s="202">
        <v>125.853455</v>
      </c>
      <c r="BH29" s="202">
        <v>125.853455</v>
      </c>
      <c r="BI29" s="202">
        <v>125.853455</v>
      </c>
      <c r="BJ29" s="202">
        <v>117.607118</v>
      </c>
      <c r="BK29" s="202">
        <v>118.06912</v>
      </c>
      <c r="BL29" s="202">
        <v>124.471841</v>
      </c>
      <c r="BM29" s="202">
        <v>124.235803</v>
      </c>
      <c r="BN29" s="202">
        <v>122.156023</v>
      </c>
      <c r="BO29" s="202">
        <v>119.38131799999999</v>
      </c>
      <c r="BP29" s="202">
        <v>125.340687</v>
      </c>
      <c r="BQ29" s="202">
        <v>110.661163</v>
      </c>
      <c r="BR29" s="202">
        <v>110.76463119</v>
      </c>
      <c r="BS29" s="202">
        <v>120.381935</v>
      </c>
      <c r="BT29" s="202">
        <v>117.71635633</v>
      </c>
      <c r="BU29" s="202">
        <v>127.641406</v>
      </c>
      <c r="BV29" s="202">
        <v>125.187303</v>
      </c>
      <c r="BW29" s="202">
        <v>122.53497900000001</v>
      </c>
      <c r="BX29" s="202">
        <v>122.596727</v>
      </c>
      <c r="BY29" s="202">
        <v>134.28929600000001</v>
      </c>
      <c r="BZ29" s="202">
        <v>123.51903299999999</v>
      </c>
      <c r="CA29" s="202">
        <v>121.93137299999999</v>
      </c>
      <c r="CB29" s="202">
        <v>122.240765</v>
      </c>
      <c r="CC29" s="202">
        <v>121.52714899999999</v>
      </c>
      <c r="CD29" s="202">
        <v>122.14313300000001</v>
      </c>
      <c r="CE29" s="202">
        <v>119.418572</v>
      </c>
      <c r="CF29" s="202">
        <v>127.641406</v>
      </c>
      <c r="CG29" s="202">
        <v>119.87819033</v>
      </c>
      <c r="CH29" s="202">
        <v>120.33774</v>
      </c>
      <c r="CI29" s="202">
        <v>120.72283</v>
      </c>
      <c r="CJ29" s="202">
        <v>127.034532</v>
      </c>
      <c r="CK29" s="202">
        <v>130.56397100999999</v>
      </c>
      <c r="CL29" s="202">
        <v>126.91561900000001</v>
      </c>
      <c r="CM29" s="202">
        <v>128.016728</v>
      </c>
      <c r="CN29" s="202">
        <v>119.344797</v>
      </c>
      <c r="CO29" s="202">
        <v>118.735175</v>
      </c>
      <c r="CP29" s="202">
        <v>130.97975603</v>
      </c>
      <c r="CQ29" s="202">
        <v>118.500575</v>
      </c>
      <c r="CR29" s="202">
        <v>117.64536699999999</v>
      </c>
      <c r="CS29" s="202">
        <v>117.19967321</v>
      </c>
      <c r="CT29" s="202">
        <v>120.921424</v>
      </c>
      <c r="CU29" s="202">
        <v>119.25002499999999</v>
      </c>
      <c r="CV29" s="202">
        <v>131.48632372</v>
      </c>
      <c r="CW29" s="202">
        <v>116.85225199999999</v>
      </c>
      <c r="CX29" s="202">
        <v>120.14246633</v>
      </c>
      <c r="CY29" s="202">
        <v>120.407045</v>
      </c>
      <c r="CZ29" s="202">
        <v>121.496419</v>
      </c>
      <c r="DA29" s="202">
        <v>126.868619</v>
      </c>
      <c r="DB29" s="202">
        <v>127.21478999999999</v>
      </c>
      <c r="DC29" s="202">
        <v>125.187303</v>
      </c>
      <c r="DD29" s="202">
        <v>124.663398</v>
      </c>
      <c r="DE29" s="202">
        <v>121.980484</v>
      </c>
      <c r="DF29" s="202">
        <v>122.596727</v>
      </c>
      <c r="DG29" s="202">
        <v>122.2076065</v>
      </c>
      <c r="DH29" s="202">
        <v>127.45410235</v>
      </c>
      <c r="DI29" s="202">
        <v>128.61757399999999</v>
      </c>
      <c r="DJ29" s="202">
        <v>128.16661199999999</v>
      </c>
      <c r="DK29" s="202">
        <v>119.18510766999999</v>
      </c>
      <c r="DL29" s="202">
        <v>130.72690299999999</v>
      </c>
      <c r="DM29" s="202">
        <v>127.895454</v>
      </c>
      <c r="DN29" s="202">
        <v>122.482103</v>
      </c>
      <c r="DO29" s="202">
        <v>106.333742</v>
      </c>
      <c r="DP29" s="202">
        <v>127.418187</v>
      </c>
      <c r="DQ29" s="202">
        <v>119.214747</v>
      </c>
      <c r="DR29" s="202">
        <v>119.655159</v>
      </c>
      <c r="DS29" s="202">
        <v>119.789188</v>
      </c>
      <c r="DT29" s="202">
        <v>125.60242100000001</v>
      </c>
      <c r="DU29" s="202">
        <v>125.883426</v>
      </c>
      <c r="DV29" s="202">
        <v>114.582036</v>
      </c>
      <c r="DW29" s="202">
        <v>108.921252</v>
      </c>
      <c r="DX29" s="202">
        <v>106.1914685</v>
      </c>
      <c r="DY29" s="202">
        <v>120.60763153000001</v>
      </c>
      <c r="DZ29" s="202">
        <v>120.406993</v>
      </c>
      <c r="EA29" s="202">
        <v>120.663972</v>
      </c>
      <c r="EB29" s="202">
        <v>117.636337</v>
      </c>
      <c r="EC29" s="202">
        <v>118.36239500000001</v>
      </c>
      <c r="ED29" s="202">
        <v>124.263914</v>
      </c>
      <c r="EE29" s="202">
        <v>119.707021</v>
      </c>
      <c r="EF29" s="202">
        <v>130.87395219000001</v>
      </c>
      <c r="EG29" s="202">
        <v>119.24064799999999</v>
      </c>
      <c r="EH29" s="202">
        <v>119.24064799999999</v>
      </c>
      <c r="EI29" s="202">
        <v>118.153054</v>
      </c>
      <c r="EJ29" s="202">
        <v>124.833271</v>
      </c>
      <c r="EK29" s="202">
        <v>125.32679</v>
      </c>
      <c r="EL29" s="202">
        <v>125.187303</v>
      </c>
      <c r="EM29" s="202">
        <v>119.238546</v>
      </c>
      <c r="EN29" s="202">
        <v>120.137818</v>
      </c>
      <c r="EO29" s="202">
        <v>132.78688099999999</v>
      </c>
      <c r="EP29" s="202">
        <v>120.454081</v>
      </c>
      <c r="EQ29" s="202">
        <v>120.44494899999999</v>
      </c>
      <c r="ER29" s="202">
        <v>123.95756187000001</v>
      </c>
      <c r="ES29" s="202">
        <v>116.819033</v>
      </c>
      <c r="ET29" s="202">
        <v>115.259787</v>
      </c>
      <c r="EU29" s="202">
        <v>117.985876</v>
      </c>
      <c r="EV29" s="202">
        <v>121.260192</v>
      </c>
      <c r="EW29" s="202">
        <v>115.763594</v>
      </c>
      <c r="EX29" s="202">
        <v>114.360444</v>
      </c>
      <c r="EY29" s="202">
        <v>119.273888</v>
      </c>
      <c r="EZ29" s="202">
        <v>119.732026</v>
      </c>
      <c r="FA29" s="202">
        <v>119.923778</v>
      </c>
      <c r="FB29" s="202">
        <v>126.45129908</v>
      </c>
      <c r="FC29" s="202">
        <v>121.309974</v>
      </c>
      <c r="FD29" s="202">
        <v>130.82182900000001</v>
      </c>
      <c r="FE29" s="202">
        <v>122.112534</v>
      </c>
      <c r="FF29" s="202">
        <v>126.28239696999999</v>
      </c>
      <c r="FG29" s="202">
        <v>136.15263999999999</v>
      </c>
      <c r="FH29" s="202">
        <v>113.9532655</v>
      </c>
      <c r="FI29" s="202">
        <v>114.604467</v>
      </c>
      <c r="FJ29" s="202">
        <v>118.443562</v>
      </c>
      <c r="FK29" s="202">
        <v>120.754176</v>
      </c>
      <c r="FL29" s="202">
        <v>134.305545</v>
      </c>
      <c r="FM29" s="202">
        <v>133.89657700000001</v>
      </c>
      <c r="FN29" s="202">
        <v>134.28929600000001</v>
      </c>
      <c r="FO29" s="202">
        <v>124.506862</v>
      </c>
      <c r="FP29" s="202">
        <v>124.506862</v>
      </c>
      <c r="FQ29" s="202">
        <v>130.12240299999999</v>
      </c>
      <c r="FR29" s="202">
        <v>130.12240299999999</v>
      </c>
      <c r="FS29" s="202">
        <v>130.12240299999999</v>
      </c>
      <c r="FT29" s="202">
        <v>127.75060499999999</v>
      </c>
      <c r="FU29" s="202">
        <v>127.544904</v>
      </c>
      <c r="FV29" s="202">
        <v>117.564418</v>
      </c>
      <c r="FW29" s="202">
        <v>117.38448099999999</v>
      </c>
      <c r="FX29" s="202">
        <v>122.22159335000001</v>
      </c>
      <c r="FY29" s="202">
        <v>121.580991</v>
      </c>
      <c r="FZ29" s="202">
        <v>120.901905</v>
      </c>
      <c r="GA29" s="202">
        <v>127.641406</v>
      </c>
      <c r="GB29" s="202">
        <v>127.641406</v>
      </c>
      <c r="GC29" s="202">
        <v>121.779477</v>
      </c>
      <c r="GD29" s="202">
        <v>115.65333067</v>
      </c>
      <c r="GE29" s="202">
        <v>122.877062</v>
      </c>
      <c r="GF29" s="202">
        <v>124.663398</v>
      </c>
      <c r="GG29" s="202">
        <v>131.43252827000001</v>
      </c>
      <c r="GH29" s="202">
        <v>121.42394299999999</v>
      </c>
      <c r="GI29" s="202">
        <v>131.43252827000001</v>
      </c>
      <c r="GJ29" s="202">
        <v>124.506862</v>
      </c>
      <c r="GK29" s="202">
        <v>121.213919</v>
      </c>
      <c r="GL29" s="202">
        <v>122.661038</v>
      </c>
      <c r="GM29" s="202">
        <v>113.05768500000001</v>
      </c>
      <c r="GN29" s="202">
        <v>121.908998</v>
      </c>
      <c r="GO29" s="202">
        <v>109.53763831000001</v>
      </c>
      <c r="GP29" s="202">
        <v>109.25312031</v>
      </c>
      <c r="GQ29" s="202">
        <v>116.584299</v>
      </c>
      <c r="GR29" s="202">
        <v>125.178482</v>
      </c>
      <c r="GS29" s="202">
        <v>124.945195</v>
      </c>
      <c r="GT29" s="202">
        <v>124.870085</v>
      </c>
      <c r="GU29" s="202">
        <v>121.908998</v>
      </c>
      <c r="GV29" s="202">
        <v>121.908998</v>
      </c>
      <c r="GW29" s="202">
        <v>121.908998</v>
      </c>
      <c r="GX29" s="202">
        <v>130.55712</v>
      </c>
      <c r="GY29" s="202">
        <v>130.78095500000001</v>
      </c>
      <c r="GZ29" s="202">
        <v>130.78095500000001</v>
      </c>
      <c r="HA29" s="202">
        <v>130.78095500000001</v>
      </c>
      <c r="HB29" s="202">
        <v>122.890343</v>
      </c>
      <c r="HC29" s="202">
        <v>129.23882800000001</v>
      </c>
      <c r="HD29" s="202">
        <v>128.86141699999999</v>
      </c>
      <c r="HE29" s="202">
        <v>129.903413</v>
      </c>
      <c r="HF29" s="202">
        <v>126.99899499999999</v>
      </c>
      <c r="HG29" s="202">
        <v>125.77507799999999</v>
      </c>
      <c r="HH29" s="202">
        <v>119.17371448999999</v>
      </c>
      <c r="HI29" s="202">
        <v>130.980245</v>
      </c>
      <c r="HJ29" s="202">
        <v>121.47864800000001</v>
      </c>
      <c r="HK29" s="202">
        <v>121.80774700000001</v>
      </c>
      <c r="HL29" s="202">
        <v>119.220501</v>
      </c>
      <c r="HM29" s="202">
        <v>118.61691399999999</v>
      </c>
      <c r="HN29" s="202">
        <v>108.3174571</v>
      </c>
      <c r="HO29" s="202">
        <v>110.601529</v>
      </c>
      <c r="HP29" s="202">
        <v>111.194681</v>
      </c>
      <c r="HQ29" s="202">
        <v>129.21019444999999</v>
      </c>
      <c r="HR29" s="202">
        <v>121.849273</v>
      </c>
      <c r="HS29" s="202">
        <v>132.54689200000001</v>
      </c>
      <c r="HT29" s="202"/>
      <c r="HU29" s="202"/>
      <c r="HV29" s="202"/>
      <c r="HW29" s="202"/>
      <c r="HX29" s="202"/>
      <c r="HY29" s="202"/>
      <c r="HZ29" s="202"/>
      <c r="IA29" s="202"/>
    </row>
    <row r="30" spans="1:235" s="203" customFormat="1" x14ac:dyDescent="0.2">
      <c r="A30" s="201"/>
      <c r="B30" s="206">
        <v>45679.5625</v>
      </c>
      <c r="C30" s="202">
        <v>123.717634</v>
      </c>
      <c r="D30" s="202">
        <v>124.056551</v>
      </c>
      <c r="E30" s="202">
        <v>123.84061699999999</v>
      </c>
      <c r="F30" s="202">
        <v>123.717634</v>
      </c>
      <c r="G30" s="202">
        <v>120.670196</v>
      </c>
      <c r="H30" s="202">
        <v>126.77789</v>
      </c>
      <c r="I30" s="202">
        <v>126.23333100000001</v>
      </c>
      <c r="J30" s="202">
        <v>127.112134</v>
      </c>
      <c r="K30" s="202">
        <v>120.00730299999999</v>
      </c>
      <c r="L30" s="202">
        <v>125.07892699999999</v>
      </c>
      <c r="M30" s="202">
        <v>128.99094600000001</v>
      </c>
      <c r="N30" s="202">
        <v>128.40273999999999</v>
      </c>
      <c r="O30" s="202">
        <v>128.92111199999999</v>
      </c>
      <c r="P30" s="202">
        <v>122.30319299999999</v>
      </c>
      <c r="Q30" s="202">
        <v>127.113395</v>
      </c>
      <c r="R30" s="202">
        <v>120.89263800000001</v>
      </c>
      <c r="S30" s="202">
        <v>126.46339</v>
      </c>
      <c r="T30" s="202">
        <v>113.7562245</v>
      </c>
      <c r="U30" s="202">
        <v>114.660408</v>
      </c>
      <c r="V30" s="202">
        <v>124.286711</v>
      </c>
      <c r="W30" s="202">
        <v>121.45235700000001</v>
      </c>
      <c r="X30" s="202">
        <v>116.39296299999999</v>
      </c>
      <c r="Y30" s="202">
        <v>119.248272</v>
      </c>
      <c r="Z30" s="202">
        <v>129.210522</v>
      </c>
      <c r="AA30" s="202">
        <v>115.517387</v>
      </c>
      <c r="AB30" s="202">
        <v>120.459373</v>
      </c>
      <c r="AC30" s="202">
        <v>121.87486699999999</v>
      </c>
      <c r="AD30" s="202">
        <v>121.12675400000001</v>
      </c>
      <c r="AE30" s="202">
        <v>114.081169</v>
      </c>
      <c r="AF30" s="202">
        <v>122.915713</v>
      </c>
      <c r="AG30" s="202">
        <v>124.74904785</v>
      </c>
      <c r="AH30" s="202">
        <v>123.775182</v>
      </c>
      <c r="AI30" s="202">
        <v>123.939735</v>
      </c>
      <c r="AJ30" s="202">
        <v>110.7234</v>
      </c>
      <c r="AK30" s="202">
        <v>124.554204</v>
      </c>
      <c r="AL30" s="202">
        <v>115.26900633</v>
      </c>
      <c r="AM30" s="202">
        <v>115.869392</v>
      </c>
      <c r="AN30" s="202">
        <v>125.15553199999999</v>
      </c>
      <c r="AO30" s="202">
        <v>113.764385</v>
      </c>
      <c r="AP30" s="202">
        <v>107.81196850000001</v>
      </c>
      <c r="AQ30" s="202">
        <v>108.27307</v>
      </c>
      <c r="AR30" s="202">
        <v>119.342314</v>
      </c>
      <c r="AS30" s="202">
        <v>125.398027</v>
      </c>
      <c r="AT30" s="202">
        <v>125.387963</v>
      </c>
      <c r="AU30" s="202">
        <v>123.992435</v>
      </c>
      <c r="AV30" s="202">
        <v>122.032094</v>
      </c>
      <c r="AW30" s="202">
        <v>114.6973235</v>
      </c>
      <c r="AX30" s="202">
        <v>115.36118500000001</v>
      </c>
      <c r="AY30" s="202">
        <v>127.821955</v>
      </c>
      <c r="AZ30" s="202">
        <v>120.42505199999999</v>
      </c>
      <c r="BA30" s="202">
        <v>120.056781</v>
      </c>
      <c r="BB30" s="202">
        <v>119.6095</v>
      </c>
      <c r="BC30" s="202">
        <v>120.05278733</v>
      </c>
      <c r="BD30" s="202">
        <v>119.42953199999999</v>
      </c>
      <c r="BE30" s="202">
        <v>120.052809</v>
      </c>
      <c r="BF30" s="202">
        <v>127.12151299999999</v>
      </c>
      <c r="BG30" s="202">
        <v>126.883698</v>
      </c>
      <c r="BH30" s="202">
        <v>126.881568</v>
      </c>
      <c r="BI30" s="202">
        <v>126.88257299999999</v>
      </c>
      <c r="BJ30" s="202">
        <v>117.550737</v>
      </c>
      <c r="BK30" s="202">
        <v>118.017642</v>
      </c>
      <c r="BL30" s="202">
        <v>124.7974</v>
      </c>
      <c r="BM30" s="202">
        <v>124.46033199999999</v>
      </c>
      <c r="BN30" s="202">
        <v>120.81346499999999</v>
      </c>
      <c r="BO30" s="202">
        <v>118.361824</v>
      </c>
      <c r="BP30" s="202">
        <v>125.760321</v>
      </c>
      <c r="BQ30" s="202">
        <v>110.58965000000001</v>
      </c>
      <c r="BR30" s="202">
        <v>110.69305132</v>
      </c>
      <c r="BS30" s="202">
        <v>120.555482</v>
      </c>
      <c r="BT30" s="202">
        <v>117.81748583</v>
      </c>
      <c r="BU30" s="202">
        <v>127.691776</v>
      </c>
      <c r="BV30" s="202">
        <v>125.91354200000001</v>
      </c>
      <c r="BW30" s="202">
        <v>120.866439</v>
      </c>
      <c r="BX30" s="202">
        <v>120.927842</v>
      </c>
      <c r="BY30" s="202">
        <v>134.78145000000001</v>
      </c>
      <c r="BZ30" s="202">
        <v>123.368126</v>
      </c>
      <c r="CA30" s="202">
        <v>120.820367</v>
      </c>
      <c r="CB30" s="202">
        <v>122.31741599999999</v>
      </c>
      <c r="CC30" s="202">
        <v>121.619871</v>
      </c>
      <c r="CD30" s="202">
        <v>121.95771499999999</v>
      </c>
      <c r="CE30" s="202">
        <v>119.410065</v>
      </c>
      <c r="CF30" s="202">
        <v>127.691776</v>
      </c>
      <c r="CG30" s="202">
        <v>119.85652833</v>
      </c>
      <c r="CH30" s="202">
        <v>120.31773200000001</v>
      </c>
      <c r="CI30" s="202">
        <v>120.760063</v>
      </c>
      <c r="CJ30" s="202">
        <v>127.037131</v>
      </c>
      <c r="CK30" s="202">
        <v>130.59619137000001</v>
      </c>
      <c r="CL30" s="202">
        <v>127.006553</v>
      </c>
      <c r="CM30" s="202">
        <v>128.13929999999999</v>
      </c>
      <c r="CN30" s="202">
        <v>119.351782</v>
      </c>
      <c r="CO30" s="202">
        <v>118.83758400000001</v>
      </c>
      <c r="CP30" s="202">
        <v>131.02012343000001</v>
      </c>
      <c r="CQ30" s="202">
        <v>118.291298</v>
      </c>
      <c r="CR30" s="202">
        <v>117.064065</v>
      </c>
      <c r="CS30" s="202">
        <v>117.1425387</v>
      </c>
      <c r="CT30" s="202">
        <v>120.888205</v>
      </c>
      <c r="CU30" s="202">
        <v>119.952382</v>
      </c>
      <c r="CV30" s="202">
        <v>132.64235346000001</v>
      </c>
      <c r="CW30" s="202">
        <v>116.92391000000001</v>
      </c>
      <c r="CX30" s="202">
        <v>120.06244100000001</v>
      </c>
      <c r="CY30" s="202">
        <v>120.338409</v>
      </c>
      <c r="CZ30" s="202">
        <v>120.01940500000001</v>
      </c>
      <c r="DA30" s="202">
        <v>127.593374</v>
      </c>
      <c r="DB30" s="202">
        <v>127.95220500000001</v>
      </c>
      <c r="DC30" s="202">
        <v>125.91354200000001</v>
      </c>
      <c r="DD30" s="202">
        <v>125.30685699999999</v>
      </c>
      <c r="DE30" s="202">
        <v>120.308859</v>
      </c>
      <c r="DF30" s="202">
        <v>120.927842</v>
      </c>
      <c r="DG30" s="202">
        <v>122.16609699999999</v>
      </c>
      <c r="DH30" s="202">
        <v>127.29838776</v>
      </c>
      <c r="DI30" s="202">
        <v>129.39781099999999</v>
      </c>
      <c r="DJ30" s="202">
        <v>128.937873</v>
      </c>
      <c r="DK30" s="202">
        <v>119.10350200000001</v>
      </c>
      <c r="DL30" s="202">
        <v>130.75664699999999</v>
      </c>
      <c r="DM30" s="202">
        <v>127.982347</v>
      </c>
      <c r="DN30" s="202">
        <v>122.55368300000001</v>
      </c>
      <c r="DO30" s="202">
        <v>106.051513</v>
      </c>
      <c r="DP30" s="202">
        <v>127.51801</v>
      </c>
      <c r="DQ30" s="202">
        <v>119.174339</v>
      </c>
      <c r="DR30" s="202">
        <v>119.611644</v>
      </c>
      <c r="DS30" s="202">
        <v>119.785569</v>
      </c>
      <c r="DT30" s="202">
        <v>126.348349</v>
      </c>
      <c r="DU30" s="202">
        <v>126.654318</v>
      </c>
      <c r="DV30" s="202">
        <v>114.601045</v>
      </c>
      <c r="DW30" s="202">
        <v>108.692908</v>
      </c>
      <c r="DX30" s="202">
        <v>105.91607399999999</v>
      </c>
      <c r="DY30" s="202">
        <v>120.58672407</v>
      </c>
      <c r="DZ30" s="202">
        <v>120.358811</v>
      </c>
      <c r="EA30" s="202">
        <v>120.618307</v>
      </c>
      <c r="EB30" s="202">
        <v>117.546992</v>
      </c>
      <c r="EC30" s="202">
        <v>118.28149500000001</v>
      </c>
      <c r="ED30" s="202">
        <v>124.476522</v>
      </c>
      <c r="EE30" s="202">
        <v>119.72269300000001</v>
      </c>
      <c r="EF30" s="202">
        <v>132.02459795999999</v>
      </c>
      <c r="EG30" s="202">
        <v>120.01065199999999</v>
      </c>
      <c r="EH30" s="202">
        <v>120.010898</v>
      </c>
      <c r="EI30" s="202">
        <v>117.568124</v>
      </c>
      <c r="EJ30" s="202">
        <v>125.56556500000001</v>
      </c>
      <c r="EK30" s="202">
        <v>126.050383</v>
      </c>
      <c r="EL30" s="202">
        <v>125.91399800000001</v>
      </c>
      <c r="EM30" s="202">
        <v>119.06757500000001</v>
      </c>
      <c r="EN30" s="202">
        <v>119.667041</v>
      </c>
      <c r="EO30" s="202">
        <v>132.78974600000001</v>
      </c>
      <c r="EP30" s="202">
        <v>120.434696</v>
      </c>
      <c r="EQ30" s="202">
        <v>120.425332</v>
      </c>
      <c r="ER30" s="202">
        <v>123.93870747</v>
      </c>
      <c r="ES30" s="202">
        <v>116.714765</v>
      </c>
      <c r="ET30" s="202">
        <v>115.13526400000001</v>
      </c>
      <c r="EU30" s="202">
        <v>117.880622</v>
      </c>
      <c r="EV30" s="202">
        <v>121.201078</v>
      </c>
      <c r="EW30" s="202">
        <v>115.71291100000001</v>
      </c>
      <c r="EX30" s="202">
        <v>114.28881800000001</v>
      </c>
      <c r="EY30" s="202">
        <v>119.317198</v>
      </c>
      <c r="EZ30" s="202">
        <v>119.763285</v>
      </c>
      <c r="FA30" s="202">
        <v>119.95014999999999</v>
      </c>
      <c r="FB30" s="202">
        <v>126.56036322999999</v>
      </c>
      <c r="FC30" s="202">
        <v>121.30764000000001</v>
      </c>
      <c r="FD30" s="202">
        <v>130.877523</v>
      </c>
      <c r="FE30" s="202">
        <v>122.105098</v>
      </c>
      <c r="FF30" s="202">
        <v>126.62564023</v>
      </c>
      <c r="FG30" s="202">
        <v>135.97292999999999</v>
      </c>
      <c r="FH30" s="202">
        <v>113.8248925</v>
      </c>
      <c r="FI30" s="202">
        <v>114.479874</v>
      </c>
      <c r="FJ30" s="202">
        <v>118.324939</v>
      </c>
      <c r="FK30" s="202">
        <v>120.798591</v>
      </c>
      <c r="FL30" s="202">
        <v>134.79783255999999</v>
      </c>
      <c r="FM30" s="202">
        <v>134.373627</v>
      </c>
      <c r="FN30" s="202">
        <v>134.78152399999999</v>
      </c>
      <c r="FO30" s="202">
        <v>125.05935100000001</v>
      </c>
      <c r="FP30" s="202">
        <v>125.059371</v>
      </c>
      <c r="FQ30" s="202">
        <v>130.01920799999999</v>
      </c>
      <c r="FR30" s="202">
        <v>130.01920799999999</v>
      </c>
      <c r="FS30" s="202">
        <v>130.01920799999999</v>
      </c>
      <c r="FT30" s="202">
        <v>128.50975500000001</v>
      </c>
      <c r="FU30" s="202">
        <v>128.30459300000001</v>
      </c>
      <c r="FV30" s="202">
        <v>116.343244</v>
      </c>
      <c r="FW30" s="202">
        <v>116.250047</v>
      </c>
      <c r="FX30" s="202">
        <v>122.23729031000001</v>
      </c>
      <c r="FY30" s="202">
        <v>121.687567</v>
      </c>
      <c r="FZ30" s="202">
        <v>120.99524</v>
      </c>
      <c r="GA30" s="202">
        <v>127.69179200000001</v>
      </c>
      <c r="GB30" s="202">
        <v>127.69179200000001</v>
      </c>
      <c r="GC30" s="202">
        <v>122.485101</v>
      </c>
      <c r="GD30" s="202">
        <v>115.477904</v>
      </c>
      <c r="GE30" s="202">
        <v>124.158095</v>
      </c>
      <c r="GF30" s="202">
        <v>125.307014</v>
      </c>
      <c r="GG30" s="202">
        <v>132.58808504999999</v>
      </c>
      <c r="GH30" s="202">
        <v>121.85148700000001</v>
      </c>
      <c r="GI30" s="202">
        <v>132.58808504999999</v>
      </c>
      <c r="GJ30" s="202">
        <v>125.05943499999999</v>
      </c>
      <c r="GK30" s="202">
        <v>121.107523</v>
      </c>
      <c r="GL30" s="202">
        <v>122.614473</v>
      </c>
      <c r="GM30" s="202">
        <v>112.970483</v>
      </c>
      <c r="GN30" s="202">
        <v>121.855198</v>
      </c>
      <c r="GO30" s="202">
        <v>109.54404931000001</v>
      </c>
      <c r="GP30" s="202">
        <v>109.25951467</v>
      </c>
      <c r="GQ30" s="202">
        <v>116.67625099999999</v>
      </c>
      <c r="GR30" s="202">
        <v>126.532279</v>
      </c>
      <c r="GS30" s="202">
        <v>125.617014</v>
      </c>
      <c r="GT30" s="202">
        <v>125.479276</v>
      </c>
      <c r="GU30" s="202">
        <v>121.855198</v>
      </c>
      <c r="GV30" s="202">
        <v>121.855175</v>
      </c>
      <c r="GW30" s="202">
        <v>121.855198</v>
      </c>
      <c r="GX30" s="202">
        <v>130.58934300000001</v>
      </c>
      <c r="GY30" s="202">
        <v>130.81120100000001</v>
      </c>
      <c r="GZ30" s="202">
        <v>130.81120100000001</v>
      </c>
      <c r="HA30" s="202">
        <v>130.81120100000001</v>
      </c>
      <c r="HB30" s="202">
        <v>122.90975899999999</v>
      </c>
      <c r="HC30" s="202">
        <v>129.95159699999999</v>
      </c>
      <c r="HD30" s="202">
        <v>129.56705400000001</v>
      </c>
      <c r="HE30" s="202">
        <v>129.680646</v>
      </c>
      <c r="HF30" s="202">
        <v>127.692262</v>
      </c>
      <c r="HG30" s="202">
        <v>125.908016</v>
      </c>
      <c r="HH30" s="202">
        <v>119.59333524</v>
      </c>
      <c r="HI30" s="202">
        <v>131.02779699999999</v>
      </c>
      <c r="HJ30" s="202">
        <v>121.4619995</v>
      </c>
      <c r="HK30" s="202">
        <v>121.790401</v>
      </c>
      <c r="HL30" s="202">
        <v>119.199834</v>
      </c>
      <c r="HM30" s="202">
        <v>118.57137299999999</v>
      </c>
      <c r="HN30" s="202">
        <v>108.32379668999999</v>
      </c>
      <c r="HO30" s="202">
        <v>110.51409700000001</v>
      </c>
      <c r="HP30" s="202">
        <v>111.10659200000001</v>
      </c>
      <c r="HQ30" s="202">
        <v>129.24292424999999</v>
      </c>
      <c r="HR30" s="202">
        <v>121.89233</v>
      </c>
      <c r="HS30" s="202">
        <v>132.552412</v>
      </c>
      <c r="HT30" s="202"/>
      <c r="HU30" s="202"/>
      <c r="HV30" s="202"/>
      <c r="HW30" s="202"/>
      <c r="HX30" s="202"/>
      <c r="HY30" s="202"/>
      <c r="HZ30" s="202"/>
      <c r="IA30" s="202"/>
    </row>
    <row r="31" spans="1:235" s="203" customFormat="1" x14ac:dyDescent="0.2">
      <c r="A31" s="201"/>
      <c r="B31" s="206">
        <v>45679.583333333336</v>
      </c>
      <c r="C31" s="202">
        <v>123.916557</v>
      </c>
      <c r="D31" s="202">
        <v>124.257014</v>
      </c>
      <c r="E31" s="202">
        <v>124.038214</v>
      </c>
      <c r="F31" s="202">
        <v>123.916557</v>
      </c>
      <c r="G31" s="202">
        <v>120.710876</v>
      </c>
      <c r="H31" s="202">
        <v>126.893399</v>
      </c>
      <c r="I31" s="202">
        <v>126.357575</v>
      </c>
      <c r="J31" s="202">
        <v>127.20621</v>
      </c>
      <c r="K31" s="202">
        <v>120.220493</v>
      </c>
      <c r="L31" s="202">
        <v>125.269977</v>
      </c>
      <c r="M31" s="202">
        <v>129.05662000000001</v>
      </c>
      <c r="N31" s="202">
        <v>128.44868199999999</v>
      </c>
      <c r="O31" s="202">
        <v>129.13682299999999</v>
      </c>
      <c r="P31" s="202">
        <v>122.35851148</v>
      </c>
      <c r="Q31" s="202">
        <v>127.135492</v>
      </c>
      <c r="R31" s="202">
        <v>121.503772</v>
      </c>
      <c r="S31" s="202">
        <v>126.70080799999999</v>
      </c>
      <c r="T31" s="202">
        <v>113.8220685</v>
      </c>
      <c r="U31" s="202">
        <v>114.73296999999999</v>
      </c>
      <c r="V31" s="202">
        <v>124.555362</v>
      </c>
      <c r="W31" s="202">
        <v>121.566523</v>
      </c>
      <c r="X31" s="202">
        <v>116.673891</v>
      </c>
      <c r="Y31" s="202">
        <v>119.43200899999999</v>
      </c>
      <c r="Z31" s="202">
        <v>129.27405899999999</v>
      </c>
      <c r="AA31" s="202">
        <v>115.84626</v>
      </c>
      <c r="AB31" s="202">
        <v>121.08648100000001</v>
      </c>
      <c r="AC31" s="202">
        <v>122.001164</v>
      </c>
      <c r="AD31" s="202">
        <v>121.245693</v>
      </c>
      <c r="AE31" s="202">
        <v>114.26998399999999</v>
      </c>
      <c r="AF31" s="202">
        <v>123.26715249999999</v>
      </c>
      <c r="AG31" s="202">
        <v>125.1038061</v>
      </c>
      <c r="AH31" s="202">
        <v>124.191176</v>
      </c>
      <c r="AI31" s="202">
        <v>124.293665</v>
      </c>
      <c r="AJ31" s="202">
        <v>110.928122</v>
      </c>
      <c r="AK31" s="202">
        <v>124.823931</v>
      </c>
      <c r="AL31" s="202">
        <v>115.52065632999999</v>
      </c>
      <c r="AM31" s="202">
        <v>116.11554099999999</v>
      </c>
      <c r="AN31" s="202">
        <v>125.24790400000001</v>
      </c>
      <c r="AO31" s="202">
        <v>114.005697</v>
      </c>
      <c r="AP31" s="202">
        <v>107.9623765</v>
      </c>
      <c r="AQ31" s="202">
        <v>108.426705</v>
      </c>
      <c r="AR31" s="202">
        <v>119.55606</v>
      </c>
      <c r="AS31" s="202">
        <v>125.459532</v>
      </c>
      <c r="AT31" s="202">
        <v>125.459532</v>
      </c>
      <c r="AU31" s="202">
        <v>123.97920999999999</v>
      </c>
      <c r="AV31" s="202">
        <v>122.142167</v>
      </c>
      <c r="AW31" s="202">
        <v>114.8369955</v>
      </c>
      <c r="AX31" s="202">
        <v>115.498543</v>
      </c>
      <c r="AY31" s="202">
        <v>128.00738100000001</v>
      </c>
      <c r="AZ31" s="202">
        <v>120.504144</v>
      </c>
      <c r="BA31" s="202">
        <v>120.10583800000001</v>
      </c>
      <c r="BB31" s="202">
        <v>119.6095</v>
      </c>
      <c r="BC31" s="202">
        <v>120.101435</v>
      </c>
      <c r="BD31" s="202">
        <v>119.423903</v>
      </c>
      <c r="BE31" s="202">
        <v>120.101435</v>
      </c>
      <c r="BF31" s="202">
        <v>127.191402</v>
      </c>
      <c r="BG31" s="202">
        <v>126.938675</v>
      </c>
      <c r="BH31" s="202">
        <v>126.938675</v>
      </c>
      <c r="BI31" s="202">
        <v>126.938675</v>
      </c>
      <c r="BJ31" s="202">
        <v>117.713626</v>
      </c>
      <c r="BK31" s="202">
        <v>118.177485</v>
      </c>
      <c r="BL31" s="202">
        <v>124.94235500000001</v>
      </c>
      <c r="BM31" s="202">
        <v>124.602346</v>
      </c>
      <c r="BN31" s="202">
        <v>121.789511</v>
      </c>
      <c r="BO31" s="202">
        <v>119.202613</v>
      </c>
      <c r="BP31" s="202">
        <v>126.13088399999999</v>
      </c>
      <c r="BQ31" s="202">
        <v>110.777974</v>
      </c>
      <c r="BR31" s="202">
        <v>110.88155141</v>
      </c>
      <c r="BS31" s="202">
        <v>120.911277</v>
      </c>
      <c r="BT31" s="202">
        <v>118.00507133000001</v>
      </c>
      <c r="BU31" s="202">
        <v>127.87088799999999</v>
      </c>
      <c r="BV31" s="202">
        <v>125.86827099999999</v>
      </c>
      <c r="BW31" s="202">
        <v>122.101624</v>
      </c>
      <c r="BX31" s="202">
        <v>122.163079</v>
      </c>
      <c r="BY31" s="202">
        <v>135.032231</v>
      </c>
      <c r="BZ31" s="202">
        <v>124.358386</v>
      </c>
      <c r="CA31" s="202">
        <v>121.61567700000001</v>
      </c>
      <c r="CB31" s="202">
        <v>122.95435500000001</v>
      </c>
      <c r="CC31" s="202">
        <v>122.25041</v>
      </c>
      <c r="CD31" s="202">
        <v>123.131379</v>
      </c>
      <c r="CE31" s="202">
        <v>119.45123</v>
      </c>
      <c r="CF31" s="202">
        <v>127.87088799999999</v>
      </c>
      <c r="CG31" s="202">
        <v>119.935287</v>
      </c>
      <c r="CH31" s="202">
        <v>120.396762</v>
      </c>
      <c r="CI31" s="202">
        <v>120.73812700000001</v>
      </c>
      <c r="CJ31" s="202">
        <v>127.189705</v>
      </c>
      <c r="CK31" s="202">
        <v>130.57813829</v>
      </c>
      <c r="CL31" s="202">
        <v>127.151732</v>
      </c>
      <c r="CM31" s="202">
        <v>128.31204399999999</v>
      </c>
      <c r="CN31" s="202">
        <v>119.47532699999999</v>
      </c>
      <c r="CO31" s="202">
        <v>119.025188</v>
      </c>
      <c r="CP31" s="202">
        <v>131.24094389999999</v>
      </c>
      <c r="CQ31" s="202">
        <v>118.544783</v>
      </c>
      <c r="CR31" s="202">
        <v>117.644426</v>
      </c>
      <c r="CS31" s="202">
        <v>117.39443255</v>
      </c>
      <c r="CT31" s="202">
        <v>121.112205</v>
      </c>
      <c r="CU31" s="202">
        <v>120.12562800000001</v>
      </c>
      <c r="CV31" s="202">
        <v>132.70757800999999</v>
      </c>
      <c r="CW31" s="202">
        <v>117.202479</v>
      </c>
      <c r="CX31" s="202">
        <v>120.140901</v>
      </c>
      <c r="CY31" s="202">
        <v>120.436905</v>
      </c>
      <c r="CZ31" s="202">
        <v>121.09029099999999</v>
      </c>
      <c r="DA31" s="202">
        <v>127.61560299999999</v>
      </c>
      <c r="DB31" s="202">
        <v>127.99171699999999</v>
      </c>
      <c r="DC31" s="202">
        <v>125.86827099999999</v>
      </c>
      <c r="DD31" s="202">
        <v>125.289472</v>
      </c>
      <c r="DE31" s="202">
        <v>121.538684</v>
      </c>
      <c r="DF31" s="202">
        <v>122.163079</v>
      </c>
      <c r="DG31" s="202">
        <v>122.26768800000001</v>
      </c>
      <c r="DH31" s="202">
        <v>128.32019546000001</v>
      </c>
      <c r="DI31" s="202">
        <v>129.45878500000001</v>
      </c>
      <c r="DJ31" s="202">
        <v>128.98599200000001</v>
      </c>
      <c r="DK31" s="202">
        <v>119.05673733</v>
      </c>
      <c r="DL31" s="202">
        <v>130.742086</v>
      </c>
      <c r="DM31" s="202">
        <v>128.10807399999999</v>
      </c>
      <c r="DN31" s="202">
        <v>122.79701799999999</v>
      </c>
      <c r="DO31" s="202">
        <v>106.291327</v>
      </c>
      <c r="DP31" s="202">
        <v>127.651141</v>
      </c>
      <c r="DQ31" s="202">
        <v>119.22021700000001</v>
      </c>
      <c r="DR31" s="202">
        <v>119.659104</v>
      </c>
      <c r="DS31" s="202">
        <v>119.882761</v>
      </c>
      <c r="DT31" s="202">
        <v>126.27892799999999</v>
      </c>
      <c r="DU31" s="202">
        <v>126.559769</v>
      </c>
      <c r="DV31" s="202">
        <v>115.194247</v>
      </c>
      <c r="DW31" s="202">
        <v>109.06126999999999</v>
      </c>
      <c r="DX31" s="202">
        <v>106.351969</v>
      </c>
      <c r="DY31" s="202">
        <v>120.76058467</v>
      </c>
      <c r="DZ31" s="202">
        <v>120.40474399999999</v>
      </c>
      <c r="EA31" s="202">
        <v>120.666087</v>
      </c>
      <c r="EB31" s="202">
        <v>117.792901</v>
      </c>
      <c r="EC31" s="202">
        <v>118.500534</v>
      </c>
      <c r="ED31" s="202">
        <v>124.275603</v>
      </c>
      <c r="EE31" s="202">
        <v>119.85204400000001</v>
      </c>
      <c r="EF31" s="202">
        <v>132.08951873000001</v>
      </c>
      <c r="EG31" s="202">
        <v>120.219656</v>
      </c>
      <c r="EH31" s="202">
        <v>120.219656</v>
      </c>
      <c r="EI31" s="202">
        <v>118.16489</v>
      </c>
      <c r="EJ31" s="202">
        <v>125.50025599999999</v>
      </c>
      <c r="EK31" s="202">
        <v>126.01730499999999</v>
      </c>
      <c r="EL31" s="202">
        <v>125.86827099999999</v>
      </c>
      <c r="EM31" s="202">
        <v>119.57397400000001</v>
      </c>
      <c r="EN31" s="202">
        <v>120.03257600000001</v>
      </c>
      <c r="EO31" s="202">
        <v>132.765332</v>
      </c>
      <c r="EP31" s="202">
        <v>120.514134</v>
      </c>
      <c r="EQ31" s="202">
        <v>120.504436</v>
      </c>
      <c r="ER31" s="202">
        <v>124.05367714</v>
      </c>
      <c r="ES31" s="202">
        <v>116.92845</v>
      </c>
      <c r="ET31" s="202">
        <v>115.35542599999999</v>
      </c>
      <c r="EU31" s="202">
        <v>118.090857</v>
      </c>
      <c r="EV31" s="202">
        <v>121.461699</v>
      </c>
      <c r="EW31" s="202">
        <v>115.969829</v>
      </c>
      <c r="EX31" s="202">
        <v>114.48415</v>
      </c>
      <c r="EY31" s="202">
        <v>119.42312</v>
      </c>
      <c r="EZ31" s="202">
        <v>119.889622</v>
      </c>
      <c r="FA31" s="202">
        <v>120.084869</v>
      </c>
      <c r="FB31" s="202">
        <v>126.76015887</v>
      </c>
      <c r="FC31" s="202">
        <v>121.50137100000001</v>
      </c>
      <c r="FD31" s="202">
        <v>130.937096</v>
      </c>
      <c r="FE31" s="202">
        <v>122.209464</v>
      </c>
      <c r="FF31" s="202">
        <v>126.76004955000001</v>
      </c>
      <c r="FG31" s="202">
        <v>136.056726</v>
      </c>
      <c r="FH31" s="202">
        <v>113.8188145</v>
      </c>
      <c r="FI31" s="202">
        <v>114.47384700000001</v>
      </c>
      <c r="FJ31" s="202">
        <v>118.53530499999999</v>
      </c>
      <c r="FK31" s="202">
        <v>120.782785</v>
      </c>
      <c r="FL31" s="202">
        <v>135.04860690000001</v>
      </c>
      <c r="FM31" s="202">
        <v>134.622466</v>
      </c>
      <c r="FN31" s="202">
        <v>135.03226799999999</v>
      </c>
      <c r="FO31" s="202">
        <v>125.065336</v>
      </c>
      <c r="FP31" s="202">
        <v>125.065336</v>
      </c>
      <c r="FQ31" s="202">
        <v>129.73755700000001</v>
      </c>
      <c r="FR31" s="202">
        <v>129.73755700000001</v>
      </c>
      <c r="FS31" s="202">
        <v>129.73755700000001</v>
      </c>
      <c r="FT31" s="202">
        <v>128.53975600000001</v>
      </c>
      <c r="FU31" s="202">
        <v>128.33574899999999</v>
      </c>
      <c r="FV31" s="202">
        <v>117.204256</v>
      </c>
      <c r="FW31" s="202">
        <v>117.07833100000001</v>
      </c>
      <c r="FX31" s="202">
        <v>122.37781891</v>
      </c>
      <c r="FY31" s="202">
        <v>122.32615</v>
      </c>
      <c r="FZ31" s="202">
        <v>121.215363</v>
      </c>
      <c r="GA31" s="202">
        <v>127.87088799999999</v>
      </c>
      <c r="GB31" s="202">
        <v>127.87088799999999</v>
      </c>
      <c r="GC31" s="202">
        <v>122.71474499999999</v>
      </c>
      <c r="GD31" s="202">
        <v>115.80690933</v>
      </c>
      <c r="GE31" s="202">
        <v>123.730513</v>
      </c>
      <c r="GF31" s="202">
        <v>125.289472</v>
      </c>
      <c r="GG31" s="202">
        <v>132.65328289999999</v>
      </c>
      <c r="GH31" s="202">
        <v>121.68177799999999</v>
      </c>
      <c r="GI31" s="202">
        <v>132.65328289999999</v>
      </c>
      <c r="GJ31" s="202">
        <v>125.065336</v>
      </c>
      <c r="GK31" s="202">
        <v>121.16970600000001</v>
      </c>
      <c r="GL31" s="202">
        <v>122.698803</v>
      </c>
      <c r="GM31" s="202">
        <v>113.164698</v>
      </c>
      <c r="GN31" s="202">
        <v>121.960022</v>
      </c>
      <c r="GO31" s="202">
        <v>109.657442</v>
      </c>
      <c r="GP31" s="202">
        <v>109.37261282</v>
      </c>
      <c r="GQ31" s="202">
        <v>117.18089999999999</v>
      </c>
      <c r="GR31" s="202">
        <v>126.595213</v>
      </c>
      <c r="GS31" s="202">
        <v>125.666156</v>
      </c>
      <c r="GT31" s="202">
        <v>125.521574</v>
      </c>
      <c r="GU31" s="202">
        <v>121.960022</v>
      </c>
      <c r="GV31" s="202">
        <v>121.960022</v>
      </c>
      <c r="GW31" s="202">
        <v>121.960022</v>
      </c>
      <c r="GX31" s="202">
        <v>130.56859700000001</v>
      </c>
      <c r="GY31" s="202">
        <v>130.79934399999999</v>
      </c>
      <c r="GZ31" s="202">
        <v>130.79934399999999</v>
      </c>
      <c r="HA31" s="202">
        <v>130.79934399999999</v>
      </c>
      <c r="HB31" s="202">
        <v>123.099231</v>
      </c>
      <c r="HC31" s="202">
        <v>130.03786099999999</v>
      </c>
      <c r="HD31" s="202">
        <v>129.64332999999999</v>
      </c>
      <c r="HE31" s="202">
        <v>129.90347</v>
      </c>
      <c r="HF31" s="202">
        <v>127.77518600000001</v>
      </c>
      <c r="HG31" s="202">
        <v>126.06880099999999</v>
      </c>
      <c r="HH31" s="202">
        <v>119.42677129</v>
      </c>
      <c r="HI31" s="202">
        <v>131.05576300000001</v>
      </c>
      <c r="HJ31" s="202">
        <v>121.57311249999999</v>
      </c>
      <c r="HK31" s="202">
        <v>121.902941</v>
      </c>
      <c r="HL31" s="202">
        <v>119.371695</v>
      </c>
      <c r="HM31" s="202">
        <v>118.727478</v>
      </c>
      <c r="HN31" s="202">
        <v>108.43592626</v>
      </c>
      <c r="HO31" s="202">
        <v>110.69635649999999</v>
      </c>
      <c r="HP31" s="202">
        <v>111.29262300000001</v>
      </c>
      <c r="HQ31" s="202">
        <v>129.43075153999999</v>
      </c>
      <c r="HR31" s="202">
        <v>122.01729</v>
      </c>
      <c r="HS31" s="202">
        <v>132.52981800000001</v>
      </c>
      <c r="HT31" s="202"/>
      <c r="HU31" s="202"/>
      <c r="HV31" s="202"/>
      <c r="HW31" s="202"/>
      <c r="HX31" s="202"/>
      <c r="HY31" s="202"/>
      <c r="HZ31" s="202"/>
      <c r="IA31" s="202"/>
    </row>
    <row r="32" spans="1:235" s="203" customFormat="1" x14ac:dyDescent="0.2">
      <c r="A32" s="201"/>
      <c r="B32" s="206">
        <v>45679.604166666664</v>
      </c>
      <c r="C32" s="202">
        <v>123.90877399999999</v>
      </c>
      <c r="D32" s="202">
        <v>124.25005299999999</v>
      </c>
      <c r="E32" s="202">
        <v>124.027484</v>
      </c>
      <c r="F32" s="202">
        <v>123.90877399999999</v>
      </c>
      <c r="G32" s="202">
        <v>120.754259</v>
      </c>
      <c r="H32" s="202">
        <v>126.771089</v>
      </c>
      <c r="I32" s="202">
        <v>126.25229400000001</v>
      </c>
      <c r="J32" s="202">
        <v>127.120644</v>
      </c>
      <c r="K32" s="202">
        <v>120.385712</v>
      </c>
      <c r="L32" s="202">
        <v>125.138199</v>
      </c>
      <c r="M32" s="202">
        <v>128.802403</v>
      </c>
      <c r="N32" s="202">
        <v>128.079981</v>
      </c>
      <c r="O32" s="202">
        <v>128.63951900000001</v>
      </c>
      <c r="P32" s="202">
        <v>122.22853127</v>
      </c>
      <c r="Q32" s="202">
        <v>126.988052</v>
      </c>
      <c r="R32" s="202">
        <v>121.82129</v>
      </c>
      <c r="S32" s="202">
        <v>126.343187</v>
      </c>
      <c r="T32" s="202">
        <v>113.87832349999999</v>
      </c>
      <c r="U32" s="202">
        <v>114.77473000000001</v>
      </c>
      <c r="V32" s="202">
        <v>124.31447799999999</v>
      </c>
      <c r="W32" s="202">
        <v>121.444902</v>
      </c>
      <c r="X32" s="202">
        <v>116.557852</v>
      </c>
      <c r="Y32" s="202">
        <v>119.353882</v>
      </c>
      <c r="Z32" s="202">
        <v>129.29986400000001</v>
      </c>
      <c r="AA32" s="202">
        <v>115.943521</v>
      </c>
      <c r="AB32" s="202">
        <v>121.507531</v>
      </c>
      <c r="AC32" s="202">
        <v>121.980585</v>
      </c>
      <c r="AD32" s="202">
        <v>121.102733</v>
      </c>
      <c r="AE32" s="202">
        <v>114.354462</v>
      </c>
      <c r="AF32" s="202">
        <v>123.038726</v>
      </c>
      <c r="AG32" s="202">
        <v>124.86387293</v>
      </c>
      <c r="AH32" s="202">
        <v>123.937741</v>
      </c>
      <c r="AI32" s="202">
        <v>124.05195399999999</v>
      </c>
      <c r="AJ32" s="202">
        <v>111.00883399999999</v>
      </c>
      <c r="AK32" s="202">
        <v>124.580011</v>
      </c>
      <c r="AL32" s="202">
        <v>115.55129233</v>
      </c>
      <c r="AM32" s="202">
        <v>116.149705</v>
      </c>
      <c r="AN32" s="202">
        <v>125.404301</v>
      </c>
      <c r="AO32" s="202">
        <v>114.050087</v>
      </c>
      <c r="AP32" s="202">
        <v>108.0560485</v>
      </c>
      <c r="AQ32" s="202">
        <v>108.518677</v>
      </c>
      <c r="AR32" s="202">
        <v>120.267216</v>
      </c>
      <c r="AS32" s="202">
        <v>125.48096</v>
      </c>
      <c r="AT32" s="202">
        <v>125.48096</v>
      </c>
      <c r="AU32" s="202">
        <v>124.02204</v>
      </c>
      <c r="AV32" s="202">
        <v>122.09226099999999</v>
      </c>
      <c r="AW32" s="202">
        <v>114.8227935</v>
      </c>
      <c r="AX32" s="202">
        <v>115.485229</v>
      </c>
      <c r="AY32" s="202">
        <v>127.823004</v>
      </c>
      <c r="AZ32" s="202">
        <v>120.471881</v>
      </c>
      <c r="BA32" s="202">
        <v>120.10449300000001</v>
      </c>
      <c r="BB32" s="202">
        <v>119.6095</v>
      </c>
      <c r="BC32" s="202">
        <v>120.100101</v>
      </c>
      <c r="BD32" s="202">
        <v>119.48002099999999</v>
      </c>
      <c r="BE32" s="202">
        <v>120.100101</v>
      </c>
      <c r="BF32" s="202">
        <v>127.22348700000001</v>
      </c>
      <c r="BG32" s="202">
        <v>126.960364</v>
      </c>
      <c r="BH32" s="202">
        <v>126.960364</v>
      </c>
      <c r="BI32" s="202">
        <v>126.960364</v>
      </c>
      <c r="BJ32" s="202">
        <v>117.69164600000001</v>
      </c>
      <c r="BK32" s="202">
        <v>118.15571199999999</v>
      </c>
      <c r="BL32" s="202">
        <v>124.537494</v>
      </c>
      <c r="BM32" s="202">
        <v>124.309946</v>
      </c>
      <c r="BN32" s="202">
        <v>122.410003</v>
      </c>
      <c r="BO32" s="202">
        <v>119.648258</v>
      </c>
      <c r="BP32" s="202">
        <v>126.321184</v>
      </c>
      <c r="BQ32" s="202">
        <v>110.86891199999999</v>
      </c>
      <c r="BR32" s="202">
        <v>110.97257442999999</v>
      </c>
      <c r="BS32" s="202">
        <v>121.016029</v>
      </c>
      <c r="BT32" s="202">
        <v>117.85582383000001</v>
      </c>
      <c r="BU32" s="202">
        <v>127.681901</v>
      </c>
      <c r="BV32" s="202">
        <v>125.79085000000001</v>
      </c>
      <c r="BW32" s="202">
        <v>123.02655</v>
      </c>
      <c r="BX32" s="202">
        <v>123.08656999999999</v>
      </c>
      <c r="BY32" s="202">
        <v>135.057109</v>
      </c>
      <c r="BZ32" s="202">
        <v>124.030598</v>
      </c>
      <c r="CA32" s="202">
        <v>122.145229</v>
      </c>
      <c r="CB32" s="202">
        <v>123.28714100000001</v>
      </c>
      <c r="CC32" s="202">
        <v>122.582521</v>
      </c>
      <c r="CD32" s="202">
        <v>122.71207200000001</v>
      </c>
      <c r="CE32" s="202">
        <v>119.44421699999999</v>
      </c>
      <c r="CF32" s="202">
        <v>127.681901</v>
      </c>
      <c r="CG32" s="202">
        <v>119.905295</v>
      </c>
      <c r="CH32" s="202">
        <v>120.36492699999999</v>
      </c>
      <c r="CI32" s="202">
        <v>120.69602999999999</v>
      </c>
      <c r="CJ32" s="202">
        <v>127.12643799999999</v>
      </c>
      <c r="CK32" s="202">
        <v>130.47914112999999</v>
      </c>
      <c r="CL32" s="202">
        <v>126.93839</v>
      </c>
      <c r="CM32" s="202">
        <v>128.124618</v>
      </c>
      <c r="CN32" s="202">
        <v>119.46730100000001</v>
      </c>
      <c r="CO32" s="202">
        <v>118.877436</v>
      </c>
      <c r="CP32" s="202">
        <v>131.17385125999999</v>
      </c>
      <c r="CQ32" s="202">
        <v>118.54025300000001</v>
      </c>
      <c r="CR32" s="202">
        <v>117.914261</v>
      </c>
      <c r="CS32" s="202">
        <v>117.44281237</v>
      </c>
      <c r="CT32" s="202">
        <v>121.184454</v>
      </c>
      <c r="CU32" s="202">
        <v>120.15030899999999</v>
      </c>
      <c r="CV32" s="202">
        <v>132.73406839</v>
      </c>
      <c r="CW32" s="202">
        <v>117.29869100000001</v>
      </c>
      <c r="CX32" s="202">
        <v>119.10389033</v>
      </c>
      <c r="CY32" s="202">
        <v>119.628833</v>
      </c>
      <c r="CZ32" s="202">
        <v>121.50746599999999</v>
      </c>
      <c r="DA32" s="202">
        <v>127.54638799999999</v>
      </c>
      <c r="DB32" s="202">
        <v>127.919006</v>
      </c>
      <c r="DC32" s="202">
        <v>125.79085000000001</v>
      </c>
      <c r="DD32" s="202">
        <v>125.238846</v>
      </c>
      <c r="DE32" s="202">
        <v>122.246353</v>
      </c>
      <c r="DF32" s="202">
        <v>123.08656999999999</v>
      </c>
      <c r="DG32" s="202">
        <v>122.243478</v>
      </c>
      <c r="DH32" s="202">
        <v>127.98196479000001</v>
      </c>
      <c r="DI32" s="202">
        <v>129.28186099999999</v>
      </c>
      <c r="DJ32" s="202">
        <v>128.796922</v>
      </c>
      <c r="DK32" s="202">
        <v>119.11263966999999</v>
      </c>
      <c r="DL32" s="202">
        <v>130.63681</v>
      </c>
      <c r="DM32" s="202">
        <v>127.92473</v>
      </c>
      <c r="DN32" s="202">
        <v>122.589687</v>
      </c>
      <c r="DO32" s="202">
        <v>106.37705699999999</v>
      </c>
      <c r="DP32" s="202">
        <v>127.45817</v>
      </c>
      <c r="DQ32" s="202">
        <v>119.220772</v>
      </c>
      <c r="DR32" s="202">
        <v>119.658717</v>
      </c>
      <c r="DS32" s="202">
        <v>119.929481</v>
      </c>
      <c r="DT32" s="202">
        <v>126.34388199999999</v>
      </c>
      <c r="DU32" s="202">
        <v>126.727915</v>
      </c>
      <c r="DV32" s="202">
        <v>115.375851</v>
      </c>
      <c r="DW32" s="202">
        <v>109.08538799999999</v>
      </c>
      <c r="DX32" s="202">
        <v>106.36736025</v>
      </c>
      <c r="DY32" s="202">
        <v>120.79772179</v>
      </c>
      <c r="DZ32" s="202">
        <v>120.383959</v>
      </c>
      <c r="EA32" s="202">
        <v>120.655461</v>
      </c>
      <c r="EB32" s="202">
        <v>117.75376199999999</v>
      </c>
      <c r="EC32" s="202">
        <v>118.444524</v>
      </c>
      <c r="ED32" s="202">
        <v>124.45734899999999</v>
      </c>
      <c r="EE32" s="202">
        <v>119.825298</v>
      </c>
      <c r="EF32" s="202">
        <v>132.11588574000001</v>
      </c>
      <c r="EG32" s="202">
        <v>120.91853</v>
      </c>
      <c r="EH32" s="202">
        <v>120.91853</v>
      </c>
      <c r="EI32" s="202">
        <v>118.448762</v>
      </c>
      <c r="EJ32" s="202">
        <v>125.416875</v>
      </c>
      <c r="EK32" s="202">
        <v>125.928462</v>
      </c>
      <c r="EL32" s="202">
        <v>125.79085000000001</v>
      </c>
      <c r="EM32" s="202">
        <v>119.623789</v>
      </c>
      <c r="EN32" s="202">
        <v>120.107128</v>
      </c>
      <c r="EO32" s="202">
        <v>132.617255</v>
      </c>
      <c r="EP32" s="202">
        <v>120.481938</v>
      </c>
      <c r="EQ32" s="202">
        <v>120.47217499999999</v>
      </c>
      <c r="ER32" s="202">
        <v>124.01806067</v>
      </c>
      <c r="ES32" s="202">
        <v>116.955277</v>
      </c>
      <c r="ET32" s="202">
        <v>115.394355</v>
      </c>
      <c r="EU32" s="202">
        <v>118.10185199999999</v>
      </c>
      <c r="EV32" s="202">
        <v>121.51175499999999</v>
      </c>
      <c r="EW32" s="202">
        <v>116.06581199999999</v>
      </c>
      <c r="EX32" s="202">
        <v>114.554299</v>
      </c>
      <c r="EY32" s="202">
        <v>119.391443</v>
      </c>
      <c r="EZ32" s="202">
        <v>119.85028800000001</v>
      </c>
      <c r="FA32" s="202">
        <v>120.04233499999999</v>
      </c>
      <c r="FB32" s="202">
        <v>126.60280505999999</v>
      </c>
      <c r="FC32" s="202">
        <v>121.529411</v>
      </c>
      <c r="FD32" s="202">
        <v>130.79747499999999</v>
      </c>
      <c r="FE32" s="202">
        <v>122.17921800000001</v>
      </c>
      <c r="FF32" s="202">
        <v>126.3729688</v>
      </c>
      <c r="FG32" s="202">
        <v>135.00251299999999</v>
      </c>
      <c r="FH32" s="202">
        <v>113.941748</v>
      </c>
      <c r="FI32" s="202">
        <v>114.588885</v>
      </c>
      <c r="FJ32" s="202">
        <v>118.562771</v>
      </c>
      <c r="FK32" s="202">
        <v>120.741928</v>
      </c>
      <c r="FL32" s="202">
        <v>135.07369194</v>
      </c>
      <c r="FM32" s="202">
        <v>134.646423</v>
      </c>
      <c r="FN32" s="202">
        <v>135.05735000000001</v>
      </c>
      <c r="FO32" s="202">
        <v>125.031085</v>
      </c>
      <c r="FP32" s="202">
        <v>125.031085</v>
      </c>
      <c r="FQ32" s="202">
        <v>130.30975900000001</v>
      </c>
      <c r="FR32" s="202">
        <v>130.30975900000001</v>
      </c>
      <c r="FS32" s="202">
        <v>130.30975900000001</v>
      </c>
      <c r="FT32" s="202">
        <v>128.359396</v>
      </c>
      <c r="FU32" s="202">
        <v>128.148516</v>
      </c>
      <c r="FV32" s="202">
        <v>117.36563599999999</v>
      </c>
      <c r="FW32" s="202">
        <v>117.310885</v>
      </c>
      <c r="FX32" s="202">
        <v>122.3361266</v>
      </c>
      <c r="FY32" s="202">
        <v>122.666732</v>
      </c>
      <c r="FZ32" s="202">
        <v>121.039395</v>
      </c>
      <c r="GA32" s="202">
        <v>127.681901</v>
      </c>
      <c r="GB32" s="202">
        <v>127.681901</v>
      </c>
      <c r="GC32" s="202">
        <v>123.433875</v>
      </c>
      <c r="GD32" s="202">
        <v>115.90421232999999</v>
      </c>
      <c r="GE32" s="202">
        <v>123.43534200000001</v>
      </c>
      <c r="GF32" s="202">
        <v>125.238846</v>
      </c>
      <c r="GG32" s="202">
        <v>132.67976243999999</v>
      </c>
      <c r="GH32" s="202">
        <v>121.581447</v>
      </c>
      <c r="GI32" s="202">
        <v>132.67976243999999</v>
      </c>
      <c r="GJ32" s="202">
        <v>125.031085</v>
      </c>
      <c r="GK32" s="202">
        <v>121.20071</v>
      </c>
      <c r="GL32" s="202">
        <v>122.68723</v>
      </c>
      <c r="GM32" s="202">
        <v>113.241679</v>
      </c>
      <c r="GN32" s="202">
        <v>121.911654</v>
      </c>
      <c r="GO32" s="202">
        <v>109.65007554</v>
      </c>
      <c r="GP32" s="202">
        <v>109.36526549</v>
      </c>
      <c r="GQ32" s="202">
        <v>117.38065899999999</v>
      </c>
      <c r="GR32" s="202">
        <v>126.61439799999999</v>
      </c>
      <c r="GS32" s="202">
        <v>125.68855499999999</v>
      </c>
      <c r="GT32" s="202">
        <v>125.514032</v>
      </c>
      <c r="GU32" s="202">
        <v>121.911654</v>
      </c>
      <c r="GV32" s="202">
        <v>121.911654</v>
      </c>
      <c r="GW32" s="202">
        <v>121.911654</v>
      </c>
      <c r="GX32" s="202">
        <v>130.45687100000001</v>
      </c>
      <c r="GY32" s="202">
        <v>130.687658</v>
      </c>
      <c r="GZ32" s="202">
        <v>130.687658</v>
      </c>
      <c r="HA32" s="202">
        <v>130.687658</v>
      </c>
      <c r="HB32" s="202">
        <v>123.07673200000001</v>
      </c>
      <c r="HC32" s="202">
        <v>130.007677</v>
      </c>
      <c r="HD32" s="202">
        <v>129.596892</v>
      </c>
      <c r="HE32" s="202">
        <v>129.505022</v>
      </c>
      <c r="HF32" s="202">
        <v>127.683494</v>
      </c>
      <c r="HG32" s="202">
        <v>125.85638</v>
      </c>
      <c r="HH32" s="202">
        <v>119.32829962</v>
      </c>
      <c r="HI32" s="202">
        <v>130.93421799999999</v>
      </c>
      <c r="HJ32" s="202">
        <v>121.532892</v>
      </c>
      <c r="HK32" s="202">
        <v>121.86330599999999</v>
      </c>
      <c r="HL32" s="202">
        <v>119.408405</v>
      </c>
      <c r="HM32" s="202">
        <v>118.70595</v>
      </c>
      <c r="HN32" s="202">
        <v>108.42864185000001</v>
      </c>
      <c r="HO32" s="202">
        <v>110.79069200000001</v>
      </c>
      <c r="HP32" s="202">
        <v>111.382678</v>
      </c>
      <c r="HQ32" s="202">
        <v>129.25522552000001</v>
      </c>
      <c r="HR32" s="202">
        <v>121.997499</v>
      </c>
      <c r="HS32" s="202">
        <v>132.38533000000001</v>
      </c>
      <c r="HT32" s="202"/>
      <c r="HU32" s="202"/>
      <c r="HV32" s="202"/>
      <c r="HW32" s="202"/>
      <c r="HX32" s="202"/>
      <c r="HY32" s="202"/>
      <c r="HZ32" s="202"/>
      <c r="IA32" s="202"/>
    </row>
    <row r="33" spans="1:235" s="203" customFormat="1" x14ac:dyDescent="0.2">
      <c r="A33" s="201"/>
      <c r="B33" s="206">
        <v>45679.625</v>
      </c>
      <c r="C33" s="202">
        <v>124.170716</v>
      </c>
      <c r="D33" s="202">
        <v>124.52012499999999</v>
      </c>
      <c r="E33" s="202">
        <v>124.288726</v>
      </c>
      <c r="F33" s="202">
        <v>124.170716</v>
      </c>
      <c r="G33" s="202">
        <v>120.701808</v>
      </c>
      <c r="H33" s="202">
        <v>127.322903</v>
      </c>
      <c r="I33" s="202">
        <v>126.781479</v>
      </c>
      <c r="J33" s="202">
        <v>127.69250099999999</v>
      </c>
      <c r="K33" s="202">
        <v>120.22923</v>
      </c>
      <c r="L33" s="202">
        <v>125.41673400000001</v>
      </c>
      <c r="M33" s="202">
        <v>129.668249</v>
      </c>
      <c r="N33" s="202">
        <v>129.057469</v>
      </c>
      <c r="O33" s="202">
        <v>128.846768</v>
      </c>
      <c r="P33" s="202">
        <v>122.46966478</v>
      </c>
      <c r="Q33" s="202">
        <v>127.567341</v>
      </c>
      <c r="R33" s="202">
        <v>122.300686</v>
      </c>
      <c r="S33" s="202">
        <v>126.51009000000001</v>
      </c>
      <c r="T33" s="202">
        <v>113.921711</v>
      </c>
      <c r="U33" s="202">
        <v>114.826273</v>
      </c>
      <c r="V33" s="202">
        <v>124.44079499999999</v>
      </c>
      <c r="W33" s="202">
        <v>121.582926</v>
      </c>
      <c r="X33" s="202">
        <v>116.68498</v>
      </c>
      <c r="Y33" s="202">
        <v>119.469086</v>
      </c>
      <c r="Z33" s="202">
        <v>129.877002</v>
      </c>
      <c r="AA33" s="202">
        <v>115.95283000000001</v>
      </c>
      <c r="AB33" s="202">
        <v>121.14766299999999</v>
      </c>
      <c r="AC33" s="202">
        <v>122.02519599999999</v>
      </c>
      <c r="AD33" s="202">
        <v>121.255354</v>
      </c>
      <c r="AE33" s="202">
        <v>114.418919</v>
      </c>
      <c r="AF33" s="202">
        <v>123.06369375</v>
      </c>
      <c r="AG33" s="202">
        <v>124.89443538</v>
      </c>
      <c r="AH33" s="202">
        <v>123.91829300000001</v>
      </c>
      <c r="AI33" s="202">
        <v>124.084907</v>
      </c>
      <c r="AJ33" s="202">
        <v>111.006944</v>
      </c>
      <c r="AK33" s="202">
        <v>124.71066</v>
      </c>
      <c r="AL33" s="202">
        <v>115.58909667</v>
      </c>
      <c r="AM33" s="202">
        <v>116.191546</v>
      </c>
      <c r="AN33" s="202">
        <v>126.143007</v>
      </c>
      <c r="AO33" s="202">
        <v>114.07536500000001</v>
      </c>
      <c r="AP33" s="202">
        <v>108.14911600000001</v>
      </c>
      <c r="AQ33" s="202">
        <v>108.612191</v>
      </c>
      <c r="AR33" s="202">
        <v>122.53063299999999</v>
      </c>
      <c r="AS33" s="202">
        <v>126.14802299999999</v>
      </c>
      <c r="AT33" s="202">
        <v>126.14802299999999</v>
      </c>
      <c r="AU33" s="202">
        <v>125.554412</v>
      </c>
      <c r="AV33" s="202">
        <v>122.172015</v>
      </c>
      <c r="AW33" s="202">
        <v>114.895802</v>
      </c>
      <c r="AX33" s="202">
        <v>115.560712</v>
      </c>
      <c r="AY33" s="202">
        <v>127.946517</v>
      </c>
      <c r="AZ33" s="202">
        <v>120.533384</v>
      </c>
      <c r="BA33" s="202">
        <v>120.108906</v>
      </c>
      <c r="BB33" s="202">
        <v>119.6095</v>
      </c>
      <c r="BC33" s="202">
        <v>120.10447499999999</v>
      </c>
      <c r="BD33" s="202">
        <v>119.37976</v>
      </c>
      <c r="BE33" s="202">
        <v>120.10447499999999</v>
      </c>
      <c r="BF33" s="202">
        <v>127.823876</v>
      </c>
      <c r="BG33" s="202">
        <v>127.62751799999999</v>
      </c>
      <c r="BH33" s="202">
        <v>127.62751799999999</v>
      </c>
      <c r="BI33" s="202">
        <v>127.62751799999999</v>
      </c>
      <c r="BJ33" s="202">
        <v>117.758302</v>
      </c>
      <c r="BK33" s="202">
        <v>118.22933</v>
      </c>
      <c r="BL33" s="202">
        <v>125.038847</v>
      </c>
      <c r="BM33" s="202">
        <v>124.677154</v>
      </c>
      <c r="BN33" s="202">
        <v>121.962521</v>
      </c>
      <c r="BO33" s="202">
        <v>119.345707</v>
      </c>
      <c r="BP33" s="202">
        <v>126.877342</v>
      </c>
      <c r="BQ33" s="202">
        <v>110.846507</v>
      </c>
      <c r="BR33" s="202">
        <v>110.95014848</v>
      </c>
      <c r="BS33" s="202">
        <v>121.398439</v>
      </c>
      <c r="BT33" s="202">
        <v>118.03911600000001</v>
      </c>
      <c r="BU33" s="202">
        <v>127.803782</v>
      </c>
      <c r="BV33" s="202">
        <v>126.390174</v>
      </c>
      <c r="BW33" s="202">
        <v>122.21189</v>
      </c>
      <c r="BX33" s="202">
        <v>122.273359</v>
      </c>
      <c r="BY33" s="202">
        <v>135.585319</v>
      </c>
      <c r="BZ33" s="202">
        <v>123.52113900000001</v>
      </c>
      <c r="CA33" s="202">
        <v>121.78402199999999</v>
      </c>
      <c r="CB33" s="202">
        <v>123.80932900000001</v>
      </c>
      <c r="CC33" s="202">
        <v>123.08280499999999</v>
      </c>
      <c r="CD33" s="202">
        <v>122.05169600000001</v>
      </c>
      <c r="CE33" s="202">
        <v>119.533563</v>
      </c>
      <c r="CF33" s="202">
        <v>127.803782</v>
      </c>
      <c r="CG33" s="202">
        <v>119.97070633</v>
      </c>
      <c r="CH33" s="202">
        <v>120.427167</v>
      </c>
      <c r="CI33" s="202">
        <v>120.868572</v>
      </c>
      <c r="CJ33" s="202">
        <v>127.300929</v>
      </c>
      <c r="CK33" s="202">
        <v>130.74719153999999</v>
      </c>
      <c r="CL33" s="202">
        <v>127.05171799999999</v>
      </c>
      <c r="CM33" s="202">
        <v>128.236121</v>
      </c>
      <c r="CN33" s="202">
        <v>119.557501</v>
      </c>
      <c r="CO33" s="202">
        <v>119.063472</v>
      </c>
      <c r="CP33" s="202">
        <v>131.25696568999999</v>
      </c>
      <c r="CQ33" s="202">
        <v>118.603503</v>
      </c>
      <c r="CR33" s="202">
        <v>117.77819100000001</v>
      </c>
      <c r="CS33" s="202">
        <v>117.38424259</v>
      </c>
      <c r="CT33" s="202">
        <v>121.379908</v>
      </c>
      <c r="CU33" s="202">
        <v>119.710397</v>
      </c>
      <c r="CV33" s="202">
        <v>133.32653517</v>
      </c>
      <c r="CW33" s="202">
        <v>117.17728</v>
      </c>
      <c r="CX33" s="202">
        <v>119.81416133</v>
      </c>
      <c r="CY33" s="202">
        <v>120.16865</v>
      </c>
      <c r="CZ33" s="202">
        <v>121.220066</v>
      </c>
      <c r="DA33" s="202">
        <v>128.12319500000001</v>
      </c>
      <c r="DB33" s="202">
        <v>128.462129</v>
      </c>
      <c r="DC33" s="202">
        <v>126.390174</v>
      </c>
      <c r="DD33" s="202">
        <v>125.803326</v>
      </c>
      <c r="DE33" s="202">
        <v>121.696353</v>
      </c>
      <c r="DF33" s="202">
        <v>122.273359</v>
      </c>
      <c r="DG33" s="202">
        <v>122.31443299999999</v>
      </c>
      <c r="DH33" s="202">
        <v>127.45627545000001</v>
      </c>
      <c r="DI33" s="202">
        <v>130.077754</v>
      </c>
      <c r="DJ33" s="202">
        <v>129.59331900000001</v>
      </c>
      <c r="DK33" s="202">
        <v>118.98512100000001</v>
      </c>
      <c r="DL33" s="202">
        <v>130.91547199999999</v>
      </c>
      <c r="DM33" s="202">
        <v>128.14959500000001</v>
      </c>
      <c r="DN33" s="202">
        <v>122.747569</v>
      </c>
      <c r="DO33" s="202">
        <v>106.38031100000001</v>
      </c>
      <c r="DP33" s="202">
        <v>127.691242</v>
      </c>
      <c r="DQ33" s="202">
        <v>119.233175</v>
      </c>
      <c r="DR33" s="202">
        <v>119.66715600000001</v>
      </c>
      <c r="DS33" s="202">
        <v>120.001546</v>
      </c>
      <c r="DT33" s="202">
        <v>126.989909</v>
      </c>
      <c r="DU33" s="202">
        <v>127.406845</v>
      </c>
      <c r="DV33" s="202">
        <v>115.811685</v>
      </c>
      <c r="DW33" s="202">
        <v>109.089589</v>
      </c>
      <c r="DX33" s="202">
        <v>106.35869599999999</v>
      </c>
      <c r="DY33" s="202">
        <v>120.95349942</v>
      </c>
      <c r="DZ33" s="202">
        <v>120.508876</v>
      </c>
      <c r="EA33" s="202">
        <v>120.795017</v>
      </c>
      <c r="EB33" s="202">
        <v>117.84832400000001</v>
      </c>
      <c r="EC33" s="202">
        <v>118.548018</v>
      </c>
      <c r="ED33" s="202">
        <v>125.921638</v>
      </c>
      <c r="EE33" s="202">
        <v>119.935778</v>
      </c>
      <c r="EF33" s="202">
        <v>132.70559323000001</v>
      </c>
      <c r="EG33" s="202">
        <v>123.20678599999999</v>
      </c>
      <c r="EH33" s="202">
        <v>123.20678599999999</v>
      </c>
      <c r="EI33" s="202">
        <v>118.31926199999999</v>
      </c>
      <c r="EJ33" s="202">
        <v>126.028925</v>
      </c>
      <c r="EK33" s="202">
        <v>126.51952300000001</v>
      </c>
      <c r="EL33" s="202">
        <v>126.390174</v>
      </c>
      <c r="EM33" s="202">
        <v>119.643647</v>
      </c>
      <c r="EN33" s="202">
        <v>120.141795</v>
      </c>
      <c r="EO33" s="202">
        <v>132.87612799999999</v>
      </c>
      <c r="EP33" s="202">
        <v>120.54256700000001</v>
      </c>
      <c r="EQ33" s="202">
        <v>120.533652</v>
      </c>
      <c r="ER33" s="202">
        <v>124.09089693</v>
      </c>
      <c r="ES33" s="202">
        <v>117.018072</v>
      </c>
      <c r="ET33" s="202">
        <v>115.429894</v>
      </c>
      <c r="EU33" s="202">
        <v>118.163054</v>
      </c>
      <c r="EV33" s="202">
        <v>121.451156</v>
      </c>
      <c r="EW33" s="202">
        <v>116.21461600000001</v>
      </c>
      <c r="EX33" s="202">
        <v>114.653547</v>
      </c>
      <c r="EY33" s="202">
        <v>119.484314</v>
      </c>
      <c r="EZ33" s="202">
        <v>119.96769999999999</v>
      </c>
      <c r="FA33" s="202">
        <v>120.17</v>
      </c>
      <c r="FB33" s="202">
        <v>126.80093079</v>
      </c>
      <c r="FC33" s="202">
        <v>121.7486</v>
      </c>
      <c r="FD33" s="202">
        <v>131.05490499999999</v>
      </c>
      <c r="FE33" s="202">
        <v>122.26341600000001</v>
      </c>
      <c r="FF33" s="202">
        <v>126.90654485</v>
      </c>
      <c r="FG33" s="202">
        <v>135.511056</v>
      </c>
      <c r="FH33" s="202">
        <v>113.7694865</v>
      </c>
      <c r="FI33" s="202">
        <v>114.42513099999999</v>
      </c>
      <c r="FJ33" s="202">
        <v>118.606427</v>
      </c>
      <c r="FK33" s="202">
        <v>120.91748</v>
      </c>
      <c r="FL33" s="202">
        <v>135.60180183</v>
      </c>
      <c r="FM33" s="202">
        <v>135.16492</v>
      </c>
      <c r="FN33" s="202">
        <v>135.585396</v>
      </c>
      <c r="FO33" s="202">
        <v>125.54815000000001</v>
      </c>
      <c r="FP33" s="202">
        <v>125.54815000000001</v>
      </c>
      <c r="FQ33" s="202">
        <v>132.17515700000001</v>
      </c>
      <c r="FR33" s="202">
        <v>132.17515700000001</v>
      </c>
      <c r="FS33" s="202">
        <v>132.17515700000001</v>
      </c>
      <c r="FT33" s="202">
        <v>129.11866599999999</v>
      </c>
      <c r="FU33" s="202">
        <v>128.91826900000001</v>
      </c>
      <c r="FV33" s="202">
        <v>117.198035</v>
      </c>
      <c r="FW33" s="202">
        <v>117.14506799999999</v>
      </c>
      <c r="FX33" s="202">
        <v>122.45760347</v>
      </c>
      <c r="FY33" s="202">
        <v>123.16783100000001</v>
      </c>
      <c r="FZ33" s="202">
        <v>121.22362099999999</v>
      </c>
      <c r="GA33" s="202">
        <v>127.803782</v>
      </c>
      <c r="GB33" s="202">
        <v>127.803782</v>
      </c>
      <c r="GC33" s="202">
        <v>124.896766</v>
      </c>
      <c r="GD33" s="202">
        <v>115.91323633</v>
      </c>
      <c r="GE33" s="202">
        <v>124.438205</v>
      </c>
      <c r="GF33" s="202">
        <v>125.803326</v>
      </c>
      <c r="GG33" s="202">
        <v>133.27198683</v>
      </c>
      <c r="GH33" s="202">
        <v>122.74801100000001</v>
      </c>
      <c r="GI33" s="202">
        <v>133.27198683</v>
      </c>
      <c r="GJ33" s="202">
        <v>125.54815000000001</v>
      </c>
      <c r="GK33" s="202">
        <v>121.178956</v>
      </c>
      <c r="GL33" s="202">
        <v>122.83472</v>
      </c>
      <c r="GM33" s="202">
        <v>113.307664</v>
      </c>
      <c r="GN33" s="202">
        <v>121.98964599999999</v>
      </c>
      <c r="GO33" s="202">
        <v>109.73286336</v>
      </c>
      <c r="GP33" s="202">
        <v>109.44783827000001</v>
      </c>
      <c r="GQ33" s="202">
        <v>117.810807</v>
      </c>
      <c r="GR33" s="202">
        <v>127.19699300000001</v>
      </c>
      <c r="GS33" s="202">
        <v>126.257031</v>
      </c>
      <c r="GT33" s="202">
        <v>126.057706</v>
      </c>
      <c r="GU33" s="202">
        <v>121.98964599999999</v>
      </c>
      <c r="GV33" s="202">
        <v>121.98964599999999</v>
      </c>
      <c r="GW33" s="202">
        <v>121.98964599999999</v>
      </c>
      <c r="GX33" s="202">
        <v>130.733767</v>
      </c>
      <c r="GY33" s="202">
        <v>130.96566200000001</v>
      </c>
      <c r="GZ33" s="202">
        <v>130.96566200000001</v>
      </c>
      <c r="HA33" s="202">
        <v>130.96566200000001</v>
      </c>
      <c r="HB33" s="202">
        <v>123.329031</v>
      </c>
      <c r="HC33" s="202">
        <v>130.612335</v>
      </c>
      <c r="HD33" s="202">
        <v>130.223321</v>
      </c>
      <c r="HE33" s="202">
        <v>129.82294200000001</v>
      </c>
      <c r="HF33" s="202">
        <v>128.265839</v>
      </c>
      <c r="HG33" s="202">
        <v>126.09916</v>
      </c>
      <c r="HH33" s="202">
        <v>120.47324485999999</v>
      </c>
      <c r="HI33" s="202">
        <v>131.19749200000001</v>
      </c>
      <c r="HJ33" s="202">
        <v>121.60519549999999</v>
      </c>
      <c r="HK33" s="202">
        <v>121.935424</v>
      </c>
      <c r="HL33" s="202">
        <v>119.56239100000001</v>
      </c>
      <c r="HM33" s="202">
        <v>118.787803</v>
      </c>
      <c r="HN33" s="202">
        <v>108.51050746999999</v>
      </c>
      <c r="HO33" s="202">
        <v>110.75448299999999</v>
      </c>
      <c r="HP33" s="202">
        <v>111.371239</v>
      </c>
      <c r="HQ33" s="202">
        <v>129.37867549000001</v>
      </c>
      <c r="HR33" s="202">
        <v>122.045042</v>
      </c>
      <c r="HS33" s="202">
        <v>132.647279</v>
      </c>
      <c r="HT33" s="202"/>
      <c r="HU33" s="202"/>
      <c r="HV33" s="202"/>
      <c r="HW33" s="202"/>
      <c r="HX33" s="202"/>
      <c r="HY33" s="202"/>
      <c r="HZ33" s="202"/>
      <c r="IA33" s="202"/>
    </row>
    <row r="34" spans="1:235" s="203" customFormat="1" x14ac:dyDescent="0.2">
      <c r="A34" s="201"/>
      <c r="B34" s="206">
        <v>45679.645833333336</v>
      </c>
      <c r="C34" s="202">
        <v>124.207734</v>
      </c>
      <c r="D34" s="202">
        <v>124.548945</v>
      </c>
      <c r="E34" s="202">
        <v>124.329922</v>
      </c>
      <c r="F34" s="202">
        <v>124.207734</v>
      </c>
      <c r="G34" s="202">
        <v>120.65654600000001</v>
      </c>
      <c r="H34" s="202">
        <v>128.61898099999999</v>
      </c>
      <c r="I34" s="202">
        <v>128.09824800000001</v>
      </c>
      <c r="J34" s="202">
        <v>128.97802899999999</v>
      </c>
      <c r="K34" s="202">
        <v>119.95820000000001</v>
      </c>
      <c r="L34" s="202">
        <v>125.41869</v>
      </c>
      <c r="M34" s="202">
        <v>130.61559500000001</v>
      </c>
      <c r="N34" s="202">
        <v>130.070213</v>
      </c>
      <c r="O34" s="202">
        <v>128.61122800000001</v>
      </c>
      <c r="P34" s="202">
        <v>122.15957539999999</v>
      </c>
      <c r="Q34" s="202">
        <v>128.80599799999999</v>
      </c>
      <c r="R34" s="202">
        <v>122.86289499999999</v>
      </c>
      <c r="S34" s="202">
        <v>126.28336400000001</v>
      </c>
      <c r="T34" s="202">
        <v>114.21516</v>
      </c>
      <c r="U34" s="202">
        <v>115.105007</v>
      </c>
      <c r="V34" s="202">
        <v>124.208927</v>
      </c>
      <c r="W34" s="202">
        <v>121.57871299999999</v>
      </c>
      <c r="X34" s="202">
        <v>116.52698599999999</v>
      </c>
      <c r="Y34" s="202">
        <v>119.47009799999999</v>
      </c>
      <c r="Z34" s="202">
        <v>130.66189900000001</v>
      </c>
      <c r="AA34" s="202">
        <v>116.029652</v>
      </c>
      <c r="AB34" s="202">
        <v>120.550954</v>
      </c>
      <c r="AC34" s="202">
        <v>122.041679</v>
      </c>
      <c r="AD34" s="202">
        <v>121.24859600000001</v>
      </c>
      <c r="AE34" s="202">
        <v>114.60649100000001</v>
      </c>
      <c r="AF34" s="202">
        <v>122.79164350000001</v>
      </c>
      <c r="AG34" s="202">
        <v>124.61788519</v>
      </c>
      <c r="AH34" s="202">
        <v>123.635408</v>
      </c>
      <c r="AI34" s="202">
        <v>123.80997000000001</v>
      </c>
      <c r="AJ34" s="202">
        <v>111.17012099999999</v>
      </c>
      <c r="AK34" s="202">
        <v>124.47845</v>
      </c>
      <c r="AL34" s="202">
        <v>115.748161</v>
      </c>
      <c r="AM34" s="202">
        <v>116.341047</v>
      </c>
      <c r="AN34" s="202">
        <v>126.979877</v>
      </c>
      <c r="AO34" s="202">
        <v>114.202269</v>
      </c>
      <c r="AP34" s="202">
        <v>108.393061</v>
      </c>
      <c r="AQ34" s="202">
        <v>108.85186</v>
      </c>
      <c r="AR34" s="202">
        <v>123.18641700000001</v>
      </c>
      <c r="AS34" s="202">
        <v>126.90730000000001</v>
      </c>
      <c r="AT34" s="202">
        <v>126.90730000000001</v>
      </c>
      <c r="AU34" s="202">
        <v>126.17704999999999</v>
      </c>
      <c r="AV34" s="202">
        <v>122.178696</v>
      </c>
      <c r="AW34" s="202">
        <v>115.4989775</v>
      </c>
      <c r="AX34" s="202">
        <v>116.109916</v>
      </c>
      <c r="AY34" s="202">
        <v>127.632294</v>
      </c>
      <c r="AZ34" s="202">
        <v>120.556983</v>
      </c>
      <c r="BA34" s="202">
        <v>120.098006</v>
      </c>
      <c r="BB34" s="202">
        <v>119.6095</v>
      </c>
      <c r="BC34" s="202">
        <v>120.093672</v>
      </c>
      <c r="BD34" s="202">
        <v>119.306561</v>
      </c>
      <c r="BE34" s="202">
        <v>120.093672</v>
      </c>
      <c r="BF34" s="202">
        <v>128.55457100000001</v>
      </c>
      <c r="BG34" s="202">
        <v>128.38830200000001</v>
      </c>
      <c r="BH34" s="202">
        <v>128.38830200000001</v>
      </c>
      <c r="BI34" s="202">
        <v>128.38830200000001</v>
      </c>
      <c r="BJ34" s="202">
        <v>117.878996</v>
      </c>
      <c r="BK34" s="202">
        <v>118.343501</v>
      </c>
      <c r="BL34" s="202">
        <v>124.571971</v>
      </c>
      <c r="BM34" s="202">
        <v>124.33277200000001</v>
      </c>
      <c r="BN34" s="202">
        <v>121.00313300000001</v>
      </c>
      <c r="BO34" s="202">
        <v>118.747345</v>
      </c>
      <c r="BP34" s="202">
        <v>127.610223</v>
      </c>
      <c r="BQ34" s="202">
        <v>111.01533000000001</v>
      </c>
      <c r="BR34" s="202">
        <v>111.11912933000001</v>
      </c>
      <c r="BS34" s="202">
        <v>121.83171299999999</v>
      </c>
      <c r="BT34" s="202">
        <v>117.930706</v>
      </c>
      <c r="BU34" s="202">
        <v>127.48371899999999</v>
      </c>
      <c r="BV34" s="202">
        <v>127.58653099999999</v>
      </c>
      <c r="BW34" s="202">
        <v>121.106211</v>
      </c>
      <c r="BX34" s="202">
        <v>121.167743</v>
      </c>
      <c r="BY34" s="202">
        <v>135.34710799999999</v>
      </c>
      <c r="BZ34" s="202">
        <v>123.188807</v>
      </c>
      <c r="CA34" s="202">
        <v>120.94533300000001</v>
      </c>
      <c r="CB34" s="202">
        <v>124.39254800000001</v>
      </c>
      <c r="CC34" s="202">
        <v>123.66195999999999</v>
      </c>
      <c r="CD34" s="202">
        <v>121.664547</v>
      </c>
      <c r="CE34" s="202">
        <v>120.01605600000001</v>
      </c>
      <c r="CF34" s="202">
        <v>127.48371899999999</v>
      </c>
      <c r="CG34" s="202">
        <v>119.997282</v>
      </c>
      <c r="CH34" s="202">
        <v>120.451328</v>
      </c>
      <c r="CI34" s="202">
        <v>121.384615</v>
      </c>
      <c r="CJ34" s="202">
        <v>127.043224</v>
      </c>
      <c r="CK34" s="202">
        <v>130.42732297000001</v>
      </c>
      <c r="CL34" s="202">
        <v>126.700824</v>
      </c>
      <c r="CM34" s="202">
        <v>127.858784</v>
      </c>
      <c r="CN34" s="202">
        <v>119.785573</v>
      </c>
      <c r="CO34" s="202">
        <v>118.952485</v>
      </c>
      <c r="CP34" s="202">
        <v>131.23889249000001</v>
      </c>
      <c r="CQ34" s="202">
        <v>118.596773</v>
      </c>
      <c r="CR34" s="202">
        <v>117.526951</v>
      </c>
      <c r="CS34" s="202">
        <v>117.81282873000001</v>
      </c>
      <c r="CT34" s="202">
        <v>121.52552799999999</v>
      </c>
      <c r="CU34" s="202">
        <v>119.59195</v>
      </c>
      <c r="CV34" s="202">
        <v>134.13227903999999</v>
      </c>
      <c r="CW34" s="202">
        <v>117.21579800000001</v>
      </c>
      <c r="CX34" s="202">
        <v>119.51922</v>
      </c>
      <c r="CY34" s="202">
        <v>119.997747</v>
      </c>
      <c r="CZ34" s="202">
        <v>120.26382</v>
      </c>
      <c r="DA34" s="202">
        <v>129.36950899999999</v>
      </c>
      <c r="DB34" s="202">
        <v>129.7099</v>
      </c>
      <c r="DC34" s="202">
        <v>127.58653099999999</v>
      </c>
      <c r="DD34" s="202">
        <v>126.842248</v>
      </c>
      <c r="DE34" s="202">
        <v>120.580029</v>
      </c>
      <c r="DF34" s="202">
        <v>121.167743</v>
      </c>
      <c r="DG34" s="202">
        <v>122.312946</v>
      </c>
      <c r="DH34" s="202">
        <v>127.11335601</v>
      </c>
      <c r="DI34" s="202">
        <v>131.13347300000001</v>
      </c>
      <c r="DJ34" s="202">
        <v>130.637721</v>
      </c>
      <c r="DK34" s="202">
        <v>118.90212</v>
      </c>
      <c r="DL34" s="202">
        <v>130.58474699999999</v>
      </c>
      <c r="DM34" s="202">
        <v>127.83295200000001</v>
      </c>
      <c r="DN34" s="202">
        <v>122.566407</v>
      </c>
      <c r="DO34" s="202">
        <v>106.54390600000001</v>
      </c>
      <c r="DP34" s="202">
        <v>127.372651</v>
      </c>
      <c r="DQ34" s="202">
        <v>119.228026</v>
      </c>
      <c r="DR34" s="202">
        <v>119.659154</v>
      </c>
      <c r="DS34" s="202">
        <v>120.222224</v>
      </c>
      <c r="DT34" s="202">
        <v>128.22562199999999</v>
      </c>
      <c r="DU34" s="202">
        <v>128.657352</v>
      </c>
      <c r="DV34" s="202">
        <v>116.321622</v>
      </c>
      <c r="DW34" s="202">
        <v>109.210854</v>
      </c>
      <c r="DX34" s="202">
        <v>106.47908624999999</v>
      </c>
      <c r="DY34" s="202">
        <v>121.0927267</v>
      </c>
      <c r="DZ34" s="202">
        <v>120.948019</v>
      </c>
      <c r="EA34" s="202">
        <v>121.231976</v>
      </c>
      <c r="EB34" s="202">
        <v>117.887006</v>
      </c>
      <c r="EC34" s="202">
        <v>118.570398</v>
      </c>
      <c r="ED34" s="202">
        <v>127.318833</v>
      </c>
      <c r="EE34" s="202">
        <v>120.116646</v>
      </c>
      <c r="EF34" s="202">
        <v>133.50758450000001</v>
      </c>
      <c r="EG34" s="202">
        <v>123.88986</v>
      </c>
      <c r="EH34" s="202">
        <v>123.88986</v>
      </c>
      <c r="EI34" s="202">
        <v>118.08253499999999</v>
      </c>
      <c r="EJ34" s="202">
        <v>127.231217</v>
      </c>
      <c r="EK34" s="202">
        <v>127.72138700000001</v>
      </c>
      <c r="EL34" s="202">
        <v>127.58653099999999</v>
      </c>
      <c r="EM34" s="202">
        <v>119.64167</v>
      </c>
      <c r="EN34" s="202">
        <v>120.153763</v>
      </c>
      <c r="EO34" s="202">
        <v>132.59339299999999</v>
      </c>
      <c r="EP34" s="202">
        <v>120.566614</v>
      </c>
      <c r="EQ34" s="202">
        <v>120.557264</v>
      </c>
      <c r="ER34" s="202">
        <v>124.10375492999999</v>
      </c>
      <c r="ES34" s="202">
        <v>117.11187700000001</v>
      </c>
      <c r="ET34" s="202">
        <v>115.54897099999999</v>
      </c>
      <c r="EU34" s="202">
        <v>118.223725</v>
      </c>
      <c r="EV34" s="202">
        <v>121.89459100000001</v>
      </c>
      <c r="EW34" s="202">
        <v>116.408629</v>
      </c>
      <c r="EX34" s="202">
        <v>114.838363</v>
      </c>
      <c r="EY34" s="202">
        <v>119.68854399999999</v>
      </c>
      <c r="EZ34" s="202">
        <v>120.126621</v>
      </c>
      <c r="FA34" s="202">
        <v>120.30999199999999</v>
      </c>
      <c r="FB34" s="202">
        <v>126.68273119</v>
      </c>
      <c r="FC34" s="202">
        <v>121.82666399999999</v>
      </c>
      <c r="FD34" s="202">
        <v>130.72267500000001</v>
      </c>
      <c r="FE34" s="202">
        <v>122.26854400000001</v>
      </c>
      <c r="FF34" s="202">
        <v>126.42697346</v>
      </c>
      <c r="FG34" s="202">
        <v>135.274709</v>
      </c>
      <c r="FH34" s="202">
        <v>114.06677500000001</v>
      </c>
      <c r="FI34" s="202">
        <v>114.678667</v>
      </c>
      <c r="FJ34" s="202">
        <v>118.659791</v>
      </c>
      <c r="FK34" s="202">
        <v>121.431172</v>
      </c>
      <c r="FL34" s="202">
        <v>135.36363102000001</v>
      </c>
      <c r="FM34" s="202">
        <v>134.93658500000001</v>
      </c>
      <c r="FN34" s="202">
        <v>135.34725399999999</v>
      </c>
      <c r="FO34" s="202">
        <v>126.463183</v>
      </c>
      <c r="FP34" s="202">
        <v>126.463183</v>
      </c>
      <c r="FQ34" s="202">
        <v>133.89335800000001</v>
      </c>
      <c r="FR34" s="202">
        <v>133.89335800000001</v>
      </c>
      <c r="FS34" s="202">
        <v>133.89335800000001</v>
      </c>
      <c r="FT34" s="202">
        <v>130.15529599999999</v>
      </c>
      <c r="FU34" s="202">
        <v>129.94812099999999</v>
      </c>
      <c r="FV34" s="202">
        <v>116.509524</v>
      </c>
      <c r="FW34" s="202">
        <v>116.52204399999999</v>
      </c>
      <c r="FX34" s="202">
        <v>122.60969052999999</v>
      </c>
      <c r="FY34" s="202">
        <v>123.75466299999999</v>
      </c>
      <c r="FZ34" s="202">
        <v>121.08444299999999</v>
      </c>
      <c r="GA34" s="202">
        <v>127.48371899999999</v>
      </c>
      <c r="GB34" s="202">
        <v>127.48371899999999</v>
      </c>
      <c r="GC34" s="202">
        <v>125.639269</v>
      </c>
      <c r="GD34" s="202">
        <v>115.99017633</v>
      </c>
      <c r="GE34" s="202">
        <v>126.47909300000001</v>
      </c>
      <c r="GF34" s="202">
        <v>126.842248</v>
      </c>
      <c r="GG34" s="202">
        <v>134.07740104000001</v>
      </c>
      <c r="GH34" s="202">
        <v>123.966233</v>
      </c>
      <c r="GI34" s="202">
        <v>134.07740104000001</v>
      </c>
      <c r="GJ34" s="202">
        <v>126.463183</v>
      </c>
      <c r="GK34" s="202">
        <v>121.15061900000001</v>
      </c>
      <c r="GL34" s="202">
        <v>123.26724299999999</v>
      </c>
      <c r="GM34" s="202">
        <v>113.493758</v>
      </c>
      <c r="GN34" s="202">
        <v>121.98918</v>
      </c>
      <c r="GO34" s="202">
        <v>109.94219354000001</v>
      </c>
      <c r="GP34" s="202">
        <v>109.65662473</v>
      </c>
      <c r="GQ34" s="202">
        <v>118.32180200000001</v>
      </c>
      <c r="GR34" s="202">
        <v>127.916499</v>
      </c>
      <c r="GS34" s="202">
        <v>127.11369000000001</v>
      </c>
      <c r="GT34" s="202">
        <v>126.933413</v>
      </c>
      <c r="GU34" s="202">
        <v>121.98918</v>
      </c>
      <c r="GV34" s="202">
        <v>121.98918</v>
      </c>
      <c r="GW34" s="202">
        <v>121.98918</v>
      </c>
      <c r="GX34" s="202">
        <v>130.40385699999999</v>
      </c>
      <c r="GY34" s="202">
        <v>130.63523599999999</v>
      </c>
      <c r="GZ34" s="202">
        <v>130.63523599999999</v>
      </c>
      <c r="HA34" s="202">
        <v>130.63523599999999</v>
      </c>
      <c r="HB34" s="202">
        <v>123.368019</v>
      </c>
      <c r="HC34" s="202">
        <v>131.526824</v>
      </c>
      <c r="HD34" s="202">
        <v>131.15120400000001</v>
      </c>
      <c r="HE34" s="202">
        <v>129.75306599999999</v>
      </c>
      <c r="HF34" s="202">
        <v>129.512449</v>
      </c>
      <c r="HG34" s="202">
        <v>125.78922799999999</v>
      </c>
      <c r="HH34" s="202">
        <v>121.66889077</v>
      </c>
      <c r="HI34" s="202">
        <v>130.857812</v>
      </c>
      <c r="HJ34" s="202">
        <v>121.6192155</v>
      </c>
      <c r="HK34" s="202">
        <v>121.94774200000001</v>
      </c>
      <c r="HL34" s="202">
        <v>119.700017</v>
      </c>
      <c r="HM34" s="202">
        <v>118.89425900000001</v>
      </c>
      <c r="HN34" s="202">
        <v>108.71750584</v>
      </c>
      <c r="HO34" s="202">
        <v>111.04141749999999</v>
      </c>
      <c r="HP34" s="202">
        <v>111.633473</v>
      </c>
      <c r="HQ34" s="202">
        <v>129.06737505000001</v>
      </c>
      <c r="HR34" s="202">
        <v>122.064983</v>
      </c>
      <c r="HS34" s="202">
        <v>132.35880499999999</v>
      </c>
      <c r="HT34" s="202"/>
      <c r="HU34" s="202"/>
      <c r="HV34" s="202"/>
      <c r="HW34" s="202"/>
      <c r="HX34" s="202"/>
      <c r="HY34" s="202"/>
      <c r="HZ34" s="202"/>
      <c r="IA34" s="202"/>
    </row>
    <row r="35" spans="1:235" s="203" customFormat="1" x14ac:dyDescent="0.2">
      <c r="A35" s="201"/>
      <c r="B35" s="206">
        <v>45679.666666666664</v>
      </c>
      <c r="C35" s="202">
        <v>131.56658999999999</v>
      </c>
      <c r="D35" s="202">
        <v>131.93634900000001</v>
      </c>
      <c r="E35" s="202">
        <v>131.69570300000001</v>
      </c>
      <c r="F35" s="202">
        <v>131.56658999999999</v>
      </c>
      <c r="G35" s="202">
        <v>127.628629</v>
      </c>
      <c r="H35" s="202">
        <v>136.92335499999999</v>
      </c>
      <c r="I35" s="202">
        <v>136.35805999999999</v>
      </c>
      <c r="J35" s="202">
        <v>137.311036</v>
      </c>
      <c r="K35" s="202">
        <v>127.13563499999999</v>
      </c>
      <c r="L35" s="202">
        <v>132.8674</v>
      </c>
      <c r="M35" s="202">
        <v>139.18767299999999</v>
      </c>
      <c r="N35" s="202">
        <v>138.61685600000001</v>
      </c>
      <c r="O35" s="202">
        <v>136.29904999999999</v>
      </c>
      <c r="P35" s="202">
        <v>129.47041679</v>
      </c>
      <c r="Q35" s="202">
        <v>137.108307</v>
      </c>
      <c r="R35" s="202">
        <v>130.457257</v>
      </c>
      <c r="S35" s="202">
        <v>133.79622800000001</v>
      </c>
      <c r="T35" s="202">
        <v>120.6984865</v>
      </c>
      <c r="U35" s="202">
        <v>121.652362</v>
      </c>
      <c r="V35" s="202">
        <v>131.562838</v>
      </c>
      <c r="W35" s="202">
        <v>128.70352099999999</v>
      </c>
      <c r="X35" s="202">
        <v>123.425719</v>
      </c>
      <c r="Y35" s="202">
        <v>126.498833</v>
      </c>
      <c r="Z35" s="202">
        <v>139.19105200000001</v>
      </c>
      <c r="AA35" s="202">
        <v>123.153493</v>
      </c>
      <c r="AB35" s="202">
        <v>128.32399799999999</v>
      </c>
      <c r="AC35" s="202">
        <v>129.17143300000001</v>
      </c>
      <c r="AD35" s="202">
        <v>128.360085</v>
      </c>
      <c r="AE35" s="202">
        <v>121.28954</v>
      </c>
      <c r="AF35" s="202">
        <v>130.04637174999999</v>
      </c>
      <c r="AG35" s="202">
        <v>131.98527318000001</v>
      </c>
      <c r="AH35" s="202">
        <v>130.94503599999999</v>
      </c>
      <c r="AI35" s="202">
        <v>131.13138599999999</v>
      </c>
      <c r="AJ35" s="202">
        <v>117.678624</v>
      </c>
      <c r="AK35" s="202">
        <v>131.84839600000001</v>
      </c>
      <c r="AL35" s="202">
        <v>122.78662167</v>
      </c>
      <c r="AM35" s="202">
        <v>123.418869</v>
      </c>
      <c r="AN35" s="202">
        <v>135.73729299999999</v>
      </c>
      <c r="AO35" s="202">
        <v>120.926794</v>
      </c>
      <c r="AP35" s="202">
        <v>114.62088900000001</v>
      </c>
      <c r="AQ35" s="202">
        <v>115.111383</v>
      </c>
      <c r="AR35" s="202">
        <v>135.23612299999999</v>
      </c>
      <c r="AS35" s="202">
        <v>135.20917</v>
      </c>
      <c r="AT35" s="202">
        <v>135.20917</v>
      </c>
      <c r="AU35" s="202">
        <v>134.41620399999999</v>
      </c>
      <c r="AV35" s="202">
        <v>129.318386</v>
      </c>
      <c r="AW35" s="202">
        <v>122.14613</v>
      </c>
      <c r="AX35" s="202">
        <v>122.79833000000001</v>
      </c>
      <c r="AY35" s="202">
        <v>135.183053</v>
      </c>
      <c r="AZ35" s="202">
        <v>127.57055200000001</v>
      </c>
      <c r="BA35" s="202">
        <v>127.048666</v>
      </c>
      <c r="BB35" s="202">
        <v>126.519845</v>
      </c>
      <c r="BC35" s="202">
        <v>126.92488933</v>
      </c>
      <c r="BD35" s="202">
        <v>126.16628</v>
      </c>
      <c r="BE35" s="202">
        <v>127.035934</v>
      </c>
      <c r="BF35" s="202">
        <v>136.954973</v>
      </c>
      <c r="BG35" s="202">
        <v>136.772402</v>
      </c>
      <c r="BH35" s="202">
        <v>136.772402</v>
      </c>
      <c r="BI35" s="202">
        <v>136.772402</v>
      </c>
      <c r="BJ35" s="202">
        <v>124.899755</v>
      </c>
      <c r="BK35" s="202">
        <v>125.39184</v>
      </c>
      <c r="BL35" s="202">
        <v>131.89765199999999</v>
      </c>
      <c r="BM35" s="202">
        <v>131.64325400000001</v>
      </c>
      <c r="BN35" s="202">
        <v>129.33849000000001</v>
      </c>
      <c r="BO35" s="202">
        <v>126.734255</v>
      </c>
      <c r="BP35" s="202">
        <v>135.72636700000001</v>
      </c>
      <c r="BQ35" s="202">
        <v>117.514687</v>
      </c>
      <c r="BR35" s="202">
        <v>117.62456323000001</v>
      </c>
      <c r="BS35" s="202">
        <v>129.45565500000001</v>
      </c>
      <c r="BT35" s="202">
        <v>124.85639933</v>
      </c>
      <c r="BU35" s="202">
        <v>135.029664</v>
      </c>
      <c r="BV35" s="202">
        <v>135.81589500000001</v>
      </c>
      <c r="BW35" s="202">
        <v>129.75137599999999</v>
      </c>
      <c r="BX35" s="202">
        <v>129.81662600000001</v>
      </c>
      <c r="BY35" s="202">
        <v>143.637732</v>
      </c>
      <c r="BZ35" s="202">
        <v>130.446415</v>
      </c>
      <c r="CA35" s="202">
        <v>129.04181199999999</v>
      </c>
      <c r="CB35" s="202">
        <v>132.094821</v>
      </c>
      <c r="CC35" s="202">
        <v>131.32399699999999</v>
      </c>
      <c r="CD35" s="202">
        <v>128.806838</v>
      </c>
      <c r="CE35" s="202">
        <v>127.601477</v>
      </c>
      <c r="CF35" s="202">
        <v>135.029664</v>
      </c>
      <c r="CG35" s="202">
        <v>126.97314067000001</v>
      </c>
      <c r="CH35" s="202">
        <v>127.457779</v>
      </c>
      <c r="CI35" s="202">
        <v>128.922394</v>
      </c>
      <c r="CJ35" s="202">
        <v>134.63473200000001</v>
      </c>
      <c r="CK35" s="202">
        <v>138.33415153000001</v>
      </c>
      <c r="CL35" s="202">
        <v>134.22141099999999</v>
      </c>
      <c r="CM35" s="202">
        <v>135.506169</v>
      </c>
      <c r="CN35" s="202">
        <v>126.721915</v>
      </c>
      <c r="CO35" s="202">
        <v>125.94013200000001</v>
      </c>
      <c r="CP35" s="202">
        <v>138.94710800999999</v>
      </c>
      <c r="CQ35" s="202">
        <v>125.53654899999999</v>
      </c>
      <c r="CR35" s="202">
        <v>125.079307</v>
      </c>
      <c r="CS35" s="202">
        <v>124.75025938</v>
      </c>
      <c r="CT35" s="202">
        <v>128.63486700000001</v>
      </c>
      <c r="CU35" s="202">
        <v>126.646854</v>
      </c>
      <c r="CV35" s="202">
        <v>142.88796633999999</v>
      </c>
      <c r="CW35" s="202">
        <v>124.31949299999999</v>
      </c>
      <c r="CX35" s="202">
        <v>126.79501867</v>
      </c>
      <c r="CY35" s="202">
        <v>127.18132300000001</v>
      </c>
      <c r="CZ35" s="202">
        <v>128.70399699999999</v>
      </c>
      <c r="DA35" s="202">
        <v>137.710205</v>
      </c>
      <c r="DB35" s="202">
        <v>138.072362</v>
      </c>
      <c r="DC35" s="202">
        <v>135.81589500000001</v>
      </c>
      <c r="DD35" s="202">
        <v>134.99979400000001</v>
      </c>
      <c r="DE35" s="202">
        <v>129.21685500000001</v>
      </c>
      <c r="DF35" s="202">
        <v>129.81662600000001</v>
      </c>
      <c r="DG35" s="202">
        <v>129.43199749999999</v>
      </c>
      <c r="DH35" s="202">
        <v>134.60217689000001</v>
      </c>
      <c r="DI35" s="202">
        <v>139.74646000000001</v>
      </c>
      <c r="DJ35" s="202">
        <v>139.22080700000001</v>
      </c>
      <c r="DK35" s="202">
        <v>125.72647000000001</v>
      </c>
      <c r="DL35" s="202">
        <v>138.49119899999999</v>
      </c>
      <c r="DM35" s="202">
        <v>135.40965199999999</v>
      </c>
      <c r="DN35" s="202">
        <v>129.79723899999999</v>
      </c>
      <c r="DO35" s="202">
        <v>112.75623</v>
      </c>
      <c r="DP35" s="202">
        <v>134.91516999999999</v>
      </c>
      <c r="DQ35" s="202">
        <v>126.126938</v>
      </c>
      <c r="DR35" s="202">
        <v>126.58371</v>
      </c>
      <c r="DS35" s="202">
        <v>127.192879</v>
      </c>
      <c r="DT35" s="202">
        <v>136.51324600000001</v>
      </c>
      <c r="DU35" s="202">
        <v>136.986604</v>
      </c>
      <c r="DV35" s="202">
        <v>123.4277</v>
      </c>
      <c r="DW35" s="202">
        <v>115.658537</v>
      </c>
      <c r="DX35" s="202">
        <v>112.77410450000001</v>
      </c>
      <c r="DY35" s="202">
        <v>128.12809981999999</v>
      </c>
      <c r="DZ35" s="202">
        <v>128.55955299999999</v>
      </c>
      <c r="EA35" s="202">
        <v>128.867828</v>
      </c>
      <c r="EB35" s="202">
        <v>124.801924</v>
      </c>
      <c r="EC35" s="202">
        <v>125.534469</v>
      </c>
      <c r="ED35" s="202">
        <v>135.44417999999999</v>
      </c>
      <c r="EE35" s="202">
        <v>127.076275</v>
      </c>
      <c r="EF35" s="202">
        <v>142.22249392000001</v>
      </c>
      <c r="EG35" s="202">
        <v>136.03936999999999</v>
      </c>
      <c r="EH35" s="202">
        <v>136.03936999999999</v>
      </c>
      <c r="EI35" s="202">
        <v>125.66148099999999</v>
      </c>
      <c r="EJ35" s="202">
        <v>135.429576</v>
      </c>
      <c r="EK35" s="202">
        <v>135.95619400000001</v>
      </c>
      <c r="EL35" s="202">
        <v>135.81589500000001</v>
      </c>
      <c r="EM35" s="202">
        <v>126.605529</v>
      </c>
      <c r="EN35" s="202">
        <v>127.947523</v>
      </c>
      <c r="EO35" s="202">
        <v>140.63752500000001</v>
      </c>
      <c r="EP35" s="202">
        <v>127.581238</v>
      </c>
      <c r="EQ35" s="202">
        <v>127.570864</v>
      </c>
      <c r="ER35" s="202">
        <v>131.35420536000001</v>
      </c>
      <c r="ES35" s="202">
        <v>124.01720299999999</v>
      </c>
      <c r="ET35" s="202">
        <v>122.35393999999999</v>
      </c>
      <c r="EU35" s="202">
        <v>125.22498299999999</v>
      </c>
      <c r="EV35" s="202">
        <v>129.07237699999999</v>
      </c>
      <c r="EW35" s="202">
        <v>123.12460799999999</v>
      </c>
      <c r="EX35" s="202">
        <v>121.510544</v>
      </c>
      <c r="EY35" s="202">
        <v>126.564763</v>
      </c>
      <c r="EZ35" s="202">
        <v>127.073606</v>
      </c>
      <c r="FA35" s="202">
        <v>127.286563</v>
      </c>
      <c r="FB35" s="202">
        <v>134.12447742000001</v>
      </c>
      <c r="FC35" s="202">
        <v>129.01965899999999</v>
      </c>
      <c r="FD35" s="202">
        <v>138.54620499999999</v>
      </c>
      <c r="FE35" s="202">
        <v>129.383139</v>
      </c>
      <c r="FF35" s="202">
        <v>133.86045093000001</v>
      </c>
      <c r="FG35" s="202">
        <v>143.55095399999999</v>
      </c>
      <c r="FH35" s="202">
        <v>120.2671345</v>
      </c>
      <c r="FI35" s="202">
        <v>120.956474</v>
      </c>
      <c r="FJ35" s="202">
        <v>125.68519000000001</v>
      </c>
      <c r="FK35" s="202">
        <v>128.973513</v>
      </c>
      <c r="FL35" s="202">
        <v>143.65526918</v>
      </c>
      <c r="FM35" s="202">
        <v>143.193138</v>
      </c>
      <c r="FN35" s="202">
        <v>143.637889</v>
      </c>
      <c r="FO35" s="202">
        <v>134.556467</v>
      </c>
      <c r="FP35" s="202">
        <v>134.556467</v>
      </c>
      <c r="FQ35" s="202">
        <v>142.29080099999999</v>
      </c>
      <c r="FR35" s="202">
        <v>142.29080099999999</v>
      </c>
      <c r="FS35" s="202">
        <v>142.29080099999999</v>
      </c>
      <c r="FT35" s="202">
        <v>138.712673</v>
      </c>
      <c r="FU35" s="202">
        <v>138.49221900000001</v>
      </c>
      <c r="FV35" s="202">
        <v>124.486104</v>
      </c>
      <c r="FW35" s="202">
        <v>124.494715</v>
      </c>
      <c r="FX35" s="202">
        <v>129.71606574</v>
      </c>
      <c r="FY35" s="202">
        <v>131.434709</v>
      </c>
      <c r="FZ35" s="202">
        <v>128.202888</v>
      </c>
      <c r="GA35" s="202">
        <v>135.029664</v>
      </c>
      <c r="GB35" s="202">
        <v>135.029664</v>
      </c>
      <c r="GC35" s="202">
        <v>136.090543</v>
      </c>
      <c r="GD35" s="202">
        <v>123.11161667</v>
      </c>
      <c r="GE35" s="202">
        <v>134.69936999999999</v>
      </c>
      <c r="GF35" s="202">
        <v>134.99979400000001</v>
      </c>
      <c r="GG35" s="202">
        <v>142.8295061</v>
      </c>
      <c r="GH35" s="202">
        <v>131.968885</v>
      </c>
      <c r="GI35" s="202">
        <v>142.8295061</v>
      </c>
      <c r="GJ35" s="202">
        <v>134.556467</v>
      </c>
      <c r="GK35" s="202">
        <v>128.168237</v>
      </c>
      <c r="GL35" s="202">
        <v>131.048191</v>
      </c>
      <c r="GM35" s="202">
        <v>120.103949</v>
      </c>
      <c r="GN35" s="202">
        <v>129.11150799999999</v>
      </c>
      <c r="GO35" s="202">
        <v>116.30854162999999</v>
      </c>
      <c r="GP35" s="202">
        <v>116.00643659000001</v>
      </c>
      <c r="GQ35" s="202">
        <v>125.585992</v>
      </c>
      <c r="GR35" s="202">
        <v>136.27901700000001</v>
      </c>
      <c r="GS35" s="202">
        <v>135.419355</v>
      </c>
      <c r="GT35" s="202">
        <v>135.14335600000001</v>
      </c>
      <c r="GU35" s="202">
        <v>129.11150799999999</v>
      </c>
      <c r="GV35" s="202">
        <v>129.11150799999999</v>
      </c>
      <c r="GW35" s="202">
        <v>129.11150799999999</v>
      </c>
      <c r="GX35" s="202">
        <v>138.29056199999999</v>
      </c>
      <c r="GY35" s="202">
        <v>138.536338</v>
      </c>
      <c r="GZ35" s="202">
        <v>138.536338</v>
      </c>
      <c r="HA35" s="202">
        <v>138.536338</v>
      </c>
      <c r="HB35" s="202">
        <v>130.670996</v>
      </c>
      <c r="HC35" s="202">
        <v>140.04460700000001</v>
      </c>
      <c r="HD35" s="202">
        <v>139.66596799999999</v>
      </c>
      <c r="HE35" s="202">
        <v>137.56037599999999</v>
      </c>
      <c r="HF35" s="202">
        <v>137.87661199999999</v>
      </c>
      <c r="HG35" s="202">
        <v>133.20874000000001</v>
      </c>
      <c r="HH35" s="202">
        <v>129.52323762</v>
      </c>
      <c r="HI35" s="202">
        <v>138.725516</v>
      </c>
      <c r="HJ35" s="202">
        <v>128.725154</v>
      </c>
      <c r="HK35" s="202">
        <v>129.07297</v>
      </c>
      <c r="HL35" s="202">
        <v>126.65447500000001</v>
      </c>
      <c r="HM35" s="202">
        <v>125.97529900000001</v>
      </c>
      <c r="HN35" s="202">
        <v>115.01293678</v>
      </c>
      <c r="HO35" s="202">
        <v>117.4254035</v>
      </c>
      <c r="HP35" s="202">
        <v>118.074438</v>
      </c>
      <c r="HQ35" s="202">
        <v>136.69942816</v>
      </c>
      <c r="HR35" s="202">
        <v>129.19534999999999</v>
      </c>
      <c r="HS35" s="202">
        <v>140.385986</v>
      </c>
      <c r="HT35" s="202"/>
      <c r="HU35" s="202"/>
      <c r="HV35" s="202"/>
      <c r="HW35" s="202"/>
      <c r="HX35" s="202"/>
      <c r="HY35" s="202"/>
      <c r="HZ35" s="202"/>
      <c r="IA35" s="202"/>
    </row>
    <row r="36" spans="1:235" s="203" customFormat="1" x14ac:dyDescent="0.2">
      <c r="A36" s="201"/>
      <c r="B36" s="206">
        <v>45679.6875</v>
      </c>
      <c r="C36" s="202">
        <v>130.7938</v>
      </c>
      <c r="D36" s="202">
        <v>131.108259</v>
      </c>
      <c r="E36" s="202">
        <v>130.90919299999999</v>
      </c>
      <c r="F36" s="202">
        <v>130.7938</v>
      </c>
      <c r="G36" s="202">
        <v>127.55861299999999</v>
      </c>
      <c r="H36" s="202">
        <v>138.71329299999999</v>
      </c>
      <c r="I36" s="202">
        <v>138.16779299999999</v>
      </c>
      <c r="J36" s="202">
        <v>139.062792</v>
      </c>
      <c r="K36" s="202">
        <v>126.801602</v>
      </c>
      <c r="L36" s="202">
        <v>132.091294</v>
      </c>
      <c r="M36" s="202">
        <v>140.473681</v>
      </c>
      <c r="N36" s="202">
        <v>139.94906900000001</v>
      </c>
      <c r="O36" s="202">
        <v>135.264231</v>
      </c>
      <c r="P36" s="202">
        <v>128.07139414</v>
      </c>
      <c r="Q36" s="202">
        <v>138.78355400000001</v>
      </c>
      <c r="R36" s="202">
        <v>130.836264</v>
      </c>
      <c r="S36" s="202">
        <v>133.1499</v>
      </c>
      <c r="T36" s="202">
        <v>121.810025</v>
      </c>
      <c r="U36" s="202">
        <v>122.754362</v>
      </c>
      <c r="V36" s="202">
        <v>131.26713100000001</v>
      </c>
      <c r="W36" s="202">
        <v>128.514535</v>
      </c>
      <c r="X36" s="202">
        <v>123.37149100000001</v>
      </c>
      <c r="Y36" s="202">
        <v>126.372784</v>
      </c>
      <c r="Z36" s="202">
        <v>140.17529099999999</v>
      </c>
      <c r="AA36" s="202">
        <v>122.952456</v>
      </c>
      <c r="AB36" s="202">
        <v>126.966871</v>
      </c>
      <c r="AC36" s="202">
        <v>128.89718999999999</v>
      </c>
      <c r="AD36" s="202">
        <v>128.23262199999999</v>
      </c>
      <c r="AE36" s="202">
        <v>121.15742899999999</v>
      </c>
      <c r="AF36" s="202">
        <v>129.63146649999999</v>
      </c>
      <c r="AG36" s="202">
        <v>131.55318664000001</v>
      </c>
      <c r="AH36" s="202">
        <v>130.56876099999999</v>
      </c>
      <c r="AI36" s="202">
        <v>130.691374</v>
      </c>
      <c r="AJ36" s="202">
        <v>117.551413</v>
      </c>
      <c r="AK36" s="202">
        <v>131.55885000000001</v>
      </c>
      <c r="AL36" s="202">
        <v>122.720179</v>
      </c>
      <c r="AM36" s="202">
        <v>123.349829</v>
      </c>
      <c r="AN36" s="202">
        <v>137.15433300000001</v>
      </c>
      <c r="AO36" s="202">
        <v>120.711641</v>
      </c>
      <c r="AP36" s="202">
        <v>114.505895</v>
      </c>
      <c r="AQ36" s="202">
        <v>114.99406999999999</v>
      </c>
      <c r="AR36" s="202">
        <v>138.94655800000001</v>
      </c>
      <c r="AS36" s="202">
        <v>136.312014</v>
      </c>
      <c r="AT36" s="202">
        <v>136.312014</v>
      </c>
      <c r="AU36" s="202">
        <v>135.50358399999999</v>
      </c>
      <c r="AV36" s="202">
        <v>129.29985099999999</v>
      </c>
      <c r="AW36" s="202">
        <v>126.3094365</v>
      </c>
      <c r="AX36" s="202">
        <v>126.570922</v>
      </c>
      <c r="AY36" s="202">
        <v>134.097634</v>
      </c>
      <c r="AZ36" s="202">
        <v>127.60621</v>
      </c>
      <c r="BA36" s="202">
        <v>127.145071</v>
      </c>
      <c r="BB36" s="202">
        <v>127.134559</v>
      </c>
      <c r="BC36" s="202">
        <v>126.99063966999999</v>
      </c>
      <c r="BD36" s="202">
        <v>126.382898</v>
      </c>
      <c r="BE36" s="202">
        <v>127.134559</v>
      </c>
      <c r="BF36" s="202">
        <v>137.81413900000001</v>
      </c>
      <c r="BG36" s="202">
        <v>137.80415500000001</v>
      </c>
      <c r="BH36" s="202">
        <v>137.80415500000001</v>
      </c>
      <c r="BI36" s="202">
        <v>137.80415500000001</v>
      </c>
      <c r="BJ36" s="202">
        <v>124.88753800000001</v>
      </c>
      <c r="BK36" s="202">
        <v>125.378342</v>
      </c>
      <c r="BL36" s="202">
        <v>131.55083300000001</v>
      </c>
      <c r="BM36" s="202">
        <v>131.28304800000001</v>
      </c>
      <c r="BN36" s="202">
        <v>127.126431</v>
      </c>
      <c r="BO36" s="202">
        <v>125.16028</v>
      </c>
      <c r="BP36" s="202">
        <v>136.492009</v>
      </c>
      <c r="BQ36" s="202">
        <v>117.438123</v>
      </c>
      <c r="BR36" s="202">
        <v>117.54792765000001</v>
      </c>
      <c r="BS36" s="202">
        <v>129.84854899999999</v>
      </c>
      <c r="BT36" s="202">
        <v>124.81788983</v>
      </c>
      <c r="BU36" s="202">
        <v>133.95587900000001</v>
      </c>
      <c r="BV36" s="202">
        <v>137.31836100000001</v>
      </c>
      <c r="BW36" s="202">
        <v>126.947087</v>
      </c>
      <c r="BX36" s="202">
        <v>127.011443</v>
      </c>
      <c r="BY36" s="202">
        <v>141.08744200000001</v>
      </c>
      <c r="BZ36" s="202">
        <v>130.644732</v>
      </c>
      <c r="CA36" s="202">
        <v>127.24429499999999</v>
      </c>
      <c r="CB36" s="202">
        <v>132.46947399999999</v>
      </c>
      <c r="CC36" s="202">
        <v>131.671514</v>
      </c>
      <c r="CD36" s="202">
        <v>129.25863200000001</v>
      </c>
      <c r="CE36" s="202">
        <v>127.684203</v>
      </c>
      <c r="CF36" s="202">
        <v>133.95587900000001</v>
      </c>
      <c r="CG36" s="202">
        <v>127.06138900000001</v>
      </c>
      <c r="CH36" s="202">
        <v>127.503355</v>
      </c>
      <c r="CI36" s="202">
        <v>129.353228</v>
      </c>
      <c r="CJ36" s="202">
        <v>133.45367999999999</v>
      </c>
      <c r="CK36" s="202">
        <v>136.85243144</v>
      </c>
      <c r="CL36" s="202">
        <v>133.20934600000001</v>
      </c>
      <c r="CM36" s="202">
        <v>134.253536</v>
      </c>
      <c r="CN36" s="202">
        <v>128.15362500000001</v>
      </c>
      <c r="CO36" s="202">
        <v>125.897488</v>
      </c>
      <c r="CP36" s="202">
        <v>138.98271722000001</v>
      </c>
      <c r="CQ36" s="202">
        <v>125.246306</v>
      </c>
      <c r="CR36" s="202">
        <v>124.215508</v>
      </c>
      <c r="CS36" s="202">
        <v>123.60743873</v>
      </c>
      <c r="CT36" s="202">
        <v>128.24537000000001</v>
      </c>
      <c r="CU36" s="202">
        <v>126.391509</v>
      </c>
      <c r="CV36" s="202">
        <v>143.89834672999999</v>
      </c>
      <c r="CW36" s="202">
        <v>124.114079</v>
      </c>
      <c r="CX36" s="202">
        <v>127.58393150000001</v>
      </c>
      <c r="CY36" s="202">
        <v>127.791903</v>
      </c>
      <c r="CZ36" s="202">
        <v>126.18182899999999</v>
      </c>
      <c r="DA36" s="202">
        <v>139.45872600000001</v>
      </c>
      <c r="DB36" s="202">
        <v>139.773527</v>
      </c>
      <c r="DC36" s="202">
        <v>137.31836100000001</v>
      </c>
      <c r="DD36" s="202">
        <v>136.293769</v>
      </c>
      <c r="DE36" s="202">
        <v>126.58132000000001</v>
      </c>
      <c r="DF36" s="202">
        <v>127.011443</v>
      </c>
      <c r="DG36" s="202">
        <v>129.16407899999999</v>
      </c>
      <c r="DH36" s="202">
        <v>134.80681186999999</v>
      </c>
      <c r="DI36" s="202">
        <v>141.19864000000001</v>
      </c>
      <c r="DJ36" s="202">
        <v>140.65759499999999</v>
      </c>
      <c r="DK36" s="202">
        <v>126.07305933000001</v>
      </c>
      <c r="DL36" s="202">
        <v>137.00509299999999</v>
      </c>
      <c r="DM36" s="202">
        <v>134.42808299999999</v>
      </c>
      <c r="DN36" s="202">
        <v>129.72731200000001</v>
      </c>
      <c r="DO36" s="202">
        <v>112.594176</v>
      </c>
      <c r="DP36" s="202">
        <v>134.01983799999999</v>
      </c>
      <c r="DQ36" s="202">
        <v>126.186148</v>
      </c>
      <c r="DR36" s="202">
        <v>126.661373</v>
      </c>
      <c r="DS36" s="202">
        <v>128.46643</v>
      </c>
      <c r="DT36" s="202">
        <v>137.94031699999999</v>
      </c>
      <c r="DU36" s="202">
        <v>138.34208699999999</v>
      </c>
      <c r="DV36" s="202">
        <v>123.987341</v>
      </c>
      <c r="DW36" s="202">
        <v>115.459197</v>
      </c>
      <c r="DX36" s="202">
        <v>112.58490949999999</v>
      </c>
      <c r="DY36" s="202">
        <v>128.14451055999999</v>
      </c>
      <c r="DZ36" s="202">
        <v>128.739519</v>
      </c>
      <c r="EA36" s="202">
        <v>129.03623300000001</v>
      </c>
      <c r="EB36" s="202">
        <v>124.771973</v>
      </c>
      <c r="EC36" s="202">
        <v>125.462945</v>
      </c>
      <c r="ED36" s="202">
        <v>136.496948</v>
      </c>
      <c r="EE36" s="202">
        <v>128.24217999999999</v>
      </c>
      <c r="EF36" s="202">
        <v>143.22816865999999</v>
      </c>
      <c r="EG36" s="202">
        <v>139.78349399999999</v>
      </c>
      <c r="EH36" s="202">
        <v>139.78349399999999</v>
      </c>
      <c r="EI36" s="202">
        <v>124.851394</v>
      </c>
      <c r="EJ36" s="202">
        <v>136.90348</v>
      </c>
      <c r="EK36" s="202">
        <v>137.47468000000001</v>
      </c>
      <c r="EL36" s="202">
        <v>137.31836100000001</v>
      </c>
      <c r="EM36" s="202">
        <v>126.211586</v>
      </c>
      <c r="EN36" s="202">
        <v>127.358243</v>
      </c>
      <c r="EO36" s="202">
        <v>138.97807399999999</v>
      </c>
      <c r="EP36" s="202">
        <v>127.61734199999999</v>
      </c>
      <c r="EQ36" s="202">
        <v>127.60653499999999</v>
      </c>
      <c r="ER36" s="202">
        <v>131.26853652</v>
      </c>
      <c r="ES36" s="202">
        <v>123.81506400000001</v>
      </c>
      <c r="ET36" s="202">
        <v>122.128591</v>
      </c>
      <c r="EU36" s="202">
        <v>125.04565599999999</v>
      </c>
      <c r="EV36" s="202">
        <v>127.889962</v>
      </c>
      <c r="EW36" s="202">
        <v>122.90258300000001</v>
      </c>
      <c r="EX36" s="202">
        <v>121.36327</v>
      </c>
      <c r="EY36" s="202">
        <v>127.61829400000001</v>
      </c>
      <c r="EZ36" s="202">
        <v>128.04876200000001</v>
      </c>
      <c r="FA36" s="202">
        <v>128.22897</v>
      </c>
      <c r="FB36" s="202">
        <v>134.07906216000001</v>
      </c>
      <c r="FC36" s="202">
        <v>128.47409400000001</v>
      </c>
      <c r="FD36" s="202">
        <v>137.08521099999999</v>
      </c>
      <c r="FE36" s="202">
        <v>129.286171</v>
      </c>
      <c r="FF36" s="202">
        <v>133.43552582000001</v>
      </c>
      <c r="FG36" s="202">
        <v>142.871205</v>
      </c>
      <c r="FH36" s="202">
        <v>120.57585400000001</v>
      </c>
      <c r="FI36" s="202">
        <v>121.254328</v>
      </c>
      <c r="FJ36" s="202">
        <v>125.481486</v>
      </c>
      <c r="FK36" s="202">
        <v>129.40269699999999</v>
      </c>
      <c r="FL36" s="202">
        <v>141.10451358</v>
      </c>
      <c r="FM36" s="202">
        <v>140.70674199999999</v>
      </c>
      <c r="FN36" s="202">
        <v>141.08744200000001</v>
      </c>
      <c r="FO36" s="202">
        <v>135.70673199999999</v>
      </c>
      <c r="FP36" s="202">
        <v>135.70673199999999</v>
      </c>
      <c r="FQ36" s="202">
        <v>142.87491499999999</v>
      </c>
      <c r="FR36" s="202">
        <v>142.87491499999999</v>
      </c>
      <c r="FS36" s="202">
        <v>142.87491499999999</v>
      </c>
      <c r="FT36" s="202">
        <v>140.18202600000001</v>
      </c>
      <c r="FU36" s="202">
        <v>139.92827800000001</v>
      </c>
      <c r="FV36" s="202">
        <v>122.708429</v>
      </c>
      <c r="FW36" s="202">
        <v>122.72905900000001</v>
      </c>
      <c r="FX36" s="202">
        <v>130.69371798</v>
      </c>
      <c r="FY36" s="202">
        <v>131.75034500000001</v>
      </c>
      <c r="FZ36" s="202">
        <v>128.36028099999999</v>
      </c>
      <c r="GA36" s="202">
        <v>133.95587900000001</v>
      </c>
      <c r="GB36" s="202">
        <v>133.95587900000001</v>
      </c>
      <c r="GC36" s="202">
        <v>138.52225200000001</v>
      </c>
      <c r="GD36" s="202">
        <v>122.91091933</v>
      </c>
      <c r="GE36" s="202">
        <v>136.850987</v>
      </c>
      <c r="GF36" s="202">
        <v>136.293769</v>
      </c>
      <c r="GG36" s="202">
        <v>143.83947311</v>
      </c>
      <c r="GH36" s="202">
        <v>133.197756</v>
      </c>
      <c r="GI36" s="202">
        <v>143.83947311</v>
      </c>
      <c r="GJ36" s="202">
        <v>135.70673199999999</v>
      </c>
      <c r="GK36" s="202">
        <v>127.975998</v>
      </c>
      <c r="GL36" s="202">
        <v>131.13586100000001</v>
      </c>
      <c r="GM36" s="202">
        <v>119.94524</v>
      </c>
      <c r="GN36" s="202">
        <v>128.666427</v>
      </c>
      <c r="GO36" s="202">
        <v>117.62260087</v>
      </c>
      <c r="GP36" s="202">
        <v>117.31708261999999</v>
      </c>
      <c r="GQ36" s="202">
        <v>126.123565</v>
      </c>
      <c r="GR36" s="202">
        <v>137.10802699999999</v>
      </c>
      <c r="GS36" s="202">
        <v>136.57955899999999</v>
      </c>
      <c r="GT36" s="202">
        <v>136.29239699999999</v>
      </c>
      <c r="GU36" s="202">
        <v>128.666427</v>
      </c>
      <c r="GV36" s="202">
        <v>128.666427</v>
      </c>
      <c r="GW36" s="202">
        <v>128.666427</v>
      </c>
      <c r="GX36" s="202">
        <v>136.794828</v>
      </c>
      <c r="GY36" s="202">
        <v>137.04149899999999</v>
      </c>
      <c r="GZ36" s="202">
        <v>137.04149899999999</v>
      </c>
      <c r="HA36" s="202">
        <v>137.04149899999999</v>
      </c>
      <c r="HB36" s="202">
        <v>130.06920600000001</v>
      </c>
      <c r="HC36" s="202">
        <v>141.29551699999999</v>
      </c>
      <c r="HD36" s="202">
        <v>140.95346900000001</v>
      </c>
      <c r="HE36" s="202">
        <v>136.406823</v>
      </c>
      <c r="HF36" s="202">
        <v>139.647212</v>
      </c>
      <c r="HG36" s="202">
        <v>132.626294</v>
      </c>
      <c r="HH36" s="202">
        <v>130.72933519</v>
      </c>
      <c r="HI36" s="202">
        <v>137.215675</v>
      </c>
      <c r="HJ36" s="202">
        <v>128.64942049999999</v>
      </c>
      <c r="HK36" s="202">
        <v>128.99616800000001</v>
      </c>
      <c r="HL36" s="202">
        <v>126.670697</v>
      </c>
      <c r="HM36" s="202">
        <v>125.960284</v>
      </c>
      <c r="HN36" s="202">
        <v>116.31235820000001</v>
      </c>
      <c r="HO36" s="202">
        <v>117.35095699999999</v>
      </c>
      <c r="HP36" s="202">
        <v>117.977718</v>
      </c>
      <c r="HQ36" s="202">
        <v>135.52925733999999</v>
      </c>
      <c r="HR36" s="202">
        <v>128.95823300000001</v>
      </c>
      <c r="HS36" s="202">
        <v>138.747117</v>
      </c>
      <c r="HT36" s="202"/>
      <c r="HU36" s="202"/>
      <c r="HV36" s="202"/>
      <c r="HW36" s="202"/>
      <c r="HX36" s="202"/>
      <c r="HY36" s="202"/>
      <c r="HZ36" s="202"/>
      <c r="IA36" s="202"/>
    </row>
    <row r="37" spans="1:235" s="203" customFormat="1" x14ac:dyDescent="0.2">
      <c r="A37" s="201"/>
      <c r="B37" s="206">
        <v>45679.708333333336</v>
      </c>
      <c r="C37" s="202">
        <v>131.89124699999999</v>
      </c>
      <c r="D37" s="202">
        <v>132.24991</v>
      </c>
      <c r="E37" s="202">
        <v>132.02111199999999</v>
      </c>
      <c r="F37" s="202">
        <v>131.89124699999999</v>
      </c>
      <c r="G37" s="202">
        <v>127.640743</v>
      </c>
      <c r="H37" s="202">
        <v>138.606527</v>
      </c>
      <c r="I37" s="202">
        <v>138.092668</v>
      </c>
      <c r="J37" s="202">
        <v>138.96259000000001</v>
      </c>
      <c r="K37" s="202">
        <v>126.899675</v>
      </c>
      <c r="L37" s="202">
        <v>133.27477400000001</v>
      </c>
      <c r="M37" s="202">
        <v>140.43788799999999</v>
      </c>
      <c r="N37" s="202">
        <v>139.85029499999999</v>
      </c>
      <c r="O37" s="202">
        <v>136.56817799999999</v>
      </c>
      <c r="P37" s="202">
        <v>129.24174352</v>
      </c>
      <c r="Q37" s="202">
        <v>138.76137499999999</v>
      </c>
      <c r="R37" s="202">
        <v>131.49518399999999</v>
      </c>
      <c r="S37" s="202">
        <v>134.016425</v>
      </c>
      <c r="T37" s="202">
        <v>121.621031</v>
      </c>
      <c r="U37" s="202">
        <v>122.56450100000001</v>
      </c>
      <c r="V37" s="202">
        <v>131.735534</v>
      </c>
      <c r="W37" s="202">
        <v>128.709789</v>
      </c>
      <c r="X37" s="202">
        <v>123.565901</v>
      </c>
      <c r="Y37" s="202">
        <v>126.621307</v>
      </c>
      <c r="Z37" s="202">
        <v>140.534886</v>
      </c>
      <c r="AA37" s="202">
        <v>123.315922</v>
      </c>
      <c r="AB37" s="202">
        <v>127.50165200000001</v>
      </c>
      <c r="AC37" s="202">
        <v>129.27483000000001</v>
      </c>
      <c r="AD37" s="202">
        <v>128.45181700000001</v>
      </c>
      <c r="AE37" s="202">
        <v>121.53237799999999</v>
      </c>
      <c r="AF37" s="202">
        <v>130.18528624999999</v>
      </c>
      <c r="AG37" s="202">
        <v>132.10243897999999</v>
      </c>
      <c r="AH37" s="202">
        <v>131.05168800000001</v>
      </c>
      <c r="AI37" s="202">
        <v>131.23377199999999</v>
      </c>
      <c r="AJ37" s="202">
        <v>117.807243</v>
      </c>
      <c r="AK37" s="202">
        <v>132.02797699999999</v>
      </c>
      <c r="AL37" s="202">
        <v>123.02593467</v>
      </c>
      <c r="AM37" s="202">
        <v>123.650901</v>
      </c>
      <c r="AN37" s="202">
        <v>137.2105</v>
      </c>
      <c r="AO37" s="202">
        <v>121.08576600000001</v>
      </c>
      <c r="AP37" s="202">
        <v>114.9258105</v>
      </c>
      <c r="AQ37" s="202">
        <v>115.414778</v>
      </c>
      <c r="AR37" s="202">
        <v>138.33739800000001</v>
      </c>
      <c r="AS37" s="202">
        <v>136.574127</v>
      </c>
      <c r="AT37" s="202">
        <v>136.574127</v>
      </c>
      <c r="AU37" s="202">
        <v>135.78168299999999</v>
      </c>
      <c r="AV37" s="202">
        <v>129.346746</v>
      </c>
      <c r="AW37" s="202">
        <v>124.9919115</v>
      </c>
      <c r="AX37" s="202">
        <v>125.401573</v>
      </c>
      <c r="AY37" s="202">
        <v>135.04718199999999</v>
      </c>
      <c r="AZ37" s="202">
        <v>127.68127699999999</v>
      </c>
      <c r="BA37" s="202">
        <v>127.14254699999999</v>
      </c>
      <c r="BB37" s="202">
        <v>126.597157</v>
      </c>
      <c r="BC37" s="202">
        <v>126.98590733</v>
      </c>
      <c r="BD37" s="202">
        <v>126.24071499999999</v>
      </c>
      <c r="BE37" s="202">
        <v>127.127461</v>
      </c>
      <c r="BF37" s="202">
        <v>138.25446199999999</v>
      </c>
      <c r="BG37" s="202">
        <v>138.08391599999999</v>
      </c>
      <c r="BH37" s="202">
        <v>138.08391599999999</v>
      </c>
      <c r="BI37" s="202">
        <v>138.08391599999999</v>
      </c>
      <c r="BJ37" s="202">
        <v>125.09893</v>
      </c>
      <c r="BK37" s="202">
        <v>125.58930599999999</v>
      </c>
      <c r="BL37" s="202">
        <v>131.99925099999999</v>
      </c>
      <c r="BM37" s="202">
        <v>131.73561699999999</v>
      </c>
      <c r="BN37" s="202">
        <v>128.054642</v>
      </c>
      <c r="BO37" s="202">
        <v>125.927955</v>
      </c>
      <c r="BP37" s="202">
        <v>136.85712100000001</v>
      </c>
      <c r="BQ37" s="202">
        <v>117.62326</v>
      </c>
      <c r="BR37" s="202">
        <v>117.73323775</v>
      </c>
      <c r="BS37" s="202">
        <v>130.273267</v>
      </c>
      <c r="BT37" s="202">
        <v>125.05083983</v>
      </c>
      <c r="BU37" s="202">
        <v>134.889926</v>
      </c>
      <c r="BV37" s="202">
        <v>137.294591</v>
      </c>
      <c r="BW37" s="202">
        <v>128.178754</v>
      </c>
      <c r="BX37" s="202">
        <v>128.24291600000001</v>
      </c>
      <c r="BY37" s="202">
        <v>143.60056399999999</v>
      </c>
      <c r="BZ37" s="202">
        <v>130.578644</v>
      </c>
      <c r="CA37" s="202">
        <v>127.994623</v>
      </c>
      <c r="CB37" s="202">
        <v>133.11607000000001</v>
      </c>
      <c r="CC37" s="202">
        <v>132.34464800000001</v>
      </c>
      <c r="CD37" s="202">
        <v>128.996644</v>
      </c>
      <c r="CE37" s="202">
        <v>127.80121699999999</v>
      </c>
      <c r="CF37" s="202">
        <v>134.889926</v>
      </c>
      <c r="CG37" s="202">
        <v>127.08921832999999</v>
      </c>
      <c r="CH37" s="202">
        <v>127.569513</v>
      </c>
      <c r="CI37" s="202">
        <v>129.437039</v>
      </c>
      <c r="CJ37" s="202">
        <v>134.353544</v>
      </c>
      <c r="CK37" s="202">
        <v>138.09190978999999</v>
      </c>
      <c r="CL37" s="202">
        <v>134.061373</v>
      </c>
      <c r="CM37" s="202">
        <v>135.20565199999999</v>
      </c>
      <c r="CN37" s="202">
        <v>127.875444</v>
      </c>
      <c r="CO37" s="202">
        <v>126.130613</v>
      </c>
      <c r="CP37" s="202">
        <v>139.16204995000001</v>
      </c>
      <c r="CQ37" s="202">
        <v>125.51313500000001</v>
      </c>
      <c r="CR37" s="202">
        <v>124.77132</v>
      </c>
      <c r="CS37" s="202">
        <v>124.62737196</v>
      </c>
      <c r="CT37" s="202">
        <v>128.91831400000001</v>
      </c>
      <c r="CU37" s="202">
        <v>126.781199</v>
      </c>
      <c r="CV37" s="202">
        <v>144.26749257</v>
      </c>
      <c r="CW37" s="202">
        <v>124.476991</v>
      </c>
      <c r="CX37" s="202">
        <v>127.6755345</v>
      </c>
      <c r="CY37" s="202">
        <v>127.92004900000001</v>
      </c>
      <c r="CZ37" s="202">
        <v>127.365427</v>
      </c>
      <c r="DA37" s="202">
        <v>139.32131100000001</v>
      </c>
      <c r="DB37" s="202">
        <v>139.65020699999999</v>
      </c>
      <c r="DC37" s="202">
        <v>137.294591</v>
      </c>
      <c r="DD37" s="202">
        <v>136.33934500000001</v>
      </c>
      <c r="DE37" s="202">
        <v>127.666645</v>
      </c>
      <c r="DF37" s="202">
        <v>128.24291600000001</v>
      </c>
      <c r="DG37" s="202">
        <v>129.47993750000001</v>
      </c>
      <c r="DH37" s="202">
        <v>134.73861844000001</v>
      </c>
      <c r="DI37" s="202">
        <v>141.06951699999999</v>
      </c>
      <c r="DJ37" s="202">
        <v>140.54176899999999</v>
      </c>
      <c r="DK37" s="202">
        <v>125.84787633000001</v>
      </c>
      <c r="DL37" s="202">
        <v>138.248785</v>
      </c>
      <c r="DM37" s="202">
        <v>135.30740399999999</v>
      </c>
      <c r="DN37" s="202">
        <v>130.003646</v>
      </c>
      <c r="DO37" s="202">
        <v>112.86457</v>
      </c>
      <c r="DP37" s="202">
        <v>134.83941799999999</v>
      </c>
      <c r="DQ37" s="202">
        <v>126.18677</v>
      </c>
      <c r="DR37" s="202">
        <v>126.660432</v>
      </c>
      <c r="DS37" s="202">
        <v>128.21736100000001</v>
      </c>
      <c r="DT37" s="202">
        <v>138.011574</v>
      </c>
      <c r="DU37" s="202">
        <v>138.478724</v>
      </c>
      <c r="DV37" s="202">
        <v>124.610497</v>
      </c>
      <c r="DW37" s="202">
        <v>115.924108</v>
      </c>
      <c r="DX37" s="202">
        <v>113.09632425</v>
      </c>
      <c r="DY37" s="202">
        <v>128.58577867</v>
      </c>
      <c r="DZ37" s="202">
        <v>128.87248199999999</v>
      </c>
      <c r="EA37" s="202">
        <v>129.18580900000001</v>
      </c>
      <c r="EB37" s="202">
        <v>125.013065</v>
      </c>
      <c r="EC37" s="202">
        <v>125.707244</v>
      </c>
      <c r="ED37" s="202">
        <v>136.213098</v>
      </c>
      <c r="EE37" s="202">
        <v>128.070446</v>
      </c>
      <c r="EF37" s="202">
        <v>143.59559528</v>
      </c>
      <c r="EG37" s="202">
        <v>139.15881400000001</v>
      </c>
      <c r="EH37" s="202">
        <v>139.15881400000001</v>
      </c>
      <c r="EI37" s="202">
        <v>125.361537</v>
      </c>
      <c r="EJ37" s="202">
        <v>136.89194499999999</v>
      </c>
      <c r="EK37" s="202">
        <v>137.443848</v>
      </c>
      <c r="EL37" s="202">
        <v>137.294591</v>
      </c>
      <c r="EM37" s="202">
        <v>126.546826</v>
      </c>
      <c r="EN37" s="202">
        <v>127.807395</v>
      </c>
      <c r="EO37" s="202">
        <v>140.34263999999999</v>
      </c>
      <c r="EP37" s="202">
        <v>127.692554</v>
      </c>
      <c r="EQ37" s="202">
        <v>127.681606</v>
      </c>
      <c r="ER37" s="202">
        <v>131.39309453999999</v>
      </c>
      <c r="ES37" s="202">
        <v>124.167626</v>
      </c>
      <c r="ET37" s="202">
        <v>122.497242</v>
      </c>
      <c r="EU37" s="202">
        <v>125.350785</v>
      </c>
      <c r="EV37" s="202">
        <v>128.945232</v>
      </c>
      <c r="EW37" s="202">
        <v>123.381175</v>
      </c>
      <c r="EX37" s="202">
        <v>121.794624</v>
      </c>
      <c r="EY37" s="202">
        <v>127.424401</v>
      </c>
      <c r="EZ37" s="202">
        <v>127.93550399999999</v>
      </c>
      <c r="FA37" s="202">
        <v>128.149406</v>
      </c>
      <c r="FB37" s="202">
        <v>134.32733701999999</v>
      </c>
      <c r="FC37" s="202">
        <v>129.34225499999999</v>
      </c>
      <c r="FD37" s="202">
        <v>138.31365099999999</v>
      </c>
      <c r="FE37" s="202">
        <v>129.46977200000001</v>
      </c>
      <c r="FF37" s="202">
        <v>133.95471936999999</v>
      </c>
      <c r="FG37" s="202">
        <v>143.87717499999999</v>
      </c>
      <c r="FH37" s="202">
        <v>120.444442</v>
      </c>
      <c r="FI37" s="202">
        <v>121.121606</v>
      </c>
      <c r="FJ37" s="202">
        <v>125.782393</v>
      </c>
      <c r="FK37" s="202">
        <v>129.48871600000001</v>
      </c>
      <c r="FL37" s="202">
        <v>143.61793967</v>
      </c>
      <c r="FM37" s="202">
        <v>143.16883799999999</v>
      </c>
      <c r="FN37" s="202">
        <v>143.60056399999999</v>
      </c>
      <c r="FO37" s="202">
        <v>135.779495</v>
      </c>
      <c r="FP37" s="202">
        <v>135.779495</v>
      </c>
      <c r="FQ37" s="202">
        <v>142.61064099999999</v>
      </c>
      <c r="FR37" s="202">
        <v>142.61064099999999</v>
      </c>
      <c r="FS37" s="202">
        <v>142.61064099999999</v>
      </c>
      <c r="FT37" s="202">
        <v>140.06014300000001</v>
      </c>
      <c r="FU37" s="202">
        <v>139.82825</v>
      </c>
      <c r="FV37" s="202">
        <v>123.599895</v>
      </c>
      <c r="FW37" s="202">
        <v>123.609914</v>
      </c>
      <c r="FX37" s="202">
        <v>130.60430984000001</v>
      </c>
      <c r="FY37" s="202">
        <v>132.44512399999999</v>
      </c>
      <c r="FZ37" s="202">
        <v>128.446235</v>
      </c>
      <c r="GA37" s="202">
        <v>134.889926</v>
      </c>
      <c r="GB37" s="202">
        <v>134.889926</v>
      </c>
      <c r="GC37" s="202">
        <v>138.29342600000001</v>
      </c>
      <c r="GD37" s="202">
        <v>123.27440167</v>
      </c>
      <c r="GE37" s="202">
        <v>136.71498600000001</v>
      </c>
      <c r="GF37" s="202">
        <v>136.33934500000001</v>
      </c>
      <c r="GG37" s="202">
        <v>144.20846792</v>
      </c>
      <c r="GH37" s="202">
        <v>132.98881800000001</v>
      </c>
      <c r="GI37" s="202">
        <v>144.20846792</v>
      </c>
      <c r="GJ37" s="202">
        <v>135.779495</v>
      </c>
      <c r="GK37" s="202">
        <v>128.16151600000001</v>
      </c>
      <c r="GL37" s="202">
        <v>131.346563</v>
      </c>
      <c r="GM37" s="202">
        <v>120.35647</v>
      </c>
      <c r="GN37" s="202">
        <v>129.143811</v>
      </c>
      <c r="GO37" s="202">
        <v>117.36727938999999</v>
      </c>
      <c r="GP37" s="202">
        <v>117.06242433</v>
      </c>
      <c r="GQ37" s="202">
        <v>126.655019</v>
      </c>
      <c r="GR37" s="202">
        <v>137.59599600000001</v>
      </c>
      <c r="GS37" s="202">
        <v>136.708134</v>
      </c>
      <c r="GT37" s="202">
        <v>136.40087600000001</v>
      </c>
      <c r="GU37" s="202">
        <v>129.143811</v>
      </c>
      <c r="GV37" s="202">
        <v>129.143811</v>
      </c>
      <c r="GW37" s="202">
        <v>129.143811</v>
      </c>
      <c r="GX37" s="202">
        <v>138.04540299999999</v>
      </c>
      <c r="GY37" s="202">
        <v>138.291641</v>
      </c>
      <c r="GZ37" s="202">
        <v>138.291641</v>
      </c>
      <c r="HA37" s="202">
        <v>138.291641</v>
      </c>
      <c r="HB37" s="202">
        <v>131.036248</v>
      </c>
      <c r="HC37" s="202">
        <v>141.34999500000001</v>
      </c>
      <c r="HD37" s="202">
        <v>140.986515</v>
      </c>
      <c r="HE37" s="202">
        <v>138.02964700000001</v>
      </c>
      <c r="HF37" s="202">
        <v>139.48336399999999</v>
      </c>
      <c r="HG37" s="202">
        <v>133.22549100000001</v>
      </c>
      <c r="HH37" s="202">
        <v>130.52426922000001</v>
      </c>
      <c r="HI37" s="202">
        <v>138.47085200000001</v>
      </c>
      <c r="HJ37" s="202">
        <v>128.76128299999999</v>
      </c>
      <c r="HK37" s="202">
        <v>129.112583</v>
      </c>
      <c r="HL37" s="202">
        <v>127.10689000000001</v>
      </c>
      <c r="HM37" s="202">
        <v>126.170749</v>
      </c>
      <c r="HN37" s="202">
        <v>116.05988085</v>
      </c>
      <c r="HO37" s="202">
        <v>117.6764445</v>
      </c>
      <c r="HP37" s="202">
        <v>118.325159</v>
      </c>
      <c r="HQ37" s="202">
        <v>136.54537164999999</v>
      </c>
      <c r="HR37" s="202">
        <v>129.29929799999999</v>
      </c>
      <c r="HS37" s="202">
        <v>140.09791799999999</v>
      </c>
      <c r="HT37" s="202"/>
      <c r="HU37" s="202"/>
      <c r="HV37" s="202"/>
      <c r="HW37" s="202"/>
      <c r="HX37" s="202"/>
      <c r="HY37" s="202"/>
      <c r="HZ37" s="202"/>
      <c r="IA37" s="202"/>
    </row>
    <row r="38" spans="1:235" s="203" customFormat="1" x14ac:dyDescent="0.2">
      <c r="A38" s="201"/>
      <c r="B38" s="206">
        <v>45679.729166666664</v>
      </c>
      <c r="C38" s="202">
        <v>131.042146</v>
      </c>
      <c r="D38" s="202">
        <v>131.37782200000001</v>
      </c>
      <c r="E38" s="202">
        <v>131.16062500000001</v>
      </c>
      <c r="F38" s="202">
        <v>131.042146</v>
      </c>
      <c r="G38" s="202">
        <v>127.614986</v>
      </c>
      <c r="H38" s="202">
        <v>138.127048</v>
      </c>
      <c r="I38" s="202">
        <v>137.564549</v>
      </c>
      <c r="J38" s="202">
        <v>138.500799</v>
      </c>
      <c r="K38" s="202">
        <v>126.868629</v>
      </c>
      <c r="L38" s="202">
        <v>132.245125</v>
      </c>
      <c r="M38" s="202">
        <v>139.968998</v>
      </c>
      <c r="N38" s="202">
        <v>139.40527399999999</v>
      </c>
      <c r="O38" s="202">
        <v>135.350537</v>
      </c>
      <c r="P38" s="202">
        <v>128.28462281</v>
      </c>
      <c r="Q38" s="202">
        <v>138.308671</v>
      </c>
      <c r="R38" s="202">
        <v>130.71224900000001</v>
      </c>
      <c r="S38" s="202">
        <v>133.12931900000001</v>
      </c>
      <c r="T38" s="202">
        <v>121.815853</v>
      </c>
      <c r="U38" s="202">
        <v>122.763603</v>
      </c>
      <c r="V38" s="202">
        <v>131.16229000000001</v>
      </c>
      <c r="W38" s="202">
        <v>128.55565000000001</v>
      </c>
      <c r="X38" s="202">
        <v>123.410095</v>
      </c>
      <c r="Y38" s="202">
        <v>126.412569</v>
      </c>
      <c r="Z38" s="202">
        <v>139.768846</v>
      </c>
      <c r="AA38" s="202">
        <v>122.90497000000001</v>
      </c>
      <c r="AB38" s="202">
        <v>127.109722</v>
      </c>
      <c r="AC38" s="202">
        <v>128.939234</v>
      </c>
      <c r="AD38" s="202">
        <v>128.256396</v>
      </c>
      <c r="AE38" s="202">
        <v>121.213044</v>
      </c>
      <c r="AF38" s="202">
        <v>129.5904055</v>
      </c>
      <c r="AG38" s="202">
        <v>131.51314228999999</v>
      </c>
      <c r="AH38" s="202">
        <v>130.49414999999999</v>
      </c>
      <c r="AI38" s="202">
        <v>130.65006500000001</v>
      </c>
      <c r="AJ38" s="202">
        <v>117.562217</v>
      </c>
      <c r="AK38" s="202">
        <v>131.45978099999999</v>
      </c>
      <c r="AL38" s="202">
        <v>122.66228099999999</v>
      </c>
      <c r="AM38" s="202">
        <v>123.29016900000001</v>
      </c>
      <c r="AN38" s="202">
        <v>136.72924</v>
      </c>
      <c r="AO38" s="202">
        <v>120.746039</v>
      </c>
      <c r="AP38" s="202">
        <v>114.5385835</v>
      </c>
      <c r="AQ38" s="202">
        <v>115.027565</v>
      </c>
      <c r="AR38" s="202">
        <v>138.144308</v>
      </c>
      <c r="AS38" s="202">
        <v>135.91020599999999</v>
      </c>
      <c r="AT38" s="202">
        <v>135.91020599999999</v>
      </c>
      <c r="AU38" s="202">
        <v>135.11303899999999</v>
      </c>
      <c r="AV38" s="202">
        <v>129.37943799999999</v>
      </c>
      <c r="AW38" s="202">
        <v>126.334096</v>
      </c>
      <c r="AX38" s="202">
        <v>126.597239</v>
      </c>
      <c r="AY38" s="202">
        <v>134.34315000000001</v>
      </c>
      <c r="AZ38" s="202">
        <v>127.58256799999999</v>
      </c>
      <c r="BA38" s="202">
        <v>127.14082399999999</v>
      </c>
      <c r="BB38" s="202">
        <v>127.130413</v>
      </c>
      <c r="BC38" s="202">
        <v>126.98787532999999</v>
      </c>
      <c r="BD38" s="202">
        <v>126.41224099999999</v>
      </c>
      <c r="BE38" s="202">
        <v>127.130413</v>
      </c>
      <c r="BF38" s="202">
        <v>137.43191899999999</v>
      </c>
      <c r="BG38" s="202">
        <v>137.39865900000001</v>
      </c>
      <c r="BH38" s="202">
        <v>137.39865900000001</v>
      </c>
      <c r="BI38" s="202">
        <v>137.39865900000001</v>
      </c>
      <c r="BJ38" s="202">
        <v>124.854332</v>
      </c>
      <c r="BK38" s="202">
        <v>125.34532299999999</v>
      </c>
      <c r="BL38" s="202">
        <v>131.61650800000001</v>
      </c>
      <c r="BM38" s="202">
        <v>131.35838799999999</v>
      </c>
      <c r="BN38" s="202">
        <v>127.37482900000001</v>
      </c>
      <c r="BO38" s="202">
        <v>125.270765</v>
      </c>
      <c r="BP38" s="202">
        <v>136.19708800000001</v>
      </c>
      <c r="BQ38" s="202">
        <v>117.403577</v>
      </c>
      <c r="BR38" s="202">
        <v>117.51334934</v>
      </c>
      <c r="BS38" s="202">
        <v>129.636257</v>
      </c>
      <c r="BT38" s="202">
        <v>124.61923299999999</v>
      </c>
      <c r="BU38" s="202">
        <v>134.19831400000001</v>
      </c>
      <c r="BV38" s="202">
        <v>136.865173</v>
      </c>
      <c r="BW38" s="202">
        <v>127.310311</v>
      </c>
      <c r="BX38" s="202">
        <v>127.374498</v>
      </c>
      <c r="BY38" s="202">
        <v>142.023471</v>
      </c>
      <c r="BZ38" s="202">
        <v>130.222218</v>
      </c>
      <c r="CA38" s="202">
        <v>127.464837</v>
      </c>
      <c r="CB38" s="202">
        <v>132.343515</v>
      </c>
      <c r="CC38" s="202">
        <v>131.567778</v>
      </c>
      <c r="CD38" s="202">
        <v>128.79970700000001</v>
      </c>
      <c r="CE38" s="202">
        <v>127.325613</v>
      </c>
      <c r="CF38" s="202">
        <v>134.19831400000001</v>
      </c>
      <c r="CG38" s="202">
        <v>126.98877666999999</v>
      </c>
      <c r="CH38" s="202">
        <v>127.470477</v>
      </c>
      <c r="CI38" s="202">
        <v>129.07285899999999</v>
      </c>
      <c r="CJ38" s="202">
        <v>133.70549</v>
      </c>
      <c r="CK38" s="202">
        <v>137.00912291</v>
      </c>
      <c r="CL38" s="202">
        <v>133.43548799999999</v>
      </c>
      <c r="CM38" s="202">
        <v>134.53752399999999</v>
      </c>
      <c r="CN38" s="202">
        <v>128.18992900000001</v>
      </c>
      <c r="CO38" s="202">
        <v>125.698115</v>
      </c>
      <c r="CP38" s="202">
        <v>138.67658757999999</v>
      </c>
      <c r="CQ38" s="202">
        <v>125.247891</v>
      </c>
      <c r="CR38" s="202">
        <v>124.24144</v>
      </c>
      <c r="CS38" s="202">
        <v>123.56336279</v>
      </c>
      <c r="CT38" s="202">
        <v>128.28288699999999</v>
      </c>
      <c r="CU38" s="202">
        <v>126.402197</v>
      </c>
      <c r="CV38" s="202">
        <v>143.48110654999999</v>
      </c>
      <c r="CW38" s="202">
        <v>124.05304099999999</v>
      </c>
      <c r="CX38" s="202">
        <v>127.4572405</v>
      </c>
      <c r="CY38" s="202">
        <v>127.726615</v>
      </c>
      <c r="CZ38" s="202">
        <v>126.39187699999999</v>
      </c>
      <c r="DA38" s="202">
        <v>138.93362400000001</v>
      </c>
      <c r="DB38" s="202">
        <v>139.27546599999999</v>
      </c>
      <c r="DC38" s="202">
        <v>136.865173</v>
      </c>
      <c r="DD38" s="202">
        <v>135.89378600000001</v>
      </c>
      <c r="DE38" s="202">
        <v>126.81850300000001</v>
      </c>
      <c r="DF38" s="202">
        <v>127.374498</v>
      </c>
      <c r="DG38" s="202">
        <v>129.21637000000001</v>
      </c>
      <c r="DH38" s="202">
        <v>134.37083741999999</v>
      </c>
      <c r="DI38" s="202">
        <v>140.53935100000001</v>
      </c>
      <c r="DJ38" s="202">
        <v>140.03945300000001</v>
      </c>
      <c r="DK38" s="202">
        <v>126.100358</v>
      </c>
      <c r="DL38" s="202">
        <v>137.16342700000001</v>
      </c>
      <c r="DM38" s="202">
        <v>134.599784</v>
      </c>
      <c r="DN38" s="202">
        <v>129.50273999999999</v>
      </c>
      <c r="DO38" s="202">
        <v>112.66502800000001</v>
      </c>
      <c r="DP38" s="202">
        <v>134.17857900000001</v>
      </c>
      <c r="DQ38" s="202">
        <v>126.18375899999999</v>
      </c>
      <c r="DR38" s="202">
        <v>126.658063</v>
      </c>
      <c r="DS38" s="202">
        <v>128.51726500000001</v>
      </c>
      <c r="DT38" s="202">
        <v>137.560169</v>
      </c>
      <c r="DU38" s="202">
        <v>138.01667800000001</v>
      </c>
      <c r="DV38" s="202">
        <v>123.782286</v>
      </c>
      <c r="DW38" s="202">
        <v>115.423338</v>
      </c>
      <c r="DX38" s="202">
        <v>112.51213799999999</v>
      </c>
      <c r="DY38" s="202">
        <v>128.18046103</v>
      </c>
      <c r="DZ38" s="202">
        <v>128.45485300000001</v>
      </c>
      <c r="EA38" s="202">
        <v>128.76103699999999</v>
      </c>
      <c r="EB38" s="202">
        <v>124.868133</v>
      </c>
      <c r="EC38" s="202">
        <v>125.534721</v>
      </c>
      <c r="ED38" s="202">
        <v>135.762227</v>
      </c>
      <c r="EE38" s="202">
        <v>128.27336399999999</v>
      </c>
      <c r="EF38" s="202">
        <v>142.81287169999999</v>
      </c>
      <c r="EG38" s="202">
        <v>138.987528</v>
      </c>
      <c r="EH38" s="202">
        <v>138.987528</v>
      </c>
      <c r="EI38" s="202">
        <v>124.845984</v>
      </c>
      <c r="EJ38" s="202">
        <v>136.46560199999999</v>
      </c>
      <c r="EK38" s="202">
        <v>137.015692</v>
      </c>
      <c r="EL38" s="202">
        <v>136.865173</v>
      </c>
      <c r="EM38" s="202">
        <v>126.270275</v>
      </c>
      <c r="EN38" s="202">
        <v>127.22412</v>
      </c>
      <c r="EO38" s="202">
        <v>139.190271</v>
      </c>
      <c r="EP38" s="202">
        <v>127.59322899999999</v>
      </c>
      <c r="EQ38" s="202">
        <v>127.58287900000001</v>
      </c>
      <c r="ER38" s="202">
        <v>131.34921446000001</v>
      </c>
      <c r="ES38" s="202">
        <v>123.852245</v>
      </c>
      <c r="ET38" s="202">
        <v>122.171761</v>
      </c>
      <c r="EU38" s="202">
        <v>125.072945</v>
      </c>
      <c r="EV38" s="202">
        <v>127.844359</v>
      </c>
      <c r="EW38" s="202">
        <v>122.936099</v>
      </c>
      <c r="EX38" s="202">
        <v>121.40706900000001</v>
      </c>
      <c r="EY38" s="202">
        <v>127.644778</v>
      </c>
      <c r="EZ38" s="202">
        <v>128.07572099999999</v>
      </c>
      <c r="FA38" s="202">
        <v>128.25612699999999</v>
      </c>
      <c r="FB38" s="202">
        <v>133.8667327</v>
      </c>
      <c r="FC38" s="202">
        <v>128.599692</v>
      </c>
      <c r="FD38" s="202">
        <v>137.30374</v>
      </c>
      <c r="FE38" s="202">
        <v>129.33404100000001</v>
      </c>
      <c r="FF38" s="202">
        <v>133.54094853000001</v>
      </c>
      <c r="FG38" s="202">
        <v>142.75382099999999</v>
      </c>
      <c r="FH38" s="202">
        <v>120.5946345</v>
      </c>
      <c r="FI38" s="202">
        <v>121.274359</v>
      </c>
      <c r="FJ38" s="202">
        <v>125.51603799999999</v>
      </c>
      <c r="FK38" s="202">
        <v>129.12438800000001</v>
      </c>
      <c r="FL38" s="202">
        <v>142.04073485000001</v>
      </c>
      <c r="FM38" s="202">
        <v>141.618043</v>
      </c>
      <c r="FN38" s="202">
        <v>142.02355</v>
      </c>
      <c r="FO38" s="202">
        <v>135.33771100000001</v>
      </c>
      <c r="FP38" s="202">
        <v>135.33771100000001</v>
      </c>
      <c r="FQ38" s="202">
        <v>141.811522</v>
      </c>
      <c r="FR38" s="202">
        <v>141.811522</v>
      </c>
      <c r="FS38" s="202">
        <v>141.811522</v>
      </c>
      <c r="FT38" s="202">
        <v>139.613146</v>
      </c>
      <c r="FU38" s="202">
        <v>139.369934</v>
      </c>
      <c r="FV38" s="202">
        <v>122.802769</v>
      </c>
      <c r="FW38" s="202">
        <v>122.81599799999999</v>
      </c>
      <c r="FX38" s="202">
        <v>130.72443401999999</v>
      </c>
      <c r="FY38" s="202">
        <v>131.66952800000001</v>
      </c>
      <c r="FZ38" s="202">
        <v>127.99770100000001</v>
      </c>
      <c r="GA38" s="202">
        <v>134.19831400000001</v>
      </c>
      <c r="GB38" s="202">
        <v>134.19831400000001</v>
      </c>
      <c r="GC38" s="202">
        <v>137.929687</v>
      </c>
      <c r="GD38" s="202">
        <v>122.86340733</v>
      </c>
      <c r="GE38" s="202">
        <v>136.34859700000001</v>
      </c>
      <c r="GF38" s="202">
        <v>135.89378600000001</v>
      </c>
      <c r="GG38" s="202">
        <v>143.42240362999999</v>
      </c>
      <c r="GH38" s="202">
        <v>132.57935599999999</v>
      </c>
      <c r="GI38" s="202">
        <v>143.42240362999999</v>
      </c>
      <c r="GJ38" s="202">
        <v>135.33771100000001</v>
      </c>
      <c r="GK38" s="202">
        <v>128.029324</v>
      </c>
      <c r="GL38" s="202">
        <v>130.88945799999999</v>
      </c>
      <c r="GM38" s="202">
        <v>119.989386</v>
      </c>
      <c r="GN38" s="202">
        <v>128.69531499999999</v>
      </c>
      <c r="GO38" s="202">
        <v>117.65592158</v>
      </c>
      <c r="GP38" s="202">
        <v>117.35031678999999</v>
      </c>
      <c r="GQ38" s="202">
        <v>125.886027</v>
      </c>
      <c r="GR38" s="202">
        <v>136.73799299999999</v>
      </c>
      <c r="GS38" s="202">
        <v>136.19823</v>
      </c>
      <c r="GT38" s="202">
        <v>135.917633</v>
      </c>
      <c r="GU38" s="202">
        <v>128.69531499999999</v>
      </c>
      <c r="GV38" s="202">
        <v>128.69531499999999</v>
      </c>
      <c r="GW38" s="202">
        <v>128.69531499999999</v>
      </c>
      <c r="GX38" s="202">
        <v>136.96521799999999</v>
      </c>
      <c r="GY38" s="202">
        <v>137.208823</v>
      </c>
      <c r="GZ38" s="202">
        <v>137.208823</v>
      </c>
      <c r="HA38" s="202">
        <v>137.208823</v>
      </c>
      <c r="HB38" s="202">
        <v>130.23447200000001</v>
      </c>
      <c r="HC38" s="202">
        <v>140.82625999999999</v>
      </c>
      <c r="HD38" s="202">
        <v>140.48495</v>
      </c>
      <c r="HE38" s="202">
        <v>136.53097199999999</v>
      </c>
      <c r="HF38" s="202">
        <v>139.06967700000001</v>
      </c>
      <c r="HG38" s="202">
        <v>132.73388199999999</v>
      </c>
      <c r="HH38" s="202">
        <v>130.12239536999999</v>
      </c>
      <c r="HI38" s="202">
        <v>137.42786699999999</v>
      </c>
      <c r="HJ38" s="202">
        <v>128.72352649999999</v>
      </c>
      <c r="HK38" s="202">
        <v>129.07170400000001</v>
      </c>
      <c r="HL38" s="202">
        <v>126.70623399999999</v>
      </c>
      <c r="HM38" s="202">
        <v>125.927485</v>
      </c>
      <c r="HN38" s="202">
        <v>116.34530775</v>
      </c>
      <c r="HO38" s="202">
        <v>117.390196</v>
      </c>
      <c r="HP38" s="202">
        <v>118.018081</v>
      </c>
      <c r="HQ38" s="202">
        <v>135.81587261999999</v>
      </c>
      <c r="HR38" s="202">
        <v>129.00707199999999</v>
      </c>
      <c r="HS38" s="202">
        <v>138.95406800000001</v>
      </c>
      <c r="HT38" s="202"/>
      <c r="HU38" s="202"/>
      <c r="HV38" s="202"/>
      <c r="HW38" s="202"/>
      <c r="HX38" s="202"/>
      <c r="HY38" s="202"/>
      <c r="HZ38" s="202"/>
      <c r="IA38" s="202"/>
    </row>
    <row r="39" spans="1:235" s="203" customFormat="1" x14ac:dyDescent="0.2">
      <c r="A39" s="201"/>
      <c r="B39" s="206">
        <v>45679.75</v>
      </c>
      <c r="C39" s="202">
        <v>130.7938</v>
      </c>
      <c r="D39" s="202">
        <v>131.108259</v>
      </c>
      <c r="E39" s="202">
        <v>130.90919299999999</v>
      </c>
      <c r="F39" s="202">
        <v>130.7938</v>
      </c>
      <c r="G39" s="202">
        <v>127.55861299999999</v>
      </c>
      <c r="H39" s="202">
        <v>138.71329299999999</v>
      </c>
      <c r="I39" s="202">
        <v>138.16779299999999</v>
      </c>
      <c r="J39" s="202">
        <v>139.062792</v>
      </c>
      <c r="K39" s="202">
        <v>126.801602</v>
      </c>
      <c r="L39" s="202">
        <v>132.091294</v>
      </c>
      <c r="M39" s="202">
        <v>140.473681</v>
      </c>
      <c r="N39" s="202">
        <v>139.94906900000001</v>
      </c>
      <c r="O39" s="202">
        <v>135.264231</v>
      </c>
      <c r="P39" s="202">
        <v>128.07139319999999</v>
      </c>
      <c r="Q39" s="202">
        <v>138.78355400000001</v>
      </c>
      <c r="R39" s="202">
        <v>130.836264</v>
      </c>
      <c r="S39" s="202">
        <v>133.1499</v>
      </c>
      <c r="T39" s="202">
        <v>121.810025</v>
      </c>
      <c r="U39" s="202">
        <v>122.754362</v>
      </c>
      <c r="V39" s="202">
        <v>131.26713100000001</v>
      </c>
      <c r="W39" s="202">
        <v>128.514535</v>
      </c>
      <c r="X39" s="202">
        <v>123.37149100000001</v>
      </c>
      <c r="Y39" s="202">
        <v>126.372784</v>
      </c>
      <c r="Z39" s="202">
        <v>140.17529099999999</v>
      </c>
      <c r="AA39" s="202">
        <v>122.952456</v>
      </c>
      <c r="AB39" s="202">
        <v>126.966871</v>
      </c>
      <c r="AC39" s="202">
        <v>128.89718999999999</v>
      </c>
      <c r="AD39" s="202">
        <v>128.23262199999999</v>
      </c>
      <c r="AE39" s="202">
        <v>121.15742899999999</v>
      </c>
      <c r="AF39" s="202">
        <v>129.63146624999999</v>
      </c>
      <c r="AG39" s="202">
        <v>131.55318664000001</v>
      </c>
      <c r="AH39" s="202">
        <v>130.56876099999999</v>
      </c>
      <c r="AI39" s="202">
        <v>130.691374</v>
      </c>
      <c r="AJ39" s="202">
        <v>117.551413</v>
      </c>
      <c r="AK39" s="202">
        <v>131.55885000000001</v>
      </c>
      <c r="AL39" s="202">
        <v>122.720179</v>
      </c>
      <c r="AM39" s="202">
        <v>123.349829</v>
      </c>
      <c r="AN39" s="202">
        <v>137.15433300000001</v>
      </c>
      <c r="AO39" s="202">
        <v>120.711641</v>
      </c>
      <c r="AP39" s="202">
        <v>114.505895</v>
      </c>
      <c r="AQ39" s="202">
        <v>114.99406999999999</v>
      </c>
      <c r="AR39" s="202">
        <v>138.94655800000001</v>
      </c>
      <c r="AS39" s="202">
        <v>136.31201300000001</v>
      </c>
      <c r="AT39" s="202">
        <v>136.31201300000001</v>
      </c>
      <c r="AU39" s="202">
        <v>135.50358399999999</v>
      </c>
      <c r="AV39" s="202">
        <v>129.29985099999999</v>
      </c>
      <c r="AW39" s="202">
        <v>126.3094365</v>
      </c>
      <c r="AX39" s="202">
        <v>126.570922</v>
      </c>
      <c r="AY39" s="202">
        <v>134.097634</v>
      </c>
      <c r="AZ39" s="202">
        <v>127.60621</v>
      </c>
      <c r="BA39" s="202">
        <v>127.145071</v>
      </c>
      <c r="BB39" s="202">
        <v>127.134559</v>
      </c>
      <c r="BC39" s="202">
        <v>126.99063966999999</v>
      </c>
      <c r="BD39" s="202">
        <v>126.382898</v>
      </c>
      <c r="BE39" s="202">
        <v>127.134559</v>
      </c>
      <c r="BF39" s="202">
        <v>137.81413900000001</v>
      </c>
      <c r="BG39" s="202">
        <v>137.80415500000001</v>
      </c>
      <c r="BH39" s="202">
        <v>137.80415500000001</v>
      </c>
      <c r="BI39" s="202">
        <v>137.80415500000001</v>
      </c>
      <c r="BJ39" s="202">
        <v>124.88753800000001</v>
      </c>
      <c r="BK39" s="202">
        <v>125.378342</v>
      </c>
      <c r="BL39" s="202">
        <v>131.55083300000001</v>
      </c>
      <c r="BM39" s="202">
        <v>131.28304800000001</v>
      </c>
      <c r="BN39" s="202">
        <v>127.126431</v>
      </c>
      <c r="BO39" s="202">
        <v>125.16028</v>
      </c>
      <c r="BP39" s="202">
        <v>136.492009</v>
      </c>
      <c r="BQ39" s="202">
        <v>117.438123</v>
      </c>
      <c r="BR39" s="202">
        <v>117.54792765000001</v>
      </c>
      <c r="BS39" s="202">
        <v>129.84854899999999</v>
      </c>
      <c r="BT39" s="202">
        <v>124.81788967</v>
      </c>
      <c r="BU39" s="202">
        <v>133.95587900000001</v>
      </c>
      <c r="BV39" s="202">
        <v>137.31836000000001</v>
      </c>
      <c r="BW39" s="202">
        <v>126.947087</v>
      </c>
      <c r="BX39" s="202">
        <v>127.011443</v>
      </c>
      <c r="BY39" s="202">
        <v>141.08744200000001</v>
      </c>
      <c r="BZ39" s="202">
        <v>130.644732</v>
      </c>
      <c r="CA39" s="202">
        <v>127.24429499999999</v>
      </c>
      <c r="CB39" s="202">
        <v>132.46947399999999</v>
      </c>
      <c r="CC39" s="202">
        <v>131.671514</v>
      </c>
      <c r="CD39" s="202">
        <v>129.25863200000001</v>
      </c>
      <c r="CE39" s="202">
        <v>127.684203</v>
      </c>
      <c r="CF39" s="202">
        <v>133.95587900000001</v>
      </c>
      <c r="CG39" s="202">
        <v>127.06138900000001</v>
      </c>
      <c r="CH39" s="202">
        <v>127.503355</v>
      </c>
      <c r="CI39" s="202">
        <v>129.353228</v>
      </c>
      <c r="CJ39" s="202">
        <v>133.45367999999999</v>
      </c>
      <c r="CK39" s="202">
        <v>136.85243144</v>
      </c>
      <c r="CL39" s="202">
        <v>133.20934500000001</v>
      </c>
      <c r="CM39" s="202">
        <v>134.253536</v>
      </c>
      <c r="CN39" s="202">
        <v>128.15362500000001</v>
      </c>
      <c r="CO39" s="202">
        <v>125.897488</v>
      </c>
      <c r="CP39" s="202">
        <v>138.98271722000001</v>
      </c>
      <c r="CQ39" s="202">
        <v>125.246306</v>
      </c>
      <c r="CR39" s="202">
        <v>124.215508</v>
      </c>
      <c r="CS39" s="202">
        <v>123.60743873</v>
      </c>
      <c r="CT39" s="202">
        <v>128.24537000000001</v>
      </c>
      <c r="CU39" s="202">
        <v>126.391509</v>
      </c>
      <c r="CV39" s="202">
        <v>143.89834672999999</v>
      </c>
      <c r="CW39" s="202">
        <v>124.114079</v>
      </c>
      <c r="CX39" s="202">
        <v>127.58393150000001</v>
      </c>
      <c r="CY39" s="202">
        <v>127.791903</v>
      </c>
      <c r="CZ39" s="202">
        <v>126.18182899999999</v>
      </c>
      <c r="DA39" s="202">
        <v>139.45872600000001</v>
      </c>
      <c r="DB39" s="202">
        <v>139.773527</v>
      </c>
      <c r="DC39" s="202">
        <v>137.31836000000001</v>
      </c>
      <c r="DD39" s="202">
        <v>136.293769</v>
      </c>
      <c r="DE39" s="202">
        <v>126.58132000000001</v>
      </c>
      <c r="DF39" s="202">
        <v>127.011443</v>
      </c>
      <c r="DG39" s="202">
        <v>129.16407899999999</v>
      </c>
      <c r="DH39" s="202">
        <v>134.80681186999999</v>
      </c>
      <c r="DI39" s="202">
        <v>141.19864000000001</v>
      </c>
      <c r="DJ39" s="202">
        <v>140.65759499999999</v>
      </c>
      <c r="DK39" s="202">
        <v>126.073059</v>
      </c>
      <c r="DL39" s="202">
        <v>137.00509299999999</v>
      </c>
      <c r="DM39" s="202">
        <v>134.42808299999999</v>
      </c>
      <c r="DN39" s="202">
        <v>129.72731200000001</v>
      </c>
      <c r="DO39" s="202">
        <v>112.594176</v>
      </c>
      <c r="DP39" s="202">
        <v>134.01983799999999</v>
      </c>
      <c r="DQ39" s="202">
        <v>126.186148</v>
      </c>
      <c r="DR39" s="202">
        <v>126.661373</v>
      </c>
      <c r="DS39" s="202">
        <v>128.46643</v>
      </c>
      <c r="DT39" s="202">
        <v>137.94031699999999</v>
      </c>
      <c r="DU39" s="202">
        <v>138.34208699999999</v>
      </c>
      <c r="DV39" s="202">
        <v>123.987341</v>
      </c>
      <c r="DW39" s="202">
        <v>115.459197</v>
      </c>
      <c r="DX39" s="202">
        <v>112.58490949999999</v>
      </c>
      <c r="DY39" s="202">
        <v>128.14451055999999</v>
      </c>
      <c r="DZ39" s="202">
        <v>128.739518</v>
      </c>
      <c r="EA39" s="202">
        <v>129.03623300000001</v>
      </c>
      <c r="EB39" s="202">
        <v>124.771973</v>
      </c>
      <c r="EC39" s="202">
        <v>125.462945</v>
      </c>
      <c r="ED39" s="202">
        <v>136.496948</v>
      </c>
      <c r="EE39" s="202">
        <v>128.24217899999999</v>
      </c>
      <c r="EF39" s="202">
        <v>143.22816865999999</v>
      </c>
      <c r="EG39" s="202">
        <v>139.78349399999999</v>
      </c>
      <c r="EH39" s="202">
        <v>139.78349399999999</v>
      </c>
      <c r="EI39" s="202">
        <v>124.851394</v>
      </c>
      <c r="EJ39" s="202">
        <v>136.90348</v>
      </c>
      <c r="EK39" s="202">
        <v>137.47468000000001</v>
      </c>
      <c r="EL39" s="202">
        <v>137.31836000000001</v>
      </c>
      <c r="EM39" s="202">
        <v>126.211586</v>
      </c>
      <c r="EN39" s="202">
        <v>127.358243</v>
      </c>
      <c r="EO39" s="202">
        <v>138.97807399999999</v>
      </c>
      <c r="EP39" s="202">
        <v>127.61734199999999</v>
      </c>
      <c r="EQ39" s="202">
        <v>127.60653499999999</v>
      </c>
      <c r="ER39" s="202">
        <v>131.26853652</v>
      </c>
      <c r="ES39" s="202">
        <v>123.81506400000001</v>
      </c>
      <c r="ET39" s="202">
        <v>122.128591</v>
      </c>
      <c r="EU39" s="202">
        <v>125.045655</v>
      </c>
      <c r="EV39" s="202">
        <v>127.889962</v>
      </c>
      <c r="EW39" s="202">
        <v>122.90258300000001</v>
      </c>
      <c r="EX39" s="202">
        <v>121.36327</v>
      </c>
      <c r="EY39" s="202">
        <v>127.61829400000001</v>
      </c>
      <c r="EZ39" s="202">
        <v>128.04876200000001</v>
      </c>
      <c r="FA39" s="202">
        <v>128.22897</v>
      </c>
      <c r="FB39" s="202">
        <v>134.07906216000001</v>
      </c>
      <c r="FC39" s="202">
        <v>128.47409400000001</v>
      </c>
      <c r="FD39" s="202">
        <v>137.08521099999999</v>
      </c>
      <c r="FE39" s="202">
        <v>129.286171</v>
      </c>
      <c r="FF39" s="202">
        <v>133.43552582000001</v>
      </c>
      <c r="FG39" s="202">
        <v>142.871205</v>
      </c>
      <c r="FH39" s="202">
        <v>120.57585400000001</v>
      </c>
      <c r="FI39" s="202">
        <v>121.254328</v>
      </c>
      <c r="FJ39" s="202">
        <v>125.48148500000001</v>
      </c>
      <c r="FK39" s="202">
        <v>129.40269699999999</v>
      </c>
      <c r="FL39" s="202">
        <v>141.10451358</v>
      </c>
      <c r="FM39" s="202">
        <v>140.70674199999999</v>
      </c>
      <c r="FN39" s="202">
        <v>141.08744200000001</v>
      </c>
      <c r="FO39" s="202">
        <v>135.70673199999999</v>
      </c>
      <c r="FP39" s="202">
        <v>135.70673199999999</v>
      </c>
      <c r="FQ39" s="202">
        <v>142.87491499999999</v>
      </c>
      <c r="FR39" s="202">
        <v>142.87491499999999</v>
      </c>
      <c r="FS39" s="202">
        <v>142.87491499999999</v>
      </c>
      <c r="FT39" s="202">
        <v>140.18202600000001</v>
      </c>
      <c r="FU39" s="202">
        <v>139.92827800000001</v>
      </c>
      <c r="FV39" s="202">
        <v>122.708428</v>
      </c>
      <c r="FW39" s="202">
        <v>122.72905900000001</v>
      </c>
      <c r="FX39" s="202">
        <v>130.69371798</v>
      </c>
      <c r="FY39" s="202">
        <v>131.75034500000001</v>
      </c>
      <c r="FZ39" s="202">
        <v>128.36028099999999</v>
      </c>
      <c r="GA39" s="202">
        <v>133.95587900000001</v>
      </c>
      <c r="GB39" s="202">
        <v>133.95587900000001</v>
      </c>
      <c r="GC39" s="202">
        <v>138.52225200000001</v>
      </c>
      <c r="GD39" s="202">
        <v>122.91091933</v>
      </c>
      <c r="GE39" s="202">
        <v>136.850987</v>
      </c>
      <c r="GF39" s="202">
        <v>136.293769</v>
      </c>
      <c r="GG39" s="202">
        <v>143.83947311</v>
      </c>
      <c r="GH39" s="202">
        <v>133.197756</v>
      </c>
      <c r="GI39" s="202">
        <v>143.83947311</v>
      </c>
      <c r="GJ39" s="202">
        <v>135.70673199999999</v>
      </c>
      <c r="GK39" s="202">
        <v>127.975998</v>
      </c>
      <c r="GL39" s="202">
        <v>131.13586000000001</v>
      </c>
      <c r="GM39" s="202">
        <v>119.945239</v>
      </c>
      <c r="GN39" s="202">
        <v>128.666426</v>
      </c>
      <c r="GO39" s="202">
        <v>117.62260087</v>
      </c>
      <c r="GP39" s="202">
        <v>117.31708261999999</v>
      </c>
      <c r="GQ39" s="202">
        <v>126.123565</v>
      </c>
      <c r="GR39" s="202">
        <v>137.10802699999999</v>
      </c>
      <c r="GS39" s="202">
        <v>136.57955899999999</v>
      </c>
      <c r="GT39" s="202">
        <v>136.29239699999999</v>
      </c>
      <c r="GU39" s="202">
        <v>128.666426</v>
      </c>
      <c r="GV39" s="202">
        <v>128.666426</v>
      </c>
      <c r="GW39" s="202">
        <v>128.666426</v>
      </c>
      <c r="GX39" s="202">
        <v>136.794828</v>
      </c>
      <c r="GY39" s="202">
        <v>137.04149899999999</v>
      </c>
      <c r="GZ39" s="202">
        <v>137.04149899999999</v>
      </c>
      <c r="HA39" s="202">
        <v>137.04149899999999</v>
      </c>
      <c r="HB39" s="202">
        <v>130.06920600000001</v>
      </c>
      <c r="HC39" s="202">
        <v>141.29551699999999</v>
      </c>
      <c r="HD39" s="202">
        <v>140.95346900000001</v>
      </c>
      <c r="HE39" s="202">
        <v>136.406823</v>
      </c>
      <c r="HF39" s="202">
        <v>139.647212</v>
      </c>
      <c r="HG39" s="202">
        <v>132.626294</v>
      </c>
      <c r="HH39" s="202">
        <v>130.72933519</v>
      </c>
      <c r="HI39" s="202">
        <v>137.215675</v>
      </c>
      <c r="HJ39" s="202">
        <v>128.64942049999999</v>
      </c>
      <c r="HK39" s="202">
        <v>128.99616800000001</v>
      </c>
      <c r="HL39" s="202">
        <v>126.670697</v>
      </c>
      <c r="HM39" s="202">
        <v>125.960284</v>
      </c>
      <c r="HN39" s="202">
        <v>116.31235820000001</v>
      </c>
      <c r="HO39" s="202">
        <v>117.35095699999999</v>
      </c>
      <c r="HP39" s="202">
        <v>117.977718</v>
      </c>
      <c r="HQ39" s="202">
        <v>135.52925733999999</v>
      </c>
      <c r="HR39" s="202">
        <v>128.95823300000001</v>
      </c>
      <c r="HS39" s="202">
        <v>138.747117</v>
      </c>
      <c r="HT39" s="202"/>
      <c r="HU39" s="202"/>
      <c r="HV39" s="202"/>
      <c r="HW39" s="202"/>
      <c r="HX39" s="202"/>
      <c r="HY39" s="202"/>
      <c r="HZ39" s="202"/>
      <c r="IA39" s="202"/>
    </row>
    <row r="40" spans="1:235" s="203" customFormat="1" x14ac:dyDescent="0.2">
      <c r="A40" s="201"/>
      <c r="B40" s="206">
        <v>45679.770833333336</v>
      </c>
      <c r="C40" s="202">
        <v>131.55697499999999</v>
      </c>
      <c r="D40" s="202">
        <v>131.90298799999999</v>
      </c>
      <c r="E40" s="202">
        <v>131.680678</v>
      </c>
      <c r="F40" s="202">
        <v>131.55697499999999</v>
      </c>
      <c r="G40" s="202">
        <v>127.557649</v>
      </c>
      <c r="H40" s="202">
        <v>138.71347299999999</v>
      </c>
      <c r="I40" s="202">
        <v>138.16763</v>
      </c>
      <c r="J40" s="202">
        <v>139.093816</v>
      </c>
      <c r="K40" s="202">
        <v>126.838656</v>
      </c>
      <c r="L40" s="202">
        <v>133.01678999999999</v>
      </c>
      <c r="M40" s="202">
        <v>141.00312199999999</v>
      </c>
      <c r="N40" s="202">
        <v>140.56658899999999</v>
      </c>
      <c r="O40" s="202">
        <v>136.345473</v>
      </c>
      <c r="P40" s="202">
        <v>127.73882171</v>
      </c>
      <c r="Q40" s="202">
        <v>138.88278399999999</v>
      </c>
      <c r="R40" s="202">
        <v>130.977236</v>
      </c>
      <c r="S40" s="202">
        <v>133.966252</v>
      </c>
      <c r="T40" s="202">
        <v>121.144211</v>
      </c>
      <c r="U40" s="202">
        <v>122.085683</v>
      </c>
      <c r="V40" s="202">
        <v>131.798384</v>
      </c>
      <c r="W40" s="202">
        <v>128.45036899999999</v>
      </c>
      <c r="X40" s="202">
        <v>123.277782</v>
      </c>
      <c r="Y40" s="202">
        <v>126.319363</v>
      </c>
      <c r="Z40" s="202">
        <v>140.24620899999999</v>
      </c>
      <c r="AA40" s="202">
        <v>122.966615</v>
      </c>
      <c r="AB40" s="202">
        <v>127.04473299999999</v>
      </c>
      <c r="AC40" s="202">
        <v>128.816712</v>
      </c>
      <c r="AD40" s="202">
        <v>128.184472</v>
      </c>
      <c r="AE40" s="202">
        <v>121.170678</v>
      </c>
      <c r="AF40" s="202">
        <v>130.28630425</v>
      </c>
      <c r="AG40" s="202">
        <v>131.62583405999999</v>
      </c>
      <c r="AH40" s="202">
        <v>131.32899800000001</v>
      </c>
      <c r="AI40" s="202">
        <v>131.34457699999999</v>
      </c>
      <c r="AJ40" s="202">
        <v>117.65278499999999</v>
      </c>
      <c r="AK40" s="202">
        <v>132.09078099999999</v>
      </c>
      <c r="AL40" s="202">
        <v>122.723213</v>
      </c>
      <c r="AM40" s="202">
        <v>123.352704</v>
      </c>
      <c r="AN40" s="202">
        <v>137.26870299999999</v>
      </c>
      <c r="AO40" s="202">
        <v>120.70635</v>
      </c>
      <c r="AP40" s="202">
        <v>114.5386915</v>
      </c>
      <c r="AQ40" s="202">
        <v>115.028256</v>
      </c>
      <c r="AR40" s="202">
        <v>139.48659699999999</v>
      </c>
      <c r="AS40" s="202">
        <v>136.29579699999999</v>
      </c>
      <c r="AT40" s="202">
        <v>136.29579699999999</v>
      </c>
      <c r="AU40" s="202">
        <v>135.503826</v>
      </c>
      <c r="AV40" s="202">
        <v>129.17484200000001</v>
      </c>
      <c r="AW40" s="202">
        <v>126.2014995</v>
      </c>
      <c r="AX40" s="202">
        <v>126.463345</v>
      </c>
      <c r="AY40" s="202">
        <v>134.440856</v>
      </c>
      <c r="AZ40" s="202">
        <v>127.58707800000001</v>
      </c>
      <c r="BA40" s="202">
        <v>127.13924299999999</v>
      </c>
      <c r="BB40" s="202">
        <v>127.12886899999999</v>
      </c>
      <c r="BC40" s="202">
        <v>126.986846</v>
      </c>
      <c r="BD40" s="202">
        <v>126.402193</v>
      </c>
      <c r="BE40" s="202">
        <v>127.12886899999999</v>
      </c>
      <c r="BF40" s="202">
        <v>137.71402</v>
      </c>
      <c r="BG40" s="202">
        <v>137.784322</v>
      </c>
      <c r="BH40" s="202">
        <v>137.784322</v>
      </c>
      <c r="BI40" s="202">
        <v>137.784322</v>
      </c>
      <c r="BJ40" s="202">
        <v>124.863122</v>
      </c>
      <c r="BK40" s="202">
        <v>125.35446899999999</v>
      </c>
      <c r="BL40" s="202">
        <v>131.71900400000001</v>
      </c>
      <c r="BM40" s="202">
        <v>131.428628</v>
      </c>
      <c r="BN40" s="202">
        <v>127.19853500000001</v>
      </c>
      <c r="BO40" s="202">
        <v>125.239058</v>
      </c>
      <c r="BP40" s="202">
        <v>136.955747</v>
      </c>
      <c r="BQ40" s="202">
        <v>117.563109</v>
      </c>
      <c r="BR40" s="202">
        <v>117.70653599000001</v>
      </c>
      <c r="BS40" s="202">
        <v>129.777175</v>
      </c>
      <c r="BT40" s="202">
        <v>125.10304832999999</v>
      </c>
      <c r="BU40" s="202">
        <v>134.27826300000001</v>
      </c>
      <c r="BV40" s="202">
        <v>137.43630300000001</v>
      </c>
      <c r="BW40" s="202">
        <v>127.02136900000001</v>
      </c>
      <c r="BX40" s="202">
        <v>127.085931</v>
      </c>
      <c r="BY40" s="202">
        <v>142.86508000000001</v>
      </c>
      <c r="BZ40" s="202">
        <v>132.64625100000001</v>
      </c>
      <c r="CA40" s="202">
        <v>127.31558800000001</v>
      </c>
      <c r="CB40" s="202">
        <v>132.86782700000001</v>
      </c>
      <c r="CC40" s="202">
        <v>131.972014</v>
      </c>
      <c r="CD40" s="202">
        <v>131.20896200000001</v>
      </c>
      <c r="CE40" s="202">
        <v>127.50662199999999</v>
      </c>
      <c r="CF40" s="202">
        <v>134.27826300000001</v>
      </c>
      <c r="CG40" s="202">
        <v>127.05973867</v>
      </c>
      <c r="CH40" s="202">
        <v>127.48752</v>
      </c>
      <c r="CI40" s="202">
        <v>129.33303900000001</v>
      </c>
      <c r="CJ40" s="202">
        <v>133.645824</v>
      </c>
      <c r="CK40" s="202">
        <v>137.02685338000001</v>
      </c>
      <c r="CL40" s="202">
        <v>133.42165800000001</v>
      </c>
      <c r="CM40" s="202">
        <v>134.26516000000001</v>
      </c>
      <c r="CN40" s="202">
        <v>128.048214</v>
      </c>
      <c r="CO40" s="202">
        <v>126.18337699999999</v>
      </c>
      <c r="CP40" s="202">
        <v>144.76942646000001</v>
      </c>
      <c r="CQ40" s="202">
        <v>125.301638</v>
      </c>
      <c r="CR40" s="202">
        <v>124.28313900000001</v>
      </c>
      <c r="CS40" s="202">
        <v>122.05410942</v>
      </c>
      <c r="CT40" s="202">
        <v>128.853218</v>
      </c>
      <c r="CU40" s="202">
        <v>126.364305</v>
      </c>
      <c r="CV40" s="202">
        <v>145.40222062999999</v>
      </c>
      <c r="CW40" s="202">
        <v>124.21019099999999</v>
      </c>
      <c r="CX40" s="202">
        <v>127.5719325</v>
      </c>
      <c r="CY40" s="202">
        <v>127.76449700000001</v>
      </c>
      <c r="CZ40" s="202">
        <v>126.30813000000001</v>
      </c>
      <c r="DA40" s="202">
        <v>139.56901300000001</v>
      </c>
      <c r="DB40" s="202">
        <v>139.86588399999999</v>
      </c>
      <c r="DC40" s="202">
        <v>137.43630300000001</v>
      </c>
      <c r="DD40" s="202">
        <v>136.389713</v>
      </c>
      <c r="DE40" s="202">
        <v>126.677043</v>
      </c>
      <c r="DF40" s="202">
        <v>127.085931</v>
      </c>
      <c r="DG40" s="202">
        <v>129.1146415</v>
      </c>
      <c r="DH40" s="202">
        <v>136.83349521</v>
      </c>
      <c r="DI40" s="202">
        <v>141.91650100000001</v>
      </c>
      <c r="DJ40" s="202">
        <v>141.257654</v>
      </c>
      <c r="DK40" s="202">
        <v>126.10029767</v>
      </c>
      <c r="DL40" s="202">
        <v>137.21942200000001</v>
      </c>
      <c r="DM40" s="202">
        <v>134.65081599999999</v>
      </c>
      <c r="DN40" s="202">
        <v>130.16062099999999</v>
      </c>
      <c r="DO40" s="202">
        <v>112.79347300000001</v>
      </c>
      <c r="DP40" s="202">
        <v>134.23799600000001</v>
      </c>
      <c r="DQ40" s="202">
        <v>126.18185200000001</v>
      </c>
      <c r="DR40" s="202">
        <v>126.656317</v>
      </c>
      <c r="DS40" s="202">
        <v>128.33393799999999</v>
      </c>
      <c r="DT40" s="202">
        <v>138.149066</v>
      </c>
      <c r="DU40" s="202">
        <v>138.619933</v>
      </c>
      <c r="DV40" s="202">
        <v>123.973367</v>
      </c>
      <c r="DW40" s="202">
        <v>115.40198100000001</v>
      </c>
      <c r="DX40" s="202">
        <v>112.50138775000001</v>
      </c>
      <c r="DY40" s="202">
        <v>128.03124939</v>
      </c>
      <c r="DZ40" s="202">
        <v>128.66456299999999</v>
      </c>
      <c r="EA40" s="202">
        <v>128.97638799999999</v>
      </c>
      <c r="EB40" s="202">
        <v>124.650158</v>
      </c>
      <c r="EC40" s="202">
        <v>125.37072000000001</v>
      </c>
      <c r="ED40" s="202">
        <v>138.27164400000001</v>
      </c>
      <c r="EE40" s="202">
        <v>128.137237</v>
      </c>
      <c r="EF40" s="202">
        <v>143.36191878</v>
      </c>
      <c r="EG40" s="202">
        <v>140.381111</v>
      </c>
      <c r="EH40" s="202">
        <v>140.381111</v>
      </c>
      <c r="EI40" s="202">
        <v>125.021004</v>
      </c>
      <c r="EJ40" s="202">
        <v>137.01960700000001</v>
      </c>
      <c r="EK40" s="202">
        <v>137.586917</v>
      </c>
      <c r="EL40" s="202">
        <v>137.43630300000001</v>
      </c>
      <c r="EM40" s="202">
        <v>126.256477</v>
      </c>
      <c r="EN40" s="202">
        <v>127.363964</v>
      </c>
      <c r="EO40" s="202">
        <v>139.25932599999999</v>
      </c>
      <c r="EP40" s="202">
        <v>127.598919</v>
      </c>
      <c r="EQ40" s="202">
        <v>127.587423</v>
      </c>
      <c r="ER40" s="202">
        <v>130.55815494999999</v>
      </c>
      <c r="ES40" s="202">
        <v>123.808881</v>
      </c>
      <c r="ET40" s="202">
        <v>122.12563900000001</v>
      </c>
      <c r="EU40" s="202">
        <v>125.019814</v>
      </c>
      <c r="EV40" s="202">
        <v>127.58905</v>
      </c>
      <c r="EW40" s="202">
        <v>122.910459</v>
      </c>
      <c r="EX40" s="202">
        <v>121.415256</v>
      </c>
      <c r="EY40" s="202">
        <v>126.93503699999999</v>
      </c>
      <c r="EZ40" s="202">
        <v>127.77507199999999</v>
      </c>
      <c r="FA40" s="202">
        <v>128.12619699999999</v>
      </c>
      <c r="FB40" s="202">
        <v>132.75891895999999</v>
      </c>
      <c r="FC40" s="202">
        <v>129.145422</v>
      </c>
      <c r="FD40" s="202">
        <v>137.29815099999999</v>
      </c>
      <c r="FE40" s="202">
        <v>129.216881</v>
      </c>
      <c r="FF40" s="202">
        <v>132.60933091999999</v>
      </c>
      <c r="FG40" s="202">
        <v>143.02194900000001</v>
      </c>
      <c r="FH40" s="202">
        <v>120.53543999999999</v>
      </c>
      <c r="FI40" s="202">
        <v>121.220972</v>
      </c>
      <c r="FJ40" s="202">
        <v>125.447255</v>
      </c>
      <c r="FK40" s="202">
        <v>129.38251099999999</v>
      </c>
      <c r="FL40" s="202">
        <v>142.88365246000001</v>
      </c>
      <c r="FM40" s="202">
        <v>142.447822</v>
      </c>
      <c r="FN40" s="202">
        <v>142.86508000000001</v>
      </c>
      <c r="FO40" s="202">
        <v>135.78936300000001</v>
      </c>
      <c r="FP40" s="202">
        <v>135.78936300000001</v>
      </c>
      <c r="FQ40" s="202">
        <v>145.931803</v>
      </c>
      <c r="FR40" s="202">
        <v>145.931803</v>
      </c>
      <c r="FS40" s="202">
        <v>145.931803</v>
      </c>
      <c r="FT40" s="202">
        <v>140.70651799999999</v>
      </c>
      <c r="FU40" s="202">
        <v>140.428201</v>
      </c>
      <c r="FV40" s="202">
        <v>122.930862</v>
      </c>
      <c r="FW40" s="202">
        <v>122.86435299999999</v>
      </c>
      <c r="FX40" s="202">
        <v>130.66160654000001</v>
      </c>
      <c r="FY40" s="202">
        <v>132.09358800000001</v>
      </c>
      <c r="FZ40" s="202">
        <v>128.71543</v>
      </c>
      <c r="GA40" s="202">
        <v>134.27826300000001</v>
      </c>
      <c r="GB40" s="202">
        <v>134.27826300000001</v>
      </c>
      <c r="GC40" s="202">
        <v>138.81584599999999</v>
      </c>
      <c r="GD40" s="202">
        <v>122.92507467</v>
      </c>
      <c r="GE40" s="202">
        <v>137.014726</v>
      </c>
      <c r="GF40" s="202">
        <v>136.389713</v>
      </c>
      <c r="GG40" s="202">
        <v>145.43265406</v>
      </c>
      <c r="GH40" s="202">
        <v>134.361018</v>
      </c>
      <c r="GI40" s="202">
        <v>145.43265406</v>
      </c>
      <c r="GJ40" s="202">
        <v>135.78936300000001</v>
      </c>
      <c r="GK40" s="202">
        <v>127.97030100000001</v>
      </c>
      <c r="GL40" s="202">
        <v>131.13243900000001</v>
      </c>
      <c r="GM40" s="202">
        <v>119.989358</v>
      </c>
      <c r="GN40" s="202">
        <v>128.656702</v>
      </c>
      <c r="GO40" s="202">
        <v>117.40651108</v>
      </c>
      <c r="GP40" s="202">
        <v>117.10431729</v>
      </c>
      <c r="GQ40" s="202">
        <v>126.111012</v>
      </c>
      <c r="GR40" s="202">
        <v>136.96773400000001</v>
      </c>
      <c r="GS40" s="202">
        <v>136.64706899999999</v>
      </c>
      <c r="GT40" s="202">
        <v>136.37757099999999</v>
      </c>
      <c r="GU40" s="202">
        <v>128.656702</v>
      </c>
      <c r="GV40" s="202">
        <v>128.656702</v>
      </c>
      <c r="GW40" s="202">
        <v>128.656702</v>
      </c>
      <c r="GX40" s="202">
        <v>137.01832200000001</v>
      </c>
      <c r="GY40" s="202">
        <v>137.26381900000001</v>
      </c>
      <c r="GZ40" s="202">
        <v>137.26381900000001</v>
      </c>
      <c r="HA40" s="202">
        <v>137.26381900000001</v>
      </c>
      <c r="HB40" s="202">
        <v>130.79930200000001</v>
      </c>
      <c r="HC40" s="202">
        <v>141.595069</v>
      </c>
      <c r="HD40" s="202">
        <v>141.265354</v>
      </c>
      <c r="HE40" s="202">
        <v>137.77253400000001</v>
      </c>
      <c r="HF40" s="202">
        <v>139.68067300000001</v>
      </c>
      <c r="HG40" s="202">
        <v>132.83252100000001</v>
      </c>
      <c r="HH40" s="202">
        <v>131.02429648</v>
      </c>
      <c r="HI40" s="202">
        <v>137.423957</v>
      </c>
      <c r="HJ40" s="202">
        <v>128.51778400000001</v>
      </c>
      <c r="HK40" s="202">
        <v>128.86699899999999</v>
      </c>
      <c r="HL40" s="202">
        <v>126.85278700000001</v>
      </c>
      <c r="HM40" s="202">
        <v>125.93705300000001</v>
      </c>
      <c r="HN40" s="202">
        <v>116.60313658</v>
      </c>
      <c r="HO40" s="202">
        <v>117.3181275</v>
      </c>
      <c r="HP40" s="202">
        <v>117.964725</v>
      </c>
      <c r="HQ40" s="202">
        <v>136.08907836</v>
      </c>
      <c r="HR40" s="202">
        <v>128.867334</v>
      </c>
      <c r="HS40" s="202">
        <v>139.022063</v>
      </c>
      <c r="HT40" s="202"/>
      <c r="HU40" s="202"/>
      <c r="HV40" s="202"/>
      <c r="HW40" s="202"/>
      <c r="HX40" s="202"/>
      <c r="HY40" s="202"/>
      <c r="HZ40" s="202"/>
      <c r="IA40" s="202"/>
    </row>
    <row r="41" spans="1:235" x14ac:dyDescent="0.2">
      <c r="A41" s="201"/>
      <c r="B41" s="206">
        <v>45679.791666666664</v>
      </c>
      <c r="C41" s="202">
        <v>97.786434</v>
      </c>
      <c r="D41" s="202">
        <v>98.051676</v>
      </c>
      <c r="E41" s="202">
        <v>97.880877999999996</v>
      </c>
      <c r="F41" s="202">
        <v>97.786434</v>
      </c>
      <c r="G41" s="202">
        <v>94.281723999999997</v>
      </c>
      <c r="H41" s="202">
        <v>102.332193</v>
      </c>
      <c r="I41" s="202">
        <v>101.92609299999999</v>
      </c>
      <c r="J41" s="202">
        <v>102.61668400000001</v>
      </c>
      <c r="K41" s="202">
        <v>93.769542999999999</v>
      </c>
      <c r="L41" s="202">
        <v>99.035777999999993</v>
      </c>
      <c r="M41" s="202">
        <v>104.035873</v>
      </c>
      <c r="N41" s="202">
        <v>103.726775</v>
      </c>
      <c r="O41" s="202">
        <v>101.593903</v>
      </c>
      <c r="P41" s="202">
        <v>95.196934619999993</v>
      </c>
      <c r="Q41" s="202">
        <v>102.573829</v>
      </c>
      <c r="R41" s="202">
        <v>96.504703000000006</v>
      </c>
      <c r="S41" s="202">
        <v>99.642471999999998</v>
      </c>
      <c r="T41" s="202">
        <v>89.622023499999997</v>
      </c>
      <c r="U41" s="202">
        <v>90.324198999999993</v>
      </c>
      <c r="V41" s="202">
        <v>97.856639000000001</v>
      </c>
      <c r="W41" s="202">
        <v>95.003096999999997</v>
      </c>
      <c r="X41" s="202">
        <v>91.229091999999994</v>
      </c>
      <c r="Y41" s="202">
        <v>93.403161999999995</v>
      </c>
      <c r="Z41" s="202">
        <v>103.137899</v>
      </c>
      <c r="AA41" s="202">
        <v>90.95478</v>
      </c>
      <c r="AB41" s="202">
        <v>94.030649999999994</v>
      </c>
      <c r="AC41" s="202">
        <v>95.367165</v>
      </c>
      <c r="AD41" s="202">
        <v>94.788424000000006</v>
      </c>
      <c r="AE41" s="202">
        <v>89.678098000000006</v>
      </c>
      <c r="AF41" s="202">
        <v>96.8317105</v>
      </c>
      <c r="AG41" s="202">
        <v>97.83363756</v>
      </c>
      <c r="AH41" s="202">
        <v>97.643451999999996</v>
      </c>
      <c r="AI41" s="202">
        <v>97.629688000000002</v>
      </c>
      <c r="AJ41" s="202">
        <v>87.053647999999995</v>
      </c>
      <c r="AK41" s="202">
        <v>98.049777000000006</v>
      </c>
      <c r="AL41" s="202">
        <v>90.749475329999996</v>
      </c>
      <c r="AM41" s="202">
        <v>91.215298000000004</v>
      </c>
      <c r="AN41" s="202">
        <v>101.260886</v>
      </c>
      <c r="AO41" s="202">
        <v>89.275807</v>
      </c>
      <c r="AP41" s="202">
        <v>84.843907999999999</v>
      </c>
      <c r="AQ41" s="202">
        <v>85.205189000000004</v>
      </c>
      <c r="AR41" s="202">
        <v>102.995456</v>
      </c>
      <c r="AS41" s="202">
        <v>100.32043400000001</v>
      </c>
      <c r="AT41" s="202">
        <v>100.32043400000001</v>
      </c>
      <c r="AU41" s="202">
        <v>99.754012000000003</v>
      </c>
      <c r="AV41" s="202">
        <v>95.61318</v>
      </c>
      <c r="AW41" s="202">
        <v>93.436674999999994</v>
      </c>
      <c r="AX41" s="202">
        <v>93.632565999999997</v>
      </c>
      <c r="AY41" s="202">
        <v>100.03235599999999</v>
      </c>
      <c r="AZ41" s="202">
        <v>94.351770999999999</v>
      </c>
      <c r="BA41" s="202">
        <v>93.988994000000005</v>
      </c>
      <c r="BB41" s="202">
        <v>93.985929999999996</v>
      </c>
      <c r="BC41" s="202">
        <v>93.944005669999996</v>
      </c>
      <c r="BD41" s="202">
        <v>93.371808999999999</v>
      </c>
      <c r="BE41" s="202">
        <v>93.985929999999996</v>
      </c>
      <c r="BF41" s="202">
        <v>101.157144</v>
      </c>
      <c r="BG41" s="202">
        <v>101.42060499999999</v>
      </c>
      <c r="BH41" s="202">
        <v>101.42060499999999</v>
      </c>
      <c r="BI41" s="202">
        <v>101.42060499999999</v>
      </c>
      <c r="BJ41" s="202">
        <v>92.338278000000003</v>
      </c>
      <c r="BK41" s="202">
        <v>92.702222000000006</v>
      </c>
      <c r="BL41" s="202">
        <v>97.728836000000001</v>
      </c>
      <c r="BM41" s="202">
        <v>97.515107999999998</v>
      </c>
      <c r="BN41" s="202">
        <v>94.195369999999997</v>
      </c>
      <c r="BO41" s="202">
        <v>92.742936999999998</v>
      </c>
      <c r="BP41" s="202">
        <v>101.029111</v>
      </c>
      <c r="BQ41" s="202">
        <v>86.992662999999993</v>
      </c>
      <c r="BR41" s="202">
        <v>87.098794049999995</v>
      </c>
      <c r="BS41" s="202">
        <v>95.899983000000006</v>
      </c>
      <c r="BT41" s="202">
        <v>92.726099669999996</v>
      </c>
      <c r="BU41" s="202">
        <v>99.904432999999997</v>
      </c>
      <c r="BV41" s="202">
        <v>101.435288</v>
      </c>
      <c r="BW41" s="202">
        <v>94.300709999999995</v>
      </c>
      <c r="BX41" s="202">
        <v>94.300709999999995</v>
      </c>
      <c r="BY41" s="202">
        <v>106.447838</v>
      </c>
      <c r="BZ41" s="202">
        <v>98.927215000000004</v>
      </c>
      <c r="CA41" s="202">
        <v>94.217498000000006</v>
      </c>
      <c r="CB41" s="202">
        <v>97.996988000000002</v>
      </c>
      <c r="CC41" s="202">
        <v>97.315191999999996</v>
      </c>
      <c r="CD41" s="202">
        <v>97.795710999999997</v>
      </c>
      <c r="CE41" s="202">
        <v>94.196316999999993</v>
      </c>
      <c r="CF41" s="202">
        <v>99.904432999999997</v>
      </c>
      <c r="CG41" s="202">
        <v>93.908177330000001</v>
      </c>
      <c r="CH41" s="202">
        <v>94.268034</v>
      </c>
      <c r="CI41" s="202">
        <v>95.518343999999999</v>
      </c>
      <c r="CJ41" s="202">
        <v>99.839591999999996</v>
      </c>
      <c r="CK41" s="202">
        <v>102.20703794000001</v>
      </c>
      <c r="CL41" s="202">
        <v>99.230254000000002</v>
      </c>
      <c r="CM41" s="202">
        <v>99.923908999999995</v>
      </c>
      <c r="CN41" s="202">
        <v>94.818171000000007</v>
      </c>
      <c r="CO41" s="202">
        <v>93.524970999999994</v>
      </c>
      <c r="CP41" s="202">
        <v>107.22814981000001</v>
      </c>
      <c r="CQ41" s="202">
        <v>92.979434999999995</v>
      </c>
      <c r="CR41" s="202">
        <v>91.994508999999994</v>
      </c>
      <c r="CS41" s="202">
        <v>90.159743199999994</v>
      </c>
      <c r="CT41" s="202">
        <v>95.772859999999994</v>
      </c>
      <c r="CU41" s="202">
        <v>93.547574999999995</v>
      </c>
      <c r="CV41" s="202">
        <v>106.92966072</v>
      </c>
      <c r="CW41" s="202">
        <v>91.948854999999995</v>
      </c>
      <c r="CX41" s="202">
        <v>94.000292000000002</v>
      </c>
      <c r="CY41" s="202">
        <v>94.260756000000001</v>
      </c>
      <c r="CZ41" s="202">
        <v>93.575461000000004</v>
      </c>
      <c r="DA41" s="202">
        <v>103.02386799999999</v>
      </c>
      <c r="DB41" s="202">
        <v>103.243942</v>
      </c>
      <c r="DC41" s="202">
        <v>101.435288</v>
      </c>
      <c r="DD41" s="202">
        <v>100.654089</v>
      </c>
      <c r="DE41" s="202">
        <v>93.868814999999998</v>
      </c>
      <c r="DF41" s="202">
        <v>94.300709999999995</v>
      </c>
      <c r="DG41" s="202">
        <v>95.507529000000005</v>
      </c>
      <c r="DH41" s="202">
        <v>102.0500504</v>
      </c>
      <c r="DI41" s="202">
        <v>104.772148</v>
      </c>
      <c r="DJ41" s="202">
        <v>104.276376</v>
      </c>
      <c r="DK41" s="202">
        <v>93.099514670000005</v>
      </c>
      <c r="DL41" s="202">
        <v>102.338786</v>
      </c>
      <c r="DM41" s="202">
        <v>100.14008200000001</v>
      </c>
      <c r="DN41" s="202">
        <v>96.495636000000005</v>
      </c>
      <c r="DO41" s="202">
        <v>83.482309999999998</v>
      </c>
      <c r="DP41" s="202">
        <v>99.802684999999997</v>
      </c>
      <c r="DQ41" s="202">
        <v>93.279847000000004</v>
      </c>
      <c r="DR41" s="202">
        <v>93.631287999999998</v>
      </c>
      <c r="DS41" s="202">
        <v>95.041297999999998</v>
      </c>
      <c r="DT41" s="202">
        <v>101.981117</v>
      </c>
      <c r="DU41" s="202">
        <v>102.341289</v>
      </c>
      <c r="DV41" s="202">
        <v>91.684983000000003</v>
      </c>
      <c r="DW41" s="202">
        <v>85.327545999999998</v>
      </c>
      <c r="DX41" s="202">
        <v>83.167831500000005</v>
      </c>
      <c r="DY41" s="202">
        <v>94.880708560000002</v>
      </c>
      <c r="DZ41" s="202">
        <v>95.042760000000001</v>
      </c>
      <c r="EA41" s="202">
        <v>95.261971000000003</v>
      </c>
      <c r="EB41" s="202">
        <v>92.072395</v>
      </c>
      <c r="EC41" s="202">
        <v>92.646963999999997</v>
      </c>
      <c r="ED41" s="202">
        <v>102.095995</v>
      </c>
      <c r="EE41" s="202">
        <v>94.893489000000002</v>
      </c>
      <c r="EF41" s="202">
        <v>105.42921056</v>
      </c>
      <c r="EG41" s="202">
        <v>103.629797</v>
      </c>
      <c r="EH41" s="202">
        <v>103.629797</v>
      </c>
      <c r="EI41" s="202">
        <v>92.610636</v>
      </c>
      <c r="EJ41" s="202">
        <v>101.127729</v>
      </c>
      <c r="EK41" s="202">
        <v>101.552694</v>
      </c>
      <c r="EL41" s="202">
        <v>101.435288</v>
      </c>
      <c r="EM41" s="202">
        <v>93.570926999999998</v>
      </c>
      <c r="EN41" s="202">
        <v>94.162734999999998</v>
      </c>
      <c r="EO41" s="202">
        <v>103.931757</v>
      </c>
      <c r="EP41" s="202">
        <v>94.359924000000007</v>
      </c>
      <c r="EQ41" s="202">
        <v>94.352008999999995</v>
      </c>
      <c r="ER41" s="202">
        <v>96.648037250000002</v>
      </c>
      <c r="ES41" s="202">
        <v>91.596742000000006</v>
      </c>
      <c r="ET41" s="202">
        <v>90.333716999999993</v>
      </c>
      <c r="EU41" s="202">
        <v>92.472899999999996</v>
      </c>
      <c r="EV41" s="202">
        <v>94.248329999999996</v>
      </c>
      <c r="EW41" s="202">
        <v>91.027482000000006</v>
      </c>
      <c r="EX41" s="202">
        <v>89.918676000000005</v>
      </c>
      <c r="EY41" s="202">
        <v>93.940460000000002</v>
      </c>
      <c r="EZ41" s="202">
        <v>94.612688000000006</v>
      </c>
      <c r="FA41" s="202">
        <v>94.893597999999997</v>
      </c>
      <c r="FB41" s="202">
        <v>98.398650759999995</v>
      </c>
      <c r="FC41" s="202">
        <v>96.017302999999998</v>
      </c>
      <c r="FD41" s="202">
        <v>102.308069</v>
      </c>
      <c r="FE41" s="202">
        <v>95.627877999999995</v>
      </c>
      <c r="FF41" s="202">
        <v>98.428077630000004</v>
      </c>
      <c r="FG41" s="202">
        <v>106.529628</v>
      </c>
      <c r="FH41" s="202">
        <v>89.086747000000003</v>
      </c>
      <c r="FI41" s="202">
        <v>89.587391999999994</v>
      </c>
      <c r="FJ41" s="202">
        <v>92.789783</v>
      </c>
      <c r="FK41" s="202">
        <v>95.555857000000003</v>
      </c>
      <c r="FL41" s="202">
        <v>106.46167622</v>
      </c>
      <c r="FM41" s="202">
        <v>106.12853699999999</v>
      </c>
      <c r="FN41" s="202">
        <v>106.447838</v>
      </c>
      <c r="FO41" s="202">
        <v>100.21362499999999</v>
      </c>
      <c r="FP41" s="202">
        <v>100.21362499999999</v>
      </c>
      <c r="FQ41" s="202">
        <v>107.81017799999999</v>
      </c>
      <c r="FR41" s="202">
        <v>107.81017799999999</v>
      </c>
      <c r="FS41" s="202">
        <v>107.81017799999999</v>
      </c>
      <c r="FT41" s="202">
        <v>103.87090000000001</v>
      </c>
      <c r="FU41" s="202">
        <v>103.65462599999999</v>
      </c>
      <c r="FV41" s="202">
        <v>90.947553999999997</v>
      </c>
      <c r="FW41" s="202">
        <v>90.935108</v>
      </c>
      <c r="FX41" s="202">
        <v>96.767699109999995</v>
      </c>
      <c r="FY41" s="202">
        <v>97.438222999999994</v>
      </c>
      <c r="FZ41" s="202">
        <v>95.26446</v>
      </c>
      <c r="GA41" s="202">
        <v>99.904432999999997</v>
      </c>
      <c r="GB41" s="202">
        <v>99.904432999999997</v>
      </c>
      <c r="GC41" s="202">
        <v>102.490735</v>
      </c>
      <c r="GD41" s="202">
        <v>90.923828999999998</v>
      </c>
      <c r="GE41" s="202">
        <v>101.127729</v>
      </c>
      <c r="GF41" s="202">
        <v>100.654089</v>
      </c>
      <c r="GG41" s="202">
        <v>106.95204164</v>
      </c>
      <c r="GH41" s="202">
        <v>99.141364999999993</v>
      </c>
      <c r="GI41" s="202">
        <v>106.95204164</v>
      </c>
      <c r="GJ41" s="202">
        <v>100.21362499999999</v>
      </c>
      <c r="GK41" s="202">
        <v>94.613185000000001</v>
      </c>
      <c r="GL41" s="202">
        <v>96.894177999999997</v>
      </c>
      <c r="GM41" s="202">
        <v>88.853724999999997</v>
      </c>
      <c r="GN41" s="202">
        <v>95.120435999999998</v>
      </c>
      <c r="GO41" s="202">
        <v>86.938117259999999</v>
      </c>
      <c r="GP41" s="202">
        <v>86.714346379999995</v>
      </c>
      <c r="GQ41" s="202">
        <v>93.248198000000002</v>
      </c>
      <c r="GR41" s="202">
        <v>100.488468</v>
      </c>
      <c r="GS41" s="202">
        <v>100.777704</v>
      </c>
      <c r="GT41" s="202">
        <v>100.612696</v>
      </c>
      <c r="GU41" s="202">
        <v>95.120435999999998</v>
      </c>
      <c r="GV41" s="202">
        <v>95.120435999999998</v>
      </c>
      <c r="GW41" s="202">
        <v>95.120435999999998</v>
      </c>
      <c r="GX41" s="202">
        <v>102.18967499999999</v>
      </c>
      <c r="GY41" s="202">
        <v>102.368076</v>
      </c>
      <c r="GZ41" s="202">
        <v>102.368076</v>
      </c>
      <c r="HA41" s="202">
        <v>102.368076</v>
      </c>
      <c r="HB41" s="202">
        <v>97.252827999999994</v>
      </c>
      <c r="HC41" s="202">
        <v>104.37584200000001</v>
      </c>
      <c r="HD41" s="202">
        <v>104.154</v>
      </c>
      <c r="HE41" s="202">
        <v>102.84554799999999</v>
      </c>
      <c r="HF41" s="202">
        <v>103.04567299999999</v>
      </c>
      <c r="HG41" s="202">
        <v>98.650532999999996</v>
      </c>
      <c r="HH41" s="202">
        <v>96.679288339999999</v>
      </c>
      <c r="HI41" s="202">
        <v>102.443697</v>
      </c>
      <c r="HJ41" s="202">
        <v>95.136027999999996</v>
      </c>
      <c r="HK41" s="202">
        <v>95.393558999999996</v>
      </c>
      <c r="HL41" s="202">
        <v>94.007379999999998</v>
      </c>
      <c r="HM41" s="202">
        <v>93.133743999999993</v>
      </c>
      <c r="HN41" s="202">
        <v>86.343228060000001</v>
      </c>
      <c r="HO41" s="202">
        <v>86.933172999999996</v>
      </c>
      <c r="HP41" s="202">
        <v>87.396801999999994</v>
      </c>
      <c r="HQ41" s="202">
        <v>101.28383979</v>
      </c>
      <c r="HR41" s="202">
        <v>95.406114000000002</v>
      </c>
      <c r="HS41" s="202">
        <v>103.745858</v>
      </c>
      <c r="HT41" s="202"/>
      <c r="HU41" s="202"/>
      <c r="HV41" s="202"/>
      <c r="HW41" s="202"/>
      <c r="HX41" s="202"/>
      <c r="HY41" s="202"/>
      <c r="HZ41" s="202"/>
      <c r="IA41" s="202"/>
    </row>
    <row r="42" spans="1:235" x14ac:dyDescent="0.2">
      <c r="A42" s="201"/>
      <c r="B42" s="206">
        <v>45679.8125</v>
      </c>
      <c r="C42" s="202">
        <v>98.033384999999996</v>
      </c>
      <c r="D42" s="202">
        <v>98.303304999999995</v>
      </c>
      <c r="E42" s="202">
        <v>98.132345000000001</v>
      </c>
      <c r="F42" s="202">
        <v>98.033384999999996</v>
      </c>
      <c r="G42" s="202">
        <v>94.372247999999999</v>
      </c>
      <c r="H42" s="202">
        <v>102.157855</v>
      </c>
      <c r="I42" s="202">
        <v>101.764303</v>
      </c>
      <c r="J42" s="202">
        <v>102.445947</v>
      </c>
      <c r="K42" s="202">
        <v>93.885109999999997</v>
      </c>
      <c r="L42" s="202">
        <v>99.365706000000003</v>
      </c>
      <c r="M42" s="202">
        <v>102.817042</v>
      </c>
      <c r="N42" s="202">
        <v>102.12355700000001</v>
      </c>
      <c r="O42" s="202">
        <v>102.315434</v>
      </c>
      <c r="P42" s="202">
        <v>96.143999379999997</v>
      </c>
      <c r="Q42" s="202">
        <v>102.369221</v>
      </c>
      <c r="R42" s="202">
        <v>96.470956999999999</v>
      </c>
      <c r="S42" s="202">
        <v>100.251368</v>
      </c>
      <c r="T42" s="202">
        <v>89.508427999999995</v>
      </c>
      <c r="U42" s="202">
        <v>90.208365000000001</v>
      </c>
      <c r="V42" s="202">
        <v>98.359859</v>
      </c>
      <c r="W42" s="202">
        <v>95.237818000000004</v>
      </c>
      <c r="X42" s="202">
        <v>91.459423000000001</v>
      </c>
      <c r="Y42" s="202">
        <v>93.621067999999994</v>
      </c>
      <c r="Z42" s="202">
        <v>102.70958400000001</v>
      </c>
      <c r="AA42" s="202">
        <v>91.145472999999996</v>
      </c>
      <c r="AB42" s="202">
        <v>94.265872000000002</v>
      </c>
      <c r="AC42" s="202">
        <v>95.649545000000003</v>
      </c>
      <c r="AD42" s="202">
        <v>95.009594000000007</v>
      </c>
      <c r="AE42" s="202">
        <v>89.845810999999998</v>
      </c>
      <c r="AF42" s="202">
        <v>97.467703</v>
      </c>
      <c r="AG42" s="202">
        <v>98.470631569999995</v>
      </c>
      <c r="AH42" s="202">
        <v>98.293077999999994</v>
      </c>
      <c r="AI42" s="202">
        <v>98.262286000000003</v>
      </c>
      <c r="AJ42" s="202">
        <v>87.212849000000006</v>
      </c>
      <c r="AK42" s="202">
        <v>98.570760000000007</v>
      </c>
      <c r="AL42" s="202">
        <v>90.929276669999993</v>
      </c>
      <c r="AM42" s="202">
        <v>91.396289999999993</v>
      </c>
      <c r="AN42" s="202">
        <v>101.14865500000001</v>
      </c>
      <c r="AO42" s="202">
        <v>89.481063000000006</v>
      </c>
      <c r="AP42" s="202">
        <v>85.008111999999997</v>
      </c>
      <c r="AQ42" s="202">
        <v>85.369944000000004</v>
      </c>
      <c r="AR42" s="202">
        <v>102.884648</v>
      </c>
      <c r="AS42" s="202">
        <v>99.937331999999998</v>
      </c>
      <c r="AT42" s="202">
        <v>99.937331999999998</v>
      </c>
      <c r="AU42" s="202">
        <v>98.615498000000002</v>
      </c>
      <c r="AV42" s="202">
        <v>95.941058999999996</v>
      </c>
      <c r="AW42" s="202">
        <v>91.956320500000004</v>
      </c>
      <c r="AX42" s="202">
        <v>92.317116999999996</v>
      </c>
      <c r="AY42" s="202">
        <v>100.829086</v>
      </c>
      <c r="AZ42" s="202">
        <v>94.535572000000002</v>
      </c>
      <c r="BA42" s="202">
        <v>94.121860999999996</v>
      </c>
      <c r="BB42" s="202">
        <v>94.11891</v>
      </c>
      <c r="BC42" s="202">
        <v>94.078532330000002</v>
      </c>
      <c r="BD42" s="202">
        <v>93.410218999999998</v>
      </c>
      <c r="BE42" s="202">
        <v>94.11891</v>
      </c>
      <c r="BF42" s="202">
        <v>100.75721900000001</v>
      </c>
      <c r="BG42" s="202">
        <v>101.041344</v>
      </c>
      <c r="BH42" s="202">
        <v>101.041344</v>
      </c>
      <c r="BI42" s="202">
        <v>101.041344</v>
      </c>
      <c r="BJ42" s="202">
        <v>92.535027999999997</v>
      </c>
      <c r="BK42" s="202">
        <v>92.899006</v>
      </c>
      <c r="BL42" s="202">
        <v>98.207742999999994</v>
      </c>
      <c r="BM42" s="202">
        <v>97.992356999999998</v>
      </c>
      <c r="BN42" s="202">
        <v>94.457132000000001</v>
      </c>
      <c r="BO42" s="202">
        <v>92.999463000000006</v>
      </c>
      <c r="BP42" s="202">
        <v>100.745255</v>
      </c>
      <c r="BQ42" s="202">
        <v>87.148008000000004</v>
      </c>
      <c r="BR42" s="202">
        <v>87.254328569999998</v>
      </c>
      <c r="BS42" s="202">
        <v>95.930070000000001</v>
      </c>
      <c r="BT42" s="202">
        <v>93.060417330000007</v>
      </c>
      <c r="BU42" s="202">
        <v>100.695382</v>
      </c>
      <c r="BV42" s="202">
        <v>101.291523</v>
      </c>
      <c r="BW42" s="202">
        <v>94.583395999999993</v>
      </c>
      <c r="BX42" s="202">
        <v>94.583395999999993</v>
      </c>
      <c r="BY42" s="202">
        <v>106.838523</v>
      </c>
      <c r="BZ42" s="202">
        <v>99.826198000000005</v>
      </c>
      <c r="CA42" s="202">
        <v>94.43459</v>
      </c>
      <c r="CB42" s="202">
        <v>97.952997999999994</v>
      </c>
      <c r="CC42" s="202">
        <v>97.259915000000007</v>
      </c>
      <c r="CD42" s="202">
        <v>98.591893999999996</v>
      </c>
      <c r="CE42" s="202">
        <v>94.406139999999994</v>
      </c>
      <c r="CF42" s="202">
        <v>100.695382</v>
      </c>
      <c r="CG42" s="202">
        <v>94.093853999999993</v>
      </c>
      <c r="CH42" s="202">
        <v>94.452189000000004</v>
      </c>
      <c r="CI42" s="202">
        <v>95.684314000000001</v>
      </c>
      <c r="CJ42" s="202">
        <v>101.05326599999999</v>
      </c>
      <c r="CK42" s="202">
        <v>103.26713427999999</v>
      </c>
      <c r="CL42" s="202">
        <v>99.990510999999998</v>
      </c>
      <c r="CM42" s="202">
        <v>100.776526</v>
      </c>
      <c r="CN42" s="202">
        <v>94.493205000000003</v>
      </c>
      <c r="CO42" s="202">
        <v>93.86121</v>
      </c>
      <c r="CP42" s="202">
        <v>107.53834925</v>
      </c>
      <c r="CQ42" s="202">
        <v>93.235746000000006</v>
      </c>
      <c r="CR42" s="202">
        <v>92.224040000000002</v>
      </c>
      <c r="CS42" s="202">
        <v>90.504073419999997</v>
      </c>
      <c r="CT42" s="202">
        <v>96.069119000000001</v>
      </c>
      <c r="CU42" s="202">
        <v>93.915829000000002</v>
      </c>
      <c r="CV42" s="202">
        <v>106.48559915</v>
      </c>
      <c r="CW42" s="202">
        <v>92.226656000000006</v>
      </c>
      <c r="CX42" s="202">
        <v>94.119145000000003</v>
      </c>
      <c r="CY42" s="202">
        <v>94.435497999999995</v>
      </c>
      <c r="CZ42" s="202">
        <v>93.960369999999998</v>
      </c>
      <c r="DA42" s="202">
        <v>102.889495</v>
      </c>
      <c r="DB42" s="202">
        <v>103.108047</v>
      </c>
      <c r="DC42" s="202">
        <v>101.291523</v>
      </c>
      <c r="DD42" s="202">
        <v>100.551894</v>
      </c>
      <c r="DE42" s="202">
        <v>94.165850000000006</v>
      </c>
      <c r="DF42" s="202">
        <v>94.583395999999993</v>
      </c>
      <c r="DG42" s="202">
        <v>95.693424499999992</v>
      </c>
      <c r="DH42" s="202">
        <v>102.97741159</v>
      </c>
      <c r="DI42" s="202">
        <v>103.912521</v>
      </c>
      <c r="DJ42" s="202">
        <v>103.39220899999999</v>
      </c>
      <c r="DK42" s="202">
        <v>93.100866330000002</v>
      </c>
      <c r="DL42" s="202">
        <v>103.403103</v>
      </c>
      <c r="DM42" s="202">
        <v>100.903105</v>
      </c>
      <c r="DN42" s="202">
        <v>96.856455999999994</v>
      </c>
      <c r="DO42" s="202">
        <v>83.627448999999999</v>
      </c>
      <c r="DP42" s="202">
        <v>100.53037999999999</v>
      </c>
      <c r="DQ42" s="202">
        <v>93.410698999999994</v>
      </c>
      <c r="DR42" s="202">
        <v>93.763137999999998</v>
      </c>
      <c r="DS42" s="202">
        <v>94.798212000000007</v>
      </c>
      <c r="DT42" s="202">
        <v>101.870401</v>
      </c>
      <c r="DU42" s="202">
        <v>102.252005</v>
      </c>
      <c r="DV42" s="202">
        <v>91.600340000000003</v>
      </c>
      <c r="DW42" s="202">
        <v>85.581599999999995</v>
      </c>
      <c r="DX42" s="202">
        <v>83.449205000000006</v>
      </c>
      <c r="DY42" s="202">
        <v>95.002982029999998</v>
      </c>
      <c r="DZ42" s="202">
        <v>95.260774999999995</v>
      </c>
      <c r="EA42" s="202">
        <v>95.504019999999997</v>
      </c>
      <c r="EB42" s="202">
        <v>92.299637000000004</v>
      </c>
      <c r="EC42" s="202">
        <v>92.870160999999996</v>
      </c>
      <c r="ED42" s="202">
        <v>95.707368000000002</v>
      </c>
      <c r="EE42" s="202">
        <v>94.679507000000001</v>
      </c>
      <c r="EF42" s="202">
        <v>104.99138012</v>
      </c>
      <c r="EG42" s="202">
        <v>103.48968499999999</v>
      </c>
      <c r="EH42" s="202">
        <v>103.48968499999999</v>
      </c>
      <c r="EI42" s="202">
        <v>92.874329000000003</v>
      </c>
      <c r="EJ42" s="202">
        <v>101.00054299999999</v>
      </c>
      <c r="EK42" s="202">
        <v>101.402441</v>
      </c>
      <c r="EL42" s="202">
        <v>101.291523</v>
      </c>
      <c r="EM42" s="202">
        <v>93.822997000000001</v>
      </c>
      <c r="EN42" s="202">
        <v>94.484095999999994</v>
      </c>
      <c r="EO42" s="202">
        <v>105.120676</v>
      </c>
      <c r="EP42" s="202">
        <v>94.544439999999994</v>
      </c>
      <c r="EQ42" s="202">
        <v>94.535831000000002</v>
      </c>
      <c r="ER42" s="202">
        <v>96.987580699999995</v>
      </c>
      <c r="ES42" s="202">
        <v>91.797472999999997</v>
      </c>
      <c r="ET42" s="202">
        <v>90.526369000000003</v>
      </c>
      <c r="EU42" s="202">
        <v>92.673810000000003</v>
      </c>
      <c r="EV42" s="202">
        <v>94.608275000000006</v>
      </c>
      <c r="EW42" s="202">
        <v>91.233249000000001</v>
      </c>
      <c r="EX42" s="202">
        <v>90.090754000000004</v>
      </c>
      <c r="EY42" s="202">
        <v>93.813478000000003</v>
      </c>
      <c r="EZ42" s="202">
        <v>94.488056999999998</v>
      </c>
      <c r="FA42" s="202">
        <v>94.769948999999997</v>
      </c>
      <c r="FB42" s="202">
        <v>98.752411510000002</v>
      </c>
      <c r="FC42" s="202">
        <v>96.253592999999995</v>
      </c>
      <c r="FD42" s="202">
        <v>103.308831</v>
      </c>
      <c r="FE42" s="202">
        <v>95.845190000000002</v>
      </c>
      <c r="FF42" s="202">
        <v>98.978317720000007</v>
      </c>
      <c r="FG42" s="202">
        <v>107.508822</v>
      </c>
      <c r="FH42" s="202">
        <v>89.115396000000004</v>
      </c>
      <c r="FI42" s="202">
        <v>89.617174000000006</v>
      </c>
      <c r="FJ42" s="202">
        <v>92.985847000000007</v>
      </c>
      <c r="FK42" s="202">
        <v>95.720439999999996</v>
      </c>
      <c r="FL42" s="202">
        <v>106.85241200999999</v>
      </c>
      <c r="FM42" s="202">
        <v>106.514044</v>
      </c>
      <c r="FN42" s="202">
        <v>106.838523</v>
      </c>
      <c r="FO42" s="202">
        <v>100.14317699999999</v>
      </c>
      <c r="FP42" s="202">
        <v>100.14317699999999</v>
      </c>
      <c r="FQ42" s="202">
        <v>101.066965</v>
      </c>
      <c r="FR42" s="202">
        <v>101.066965</v>
      </c>
      <c r="FS42" s="202">
        <v>101.066965</v>
      </c>
      <c r="FT42" s="202">
        <v>103.11018199999999</v>
      </c>
      <c r="FU42" s="202">
        <v>102.852779</v>
      </c>
      <c r="FV42" s="202">
        <v>91.630678000000003</v>
      </c>
      <c r="FW42" s="202">
        <v>91.408842000000007</v>
      </c>
      <c r="FX42" s="202">
        <v>96.643667550000004</v>
      </c>
      <c r="FY42" s="202">
        <v>97.366191000000001</v>
      </c>
      <c r="FZ42" s="202">
        <v>95.487978999999996</v>
      </c>
      <c r="GA42" s="202">
        <v>100.695382</v>
      </c>
      <c r="GB42" s="202">
        <v>100.695382</v>
      </c>
      <c r="GC42" s="202">
        <v>102.403333</v>
      </c>
      <c r="GD42" s="202">
        <v>91.114625000000004</v>
      </c>
      <c r="GE42" s="202">
        <v>101.00054299999999</v>
      </c>
      <c r="GF42" s="202">
        <v>100.551894</v>
      </c>
      <c r="GG42" s="202">
        <v>106.50788713</v>
      </c>
      <c r="GH42" s="202">
        <v>93.051968000000002</v>
      </c>
      <c r="GI42" s="202">
        <v>106.50788713</v>
      </c>
      <c r="GJ42" s="202">
        <v>100.14317699999999</v>
      </c>
      <c r="GK42" s="202">
        <v>94.721277999999998</v>
      </c>
      <c r="GL42" s="202">
        <v>97.180734999999999</v>
      </c>
      <c r="GM42" s="202">
        <v>89.034599999999998</v>
      </c>
      <c r="GN42" s="202">
        <v>95.306684000000004</v>
      </c>
      <c r="GO42" s="202">
        <v>86.640158209999996</v>
      </c>
      <c r="GP42" s="202">
        <v>86.417154249999996</v>
      </c>
      <c r="GQ42" s="202">
        <v>93.171504999999996</v>
      </c>
      <c r="GR42" s="202">
        <v>100.07218399999999</v>
      </c>
      <c r="GS42" s="202">
        <v>100.658376</v>
      </c>
      <c r="GT42" s="202">
        <v>100.49697399999999</v>
      </c>
      <c r="GU42" s="202">
        <v>95.306684000000004</v>
      </c>
      <c r="GV42" s="202">
        <v>95.306684000000004</v>
      </c>
      <c r="GW42" s="202">
        <v>95.306684000000004</v>
      </c>
      <c r="GX42" s="202">
        <v>103.263734</v>
      </c>
      <c r="GY42" s="202">
        <v>103.437072</v>
      </c>
      <c r="GZ42" s="202">
        <v>103.437072</v>
      </c>
      <c r="HA42" s="202">
        <v>103.437072</v>
      </c>
      <c r="HB42" s="202">
        <v>97.485579000000001</v>
      </c>
      <c r="HC42" s="202">
        <v>103.882825</v>
      </c>
      <c r="HD42" s="202">
        <v>103.611352</v>
      </c>
      <c r="HE42" s="202">
        <v>103.316637</v>
      </c>
      <c r="HF42" s="202">
        <v>102.86336300000001</v>
      </c>
      <c r="HG42" s="202">
        <v>99.258465000000001</v>
      </c>
      <c r="HH42" s="202">
        <v>90.741115429999994</v>
      </c>
      <c r="HI42" s="202">
        <v>103.481404</v>
      </c>
      <c r="HJ42" s="202">
        <v>95.462466000000006</v>
      </c>
      <c r="HK42" s="202">
        <v>95.720823999999993</v>
      </c>
      <c r="HL42" s="202">
        <v>94.128528000000003</v>
      </c>
      <c r="HM42" s="202">
        <v>93.330572000000004</v>
      </c>
      <c r="HN42" s="202">
        <v>86.047307840000002</v>
      </c>
      <c r="HO42" s="202">
        <v>87.111734499999997</v>
      </c>
      <c r="HP42" s="202">
        <v>87.576285999999996</v>
      </c>
      <c r="HQ42" s="202">
        <v>102.11388829000001</v>
      </c>
      <c r="HR42" s="202">
        <v>95.694811000000001</v>
      </c>
      <c r="HS42" s="202">
        <v>104.92052700000001</v>
      </c>
      <c r="HT42" s="202"/>
      <c r="HU42" s="202"/>
      <c r="HV42" s="202"/>
      <c r="HW42" s="202"/>
      <c r="HX42" s="202"/>
      <c r="HY42" s="202"/>
      <c r="HZ42" s="202"/>
      <c r="IA42" s="202"/>
    </row>
    <row r="43" spans="1:235" x14ac:dyDescent="0.2">
      <c r="A43" s="201"/>
      <c r="B43" s="206">
        <v>45679.833333333336</v>
      </c>
      <c r="C43" s="202">
        <v>97.636696000000001</v>
      </c>
      <c r="D43" s="202">
        <v>97.891451000000004</v>
      </c>
      <c r="E43" s="202">
        <v>97.735142999999994</v>
      </c>
      <c r="F43" s="202">
        <v>97.636696000000001</v>
      </c>
      <c r="G43" s="202">
        <v>94.343603000000002</v>
      </c>
      <c r="H43" s="202">
        <v>102.158519</v>
      </c>
      <c r="I43" s="202">
        <v>101.765722</v>
      </c>
      <c r="J43" s="202">
        <v>102.43935999999999</v>
      </c>
      <c r="K43" s="202">
        <v>93.871978999999996</v>
      </c>
      <c r="L43" s="202">
        <v>98.968373999999997</v>
      </c>
      <c r="M43" s="202">
        <v>102.708186</v>
      </c>
      <c r="N43" s="202">
        <v>102.01555500000001</v>
      </c>
      <c r="O43" s="202">
        <v>101.761071</v>
      </c>
      <c r="P43" s="202">
        <v>95.966433030000005</v>
      </c>
      <c r="Q43" s="202">
        <v>102.288884</v>
      </c>
      <c r="R43" s="202">
        <v>96.508093000000002</v>
      </c>
      <c r="S43" s="202">
        <v>99.727312999999995</v>
      </c>
      <c r="T43" s="202">
        <v>89.319935999999998</v>
      </c>
      <c r="U43" s="202">
        <v>90.021733999999995</v>
      </c>
      <c r="V43" s="202">
        <v>97.868322000000006</v>
      </c>
      <c r="W43" s="202">
        <v>95.181943000000004</v>
      </c>
      <c r="X43" s="202">
        <v>91.430671000000004</v>
      </c>
      <c r="Y43" s="202">
        <v>93.569856000000001</v>
      </c>
      <c r="Z43" s="202">
        <v>102.630663</v>
      </c>
      <c r="AA43" s="202">
        <v>91.113581999999994</v>
      </c>
      <c r="AB43" s="202">
        <v>94.253262000000007</v>
      </c>
      <c r="AC43" s="202">
        <v>95.580832999999998</v>
      </c>
      <c r="AD43" s="202">
        <v>94.956253000000004</v>
      </c>
      <c r="AE43" s="202">
        <v>89.756061000000003</v>
      </c>
      <c r="AF43" s="202">
        <v>97.024496999999997</v>
      </c>
      <c r="AG43" s="202">
        <v>98.023924660000006</v>
      </c>
      <c r="AH43" s="202">
        <v>97.819873999999999</v>
      </c>
      <c r="AI43" s="202">
        <v>97.818173000000002</v>
      </c>
      <c r="AJ43" s="202">
        <v>87.186705000000003</v>
      </c>
      <c r="AK43" s="202">
        <v>98.076521</v>
      </c>
      <c r="AL43" s="202">
        <v>90.891560330000004</v>
      </c>
      <c r="AM43" s="202">
        <v>91.358130000000003</v>
      </c>
      <c r="AN43" s="202">
        <v>101.068681</v>
      </c>
      <c r="AO43" s="202">
        <v>89.430490000000006</v>
      </c>
      <c r="AP43" s="202">
        <v>84.878553499999995</v>
      </c>
      <c r="AQ43" s="202">
        <v>85.240710000000007</v>
      </c>
      <c r="AR43" s="202">
        <v>102.781933</v>
      </c>
      <c r="AS43" s="202">
        <v>99.812135999999995</v>
      </c>
      <c r="AT43" s="202">
        <v>99.812135999999995</v>
      </c>
      <c r="AU43" s="202">
        <v>98.331008999999995</v>
      </c>
      <c r="AV43" s="202">
        <v>95.872533000000004</v>
      </c>
      <c r="AW43" s="202">
        <v>91.776825000000002</v>
      </c>
      <c r="AX43" s="202">
        <v>92.137594000000007</v>
      </c>
      <c r="AY43" s="202">
        <v>100.60801499999999</v>
      </c>
      <c r="AZ43" s="202">
        <v>94.483732000000003</v>
      </c>
      <c r="BA43" s="202">
        <v>94.084339</v>
      </c>
      <c r="BB43" s="202">
        <v>94.081378999999998</v>
      </c>
      <c r="BC43" s="202">
        <v>94.040879329999996</v>
      </c>
      <c r="BD43" s="202">
        <v>93.399129000000002</v>
      </c>
      <c r="BE43" s="202">
        <v>94.081378999999998</v>
      </c>
      <c r="BF43" s="202">
        <v>100.65272</v>
      </c>
      <c r="BG43" s="202">
        <v>100.911599</v>
      </c>
      <c r="BH43" s="202">
        <v>100.911599</v>
      </c>
      <c r="BI43" s="202">
        <v>100.911599</v>
      </c>
      <c r="BJ43" s="202">
        <v>92.484691999999995</v>
      </c>
      <c r="BK43" s="202">
        <v>92.848607000000001</v>
      </c>
      <c r="BL43" s="202">
        <v>97.978427999999994</v>
      </c>
      <c r="BM43" s="202">
        <v>97.791974999999994</v>
      </c>
      <c r="BN43" s="202">
        <v>94.423554999999993</v>
      </c>
      <c r="BO43" s="202">
        <v>92.966821999999993</v>
      </c>
      <c r="BP43" s="202">
        <v>100.71268600000001</v>
      </c>
      <c r="BQ43" s="202">
        <v>87.132372000000004</v>
      </c>
      <c r="BR43" s="202">
        <v>87.238673489999996</v>
      </c>
      <c r="BS43" s="202">
        <v>95.987031999999999</v>
      </c>
      <c r="BT43" s="202">
        <v>92.571982500000004</v>
      </c>
      <c r="BU43" s="202">
        <v>100.486566</v>
      </c>
      <c r="BV43" s="202">
        <v>101.23063500000001</v>
      </c>
      <c r="BW43" s="202">
        <v>94.552726000000007</v>
      </c>
      <c r="BX43" s="202">
        <v>94.552726000000007</v>
      </c>
      <c r="BY43" s="202">
        <v>105.94837800000001</v>
      </c>
      <c r="BZ43" s="202">
        <v>99.076269999999994</v>
      </c>
      <c r="CA43" s="202">
        <v>94.403568000000007</v>
      </c>
      <c r="CB43" s="202">
        <v>97.960891000000004</v>
      </c>
      <c r="CC43" s="202">
        <v>97.281454999999994</v>
      </c>
      <c r="CD43" s="202">
        <v>97.759078000000002</v>
      </c>
      <c r="CE43" s="202">
        <v>94.399108999999996</v>
      </c>
      <c r="CF43" s="202">
        <v>100.486566</v>
      </c>
      <c r="CG43" s="202">
        <v>94.043156999999994</v>
      </c>
      <c r="CH43" s="202">
        <v>94.400564000000003</v>
      </c>
      <c r="CI43" s="202">
        <v>95.656182000000001</v>
      </c>
      <c r="CJ43" s="202">
        <v>100.8596</v>
      </c>
      <c r="CK43" s="202">
        <v>103.09023094</v>
      </c>
      <c r="CL43" s="202">
        <v>99.846451000000002</v>
      </c>
      <c r="CM43" s="202">
        <v>100.63474100000001</v>
      </c>
      <c r="CN43" s="202">
        <v>94.313506000000004</v>
      </c>
      <c r="CO43" s="202">
        <v>93.372477000000003</v>
      </c>
      <c r="CP43" s="202">
        <v>106.89228762</v>
      </c>
      <c r="CQ43" s="202">
        <v>93.192434000000006</v>
      </c>
      <c r="CR43" s="202">
        <v>92.193189000000004</v>
      </c>
      <c r="CS43" s="202">
        <v>90.510440680000002</v>
      </c>
      <c r="CT43" s="202">
        <v>95.821054000000004</v>
      </c>
      <c r="CU43" s="202">
        <v>93.975584999999995</v>
      </c>
      <c r="CV43" s="202">
        <v>106.40377669</v>
      </c>
      <c r="CW43" s="202">
        <v>92.207284999999999</v>
      </c>
      <c r="CX43" s="202">
        <v>94.117598000000001</v>
      </c>
      <c r="CY43" s="202">
        <v>94.412457000000003</v>
      </c>
      <c r="CZ43" s="202">
        <v>93.918122999999994</v>
      </c>
      <c r="DA43" s="202">
        <v>102.84709599999999</v>
      </c>
      <c r="DB43" s="202">
        <v>103.069103</v>
      </c>
      <c r="DC43" s="202">
        <v>101.23063500000001</v>
      </c>
      <c r="DD43" s="202">
        <v>100.492045</v>
      </c>
      <c r="DE43" s="202">
        <v>94.130393999999995</v>
      </c>
      <c r="DF43" s="202">
        <v>94.552726000000007</v>
      </c>
      <c r="DG43" s="202">
        <v>95.625525500000009</v>
      </c>
      <c r="DH43" s="202">
        <v>102.20381062</v>
      </c>
      <c r="DI43" s="202">
        <v>103.779923</v>
      </c>
      <c r="DJ43" s="202">
        <v>103.26848</v>
      </c>
      <c r="DK43" s="202">
        <v>93.100476330000006</v>
      </c>
      <c r="DL43" s="202">
        <v>103.22371699999999</v>
      </c>
      <c r="DM43" s="202">
        <v>100.705669</v>
      </c>
      <c r="DN43" s="202">
        <v>96.277286000000004</v>
      </c>
      <c r="DO43" s="202">
        <v>83.614772000000002</v>
      </c>
      <c r="DP43" s="202">
        <v>100.330521</v>
      </c>
      <c r="DQ43" s="202">
        <v>93.370782000000005</v>
      </c>
      <c r="DR43" s="202">
        <v>93.724410000000006</v>
      </c>
      <c r="DS43" s="202">
        <v>94.623880999999997</v>
      </c>
      <c r="DT43" s="202">
        <v>101.795996</v>
      </c>
      <c r="DU43" s="202">
        <v>102.164664</v>
      </c>
      <c r="DV43" s="202">
        <v>91.697158999999999</v>
      </c>
      <c r="DW43" s="202">
        <v>85.535849999999996</v>
      </c>
      <c r="DX43" s="202">
        <v>83.404695250000003</v>
      </c>
      <c r="DY43" s="202">
        <v>94.780338709999995</v>
      </c>
      <c r="DZ43" s="202">
        <v>95.261920000000003</v>
      </c>
      <c r="EA43" s="202">
        <v>95.505036000000004</v>
      </c>
      <c r="EB43" s="202">
        <v>92.246662000000001</v>
      </c>
      <c r="EC43" s="202">
        <v>92.817948999999999</v>
      </c>
      <c r="ED43" s="202">
        <v>95.520241999999996</v>
      </c>
      <c r="EE43" s="202">
        <v>94.487499</v>
      </c>
      <c r="EF43" s="202">
        <v>104.91070581</v>
      </c>
      <c r="EG43" s="202">
        <v>103.375964</v>
      </c>
      <c r="EH43" s="202">
        <v>103.375964</v>
      </c>
      <c r="EI43" s="202">
        <v>92.835401000000005</v>
      </c>
      <c r="EJ43" s="202">
        <v>100.93956900000001</v>
      </c>
      <c r="EK43" s="202">
        <v>101.34197399999999</v>
      </c>
      <c r="EL43" s="202">
        <v>101.23063500000001</v>
      </c>
      <c r="EM43" s="202">
        <v>93.752174999999994</v>
      </c>
      <c r="EN43" s="202">
        <v>94.463891000000004</v>
      </c>
      <c r="EO43" s="202">
        <v>104.963058</v>
      </c>
      <c r="EP43" s="202">
        <v>94.492338000000004</v>
      </c>
      <c r="EQ43" s="202">
        <v>94.483982999999995</v>
      </c>
      <c r="ER43" s="202">
        <v>96.916762259999999</v>
      </c>
      <c r="ES43" s="202">
        <v>91.735693999999995</v>
      </c>
      <c r="ET43" s="202">
        <v>90.480512000000004</v>
      </c>
      <c r="EU43" s="202">
        <v>92.620768999999996</v>
      </c>
      <c r="EV43" s="202">
        <v>94.614930999999999</v>
      </c>
      <c r="EW43" s="202">
        <v>91.130825000000002</v>
      </c>
      <c r="EX43" s="202">
        <v>89.965646000000007</v>
      </c>
      <c r="EY43" s="202">
        <v>93.636249000000007</v>
      </c>
      <c r="EZ43" s="202">
        <v>94.293513000000004</v>
      </c>
      <c r="FA43" s="202">
        <v>94.568192999999994</v>
      </c>
      <c r="FB43" s="202">
        <v>98.23821015</v>
      </c>
      <c r="FC43" s="202">
        <v>95.930695999999998</v>
      </c>
      <c r="FD43" s="202">
        <v>103.118567</v>
      </c>
      <c r="FE43" s="202">
        <v>95.766386999999995</v>
      </c>
      <c r="FF43" s="202">
        <v>98.740125689999999</v>
      </c>
      <c r="FG43" s="202">
        <v>107.274614</v>
      </c>
      <c r="FH43" s="202">
        <v>89.109625500000007</v>
      </c>
      <c r="FI43" s="202">
        <v>89.610778999999994</v>
      </c>
      <c r="FJ43" s="202">
        <v>92.934960000000004</v>
      </c>
      <c r="FK43" s="202">
        <v>95.692023000000006</v>
      </c>
      <c r="FL43" s="202">
        <v>105.96215128999999</v>
      </c>
      <c r="FM43" s="202">
        <v>105.641637</v>
      </c>
      <c r="FN43" s="202">
        <v>105.94837800000001</v>
      </c>
      <c r="FO43" s="202">
        <v>100.08186000000001</v>
      </c>
      <c r="FP43" s="202">
        <v>100.08186000000001</v>
      </c>
      <c r="FQ43" s="202">
        <v>100.750551</v>
      </c>
      <c r="FR43" s="202">
        <v>100.750551</v>
      </c>
      <c r="FS43" s="202">
        <v>100.750551</v>
      </c>
      <c r="FT43" s="202">
        <v>102.997192</v>
      </c>
      <c r="FU43" s="202">
        <v>102.744517</v>
      </c>
      <c r="FV43" s="202">
        <v>91.544163999999995</v>
      </c>
      <c r="FW43" s="202">
        <v>91.353213999999994</v>
      </c>
      <c r="FX43" s="202">
        <v>96.439175750000004</v>
      </c>
      <c r="FY43" s="202">
        <v>97.385622999999995</v>
      </c>
      <c r="FZ43" s="202">
        <v>94.795494000000005</v>
      </c>
      <c r="GA43" s="202">
        <v>100.486566</v>
      </c>
      <c r="GB43" s="202">
        <v>100.486566</v>
      </c>
      <c r="GC43" s="202">
        <v>102.30940099999999</v>
      </c>
      <c r="GD43" s="202">
        <v>91.082717329999994</v>
      </c>
      <c r="GE43" s="202">
        <v>100.93956900000001</v>
      </c>
      <c r="GF43" s="202">
        <v>100.492045</v>
      </c>
      <c r="GG43" s="202">
        <v>106.42604755000001</v>
      </c>
      <c r="GH43" s="202">
        <v>92.950406000000001</v>
      </c>
      <c r="GI43" s="202">
        <v>106.42604755000001</v>
      </c>
      <c r="GJ43" s="202">
        <v>100.08186000000001</v>
      </c>
      <c r="GK43" s="202">
        <v>94.685049000000006</v>
      </c>
      <c r="GL43" s="202">
        <v>97.219571999999999</v>
      </c>
      <c r="GM43" s="202">
        <v>88.928273000000004</v>
      </c>
      <c r="GN43" s="202">
        <v>95.256900000000002</v>
      </c>
      <c r="GO43" s="202">
        <v>86.475393460000006</v>
      </c>
      <c r="GP43" s="202">
        <v>86.252813579999994</v>
      </c>
      <c r="GQ43" s="202">
        <v>93.266606999999993</v>
      </c>
      <c r="GR43" s="202">
        <v>99.985028999999997</v>
      </c>
      <c r="GS43" s="202">
        <v>100.588881</v>
      </c>
      <c r="GT43" s="202">
        <v>100.433407</v>
      </c>
      <c r="GU43" s="202">
        <v>95.256900000000002</v>
      </c>
      <c r="GV43" s="202">
        <v>95.256900000000002</v>
      </c>
      <c r="GW43" s="202">
        <v>95.256900000000002</v>
      </c>
      <c r="GX43" s="202">
        <v>103.084694</v>
      </c>
      <c r="GY43" s="202">
        <v>103.25766299999999</v>
      </c>
      <c r="GZ43" s="202">
        <v>103.25766299999999</v>
      </c>
      <c r="HA43" s="202">
        <v>103.25766299999999</v>
      </c>
      <c r="HB43" s="202">
        <v>97.117778999999999</v>
      </c>
      <c r="HC43" s="202">
        <v>103.782065</v>
      </c>
      <c r="HD43" s="202">
        <v>103.5098</v>
      </c>
      <c r="HE43" s="202">
        <v>102.900898</v>
      </c>
      <c r="HF43" s="202">
        <v>102.850634</v>
      </c>
      <c r="HG43" s="202">
        <v>99.043504999999996</v>
      </c>
      <c r="HH43" s="202">
        <v>90.64207562</v>
      </c>
      <c r="HI43" s="202">
        <v>103.29593300000001</v>
      </c>
      <c r="HJ43" s="202">
        <v>95.3923585</v>
      </c>
      <c r="HK43" s="202">
        <v>95.651231999999993</v>
      </c>
      <c r="HL43" s="202">
        <v>93.907933999999997</v>
      </c>
      <c r="HM43" s="202">
        <v>93.280096999999998</v>
      </c>
      <c r="HN43" s="202">
        <v>85.883670519999995</v>
      </c>
      <c r="HO43" s="202">
        <v>87.012662500000005</v>
      </c>
      <c r="HP43" s="202">
        <v>87.475634999999997</v>
      </c>
      <c r="HQ43" s="202">
        <v>101.89074001</v>
      </c>
      <c r="HR43" s="202">
        <v>95.625484999999998</v>
      </c>
      <c r="HS43" s="202">
        <v>104.76005600000001</v>
      </c>
      <c r="HT43" s="202"/>
      <c r="HU43" s="202"/>
      <c r="HV43" s="202"/>
      <c r="HW43" s="202"/>
      <c r="HX43" s="202"/>
      <c r="HY43" s="202"/>
      <c r="HZ43" s="202"/>
      <c r="IA43" s="202"/>
    </row>
    <row r="44" spans="1:235" s="205" customFormat="1" x14ac:dyDescent="0.2">
      <c r="A44" s="201"/>
      <c r="B44" s="206">
        <v>45679.854166666664</v>
      </c>
      <c r="C44" s="202">
        <v>99.447472000000005</v>
      </c>
      <c r="D44" s="202">
        <v>99.707232000000005</v>
      </c>
      <c r="E44" s="202">
        <v>99.549496000000005</v>
      </c>
      <c r="F44" s="202">
        <v>99.447472000000005</v>
      </c>
      <c r="G44" s="202">
        <v>96.155869999999993</v>
      </c>
      <c r="H44" s="202">
        <v>104.410932</v>
      </c>
      <c r="I44" s="202">
        <v>103.977462</v>
      </c>
      <c r="J44" s="202">
        <v>104.715547</v>
      </c>
      <c r="K44" s="202">
        <v>95.695919000000004</v>
      </c>
      <c r="L44" s="202">
        <v>100.761678</v>
      </c>
      <c r="M44" s="202">
        <v>104.85745799999999</v>
      </c>
      <c r="N44" s="202">
        <v>104.122011</v>
      </c>
      <c r="O44" s="202">
        <v>103.674426</v>
      </c>
      <c r="P44" s="202">
        <v>97.889381290000003</v>
      </c>
      <c r="Q44" s="202">
        <v>104.565572</v>
      </c>
      <c r="R44" s="202">
        <v>98.024635000000004</v>
      </c>
      <c r="S44" s="202">
        <v>101.6129</v>
      </c>
      <c r="T44" s="202">
        <v>90.907334000000006</v>
      </c>
      <c r="U44" s="202">
        <v>91.648525000000006</v>
      </c>
      <c r="V44" s="202">
        <v>99.728211999999999</v>
      </c>
      <c r="W44" s="202">
        <v>96.923773999999995</v>
      </c>
      <c r="X44" s="202">
        <v>93.015614999999997</v>
      </c>
      <c r="Y44" s="202">
        <v>95.276668999999998</v>
      </c>
      <c r="Z44" s="202">
        <v>104.97771299999999</v>
      </c>
      <c r="AA44" s="202">
        <v>92.737662</v>
      </c>
      <c r="AB44" s="202">
        <v>96.088763999999998</v>
      </c>
      <c r="AC44" s="202">
        <v>97.413435000000007</v>
      </c>
      <c r="AD44" s="202">
        <v>96.677666000000002</v>
      </c>
      <c r="AE44" s="202">
        <v>91.345725000000002</v>
      </c>
      <c r="AF44" s="202">
        <v>98.850644750000001</v>
      </c>
      <c r="AG44" s="202">
        <v>99.892922229999996</v>
      </c>
      <c r="AH44" s="202">
        <v>99.708296000000004</v>
      </c>
      <c r="AI44" s="202">
        <v>99.691383000000002</v>
      </c>
      <c r="AJ44" s="202">
        <v>88.804818999999995</v>
      </c>
      <c r="AK44" s="202">
        <v>99.951166000000001</v>
      </c>
      <c r="AL44" s="202">
        <v>92.504637000000002</v>
      </c>
      <c r="AM44" s="202">
        <v>92.996341999999999</v>
      </c>
      <c r="AN44" s="202">
        <v>103.291878</v>
      </c>
      <c r="AO44" s="202">
        <v>91.594251</v>
      </c>
      <c r="AP44" s="202">
        <v>86.225105499999998</v>
      </c>
      <c r="AQ44" s="202">
        <v>86.606981000000005</v>
      </c>
      <c r="AR44" s="202">
        <v>105.064801</v>
      </c>
      <c r="AS44" s="202">
        <v>102.048339</v>
      </c>
      <c r="AT44" s="202">
        <v>102.048339</v>
      </c>
      <c r="AU44" s="202">
        <v>100.550405</v>
      </c>
      <c r="AV44" s="202">
        <v>97.679982999999993</v>
      </c>
      <c r="AW44" s="202">
        <v>93.733715000000004</v>
      </c>
      <c r="AX44" s="202">
        <v>94.085751000000002</v>
      </c>
      <c r="AY44" s="202">
        <v>102.589226</v>
      </c>
      <c r="AZ44" s="202">
        <v>96.293802999999997</v>
      </c>
      <c r="BA44" s="202">
        <v>95.893673000000007</v>
      </c>
      <c r="BB44" s="202">
        <v>95.893673000000007</v>
      </c>
      <c r="BC44" s="202">
        <v>95.893673000000007</v>
      </c>
      <c r="BD44" s="202">
        <v>95.201599999999999</v>
      </c>
      <c r="BE44" s="202">
        <v>95.893673000000007</v>
      </c>
      <c r="BF44" s="202">
        <v>103.055226</v>
      </c>
      <c r="BG44" s="202">
        <v>103.211887</v>
      </c>
      <c r="BH44" s="202">
        <v>103.211887</v>
      </c>
      <c r="BI44" s="202">
        <v>103.211887</v>
      </c>
      <c r="BJ44" s="202">
        <v>94.176945000000003</v>
      </c>
      <c r="BK44" s="202">
        <v>94.560917000000003</v>
      </c>
      <c r="BL44" s="202">
        <v>99.907544000000001</v>
      </c>
      <c r="BM44" s="202">
        <v>99.705391000000006</v>
      </c>
      <c r="BN44" s="202">
        <v>96.243392</v>
      </c>
      <c r="BO44" s="202">
        <v>94.695582000000002</v>
      </c>
      <c r="BP44" s="202">
        <v>102.59826</v>
      </c>
      <c r="BQ44" s="202">
        <v>88.742242000000005</v>
      </c>
      <c r="BR44" s="202">
        <v>88.850507539999995</v>
      </c>
      <c r="BS44" s="202">
        <v>97.796835999999999</v>
      </c>
      <c r="BT44" s="202">
        <v>94.180402670000007</v>
      </c>
      <c r="BU44" s="202">
        <v>102.462581</v>
      </c>
      <c r="BV44" s="202">
        <v>103.44048600000001</v>
      </c>
      <c r="BW44" s="202">
        <v>96.359656000000001</v>
      </c>
      <c r="BX44" s="202">
        <v>96.359656000000001</v>
      </c>
      <c r="BY44" s="202">
        <v>107.925794</v>
      </c>
      <c r="BZ44" s="202">
        <v>101.146415</v>
      </c>
      <c r="CA44" s="202">
        <v>96.235724000000005</v>
      </c>
      <c r="CB44" s="202">
        <v>99.535972000000001</v>
      </c>
      <c r="CC44" s="202">
        <v>98.836647999999997</v>
      </c>
      <c r="CD44" s="202">
        <v>99.844420999999997</v>
      </c>
      <c r="CE44" s="202">
        <v>96.238466000000003</v>
      </c>
      <c r="CF44" s="202">
        <v>102.462581</v>
      </c>
      <c r="CG44" s="202">
        <v>95.827773669999999</v>
      </c>
      <c r="CH44" s="202">
        <v>96.205831000000003</v>
      </c>
      <c r="CI44" s="202">
        <v>97.586253999999997</v>
      </c>
      <c r="CJ44" s="202">
        <v>102.725454</v>
      </c>
      <c r="CK44" s="202">
        <v>105.13567184999999</v>
      </c>
      <c r="CL44" s="202">
        <v>101.795123</v>
      </c>
      <c r="CM44" s="202">
        <v>102.60551700000001</v>
      </c>
      <c r="CN44" s="202">
        <v>96.210205000000002</v>
      </c>
      <c r="CO44" s="202">
        <v>95.025611999999995</v>
      </c>
      <c r="CP44" s="202">
        <v>108.80637402000001</v>
      </c>
      <c r="CQ44" s="202">
        <v>94.838061999999994</v>
      </c>
      <c r="CR44" s="202">
        <v>93.881891999999993</v>
      </c>
      <c r="CS44" s="202">
        <v>92.615708459999993</v>
      </c>
      <c r="CT44" s="202">
        <v>97.610170999999994</v>
      </c>
      <c r="CU44" s="202">
        <v>95.724519999999998</v>
      </c>
      <c r="CV44" s="202">
        <v>108.83711364</v>
      </c>
      <c r="CW44" s="202">
        <v>93.868725999999995</v>
      </c>
      <c r="CX44" s="202">
        <v>95.360101999999998</v>
      </c>
      <c r="CY44" s="202">
        <v>95.695193000000003</v>
      </c>
      <c r="CZ44" s="202">
        <v>95.635784999999998</v>
      </c>
      <c r="DA44" s="202">
        <v>105.177818</v>
      </c>
      <c r="DB44" s="202">
        <v>105.424871</v>
      </c>
      <c r="DC44" s="202">
        <v>103.44048600000001</v>
      </c>
      <c r="DD44" s="202">
        <v>102.655715</v>
      </c>
      <c r="DE44" s="202">
        <v>95.919352000000003</v>
      </c>
      <c r="DF44" s="202">
        <v>96.359656000000001</v>
      </c>
      <c r="DG44" s="202">
        <v>97.447185999999988</v>
      </c>
      <c r="DH44" s="202">
        <v>104.33930388</v>
      </c>
      <c r="DI44" s="202">
        <v>105.985373</v>
      </c>
      <c r="DJ44" s="202">
        <v>105.455456</v>
      </c>
      <c r="DK44" s="202">
        <v>94.897125329999994</v>
      </c>
      <c r="DL44" s="202">
        <v>105.2734</v>
      </c>
      <c r="DM44" s="202">
        <v>102.70104000000001</v>
      </c>
      <c r="DN44" s="202">
        <v>98.073258999999993</v>
      </c>
      <c r="DO44" s="202">
        <v>84.998080000000002</v>
      </c>
      <c r="DP44" s="202">
        <v>102.315563</v>
      </c>
      <c r="DQ44" s="202">
        <v>95.140396999999993</v>
      </c>
      <c r="DR44" s="202">
        <v>95.513709000000006</v>
      </c>
      <c r="DS44" s="202">
        <v>96.533873</v>
      </c>
      <c r="DT44" s="202">
        <v>104.02919300000001</v>
      </c>
      <c r="DU44" s="202">
        <v>104.414097</v>
      </c>
      <c r="DV44" s="202">
        <v>93.102265000000003</v>
      </c>
      <c r="DW44" s="202">
        <v>89.229230999999999</v>
      </c>
      <c r="DX44" s="202">
        <v>87.924784000000002</v>
      </c>
      <c r="DY44" s="202">
        <v>96.572795360000001</v>
      </c>
      <c r="DZ44" s="202">
        <v>97.148808000000002</v>
      </c>
      <c r="EA44" s="202">
        <v>97.409105999999994</v>
      </c>
      <c r="EB44" s="202">
        <v>93.931183000000004</v>
      </c>
      <c r="EC44" s="202">
        <v>94.512043000000006</v>
      </c>
      <c r="ED44" s="202">
        <v>97.124091000000007</v>
      </c>
      <c r="EE44" s="202">
        <v>96.371870000000001</v>
      </c>
      <c r="EF44" s="202">
        <v>107.30989787</v>
      </c>
      <c r="EG44" s="202">
        <v>105.68537000000001</v>
      </c>
      <c r="EH44" s="202">
        <v>105.68537000000001</v>
      </c>
      <c r="EI44" s="202">
        <v>94.538743999999994</v>
      </c>
      <c r="EJ44" s="202">
        <v>103.13182500000001</v>
      </c>
      <c r="EK44" s="202">
        <v>103.55930499999999</v>
      </c>
      <c r="EL44" s="202">
        <v>103.44048600000001</v>
      </c>
      <c r="EM44" s="202">
        <v>95.417828</v>
      </c>
      <c r="EN44" s="202">
        <v>96.24727</v>
      </c>
      <c r="EO44" s="202">
        <v>107.12509300000001</v>
      </c>
      <c r="EP44" s="202">
        <v>96.302986000000004</v>
      </c>
      <c r="EQ44" s="202">
        <v>96.294071000000002</v>
      </c>
      <c r="ER44" s="202">
        <v>98.747253319999999</v>
      </c>
      <c r="ES44" s="202">
        <v>93.494204999999994</v>
      </c>
      <c r="ET44" s="202">
        <v>92.326690999999997</v>
      </c>
      <c r="EU44" s="202">
        <v>94.358717999999996</v>
      </c>
      <c r="EV44" s="202">
        <v>96.815669</v>
      </c>
      <c r="EW44" s="202">
        <v>92.835402000000002</v>
      </c>
      <c r="EX44" s="202">
        <v>91.589186999999995</v>
      </c>
      <c r="EY44" s="202">
        <v>95.465835999999996</v>
      </c>
      <c r="EZ44" s="202">
        <v>96.151289000000006</v>
      </c>
      <c r="FA44" s="202">
        <v>96.437759999999997</v>
      </c>
      <c r="FB44" s="202">
        <v>99.977491670000006</v>
      </c>
      <c r="FC44" s="202">
        <v>97.665255999999999</v>
      </c>
      <c r="FD44" s="202">
        <v>105.180667</v>
      </c>
      <c r="FE44" s="202">
        <v>97.617617999999993</v>
      </c>
      <c r="FF44" s="202">
        <v>100.73132064000001</v>
      </c>
      <c r="FG44" s="202">
        <v>109.58327</v>
      </c>
      <c r="FH44" s="202">
        <v>90.522571999999997</v>
      </c>
      <c r="FI44" s="202">
        <v>91.06944</v>
      </c>
      <c r="FJ44" s="202">
        <v>94.685765000000004</v>
      </c>
      <c r="FK44" s="202">
        <v>97.622045</v>
      </c>
      <c r="FL44" s="202">
        <v>107.93982434999999</v>
      </c>
      <c r="FM44" s="202">
        <v>107.612647</v>
      </c>
      <c r="FN44" s="202">
        <v>107.925794</v>
      </c>
      <c r="FO44" s="202">
        <v>102.217788</v>
      </c>
      <c r="FP44" s="202">
        <v>102.217788</v>
      </c>
      <c r="FQ44" s="202">
        <v>102.437577</v>
      </c>
      <c r="FR44" s="202">
        <v>102.437577</v>
      </c>
      <c r="FS44" s="202">
        <v>102.437577</v>
      </c>
      <c r="FT44" s="202">
        <v>105.190349</v>
      </c>
      <c r="FU44" s="202">
        <v>104.92851</v>
      </c>
      <c r="FV44" s="202">
        <v>92.940966000000003</v>
      </c>
      <c r="FW44" s="202">
        <v>92.860225</v>
      </c>
      <c r="FX44" s="202">
        <v>98.35113217</v>
      </c>
      <c r="FY44" s="202">
        <v>98.952746000000005</v>
      </c>
      <c r="FZ44" s="202">
        <v>96.524072000000004</v>
      </c>
      <c r="GA44" s="202">
        <v>102.462581</v>
      </c>
      <c r="GB44" s="202">
        <v>102.462581</v>
      </c>
      <c r="GC44" s="202">
        <v>104.57117599999999</v>
      </c>
      <c r="GD44" s="202">
        <v>92.705090330000004</v>
      </c>
      <c r="GE44" s="202">
        <v>103.13182500000001</v>
      </c>
      <c r="GF44" s="202">
        <v>102.655715</v>
      </c>
      <c r="GG44" s="202">
        <v>108.85989379999999</v>
      </c>
      <c r="GH44" s="202">
        <v>94.485253</v>
      </c>
      <c r="GI44" s="202">
        <v>108.85989379999999</v>
      </c>
      <c r="GJ44" s="202">
        <v>102.217788</v>
      </c>
      <c r="GK44" s="202">
        <v>96.489807999999996</v>
      </c>
      <c r="GL44" s="202">
        <v>99.190236999999996</v>
      </c>
      <c r="GM44" s="202">
        <v>90.496054999999998</v>
      </c>
      <c r="GN44" s="202">
        <v>97.031111999999993</v>
      </c>
      <c r="GO44" s="202">
        <v>88.21446349</v>
      </c>
      <c r="GP44" s="202">
        <v>87.987407410000003</v>
      </c>
      <c r="GQ44" s="202">
        <v>94.788561000000001</v>
      </c>
      <c r="GR44" s="202">
        <v>102.400875</v>
      </c>
      <c r="GS44" s="202">
        <v>102.789485</v>
      </c>
      <c r="GT44" s="202">
        <v>102.600397</v>
      </c>
      <c r="GU44" s="202">
        <v>97.031111999999993</v>
      </c>
      <c r="GV44" s="202">
        <v>97.031111999999993</v>
      </c>
      <c r="GW44" s="202">
        <v>97.031111999999993</v>
      </c>
      <c r="GX44" s="202">
        <v>105.12337599999999</v>
      </c>
      <c r="GY44" s="202">
        <v>105.310132</v>
      </c>
      <c r="GZ44" s="202">
        <v>105.310132</v>
      </c>
      <c r="HA44" s="202">
        <v>105.310132</v>
      </c>
      <c r="HB44" s="202">
        <v>98.894008999999997</v>
      </c>
      <c r="HC44" s="202">
        <v>106.014566</v>
      </c>
      <c r="HD44" s="202">
        <v>105.728756</v>
      </c>
      <c r="HE44" s="202">
        <v>104.740245</v>
      </c>
      <c r="HF44" s="202">
        <v>105.171807</v>
      </c>
      <c r="HG44" s="202">
        <v>100.989339</v>
      </c>
      <c r="HH44" s="202">
        <v>92.13880623</v>
      </c>
      <c r="HI44" s="202">
        <v>105.357175</v>
      </c>
      <c r="HJ44" s="202">
        <v>97.180862000000005</v>
      </c>
      <c r="HK44" s="202">
        <v>97.454297999999994</v>
      </c>
      <c r="HL44" s="202">
        <v>95.683892</v>
      </c>
      <c r="HM44" s="202">
        <v>95.016188</v>
      </c>
      <c r="HN44" s="202">
        <v>87.610840670000002</v>
      </c>
      <c r="HO44" s="202">
        <v>88.464573000000001</v>
      </c>
      <c r="HP44" s="202">
        <v>88.955353000000002</v>
      </c>
      <c r="HQ44" s="202">
        <v>103.90274897</v>
      </c>
      <c r="HR44" s="202">
        <v>97.457311000000004</v>
      </c>
      <c r="HS44" s="202">
        <v>106.909475</v>
      </c>
      <c r="HT44" s="202"/>
      <c r="HU44" s="202"/>
      <c r="HV44" s="202"/>
      <c r="HW44" s="202"/>
      <c r="HX44" s="202"/>
      <c r="HY44" s="202"/>
      <c r="HZ44" s="202"/>
      <c r="IA44" s="202"/>
    </row>
    <row r="45" spans="1:235" s="205" customFormat="1" x14ac:dyDescent="0.2">
      <c r="A45" s="201"/>
      <c r="B45" s="206">
        <v>45679.875</v>
      </c>
      <c r="C45" s="202">
        <v>99.602098999999995</v>
      </c>
      <c r="D45" s="202">
        <v>99.853333000000006</v>
      </c>
      <c r="E45" s="202">
        <v>99.702563999999995</v>
      </c>
      <c r="F45" s="202">
        <v>99.602098999999995</v>
      </c>
      <c r="G45" s="202">
        <v>96.379850000000005</v>
      </c>
      <c r="H45" s="202">
        <v>104.777672</v>
      </c>
      <c r="I45" s="202">
        <v>104.363823</v>
      </c>
      <c r="J45" s="202">
        <v>105.06088</v>
      </c>
      <c r="K45" s="202">
        <v>95.902852999999993</v>
      </c>
      <c r="L45" s="202">
        <v>100.944602</v>
      </c>
      <c r="M45" s="202">
        <v>105.156864</v>
      </c>
      <c r="N45" s="202">
        <v>104.422724</v>
      </c>
      <c r="O45" s="202">
        <v>103.98437</v>
      </c>
      <c r="P45" s="202">
        <v>98.091326949999996</v>
      </c>
      <c r="Q45" s="202">
        <v>104.94866399999999</v>
      </c>
      <c r="R45" s="202">
        <v>98.259766999999997</v>
      </c>
      <c r="S45" s="202">
        <v>101.945339</v>
      </c>
      <c r="T45" s="202">
        <v>91.215294499999999</v>
      </c>
      <c r="U45" s="202">
        <v>91.952945999999997</v>
      </c>
      <c r="V45" s="202">
        <v>100.097956</v>
      </c>
      <c r="W45" s="202">
        <v>97.182507999999999</v>
      </c>
      <c r="X45" s="202">
        <v>93.343616999999995</v>
      </c>
      <c r="Y45" s="202">
        <v>95.534734</v>
      </c>
      <c r="Z45" s="202">
        <v>105.29840299999999</v>
      </c>
      <c r="AA45" s="202">
        <v>92.996567999999996</v>
      </c>
      <c r="AB45" s="202">
        <v>96.280214999999998</v>
      </c>
      <c r="AC45" s="202">
        <v>97.674998000000002</v>
      </c>
      <c r="AD45" s="202">
        <v>96.934700000000007</v>
      </c>
      <c r="AE45" s="202">
        <v>91.628101000000001</v>
      </c>
      <c r="AF45" s="202">
        <v>99.23564725</v>
      </c>
      <c r="AG45" s="202">
        <v>100.28137844</v>
      </c>
      <c r="AH45" s="202">
        <v>100.11959</v>
      </c>
      <c r="AI45" s="202">
        <v>100.07732900000001</v>
      </c>
      <c r="AJ45" s="202">
        <v>89.104493000000005</v>
      </c>
      <c r="AK45" s="202">
        <v>100.340462</v>
      </c>
      <c r="AL45" s="202">
        <v>92.76038733</v>
      </c>
      <c r="AM45" s="202">
        <v>93.253704999999997</v>
      </c>
      <c r="AN45" s="202">
        <v>103.58198</v>
      </c>
      <c r="AO45" s="202">
        <v>91.887854000000004</v>
      </c>
      <c r="AP45" s="202">
        <v>86.490947000000006</v>
      </c>
      <c r="AQ45" s="202">
        <v>86.873693000000003</v>
      </c>
      <c r="AR45" s="202">
        <v>105.337247</v>
      </c>
      <c r="AS45" s="202">
        <v>102.252673</v>
      </c>
      <c r="AT45" s="202">
        <v>102.252673</v>
      </c>
      <c r="AU45" s="202">
        <v>100.696181</v>
      </c>
      <c r="AV45" s="202">
        <v>97.943670999999995</v>
      </c>
      <c r="AW45" s="202">
        <v>93.819667499999994</v>
      </c>
      <c r="AX45" s="202">
        <v>94.189819</v>
      </c>
      <c r="AY45" s="202">
        <v>102.896056</v>
      </c>
      <c r="AZ45" s="202">
        <v>96.541543000000004</v>
      </c>
      <c r="BA45" s="202">
        <v>96.129422000000005</v>
      </c>
      <c r="BB45" s="202">
        <v>96.129422000000005</v>
      </c>
      <c r="BC45" s="202">
        <v>96.129422000000005</v>
      </c>
      <c r="BD45" s="202">
        <v>95.415323000000001</v>
      </c>
      <c r="BE45" s="202">
        <v>96.129422000000005</v>
      </c>
      <c r="BF45" s="202">
        <v>103.287178</v>
      </c>
      <c r="BG45" s="202">
        <v>103.419957</v>
      </c>
      <c r="BH45" s="202">
        <v>103.419957</v>
      </c>
      <c r="BI45" s="202">
        <v>103.419957</v>
      </c>
      <c r="BJ45" s="202">
        <v>94.439998000000003</v>
      </c>
      <c r="BK45" s="202">
        <v>94.823896000000005</v>
      </c>
      <c r="BL45" s="202">
        <v>100.187977</v>
      </c>
      <c r="BM45" s="202">
        <v>99.977616999999995</v>
      </c>
      <c r="BN45" s="202">
        <v>96.439126000000002</v>
      </c>
      <c r="BO45" s="202">
        <v>94.904984999999996</v>
      </c>
      <c r="BP45" s="202">
        <v>102.854889</v>
      </c>
      <c r="BQ45" s="202">
        <v>89.045246000000006</v>
      </c>
      <c r="BR45" s="202">
        <v>89.153881200000001</v>
      </c>
      <c r="BS45" s="202">
        <v>98.085588000000001</v>
      </c>
      <c r="BT45" s="202">
        <v>94.453194499999995</v>
      </c>
      <c r="BU45" s="202">
        <v>102.77421099999999</v>
      </c>
      <c r="BV45" s="202">
        <v>103.744541</v>
      </c>
      <c r="BW45" s="202">
        <v>96.525957000000005</v>
      </c>
      <c r="BX45" s="202">
        <v>96.525957000000005</v>
      </c>
      <c r="BY45" s="202">
        <v>107.80527600000001</v>
      </c>
      <c r="BZ45" s="202">
        <v>101.776686</v>
      </c>
      <c r="CA45" s="202">
        <v>96.464247999999998</v>
      </c>
      <c r="CB45" s="202">
        <v>99.751598999999999</v>
      </c>
      <c r="CC45" s="202">
        <v>99.065416999999997</v>
      </c>
      <c r="CD45" s="202">
        <v>100.598868</v>
      </c>
      <c r="CE45" s="202">
        <v>96.515474999999995</v>
      </c>
      <c r="CF45" s="202">
        <v>102.77421099999999</v>
      </c>
      <c r="CG45" s="202">
        <v>96.075912669999994</v>
      </c>
      <c r="CH45" s="202">
        <v>96.453646000000006</v>
      </c>
      <c r="CI45" s="202">
        <v>97.869964999999993</v>
      </c>
      <c r="CJ45" s="202">
        <v>103.10798699999999</v>
      </c>
      <c r="CK45" s="202">
        <v>105.33295096000001</v>
      </c>
      <c r="CL45" s="202">
        <v>102.13209999999999</v>
      </c>
      <c r="CM45" s="202">
        <v>103.064948</v>
      </c>
      <c r="CN45" s="202">
        <v>96.422835000000006</v>
      </c>
      <c r="CO45" s="202">
        <v>95.299351999999999</v>
      </c>
      <c r="CP45" s="202">
        <v>109.11491368999999</v>
      </c>
      <c r="CQ45" s="202">
        <v>95.087720000000004</v>
      </c>
      <c r="CR45" s="202">
        <v>94.116681</v>
      </c>
      <c r="CS45" s="202">
        <v>93.25713872</v>
      </c>
      <c r="CT45" s="202">
        <v>97.809943000000004</v>
      </c>
      <c r="CU45" s="202">
        <v>96.118699000000007</v>
      </c>
      <c r="CV45" s="202">
        <v>109.16959349</v>
      </c>
      <c r="CW45" s="202">
        <v>94.162822000000006</v>
      </c>
      <c r="CX45" s="202">
        <v>95.713795329999996</v>
      </c>
      <c r="CY45" s="202">
        <v>95.982691000000003</v>
      </c>
      <c r="CZ45" s="202">
        <v>95.796336999999994</v>
      </c>
      <c r="DA45" s="202">
        <v>105.48610499999999</v>
      </c>
      <c r="DB45" s="202">
        <v>105.727277</v>
      </c>
      <c r="DC45" s="202">
        <v>103.744541</v>
      </c>
      <c r="DD45" s="202">
        <v>102.95747299999999</v>
      </c>
      <c r="DE45" s="202">
        <v>96.090768999999995</v>
      </c>
      <c r="DF45" s="202">
        <v>96.525957000000005</v>
      </c>
      <c r="DG45" s="202">
        <v>97.687110499999989</v>
      </c>
      <c r="DH45" s="202">
        <v>104.98947065</v>
      </c>
      <c r="DI45" s="202">
        <v>106.22619899999999</v>
      </c>
      <c r="DJ45" s="202">
        <v>105.727592</v>
      </c>
      <c r="DK45" s="202">
        <v>95.104776670000007</v>
      </c>
      <c r="DL45" s="202">
        <v>105.468036</v>
      </c>
      <c r="DM45" s="202">
        <v>102.963043</v>
      </c>
      <c r="DN45" s="202">
        <v>98.412493999999995</v>
      </c>
      <c r="DO45" s="202">
        <v>85.293492999999998</v>
      </c>
      <c r="DP45" s="202">
        <v>102.581998</v>
      </c>
      <c r="DQ45" s="202">
        <v>95.373631000000003</v>
      </c>
      <c r="DR45" s="202">
        <v>95.748189999999994</v>
      </c>
      <c r="DS45" s="202">
        <v>96.727407999999997</v>
      </c>
      <c r="DT45" s="202">
        <v>104.304829</v>
      </c>
      <c r="DU45" s="202">
        <v>104.66368900000001</v>
      </c>
      <c r="DV45" s="202">
        <v>93.384459000000007</v>
      </c>
      <c r="DW45" s="202">
        <v>89.515663000000004</v>
      </c>
      <c r="DX45" s="202">
        <v>88.207029000000006</v>
      </c>
      <c r="DY45" s="202">
        <v>96.842917700000001</v>
      </c>
      <c r="DZ45" s="202">
        <v>97.431111000000001</v>
      </c>
      <c r="EA45" s="202">
        <v>97.691497999999996</v>
      </c>
      <c r="EB45" s="202">
        <v>94.129964999999999</v>
      </c>
      <c r="EC45" s="202">
        <v>94.736476999999994</v>
      </c>
      <c r="ED45" s="202">
        <v>97.383272000000005</v>
      </c>
      <c r="EE45" s="202">
        <v>96.601916000000003</v>
      </c>
      <c r="EF45" s="202">
        <v>107.63771232000001</v>
      </c>
      <c r="EG45" s="202">
        <v>105.952949</v>
      </c>
      <c r="EH45" s="202">
        <v>105.952949</v>
      </c>
      <c r="EI45" s="202">
        <v>94.761346000000003</v>
      </c>
      <c r="EJ45" s="202">
        <v>103.434308</v>
      </c>
      <c r="EK45" s="202">
        <v>103.871565</v>
      </c>
      <c r="EL45" s="202">
        <v>103.744541</v>
      </c>
      <c r="EM45" s="202">
        <v>95.625524999999996</v>
      </c>
      <c r="EN45" s="202">
        <v>96.475301999999999</v>
      </c>
      <c r="EO45" s="202">
        <v>107.321381</v>
      </c>
      <c r="EP45" s="202">
        <v>96.550882999999999</v>
      </c>
      <c r="EQ45" s="202">
        <v>96.541815999999997</v>
      </c>
      <c r="ER45" s="202">
        <v>99.013221029999997</v>
      </c>
      <c r="ES45" s="202">
        <v>93.776450999999994</v>
      </c>
      <c r="ET45" s="202">
        <v>92.623524000000003</v>
      </c>
      <c r="EU45" s="202">
        <v>94.633911999999995</v>
      </c>
      <c r="EV45" s="202">
        <v>97.486187000000001</v>
      </c>
      <c r="EW45" s="202">
        <v>93.118368000000004</v>
      </c>
      <c r="EX45" s="202">
        <v>91.867337000000006</v>
      </c>
      <c r="EY45" s="202">
        <v>95.752510999999998</v>
      </c>
      <c r="EZ45" s="202">
        <v>96.406261999999998</v>
      </c>
      <c r="FA45" s="202">
        <v>96.679529000000002</v>
      </c>
      <c r="FB45" s="202">
        <v>100.26549652999999</v>
      </c>
      <c r="FC45" s="202">
        <v>97.860321999999996</v>
      </c>
      <c r="FD45" s="202">
        <v>105.40034199999999</v>
      </c>
      <c r="FE45" s="202">
        <v>97.864649</v>
      </c>
      <c r="FF45" s="202">
        <v>101.01389447</v>
      </c>
      <c r="FG45" s="202">
        <v>109.920272</v>
      </c>
      <c r="FH45" s="202">
        <v>90.729765999999998</v>
      </c>
      <c r="FI45" s="202">
        <v>91.277386000000007</v>
      </c>
      <c r="FJ45" s="202">
        <v>94.966458000000003</v>
      </c>
      <c r="FK45" s="202">
        <v>97.905298999999999</v>
      </c>
      <c r="FL45" s="202">
        <v>107.81929069</v>
      </c>
      <c r="FM45" s="202">
        <v>107.50202899999999</v>
      </c>
      <c r="FN45" s="202">
        <v>107.80527600000001</v>
      </c>
      <c r="FO45" s="202">
        <v>102.52155999999999</v>
      </c>
      <c r="FP45" s="202">
        <v>102.52155999999999</v>
      </c>
      <c r="FQ45" s="202">
        <v>102.65837999999999</v>
      </c>
      <c r="FR45" s="202">
        <v>102.65837999999999</v>
      </c>
      <c r="FS45" s="202">
        <v>102.65837999999999</v>
      </c>
      <c r="FT45" s="202">
        <v>105.464282</v>
      </c>
      <c r="FU45" s="202">
        <v>105.20831099999999</v>
      </c>
      <c r="FV45" s="202">
        <v>92.995664000000005</v>
      </c>
      <c r="FW45" s="202">
        <v>93.008329000000003</v>
      </c>
      <c r="FX45" s="202">
        <v>98.595588289999995</v>
      </c>
      <c r="FY45" s="202">
        <v>99.184239000000005</v>
      </c>
      <c r="FZ45" s="202">
        <v>96.829261000000002</v>
      </c>
      <c r="GA45" s="202">
        <v>102.77421099999999</v>
      </c>
      <c r="GB45" s="202">
        <v>102.77421099999999</v>
      </c>
      <c r="GC45" s="202">
        <v>104.84751199999999</v>
      </c>
      <c r="GD45" s="202">
        <v>92.963922999999994</v>
      </c>
      <c r="GE45" s="202">
        <v>103.434308</v>
      </c>
      <c r="GF45" s="202">
        <v>102.95747299999999</v>
      </c>
      <c r="GG45" s="202">
        <v>109.19244324</v>
      </c>
      <c r="GH45" s="202">
        <v>94.756058999999993</v>
      </c>
      <c r="GI45" s="202">
        <v>109.19244324</v>
      </c>
      <c r="GJ45" s="202">
        <v>102.52155999999999</v>
      </c>
      <c r="GK45" s="202">
        <v>96.716796000000002</v>
      </c>
      <c r="GL45" s="202">
        <v>99.494547999999995</v>
      </c>
      <c r="GM45" s="202">
        <v>90.770827999999995</v>
      </c>
      <c r="GN45" s="202">
        <v>97.271647000000002</v>
      </c>
      <c r="GO45" s="202">
        <v>88.409422449999994</v>
      </c>
      <c r="GP45" s="202">
        <v>88.181864559999994</v>
      </c>
      <c r="GQ45" s="202">
        <v>95.058717999999999</v>
      </c>
      <c r="GR45" s="202">
        <v>102.655348</v>
      </c>
      <c r="GS45" s="202">
        <v>103.080596</v>
      </c>
      <c r="GT45" s="202">
        <v>102.89626199999999</v>
      </c>
      <c r="GU45" s="202">
        <v>97.271647000000002</v>
      </c>
      <c r="GV45" s="202">
        <v>97.271647000000002</v>
      </c>
      <c r="GW45" s="202">
        <v>97.271647000000002</v>
      </c>
      <c r="GX45" s="202">
        <v>105.314532</v>
      </c>
      <c r="GY45" s="202">
        <v>105.504836</v>
      </c>
      <c r="GZ45" s="202">
        <v>105.504836</v>
      </c>
      <c r="HA45" s="202">
        <v>105.504836</v>
      </c>
      <c r="HB45" s="202">
        <v>99.066928000000004</v>
      </c>
      <c r="HC45" s="202">
        <v>106.335313</v>
      </c>
      <c r="HD45" s="202">
        <v>106.047273</v>
      </c>
      <c r="HE45" s="202">
        <v>104.94517500000001</v>
      </c>
      <c r="HF45" s="202">
        <v>105.498115</v>
      </c>
      <c r="HG45" s="202">
        <v>101.27103</v>
      </c>
      <c r="HH45" s="202">
        <v>92.402887030000002</v>
      </c>
      <c r="HI45" s="202">
        <v>105.566267</v>
      </c>
      <c r="HJ45" s="202">
        <v>97.443129499999998</v>
      </c>
      <c r="HK45" s="202">
        <v>97.717043000000004</v>
      </c>
      <c r="HL45" s="202">
        <v>95.951527999999996</v>
      </c>
      <c r="HM45" s="202">
        <v>95.279082000000002</v>
      </c>
      <c r="HN45" s="202">
        <v>87.804465579999999</v>
      </c>
      <c r="HO45" s="202">
        <v>88.727406500000001</v>
      </c>
      <c r="HP45" s="202">
        <v>89.221125000000001</v>
      </c>
      <c r="HQ45" s="202">
        <v>104.20600784</v>
      </c>
      <c r="HR45" s="202">
        <v>97.718980000000002</v>
      </c>
      <c r="HS45" s="202">
        <v>107.105711</v>
      </c>
      <c r="HT45" s="202"/>
      <c r="HU45" s="202"/>
      <c r="HV45" s="202"/>
      <c r="HW45" s="202"/>
      <c r="HX45" s="202"/>
      <c r="HY45" s="202"/>
      <c r="HZ45" s="202"/>
      <c r="IA45" s="202"/>
    </row>
    <row r="46" spans="1:235" x14ac:dyDescent="0.2">
      <c r="A46" s="201"/>
      <c r="B46" s="206">
        <v>45679.895833333336</v>
      </c>
      <c r="C46" s="202">
        <v>99.366240000000005</v>
      </c>
      <c r="D46" s="202">
        <v>99.605648000000002</v>
      </c>
      <c r="E46" s="202">
        <v>99.458946999999995</v>
      </c>
      <c r="F46" s="202">
        <v>99.366240000000005</v>
      </c>
      <c r="G46" s="202">
        <v>96.561183999999997</v>
      </c>
      <c r="H46" s="202">
        <v>104.88338</v>
      </c>
      <c r="I46" s="202">
        <v>104.465496</v>
      </c>
      <c r="J46" s="202">
        <v>105.167806</v>
      </c>
      <c r="K46" s="202">
        <v>96.096756999999997</v>
      </c>
      <c r="L46" s="202">
        <v>100.630563</v>
      </c>
      <c r="M46" s="202">
        <v>105.077451</v>
      </c>
      <c r="N46" s="202">
        <v>104.31076400000001</v>
      </c>
      <c r="O46" s="202">
        <v>103.52197700000001</v>
      </c>
      <c r="P46" s="202">
        <v>97.950126310000002</v>
      </c>
      <c r="Q46" s="202">
        <v>105.034644</v>
      </c>
      <c r="R46" s="202">
        <v>98.307159999999996</v>
      </c>
      <c r="S46" s="202">
        <v>101.63218000000001</v>
      </c>
      <c r="T46" s="202">
        <v>91.150189999999995</v>
      </c>
      <c r="U46" s="202">
        <v>91.893904000000006</v>
      </c>
      <c r="V46" s="202">
        <v>99.939046000000005</v>
      </c>
      <c r="W46" s="202">
        <v>97.301311999999996</v>
      </c>
      <c r="X46" s="202">
        <v>93.449776999999997</v>
      </c>
      <c r="Y46" s="202">
        <v>95.656135000000006</v>
      </c>
      <c r="Z46" s="202">
        <v>105.28835599999999</v>
      </c>
      <c r="AA46" s="202">
        <v>93.132683</v>
      </c>
      <c r="AB46" s="202">
        <v>96.422967999999997</v>
      </c>
      <c r="AC46" s="202">
        <v>97.766431999999995</v>
      </c>
      <c r="AD46" s="202">
        <v>97.057271</v>
      </c>
      <c r="AE46" s="202">
        <v>91.726191999999998</v>
      </c>
      <c r="AF46" s="202">
        <v>99.046943749999997</v>
      </c>
      <c r="AG46" s="202">
        <v>100.09498363</v>
      </c>
      <c r="AH46" s="202">
        <v>99.916486000000006</v>
      </c>
      <c r="AI46" s="202">
        <v>99.896512999999999</v>
      </c>
      <c r="AJ46" s="202">
        <v>89.210406000000006</v>
      </c>
      <c r="AK46" s="202">
        <v>100.189937</v>
      </c>
      <c r="AL46" s="202">
        <v>92.918015670000003</v>
      </c>
      <c r="AM46" s="202">
        <v>93.411030999999994</v>
      </c>
      <c r="AN46" s="202">
        <v>103.685974</v>
      </c>
      <c r="AO46" s="202">
        <v>92.023314999999997</v>
      </c>
      <c r="AP46" s="202">
        <v>86.5428335</v>
      </c>
      <c r="AQ46" s="202">
        <v>86.926012999999998</v>
      </c>
      <c r="AR46" s="202">
        <v>105.332702</v>
      </c>
      <c r="AS46" s="202">
        <v>102.226416</v>
      </c>
      <c r="AT46" s="202">
        <v>102.226416</v>
      </c>
      <c r="AU46" s="202">
        <v>100.589862</v>
      </c>
      <c r="AV46" s="202">
        <v>98.030945000000003</v>
      </c>
      <c r="AW46" s="202">
        <v>93.830794499999996</v>
      </c>
      <c r="AX46" s="202">
        <v>94.202118999999996</v>
      </c>
      <c r="AY46" s="202">
        <v>102.774862</v>
      </c>
      <c r="AZ46" s="202">
        <v>96.692761000000004</v>
      </c>
      <c r="BA46" s="202">
        <v>96.303781000000001</v>
      </c>
      <c r="BB46" s="202">
        <v>96.303781000000001</v>
      </c>
      <c r="BC46" s="202">
        <v>96.303781000000001</v>
      </c>
      <c r="BD46" s="202">
        <v>95.632014999999996</v>
      </c>
      <c r="BE46" s="202">
        <v>96.303781000000001</v>
      </c>
      <c r="BF46" s="202">
        <v>103.30204500000001</v>
      </c>
      <c r="BG46" s="202">
        <v>103.407849</v>
      </c>
      <c r="BH46" s="202">
        <v>103.407849</v>
      </c>
      <c r="BI46" s="202">
        <v>103.407849</v>
      </c>
      <c r="BJ46" s="202">
        <v>94.591099</v>
      </c>
      <c r="BK46" s="202">
        <v>94.974414999999993</v>
      </c>
      <c r="BL46" s="202">
        <v>100.179615</v>
      </c>
      <c r="BM46" s="202">
        <v>99.974759000000006</v>
      </c>
      <c r="BN46" s="202">
        <v>96.555239</v>
      </c>
      <c r="BO46" s="202">
        <v>95.003373999999994</v>
      </c>
      <c r="BP46" s="202">
        <v>102.85414299999999</v>
      </c>
      <c r="BQ46" s="202">
        <v>89.145926000000003</v>
      </c>
      <c r="BR46" s="202">
        <v>89.254684030000007</v>
      </c>
      <c r="BS46" s="202">
        <v>98.216140999999993</v>
      </c>
      <c r="BT46" s="202">
        <v>94.356641170000003</v>
      </c>
      <c r="BU46" s="202">
        <v>102.663534</v>
      </c>
      <c r="BV46" s="202">
        <v>103.87444000000001</v>
      </c>
      <c r="BW46" s="202">
        <v>96.604237999999995</v>
      </c>
      <c r="BX46" s="202">
        <v>96.604237999999995</v>
      </c>
      <c r="BY46" s="202">
        <v>107.198173</v>
      </c>
      <c r="BZ46" s="202">
        <v>101.255194</v>
      </c>
      <c r="CA46" s="202">
        <v>96.605615</v>
      </c>
      <c r="CB46" s="202">
        <v>99.739444000000006</v>
      </c>
      <c r="CC46" s="202">
        <v>99.101220999999995</v>
      </c>
      <c r="CD46" s="202">
        <v>100.182643</v>
      </c>
      <c r="CE46" s="202">
        <v>96.863642999999996</v>
      </c>
      <c r="CF46" s="202">
        <v>102.663534</v>
      </c>
      <c r="CG46" s="202">
        <v>96.225274670000005</v>
      </c>
      <c r="CH46" s="202">
        <v>96.604512999999997</v>
      </c>
      <c r="CI46" s="202">
        <v>98.207779000000002</v>
      </c>
      <c r="CJ46" s="202">
        <v>102.787595</v>
      </c>
      <c r="CK46" s="202">
        <v>105.20104893</v>
      </c>
      <c r="CL46" s="202">
        <v>102.07700199999999</v>
      </c>
      <c r="CM46" s="202">
        <v>102.999962</v>
      </c>
      <c r="CN46" s="202">
        <v>96.442187000000004</v>
      </c>
      <c r="CO46" s="202">
        <v>95.205399</v>
      </c>
      <c r="CP46" s="202">
        <v>109.01521728</v>
      </c>
      <c r="CQ46" s="202">
        <v>95.155367999999996</v>
      </c>
      <c r="CR46" s="202">
        <v>94.225322000000006</v>
      </c>
      <c r="CS46" s="202">
        <v>93.564536759999996</v>
      </c>
      <c r="CT46" s="202">
        <v>97.599824999999996</v>
      </c>
      <c r="CU46" s="202">
        <v>96.204218999999995</v>
      </c>
      <c r="CV46" s="202">
        <v>109.15917712</v>
      </c>
      <c r="CW46" s="202">
        <v>94.236925999999997</v>
      </c>
      <c r="CX46" s="202">
        <v>95.858492670000004</v>
      </c>
      <c r="CY46" s="202">
        <v>96.120206999999994</v>
      </c>
      <c r="CZ46" s="202">
        <v>95.894745999999998</v>
      </c>
      <c r="DA46" s="202">
        <v>105.57571</v>
      </c>
      <c r="DB46" s="202">
        <v>105.808268</v>
      </c>
      <c r="DC46" s="202">
        <v>103.87444000000001</v>
      </c>
      <c r="DD46" s="202">
        <v>103.102006</v>
      </c>
      <c r="DE46" s="202">
        <v>96.173326000000003</v>
      </c>
      <c r="DF46" s="202">
        <v>96.604237999999995</v>
      </c>
      <c r="DG46" s="202">
        <v>97.80705549999999</v>
      </c>
      <c r="DH46" s="202">
        <v>104.45151671000001</v>
      </c>
      <c r="DI46" s="202">
        <v>106.072766</v>
      </c>
      <c r="DJ46" s="202">
        <v>105.625286</v>
      </c>
      <c r="DK46" s="202">
        <v>95.341864670000007</v>
      </c>
      <c r="DL46" s="202">
        <v>105.334321</v>
      </c>
      <c r="DM46" s="202">
        <v>102.874019</v>
      </c>
      <c r="DN46" s="202">
        <v>98.282740000000004</v>
      </c>
      <c r="DO46" s="202">
        <v>85.365122</v>
      </c>
      <c r="DP46" s="202">
        <v>102.504668</v>
      </c>
      <c r="DQ46" s="202">
        <v>95.545940999999999</v>
      </c>
      <c r="DR46" s="202">
        <v>95.921515999999997</v>
      </c>
      <c r="DS46" s="202">
        <v>96.755786999999998</v>
      </c>
      <c r="DT46" s="202">
        <v>104.40946</v>
      </c>
      <c r="DU46" s="202">
        <v>104.754138</v>
      </c>
      <c r="DV46" s="202">
        <v>93.536778999999996</v>
      </c>
      <c r="DW46" s="202">
        <v>89.648667000000003</v>
      </c>
      <c r="DX46" s="202">
        <v>88.338087999999999</v>
      </c>
      <c r="DY46" s="202">
        <v>96.871284799999998</v>
      </c>
      <c r="DZ46" s="202">
        <v>97.767491000000007</v>
      </c>
      <c r="EA46" s="202">
        <v>98.025137000000001</v>
      </c>
      <c r="EB46" s="202">
        <v>94.251102000000003</v>
      </c>
      <c r="EC46" s="202">
        <v>94.857726</v>
      </c>
      <c r="ED46" s="202">
        <v>97.005713</v>
      </c>
      <c r="EE46" s="202">
        <v>96.616207000000003</v>
      </c>
      <c r="EF46" s="202">
        <v>107.62744212</v>
      </c>
      <c r="EG46" s="202">
        <v>105.911539</v>
      </c>
      <c r="EH46" s="202">
        <v>105.911539</v>
      </c>
      <c r="EI46" s="202">
        <v>94.815314999999998</v>
      </c>
      <c r="EJ46" s="202">
        <v>103.570369</v>
      </c>
      <c r="EK46" s="202">
        <v>103.996641</v>
      </c>
      <c r="EL46" s="202">
        <v>103.87444000000001</v>
      </c>
      <c r="EM46" s="202">
        <v>95.729189000000005</v>
      </c>
      <c r="EN46" s="202">
        <v>96.726180999999997</v>
      </c>
      <c r="EO46" s="202">
        <v>107.15953</v>
      </c>
      <c r="EP46" s="202">
        <v>96.701987000000003</v>
      </c>
      <c r="EQ46" s="202">
        <v>96.693029999999993</v>
      </c>
      <c r="ER46" s="202">
        <v>99.097597230000005</v>
      </c>
      <c r="ES46" s="202">
        <v>93.894900000000007</v>
      </c>
      <c r="ET46" s="202">
        <v>92.762305999999995</v>
      </c>
      <c r="EU46" s="202">
        <v>94.761266000000006</v>
      </c>
      <c r="EV46" s="202">
        <v>97.807524999999998</v>
      </c>
      <c r="EW46" s="202">
        <v>93.154375999999999</v>
      </c>
      <c r="EX46" s="202">
        <v>91.925338999999994</v>
      </c>
      <c r="EY46" s="202">
        <v>95.724287000000004</v>
      </c>
      <c r="EZ46" s="202">
        <v>96.404540999999995</v>
      </c>
      <c r="FA46" s="202">
        <v>96.688851</v>
      </c>
      <c r="FB46" s="202">
        <v>100.16664754999999</v>
      </c>
      <c r="FC46" s="202">
        <v>97.631609999999995</v>
      </c>
      <c r="FD46" s="202">
        <v>105.25569400000001</v>
      </c>
      <c r="FE46" s="202">
        <v>97.981053000000003</v>
      </c>
      <c r="FF46" s="202">
        <v>100.99608797</v>
      </c>
      <c r="FG46" s="202">
        <v>109.728846</v>
      </c>
      <c r="FH46" s="202">
        <v>90.976022</v>
      </c>
      <c r="FI46" s="202">
        <v>91.520139</v>
      </c>
      <c r="FJ46" s="202">
        <v>95.097481999999999</v>
      </c>
      <c r="FK46" s="202">
        <v>98.235027000000002</v>
      </c>
      <c r="FL46" s="202">
        <v>107.21210876000001</v>
      </c>
      <c r="FM46" s="202">
        <v>106.908322</v>
      </c>
      <c r="FN46" s="202">
        <v>107.198173</v>
      </c>
      <c r="FO46" s="202">
        <v>102.681183</v>
      </c>
      <c r="FP46" s="202">
        <v>102.681183</v>
      </c>
      <c r="FQ46" s="202">
        <v>101.95859</v>
      </c>
      <c r="FR46" s="202">
        <v>101.95859</v>
      </c>
      <c r="FS46" s="202">
        <v>101.95859</v>
      </c>
      <c r="FT46" s="202">
        <v>105.408627</v>
      </c>
      <c r="FU46" s="202">
        <v>105.161349</v>
      </c>
      <c r="FV46" s="202">
        <v>93.153919000000002</v>
      </c>
      <c r="FW46" s="202">
        <v>93.159721000000005</v>
      </c>
      <c r="FX46" s="202">
        <v>98.604486679999994</v>
      </c>
      <c r="FY46" s="202">
        <v>99.237223</v>
      </c>
      <c r="FZ46" s="202">
        <v>96.727847999999994</v>
      </c>
      <c r="GA46" s="202">
        <v>102.663534</v>
      </c>
      <c r="GB46" s="202">
        <v>102.663534</v>
      </c>
      <c r="GC46" s="202">
        <v>104.872384</v>
      </c>
      <c r="GD46" s="202">
        <v>93.100114669999996</v>
      </c>
      <c r="GE46" s="202">
        <v>103.570369</v>
      </c>
      <c r="GF46" s="202">
        <v>103.102006</v>
      </c>
      <c r="GG46" s="202">
        <v>109.18202469000001</v>
      </c>
      <c r="GH46" s="202">
        <v>94.523127000000002</v>
      </c>
      <c r="GI46" s="202">
        <v>109.18202469000001</v>
      </c>
      <c r="GJ46" s="202">
        <v>102.681183</v>
      </c>
      <c r="GK46" s="202">
        <v>96.872197999999997</v>
      </c>
      <c r="GL46" s="202">
        <v>99.807068999999998</v>
      </c>
      <c r="GM46" s="202">
        <v>90.831777000000002</v>
      </c>
      <c r="GN46" s="202">
        <v>97.397413</v>
      </c>
      <c r="GO46" s="202">
        <v>88.427166159999999</v>
      </c>
      <c r="GP46" s="202">
        <v>88.199562599999993</v>
      </c>
      <c r="GQ46" s="202">
        <v>95.198886999999999</v>
      </c>
      <c r="GR46" s="202">
        <v>102.70972399999999</v>
      </c>
      <c r="GS46" s="202">
        <v>103.20341999999999</v>
      </c>
      <c r="GT46" s="202">
        <v>103.030995</v>
      </c>
      <c r="GU46" s="202">
        <v>97.397413</v>
      </c>
      <c r="GV46" s="202">
        <v>97.397413</v>
      </c>
      <c r="GW46" s="202">
        <v>97.397413</v>
      </c>
      <c r="GX46" s="202">
        <v>105.176874</v>
      </c>
      <c r="GY46" s="202">
        <v>105.36802900000001</v>
      </c>
      <c r="GZ46" s="202">
        <v>105.36802900000001</v>
      </c>
      <c r="HA46" s="202">
        <v>105.36802900000001</v>
      </c>
      <c r="HB46" s="202">
        <v>98.844002000000003</v>
      </c>
      <c r="HC46" s="202">
        <v>106.347537</v>
      </c>
      <c r="HD46" s="202">
        <v>106.05817</v>
      </c>
      <c r="HE46" s="202">
        <v>104.437834</v>
      </c>
      <c r="HF46" s="202">
        <v>105.62092800000001</v>
      </c>
      <c r="HG46" s="202">
        <v>101.23501</v>
      </c>
      <c r="HH46" s="202">
        <v>92.175739660000005</v>
      </c>
      <c r="HI46" s="202">
        <v>105.417288</v>
      </c>
      <c r="HJ46" s="202">
        <v>97.527343500000001</v>
      </c>
      <c r="HK46" s="202">
        <v>97.802178999999995</v>
      </c>
      <c r="HL46" s="202">
        <v>95.979634000000004</v>
      </c>
      <c r="HM46" s="202">
        <v>95.428915000000003</v>
      </c>
      <c r="HN46" s="202">
        <v>87.822087879999998</v>
      </c>
      <c r="HO46" s="202">
        <v>88.738296000000005</v>
      </c>
      <c r="HP46" s="202">
        <v>89.245486</v>
      </c>
      <c r="HQ46" s="202">
        <v>104.07243334</v>
      </c>
      <c r="HR46" s="202">
        <v>97.807239999999993</v>
      </c>
      <c r="HS46" s="202">
        <v>106.946699</v>
      </c>
      <c r="HT46" s="202"/>
      <c r="HU46" s="202"/>
      <c r="HV46" s="202"/>
      <c r="HW46" s="202"/>
      <c r="HX46" s="202"/>
      <c r="HY46" s="202"/>
      <c r="HZ46" s="202"/>
      <c r="IA46" s="202"/>
    </row>
    <row r="47" spans="1:235" x14ac:dyDescent="0.2">
      <c r="A47" s="201"/>
      <c r="B47" s="206">
        <v>45679.916666666664</v>
      </c>
      <c r="C47" s="202">
        <v>98.301091999999997</v>
      </c>
      <c r="D47" s="202">
        <v>98.517668999999998</v>
      </c>
      <c r="E47" s="202">
        <v>98.387682999999996</v>
      </c>
      <c r="F47" s="202">
        <v>98.301091999999997</v>
      </c>
      <c r="G47" s="202">
        <v>96.019817000000003</v>
      </c>
      <c r="H47" s="202">
        <v>104.70491800000001</v>
      </c>
      <c r="I47" s="202">
        <v>104.28573</v>
      </c>
      <c r="J47" s="202">
        <v>104.96868000000001</v>
      </c>
      <c r="K47" s="202">
        <v>95.602011000000005</v>
      </c>
      <c r="L47" s="202">
        <v>99.525261999999998</v>
      </c>
      <c r="M47" s="202">
        <v>104.764218</v>
      </c>
      <c r="N47" s="202">
        <v>103.972202</v>
      </c>
      <c r="O47" s="202">
        <v>102.397265</v>
      </c>
      <c r="P47" s="202">
        <v>97.244057179999999</v>
      </c>
      <c r="Q47" s="202">
        <v>104.87628599999999</v>
      </c>
      <c r="R47" s="202">
        <v>97.753472000000002</v>
      </c>
      <c r="S47" s="202">
        <v>100.63821900000001</v>
      </c>
      <c r="T47" s="202">
        <v>90.822749999999999</v>
      </c>
      <c r="U47" s="202">
        <v>91.560812999999996</v>
      </c>
      <c r="V47" s="202">
        <v>99.074460999999999</v>
      </c>
      <c r="W47" s="202">
        <v>96.757728</v>
      </c>
      <c r="X47" s="202">
        <v>92.962123000000005</v>
      </c>
      <c r="Y47" s="202">
        <v>95.134783999999996</v>
      </c>
      <c r="Z47" s="202">
        <v>105.29874</v>
      </c>
      <c r="AA47" s="202">
        <v>92.681188000000006</v>
      </c>
      <c r="AB47" s="202">
        <v>95.959918000000002</v>
      </c>
      <c r="AC47" s="202">
        <v>97.205330000000004</v>
      </c>
      <c r="AD47" s="202">
        <v>96.519266000000002</v>
      </c>
      <c r="AE47" s="202">
        <v>91.197058999999996</v>
      </c>
      <c r="AF47" s="202">
        <v>98.194939500000004</v>
      </c>
      <c r="AG47" s="202">
        <v>99.226503539999996</v>
      </c>
      <c r="AH47" s="202">
        <v>99.024590000000003</v>
      </c>
      <c r="AI47" s="202">
        <v>99.024089000000004</v>
      </c>
      <c r="AJ47" s="202">
        <v>88.740663999999995</v>
      </c>
      <c r="AK47" s="202">
        <v>99.320778000000004</v>
      </c>
      <c r="AL47" s="202">
        <v>92.491613000000001</v>
      </c>
      <c r="AM47" s="202">
        <v>92.982236999999998</v>
      </c>
      <c r="AN47" s="202">
        <v>103.470096</v>
      </c>
      <c r="AO47" s="202">
        <v>91.563288</v>
      </c>
      <c r="AP47" s="202">
        <v>86.006215499999996</v>
      </c>
      <c r="AQ47" s="202">
        <v>86.386981000000006</v>
      </c>
      <c r="AR47" s="202">
        <v>105.042582</v>
      </c>
      <c r="AS47" s="202">
        <v>102.20812599999999</v>
      </c>
      <c r="AT47" s="202">
        <v>102.20812599999999</v>
      </c>
      <c r="AU47" s="202">
        <v>100.536351</v>
      </c>
      <c r="AV47" s="202">
        <v>97.439663999999993</v>
      </c>
      <c r="AW47" s="202">
        <v>93.552092000000002</v>
      </c>
      <c r="AX47" s="202">
        <v>93.894058000000001</v>
      </c>
      <c r="AY47" s="202">
        <v>101.951289</v>
      </c>
      <c r="AZ47" s="202">
        <v>96.185005000000004</v>
      </c>
      <c r="BA47" s="202">
        <v>95.795333999999997</v>
      </c>
      <c r="BB47" s="202">
        <v>95.795333999999997</v>
      </c>
      <c r="BC47" s="202">
        <v>95.795333999999997</v>
      </c>
      <c r="BD47" s="202">
        <v>95.120727000000002</v>
      </c>
      <c r="BE47" s="202">
        <v>95.795333999999997</v>
      </c>
      <c r="BF47" s="202">
        <v>103.43998499999999</v>
      </c>
      <c r="BG47" s="202">
        <v>103.395967</v>
      </c>
      <c r="BH47" s="202">
        <v>103.395967</v>
      </c>
      <c r="BI47" s="202">
        <v>103.395967</v>
      </c>
      <c r="BJ47" s="202">
        <v>94.123851999999999</v>
      </c>
      <c r="BK47" s="202">
        <v>94.505502000000007</v>
      </c>
      <c r="BL47" s="202">
        <v>99.427205000000001</v>
      </c>
      <c r="BM47" s="202">
        <v>99.246778000000006</v>
      </c>
      <c r="BN47" s="202">
        <v>96.140968999999998</v>
      </c>
      <c r="BO47" s="202">
        <v>94.573459</v>
      </c>
      <c r="BP47" s="202">
        <v>102.396534</v>
      </c>
      <c r="BQ47" s="202">
        <v>88.668510999999995</v>
      </c>
      <c r="BR47" s="202">
        <v>88.776686580000003</v>
      </c>
      <c r="BS47" s="202">
        <v>97.783005000000003</v>
      </c>
      <c r="BT47" s="202">
        <v>93.576957829999998</v>
      </c>
      <c r="BU47" s="202">
        <v>101.851418</v>
      </c>
      <c r="BV47" s="202">
        <v>103.638487</v>
      </c>
      <c r="BW47" s="202">
        <v>96.205613999999997</v>
      </c>
      <c r="BX47" s="202">
        <v>96.205613999999997</v>
      </c>
      <c r="BY47" s="202">
        <v>105.394328</v>
      </c>
      <c r="BZ47" s="202">
        <v>100.07172199999999</v>
      </c>
      <c r="CA47" s="202">
        <v>96.175624999999997</v>
      </c>
      <c r="CB47" s="202">
        <v>99.104832999999999</v>
      </c>
      <c r="CC47" s="202">
        <v>98.518535999999997</v>
      </c>
      <c r="CD47" s="202">
        <v>99.120676000000003</v>
      </c>
      <c r="CE47" s="202">
        <v>96.677437999999995</v>
      </c>
      <c r="CF47" s="202">
        <v>101.851418</v>
      </c>
      <c r="CG47" s="202">
        <v>95.721694670000005</v>
      </c>
      <c r="CH47" s="202">
        <v>96.097545999999994</v>
      </c>
      <c r="CI47" s="202">
        <v>98.032554000000005</v>
      </c>
      <c r="CJ47" s="202">
        <v>101.78072299999999</v>
      </c>
      <c r="CK47" s="202">
        <v>104.56413138000001</v>
      </c>
      <c r="CL47" s="202">
        <v>101.325337</v>
      </c>
      <c r="CM47" s="202">
        <v>102.262111</v>
      </c>
      <c r="CN47" s="202">
        <v>95.958151999999998</v>
      </c>
      <c r="CO47" s="202">
        <v>94.420501000000002</v>
      </c>
      <c r="CP47" s="202">
        <v>108.11656271</v>
      </c>
      <c r="CQ47" s="202">
        <v>94.552582000000001</v>
      </c>
      <c r="CR47" s="202">
        <v>93.768557999999999</v>
      </c>
      <c r="CS47" s="202">
        <v>93.228402840000001</v>
      </c>
      <c r="CT47" s="202">
        <v>96.694648000000001</v>
      </c>
      <c r="CU47" s="202">
        <v>95.651375999999999</v>
      </c>
      <c r="CV47" s="202">
        <v>109.16994287999999</v>
      </c>
      <c r="CW47" s="202">
        <v>93.695974000000007</v>
      </c>
      <c r="CX47" s="202">
        <v>95.281857329999994</v>
      </c>
      <c r="CY47" s="202">
        <v>95.621343999999993</v>
      </c>
      <c r="CZ47" s="202">
        <v>95.591907000000006</v>
      </c>
      <c r="DA47" s="202">
        <v>105.338695</v>
      </c>
      <c r="DB47" s="202">
        <v>105.577682</v>
      </c>
      <c r="DC47" s="202">
        <v>103.638487</v>
      </c>
      <c r="DD47" s="202">
        <v>102.859605</v>
      </c>
      <c r="DE47" s="202">
        <v>95.783293999999998</v>
      </c>
      <c r="DF47" s="202">
        <v>96.205613999999997</v>
      </c>
      <c r="DG47" s="202">
        <v>97.228015999999997</v>
      </c>
      <c r="DH47" s="202">
        <v>103.23068605</v>
      </c>
      <c r="DI47" s="202">
        <v>105.636456</v>
      </c>
      <c r="DJ47" s="202">
        <v>105.233716</v>
      </c>
      <c r="DK47" s="202">
        <v>94.836222000000006</v>
      </c>
      <c r="DL47" s="202">
        <v>104.70053299999999</v>
      </c>
      <c r="DM47" s="202">
        <v>102.110293</v>
      </c>
      <c r="DN47" s="202">
        <v>97.449624999999997</v>
      </c>
      <c r="DO47" s="202">
        <v>84.917109999999994</v>
      </c>
      <c r="DP47" s="202">
        <v>101.741139</v>
      </c>
      <c r="DQ47" s="202">
        <v>95.058214000000007</v>
      </c>
      <c r="DR47" s="202">
        <v>95.423511000000005</v>
      </c>
      <c r="DS47" s="202">
        <v>96.278706</v>
      </c>
      <c r="DT47" s="202">
        <v>104.121233</v>
      </c>
      <c r="DU47" s="202">
        <v>104.424401</v>
      </c>
      <c r="DV47" s="202">
        <v>92.900920999999997</v>
      </c>
      <c r="DW47" s="202">
        <v>89.198044999999993</v>
      </c>
      <c r="DX47" s="202">
        <v>87.894053999999997</v>
      </c>
      <c r="DY47" s="202">
        <v>96.138710829999994</v>
      </c>
      <c r="DZ47" s="202">
        <v>97.607792000000003</v>
      </c>
      <c r="EA47" s="202">
        <v>97.870920999999996</v>
      </c>
      <c r="EB47" s="202">
        <v>93.745993999999996</v>
      </c>
      <c r="EC47" s="202">
        <v>94.345595000000003</v>
      </c>
      <c r="ED47" s="202">
        <v>96.445590999999993</v>
      </c>
      <c r="EE47" s="202">
        <v>96.104493000000005</v>
      </c>
      <c r="EF47" s="202">
        <v>107.63805680999999</v>
      </c>
      <c r="EG47" s="202">
        <v>105.596058</v>
      </c>
      <c r="EH47" s="202">
        <v>105.596058</v>
      </c>
      <c r="EI47" s="202">
        <v>94.292323999999994</v>
      </c>
      <c r="EJ47" s="202">
        <v>103.331238</v>
      </c>
      <c r="EK47" s="202">
        <v>103.76967500000001</v>
      </c>
      <c r="EL47" s="202">
        <v>103.638487</v>
      </c>
      <c r="EM47" s="202">
        <v>95.129947999999999</v>
      </c>
      <c r="EN47" s="202">
        <v>96.574605000000005</v>
      </c>
      <c r="EO47" s="202">
        <v>106.44058699999999</v>
      </c>
      <c r="EP47" s="202">
        <v>96.194601000000006</v>
      </c>
      <c r="EQ47" s="202">
        <v>96.185284999999993</v>
      </c>
      <c r="ER47" s="202">
        <v>98.502754949999996</v>
      </c>
      <c r="ES47" s="202">
        <v>93.389508000000006</v>
      </c>
      <c r="ET47" s="202">
        <v>92.293282000000005</v>
      </c>
      <c r="EU47" s="202">
        <v>94.257210000000001</v>
      </c>
      <c r="EV47" s="202">
        <v>97.456147999999999</v>
      </c>
      <c r="EW47" s="202">
        <v>92.596706999999995</v>
      </c>
      <c r="EX47" s="202">
        <v>91.354907999999995</v>
      </c>
      <c r="EY47" s="202">
        <v>95.362246999999996</v>
      </c>
      <c r="EZ47" s="202">
        <v>95.921294000000003</v>
      </c>
      <c r="FA47" s="202">
        <v>96.155079000000001</v>
      </c>
      <c r="FB47" s="202">
        <v>99.340847729999993</v>
      </c>
      <c r="FC47" s="202">
        <v>96.660960000000003</v>
      </c>
      <c r="FD47" s="202">
        <v>104.50555</v>
      </c>
      <c r="FE47" s="202">
        <v>97.408421000000004</v>
      </c>
      <c r="FF47" s="202">
        <v>100.16221344</v>
      </c>
      <c r="FG47" s="202">
        <v>109.03021</v>
      </c>
      <c r="FH47" s="202">
        <v>90.483334999999997</v>
      </c>
      <c r="FI47" s="202">
        <v>91.025283999999999</v>
      </c>
      <c r="FJ47" s="202">
        <v>94.589428999999996</v>
      </c>
      <c r="FK47" s="202">
        <v>98.052436</v>
      </c>
      <c r="FL47" s="202">
        <v>105.40802926000001</v>
      </c>
      <c r="FM47" s="202">
        <v>105.131288</v>
      </c>
      <c r="FN47" s="202">
        <v>105.394328</v>
      </c>
      <c r="FO47" s="202">
        <v>102.43373800000001</v>
      </c>
      <c r="FP47" s="202">
        <v>102.43373800000001</v>
      </c>
      <c r="FQ47" s="202">
        <v>101.06249</v>
      </c>
      <c r="FR47" s="202">
        <v>101.06249</v>
      </c>
      <c r="FS47" s="202">
        <v>101.06249</v>
      </c>
      <c r="FT47" s="202">
        <v>105.056169</v>
      </c>
      <c r="FU47" s="202">
        <v>104.816408</v>
      </c>
      <c r="FV47" s="202">
        <v>93.307659999999998</v>
      </c>
      <c r="FW47" s="202">
        <v>93.076361000000006</v>
      </c>
      <c r="FX47" s="202">
        <v>98.063212669999999</v>
      </c>
      <c r="FY47" s="202">
        <v>98.663438999999997</v>
      </c>
      <c r="FZ47" s="202">
        <v>95.922768000000005</v>
      </c>
      <c r="GA47" s="202">
        <v>101.851418</v>
      </c>
      <c r="GB47" s="202">
        <v>101.851418</v>
      </c>
      <c r="GC47" s="202">
        <v>104.602486</v>
      </c>
      <c r="GD47" s="202">
        <v>92.648753670000005</v>
      </c>
      <c r="GE47" s="202">
        <v>103.331238</v>
      </c>
      <c r="GF47" s="202">
        <v>102.859605</v>
      </c>
      <c r="GG47" s="202">
        <v>109.1927927</v>
      </c>
      <c r="GH47" s="202">
        <v>94.139302999999998</v>
      </c>
      <c r="GI47" s="202">
        <v>109.1927927</v>
      </c>
      <c r="GJ47" s="202">
        <v>102.43373800000001</v>
      </c>
      <c r="GK47" s="202">
        <v>96.308497000000003</v>
      </c>
      <c r="GL47" s="202">
        <v>99.660039999999995</v>
      </c>
      <c r="GM47" s="202">
        <v>90.282032000000001</v>
      </c>
      <c r="GN47" s="202">
        <v>96.829920000000001</v>
      </c>
      <c r="GO47" s="202">
        <v>87.983357859999998</v>
      </c>
      <c r="GP47" s="202">
        <v>87.756896620000006</v>
      </c>
      <c r="GQ47" s="202">
        <v>94.619221999999993</v>
      </c>
      <c r="GR47" s="202">
        <v>102.947271</v>
      </c>
      <c r="GS47" s="202">
        <v>103.005388</v>
      </c>
      <c r="GT47" s="202">
        <v>102.801348</v>
      </c>
      <c r="GU47" s="202">
        <v>96.829920000000001</v>
      </c>
      <c r="GV47" s="202">
        <v>96.829920000000001</v>
      </c>
      <c r="GW47" s="202">
        <v>96.829920000000001</v>
      </c>
      <c r="GX47" s="202">
        <v>104.524912</v>
      </c>
      <c r="GY47" s="202">
        <v>104.720135</v>
      </c>
      <c r="GZ47" s="202">
        <v>104.720135</v>
      </c>
      <c r="HA47" s="202">
        <v>104.720135</v>
      </c>
      <c r="HB47" s="202">
        <v>97.814559000000003</v>
      </c>
      <c r="HC47" s="202">
        <v>106.08786600000001</v>
      </c>
      <c r="HD47" s="202">
        <v>105.781313</v>
      </c>
      <c r="HE47" s="202">
        <v>103.21811</v>
      </c>
      <c r="HF47" s="202">
        <v>105.41099699999999</v>
      </c>
      <c r="HG47" s="202">
        <v>100.46533100000001</v>
      </c>
      <c r="HH47" s="202">
        <v>91.801447550000006</v>
      </c>
      <c r="HI47" s="202">
        <v>104.702516</v>
      </c>
      <c r="HJ47" s="202">
        <v>96.943592499999994</v>
      </c>
      <c r="HK47" s="202">
        <v>97.217116000000004</v>
      </c>
      <c r="HL47" s="202">
        <v>95.253803000000005</v>
      </c>
      <c r="HM47" s="202">
        <v>94.958025000000006</v>
      </c>
      <c r="HN47" s="202">
        <v>87.381316420000005</v>
      </c>
      <c r="HO47" s="202">
        <v>88.198563500000006</v>
      </c>
      <c r="HP47" s="202">
        <v>88.702814000000004</v>
      </c>
      <c r="HQ47" s="202">
        <v>103.22362095</v>
      </c>
      <c r="HR47" s="202">
        <v>97.242633999999995</v>
      </c>
      <c r="HS47" s="202">
        <v>106.23609399999999</v>
      </c>
      <c r="HT47" s="202"/>
      <c r="HU47" s="202"/>
      <c r="HV47" s="202"/>
      <c r="HW47" s="202"/>
      <c r="HX47" s="202"/>
      <c r="HY47" s="202"/>
      <c r="HZ47" s="202"/>
      <c r="IA47" s="202"/>
    </row>
    <row r="48" spans="1:235" x14ac:dyDescent="0.2">
      <c r="A48" s="201"/>
      <c r="B48" s="206">
        <v>45679.9375</v>
      </c>
      <c r="C48" s="202">
        <v>97.765929</v>
      </c>
      <c r="D48" s="202">
        <v>97.964274000000003</v>
      </c>
      <c r="E48" s="202">
        <v>97.844505999999996</v>
      </c>
      <c r="F48" s="202">
        <v>97.765929</v>
      </c>
      <c r="G48" s="202">
        <v>96.316333</v>
      </c>
      <c r="H48" s="202">
        <v>104.92429300000001</v>
      </c>
      <c r="I48" s="202">
        <v>104.523855</v>
      </c>
      <c r="J48" s="202">
        <v>105.16547199999999</v>
      </c>
      <c r="K48" s="202">
        <v>95.973496999999995</v>
      </c>
      <c r="L48" s="202">
        <v>98.915712999999997</v>
      </c>
      <c r="M48" s="202">
        <v>104.810648</v>
      </c>
      <c r="N48" s="202">
        <v>103.99914200000001</v>
      </c>
      <c r="O48" s="202">
        <v>101.695848</v>
      </c>
      <c r="P48" s="202">
        <v>96.800206279999998</v>
      </c>
      <c r="Q48" s="202">
        <v>105.033008</v>
      </c>
      <c r="R48" s="202">
        <v>98.577123999999998</v>
      </c>
      <c r="S48" s="202">
        <v>100.080371</v>
      </c>
      <c r="T48" s="202">
        <v>90.850356500000004</v>
      </c>
      <c r="U48" s="202">
        <v>91.591735</v>
      </c>
      <c r="V48" s="202">
        <v>98.667975999999996</v>
      </c>
      <c r="W48" s="202">
        <v>96.868787999999995</v>
      </c>
      <c r="X48" s="202">
        <v>93.098128000000003</v>
      </c>
      <c r="Y48" s="202">
        <v>95.279556999999997</v>
      </c>
      <c r="Z48" s="202">
        <v>105.48669099999999</v>
      </c>
      <c r="AA48" s="202">
        <v>92.879874000000001</v>
      </c>
      <c r="AB48" s="202">
        <v>96.406628999999995</v>
      </c>
      <c r="AC48" s="202">
        <v>97.278340999999998</v>
      </c>
      <c r="AD48" s="202">
        <v>96.638861000000006</v>
      </c>
      <c r="AE48" s="202">
        <v>91.206070999999994</v>
      </c>
      <c r="AF48" s="202">
        <v>97.722793249999995</v>
      </c>
      <c r="AG48" s="202">
        <v>98.757459429999997</v>
      </c>
      <c r="AH48" s="202">
        <v>98.527968000000001</v>
      </c>
      <c r="AI48" s="202">
        <v>98.559454000000002</v>
      </c>
      <c r="AJ48" s="202">
        <v>88.796728999999999</v>
      </c>
      <c r="AK48" s="202">
        <v>98.907798</v>
      </c>
      <c r="AL48" s="202">
        <v>92.682111000000006</v>
      </c>
      <c r="AM48" s="202">
        <v>93.174032999999994</v>
      </c>
      <c r="AN48" s="202">
        <v>103.64309799999999</v>
      </c>
      <c r="AO48" s="202">
        <v>91.676092999999995</v>
      </c>
      <c r="AP48" s="202">
        <v>85.934214999999995</v>
      </c>
      <c r="AQ48" s="202">
        <v>86.315432000000001</v>
      </c>
      <c r="AR48" s="202">
        <v>105.221515</v>
      </c>
      <c r="AS48" s="202">
        <v>102.421317</v>
      </c>
      <c r="AT48" s="202">
        <v>102.421317</v>
      </c>
      <c r="AU48" s="202">
        <v>101.715564</v>
      </c>
      <c r="AV48" s="202">
        <v>97.500384999999994</v>
      </c>
      <c r="AW48" s="202">
        <v>93.409742499999993</v>
      </c>
      <c r="AX48" s="202">
        <v>93.757501000000005</v>
      </c>
      <c r="AY48" s="202">
        <v>101.541021</v>
      </c>
      <c r="AZ48" s="202">
        <v>96.356421999999995</v>
      </c>
      <c r="BA48" s="202">
        <v>96.027484000000001</v>
      </c>
      <c r="BB48" s="202">
        <v>96.027484000000001</v>
      </c>
      <c r="BC48" s="202">
        <v>96.027484000000001</v>
      </c>
      <c r="BD48" s="202">
        <v>95.465294</v>
      </c>
      <c r="BE48" s="202">
        <v>96.027484000000001</v>
      </c>
      <c r="BF48" s="202">
        <v>103.615539</v>
      </c>
      <c r="BG48" s="202">
        <v>103.59827900000001</v>
      </c>
      <c r="BH48" s="202">
        <v>103.59827900000001</v>
      </c>
      <c r="BI48" s="202">
        <v>103.59827900000001</v>
      </c>
      <c r="BJ48" s="202">
        <v>94.283748000000003</v>
      </c>
      <c r="BK48" s="202">
        <v>94.665561999999994</v>
      </c>
      <c r="BL48" s="202">
        <v>99.239399000000006</v>
      </c>
      <c r="BM48" s="202">
        <v>99.077301000000006</v>
      </c>
      <c r="BN48" s="202">
        <v>96.678607</v>
      </c>
      <c r="BO48" s="202">
        <v>94.978188000000003</v>
      </c>
      <c r="BP48" s="202">
        <v>102.73117000000001</v>
      </c>
      <c r="BQ48" s="202">
        <v>88.706230000000005</v>
      </c>
      <c r="BR48" s="202">
        <v>88.814451599999998</v>
      </c>
      <c r="BS48" s="202">
        <v>98.000169999999997</v>
      </c>
      <c r="BT48" s="202">
        <v>93.296825830000003</v>
      </c>
      <c r="BU48" s="202">
        <v>101.449433</v>
      </c>
      <c r="BV48" s="202">
        <v>103.802014</v>
      </c>
      <c r="BW48" s="202">
        <v>96.936860999999993</v>
      </c>
      <c r="BX48" s="202">
        <v>96.936860999999993</v>
      </c>
      <c r="BY48" s="202">
        <v>104.274523</v>
      </c>
      <c r="BZ48" s="202">
        <v>99.166662000000002</v>
      </c>
      <c r="CA48" s="202">
        <v>96.673632999999995</v>
      </c>
      <c r="CB48" s="202">
        <v>99.740966999999998</v>
      </c>
      <c r="CC48" s="202">
        <v>99.203618000000006</v>
      </c>
      <c r="CD48" s="202">
        <v>98.278630000000007</v>
      </c>
      <c r="CE48" s="202">
        <v>97.017679000000001</v>
      </c>
      <c r="CF48" s="202">
        <v>101.449433</v>
      </c>
      <c r="CG48" s="202">
        <v>95.892336</v>
      </c>
      <c r="CH48" s="202">
        <v>96.268816000000001</v>
      </c>
      <c r="CI48" s="202">
        <v>98.317544999999996</v>
      </c>
      <c r="CJ48" s="202">
        <v>101.082808</v>
      </c>
      <c r="CK48" s="202">
        <v>104.06960943</v>
      </c>
      <c r="CL48" s="202">
        <v>100.967133</v>
      </c>
      <c r="CM48" s="202">
        <v>101.862556</v>
      </c>
      <c r="CN48" s="202">
        <v>95.856334000000004</v>
      </c>
      <c r="CO48" s="202">
        <v>94.141633999999996</v>
      </c>
      <c r="CP48" s="202">
        <v>107.78475785000001</v>
      </c>
      <c r="CQ48" s="202">
        <v>94.626058</v>
      </c>
      <c r="CR48" s="202">
        <v>94.050887000000003</v>
      </c>
      <c r="CS48" s="202">
        <v>93.418444769999994</v>
      </c>
      <c r="CT48" s="202">
        <v>96.204714999999993</v>
      </c>
      <c r="CU48" s="202">
        <v>95.734858000000003</v>
      </c>
      <c r="CV48" s="202">
        <v>109.36480371</v>
      </c>
      <c r="CW48" s="202">
        <v>93.807732999999999</v>
      </c>
      <c r="CX48" s="202">
        <v>95.35630433</v>
      </c>
      <c r="CY48" s="202">
        <v>95.707125000000005</v>
      </c>
      <c r="CZ48" s="202">
        <v>96.212625000000003</v>
      </c>
      <c r="DA48" s="202">
        <v>105.483937</v>
      </c>
      <c r="DB48" s="202">
        <v>105.723184</v>
      </c>
      <c r="DC48" s="202">
        <v>103.802014</v>
      </c>
      <c r="DD48" s="202">
        <v>103.03733200000001</v>
      </c>
      <c r="DE48" s="202">
        <v>96.370661999999996</v>
      </c>
      <c r="DF48" s="202">
        <v>96.936860999999993</v>
      </c>
      <c r="DG48" s="202">
        <v>97.366221499999995</v>
      </c>
      <c r="DH48" s="202">
        <v>102.29705602</v>
      </c>
      <c r="DI48" s="202">
        <v>105.60986699999999</v>
      </c>
      <c r="DJ48" s="202">
        <v>105.25000900000001</v>
      </c>
      <c r="DK48" s="202">
        <v>95.214759000000001</v>
      </c>
      <c r="DL48" s="202">
        <v>104.20518199999999</v>
      </c>
      <c r="DM48" s="202">
        <v>101.774243</v>
      </c>
      <c r="DN48" s="202">
        <v>97.090507000000002</v>
      </c>
      <c r="DO48" s="202">
        <v>84.959222999999994</v>
      </c>
      <c r="DP48" s="202">
        <v>101.42659399999999</v>
      </c>
      <c r="DQ48" s="202">
        <v>95.269424999999998</v>
      </c>
      <c r="DR48" s="202">
        <v>95.645110000000003</v>
      </c>
      <c r="DS48" s="202">
        <v>96.185989000000006</v>
      </c>
      <c r="DT48" s="202">
        <v>104.23916800000001</v>
      </c>
      <c r="DU48" s="202">
        <v>104.506417</v>
      </c>
      <c r="DV48" s="202">
        <v>93.286006999999998</v>
      </c>
      <c r="DW48" s="202">
        <v>89.309565000000006</v>
      </c>
      <c r="DX48" s="202">
        <v>88.003942749999993</v>
      </c>
      <c r="DY48" s="202">
        <v>95.931183649999994</v>
      </c>
      <c r="DZ48" s="202">
        <v>97.938782000000003</v>
      </c>
      <c r="EA48" s="202">
        <v>98.197846999999996</v>
      </c>
      <c r="EB48" s="202">
        <v>93.974667999999994</v>
      </c>
      <c r="EC48" s="202">
        <v>94.537960999999996</v>
      </c>
      <c r="ED48" s="202">
        <v>96.125718000000006</v>
      </c>
      <c r="EE48" s="202">
        <v>95.996335999999999</v>
      </c>
      <c r="EF48" s="202">
        <v>107.83018333</v>
      </c>
      <c r="EG48" s="202">
        <v>105.804517</v>
      </c>
      <c r="EH48" s="202">
        <v>105.804517</v>
      </c>
      <c r="EI48" s="202">
        <v>94.516138999999995</v>
      </c>
      <c r="EJ48" s="202">
        <v>103.499115</v>
      </c>
      <c r="EK48" s="202">
        <v>103.93512</v>
      </c>
      <c r="EL48" s="202">
        <v>103.802014</v>
      </c>
      <c r="EM48" s="202">
        <v>95.238217000000006</v>
      </c>
      <c r="EN48" s="202">
        <v>97.037746999999996</v>
      </c>
      <c r="EO48" s="202">
        <v>105.896587</v>
      </c>
      <c r="EP48" s="202">
        <v>96.365758</v>
      </c>
      <c r="EQ48" s="202">
        <v>96.356694000000005</v>
      </c>
      <c r="ER48" s="202">
        <v>98.56262615</v>
      </c>
      <c r="ES48" s="202">
        <v>93.490302</v>
      </c>
      <c r="ET48" s="202">
        <v>92.410489999999996</v>
      </c>
      <c r="EU48" s="202">
        <v>94.397946000000005</v>
      </c>
      <c r="EV48" s="202">
        <v>97.654808000000003</v>
      </c>
      <c r="EW48" s="202">
        <v>92.494952999999995</v>
      </c>
      <c r="EX48" s="202">
        <v>91.289244999999994</v>
      </c>
      <c r="EY48" s="202">
        <v>95.410056999999995</v>
      </c>
      <c r="EZ48" s="202">
        <v>95.857697000000002</v>
      </c>
      <c r="FA48" s="202">
        <v>96.044994000000003</v>
      </c>
      <c r="FB48" s="202">
        <v>99.047448689999996</v>
      </c>
      <c r="FC48" s="202">
        <v>96.166338999999994</v>
      </c>
      <c r="FD48" s="202">
        <v>104.041061</v>
      </c>
      <c r="FE48" s="202">
        <v>97.507165000000001</v>
      </c>
      <c r="FF48" s="202">
        <v>99.975267700000003</v>
      </c>
      <c r="FG48" s="202">
        <v>108.552288</v>
      </c>
      <c r="FH48" s="202">
        <v>90.804019999999994</v>
      </c>
      <c r="FI48" s="202">
        <v>91.348783999999995</v>
      </c>
      <c r="FJ48" s="202">
        <v>94.744474999999994</v>
      </c>
      <c r="FK48" s="202">
        <v>98.334669000000005</v>
      </c>
      <c r="FL48" s="202">
        <v>104.28807869000001</v>
      </c>
      <c r="FM48" s="202">
        <v>104.032746</v>
      </c>
      <c r="FN48" s="202">
        <v>104.274523</v>
      </c>
      <c r="FO48" s="202">
        <v>102.62044899999999</v>
      </c>
      <c r="FP48" s="202">
        <v>102.62044899999999</v>
      </c>
      <c r="FQ48" s="202">
        <v>100.426739</v>
      </c>
      <c r="FR48" s="202">
        <v>100.426739</v>
      </c>
      <c r="FS48" s="202">
        <v>100.426739</v>
      </c>
      <c r="FT48" s="202">
        <v>105.093588</v>
      </c>
      <c r="FU48" s="202">
        <v>104.865644</v>
      </c>
      <c r="FV48" s="202">
        <v>94.287396000000001</v>
      </c>
      <c r="FW48" s="202">
        <v>93.793908999999999</v>
      </c>
      <c r="FX48" s="202">
        <v>97.944670029999997</v>
      </c>
      <c r="FY48" s="202">
        <v>99.294324000000003</v>
      </c>
      <c r="FZ48" s="202">
        <v>95.599833000000004</v>
      </c>
      <c r="GA48" s="202">
        <v>101.449433</v>
      </c>
      <c r="GB48" s="202">
        <v>101.449433</v>
      </c>
      <c r="GC48" s="202">
        <v>104.75787</v>
      </c>
      <c r="GD48" s="202">
        <v>92.847526329999994</v>
      </c>
      <c r="GE48" s="202">
        <v>103.499115</v>
      </c>
      <c r="GF48" s="202">
        <v>103.03733200000001</v>
      </c>
      <c r="GG48" s="202">
        <v>109.38769431999999</v>
      </c>
      <c r="GH48" s="202">
        <v>94.010256999999996</v>
      </c>
      <c r="GI48" s="202">
        <v>109.38769431999999</v>
      </c>
      <c r="GJ48" s="202">
        <v>102.62044899999999</v>
      </c>
      <c r="GK48" s="202">
        <v>96.579492999999999</v>
      </c>
      <c r="GL48" s="202">
        <v>99.974117000000007</v>
      </c>
      <c r="GM48" s="202">
        <v>90.261521999999999</v>
      </c>
      <c r="GN48" s="202">
        <v>96.994264999999999</v>
      </c>
      <c r="GO48" s="202">
        <v>87.890001650000002</v>
      </c>
      <c r="GP48" s="202">
        <v>87.663780700000004</v>
      </c>
      <c r="GQ48" s="202">
        <v>94.965275000000005</v>
      </c>
      <c r="GR48" s="202">
        <v>103.130518</v>
      </c>
      <c r="GS48" s="202">
        <v>103.178837</v>
      </c>
      <c r="GT48" s="202">
        <v>102.979131</v>
      </c>
      <c r="GU48" s="202">
        <v>96.994264999999999</v>
      </c>
      <c r="GV48" s="202">
        <v>96.994264999999999</v>
      </c>
      <c r="GW48" s="202">
        <v>96.994264999999999</v>
      </c>
      <c r="GX48" s="202">
        <v>104.024152</v>
      </c>
      <c r="GY48" s="202">
        <v>104.22301299999999</v>
      </c>
      <c r="GZ48" s="202">
        <v>104.22301299999999</v>
      </c>
      <c r="HA48" s="202">
        <v>104.22301299999999</v>
      </c>
      <c r="HB48" s="202">
        <v>97.304344999999998</v>
      </c>
      <c r="HC48" s="202">
        <v>106.198657</v>
      </c>
      <c r="HD48" s="202">
        <v>105.89387499999999</v>
      </c>
      <c r="HE48" s="202">
        <v>102.358431</v>
      </c>
      <c r="HF48" s="202">
        <v>105.589613</v>
      </c>
      <c r="HG48" s="202">
        <v>100.224836</v>
      </c>
      <c r="HH48" s="202">
        <v>91.675606279999997</v>
      </c>
      <c r="HI48" s="202">
        <v>104.218085</v>
      </c>
      <c r="HJ48" s="202">
        <v>97.005324000000002</v>
      </c>
      <c r="HK48" s="202">
        <v>97.279094999999998</v>
      </c>
      <c r="HL48" s="202">
        <v>95.048186000000001</v>
      </c>
      <c r="HM48" s="202">
        <v>95.118280999999996</v>
      </c>
      <c r="HN48" s="202">
        <v>87.288599009999999</v>
      </c>
      <c r="HO48" s="202">
        <v>88.234689000000003</v>
      </c>
      <c r="HP48" s="202">
        <v>88.724530000000001</v>
      </c>
      <c r="HQ48" s="202">
        <v>102.79309906</v>
      </c>
      <c r="HR48" s="202">
        <v>97.310576999999995</v>
      </c>
      <c r="HS48" s="202">
        <v>105.69746499999999</v>
      </c>
      <c r="HT48" s="202"/>
      <c r="HU48" s="202"/>
      <c r="HV48" s="202"/>
      <c r="HW48" s="202"/>
      <c r="HX48" s="202"/>
      <c r="HY48" s="202"/>
      <c r="HZ48" s="202"/>
      <c r="IA48" s="202"/>
    </row>
    <row r="49" spans="1:235" x14ac:dyDescent="0.2">
      <c r="A49" s="201"/>
      <c r="B49" s="206">
        <v>45679.958333333336</v>
      </c>
      <c r="C49" s="202">
        <v>94.772526999999997</v>
      </c>
      <c r="D49" s="202">
        <v>94.952118999999996</v>
      </c>
      <c r="E49" s="202">
        <v>94.844279999999998</v>
      </c>
      <c r="F49" s="202">
        <v>94.772526999999997</v>
      </c>
      <c r="G49" s="202">
        <v>93.341628999999998</v>
      </c>
      <c r="H49" s="202">
        <v>101.784898</v>
      </c>
      <c r="I49" s="202">
        <v>101.38719</v>
      </c>
      <c r="J49" s="202">
        <v>102.009773</v>
      </c>
      <c r="K49" s="202">
        <v>93.011418000000006</v>
      </c>
      <c r="L49" s="202">
        <v>95.802426999999994</v>
      </c>
      <c r="M49" s="202">
        <v>101.575507</v>
      </c>
      <c r="N49" s="202">
        <v>100.768576</v>
      </c>
      <c r="O49" s="202">
        <v>98.589671999999993</v>
      </c>
      <c r="P49" s="202">
        <v>93.400527479999994</v>
      </c>
      <c r="Q49" s="202">
        <v>101.87311800000001</v>
      </c>
      <c r="R49" s="202">
        <v>95.209162000000006</v>
      </c>
      <c r="S49" s="202">
        <v>97.147814999999994</v>
      </c>
      <c r="T49" s="202">
        <v>88.727075999999997</v>
      </c>
      <c r="U49" s="202">
        <v>89.446395999999993</v>
      </c>
      <c r="V49" s="202">
        <v>95.914570999999995</v>
      </c>
      <c r="W49" s="202">
        <v>93.961984000000001</v>
      </c>
      <c r="X49" s="202">
        <v>90.376116999999994</v>
      </c>
      <c r="Y49" s="202">
        <v>92.411765000000003</v>
      </c>
      <c r="Z49" s="202">
        <v>102.29930299999999</v>
      </c>
      <c r="AA49" s="202">
        <v>90.072627999999995</v>
      </c>
      <c r="AB49" s="202">
        <v>93.445334000000003</v>
      </c>
      <c r="AC49" s="202">
        <v>94.333956999999998</v>
      </c>
      <c r="AD49" s="202">
        <v>93.757385999999997</v>
      </c>
      <c r="AE49" s="202">
        <v>88.537514000000002</v>
      </c>
      <c r="AF49" s="202">
        <v>94.826477749999995</v>
      </c>
      <c r="AG49" s="202">
        <v>95.826973589999994</v>
      </c>
      <c r="AH49" s="202">
        <v>95.576487</v>
      </c>
      <c r="AI49" s="202">
        <v>95.633970000000005</v>
      </c>
      <c r="AJ49" s="202">
        <v>86.107309999999998</v>
      </c>
      <c r="AK49" s="202">
        <v>96.137095000000002</v>
      </c>
      <c r="AL49" s="202">
        <v>89.890494329999996</v>
      </c>
      <c r="AM49" s="202">
        <v>90.367272</v>
      </c>
      <c r="AN49" s="202">
        <v>100.520572</v>
      </c>
      <c r="AO49" s="202">
        <v>88.909122999999994</v>
      </c>
      <c r="AP49" s="202">
        <v>83.444895000000002</v>
      </c>
      <c r="AQ49" s="202">
        <v>83.815124999999995</v>
      </c>
      <c r="AR49" s="202">
        <v>102.03592999999999</v>
      </c>
      <c r="AS49" s="202">
        <v>99.292158000000001</v>
      </c>
      <c r="AT49" s="202">
        <v>99.292158000000001</v>
      </c>
      <c r="AU49" s="202">
        <v>98.722521999999998</v>
      </c>
      <c r="AV49" s="202">
        <v>94.510789000000003</v>
      </c>
      <c r="AW49" s="202">
        <v>92.100693000000007</v>
      </c>
      <c r="AX49" s="202">
        <v>92.318635</v>
      </c>
      <c r="AY49" s="202">
        <v>98.326160999999999</v>
      </c>
      <c r="AZ49" s="202">
        <v>93.442712999999998</v>
      </c>
      <c r="BA49" s="202">
        <v>93.107849000000002</v>
      </c>
      <c r="BB49" s="202">
        <v>93.107849000000002</v>
      </c>
      <c r="BC49" s="202">
        <v>93.107849000000002</v>
      </c>
      <c r="BD49" s="202">
        <v>92.532601999999997</v>
      </c>
      <c r="BE49" s="202">
        <v>93.107849000000002</v>
      </c>
      <c r="BF49" s="202">
        <v>100.479061</v>
      </c>
      <c r="BG49" s="202">
        <v>100.42561499999999</v>
      </c>
      <c r="BH49" s="202">
        <v>100.42561499999999</v>
      </c>
      <c r="BI49" s="202">
        <v>100.42561499999999</v>
      </c>
      <c r="BJ49" s="202">
        <v>91.440070000000006</v>
      </c>
      <c r="BK49" s="202">
        <v>91.811881999999997</v>
      </c>
      <c r="BL49" s="202">
        <v>96.293439000000006</v>
      </c>
      <c r="BM49" s="202">
        <v>96.103217000000001</v>
      </c>
      <c r="BN49" s="202">
        <v>93.751734999999996</v>
      </c>
      <c r="BO49" s="202">
        <v>92.104073999999997</v>
      </c>
      <c r="BP49" s="202">
        <v>99.381867999999997</v>
      </c>
      <c r="BQ49" s="202">
        <v>86.005720999999994</v>
      </c>
      <c r="BR49" s="202">
        <v>86.110647979999996</v>
      </c>
      <c r="BS49" s="202">
        <v>94.955876000000004</v>
      </c>
      <c r="BT49" s="202">
        <v>90.929480330000004</v>
      </c>
      <c r="BU49" s="202">
        <v>98.245126999999997</v>
      </c>
      <c r="BV49" s="202">
        <v>100.677278</v>
      </c>
      <c r="BW49" s="202">
        <v>93.999514000000005</v>
      </c>
      <c r="BX49" s="202">
        <v>93.999514000000005</v>
      </c>
      <c r="BY49" s="202">
        <v>100.671612</v>
      </c>
      <c r="BZ49" s="202">
        <v>95.865174999999994</v>
      </c>
      <c r="CA49" s="202">
        <v>93.739534000000006</v>
      </c>
      <c r="CB49" s="202">
        <v>96.242930000000001</v>
      </c>
      <c r="CC49" s="202">
        <v>95.778840000000002</v>
      </c>
      <c r="CD49" s="202">
        <v>95.067755000000005</v>
      </c>
      <c r="CE49" s="202">
        <v>94.163703999999996</v>
      </c>
      <c r="CF49" s="202">
        <v>98.245126999999997</v>
      </c>
      <c r="CG49" s="202">
        <v>92.998276669999996</v>
      </c>
      <c r="CH49" s="202">
        <v>93.358815000000007</v>
      </c>
      <c r="CI49" s="202">
        <v>95.398678000000004</v>
      </c>
      <c r="CJ49" s="202">
        <v>97.596130000000002</v>
      </c>
      <c r="CK49" s="202">
        <v>100.26075057</v>
      </c>
      <c r="CL49" s="202">
        <v>97.818579999999997</v>
      </c>
      <c r="CM49" s="202">
        <v>98.629390000000001</v>
      </c>
      <c r="CN49" s="202">
        <v>93.637242999999998</v>
      </c>
      <c r="CO49" s="202">
        <v>91.749719999999996</v>
      </c>
      <c r="CP49" s="202">
        <v>105.22970964</v>
      </c>
      <c r="CQ49" s="202">
        <v>91.581815000000006</v>
      </c>
      <c r="CR49" s="202">
        <v>91.196794999999995</v>
      </c>
      <c r="CS49" s="202">
        <v>90.521984200000006</v>
      </c>
      <c r="CT49" s="202">
        <v>93.169297</v>
      </c>
      <c r="CU49" s="202">
        <v>93.130346000000003</v>
      </c>
      <c r="CV49" s="202">
        <v>106.06023458</v>
      </c>
      <c r="CW49" s="202">
        <v>91.005832999999996</v>
      </c>
      <c r="CX49" s="202">
        <v>93.062738999999993</v>
      </c>
      <c r="CY49" s="202">
        <v>93.247622000000007</v>
      </c>
      <c r="CZ49" s="202">
        <v>93.352058999999997</v>
      </c>
      <c r="DA49" s="202">
        <v>102.293019</v>
      </c>
      <c r="DB49" s="202">
        <v>102.521762</v>
      </c>
      <c r="DC49" s="202">
        <v>100.677278</v>
      </c>
      <c r="DD49" s="202">
        <v>99.941665</v>
      </c>
      <c r="DE49" s="202">
        <v>93.466397000000001</v>
      </c>
      <c r="DF49" s="202">
        <v>93.999514000000005</v>
      </c>
      <c r="DG49" s="202">
        <v>94.382720000000006</v>
      </c>
      <c r="DH49" s="202">
        <v>98.891350979999999</v>
      </c>
      <c r="DI49" s="202">
        <v>102.276814</v>
      </c>
      <c r="DJ49" s="202">
        <v>101.96948</v>
      </c>
      <c r="DK49" s="202">
        <v>92.290755000000004</v>
      </c>
      <c r="DL49" s="202">
        <v>100.391789</v>
      </c>
      <c r="DM49" s="202">
        <v>98.480795000000001</v>
      </c>
      <c r="DN49" s="202">
        <v>94.658260999999996</v>
      </c>
      <c r="DO49" s="202">
        <v>82.363662000000005</v>
      </c>
      <c r="DP49" s="202">
        <v>98.178067999999996</v>
      </c>
      <c r="DQ49" s="202">
        <v>92.375489000000002</v>
      </c>
      <c r="DR49" s="202">
        <v>92.738435999999993</v>
      </c>
      <c r="DS49" s="202">
        <v>93.971986999999999</v>
      </c>
      <c r="DT49" s="202">
        <v>101.069971</v>
      </c>
      <c r="DU49" s="202">
        <v>101.30604099999999</v>
      </c>
      <c r="DV49" s="202">
        <v>90.174284</v>
      </c>
      <c r="DW49" s="202">
        <v>86.614941000000002</v>
      </c>
      <c r="DX49" s="202">
        <v>85.348712000000006</v>
      </c>
      <c r="DY49" s="202">
        <v>93.302861280000002</v>
      </c>
      <c r="DZ49" s="202">
        <v>95.059310999999994</v>
      </c>
      <c r="EA49" s="202">
        <v>95.304817</v>
      </c>
      <c r="EB49" s="202">
        <v>91.061535000000006</v>
      </c>
      <c r="EC49" s="202">
        <v>91.644490000000005</v>
      </c>
      <c r="ED49" s="202">
        <v>92.853196999999994</v>
      </c>
      <c r="EE49" s="202">
        <v>93.690194000000005</v>
      </c>
      <c r="EF49" s="202">
        <v>104.57198432</v>
      </c>
      <c r="EG49" s="202">
        <v>102.597549</v>
      </c>
      <c r="EH49" s="202">
        <v>102.597549</v>
      </c>
      <c r="EI49" s="202">
        <v>91.604810000000001</v>
      </c>
      <c r="EJ49" s="202">
        <v>100.38569699999999</v>
      </c>
      <c r="EK49" s="202">
        <v>100.807141</v>
      </c>
      <c r="EL49" s="202">
        <v>100.677278</v>
      </c>
      <c r="EM49" s="202">
        <v>92.231583999999998</v>
      </c>
      <c r="EN49" s="202">
        <v>94.207092000000003</v>
      </c>
      <c r="EO49" s="202">
        <v>101.98138299999999</v>
      </c>
      <c r="EP49" s="202">
        <v>93.451714999999993</v>
      </c>
      <c r="EQ49" s="202">
        <v>93.442976000000002</v>
      </c>
      <c r="ER49" s="202">
        <v>95.534339549999999</v>
      </c>
      <c r="ES49" s="202">
        <v>90.681590999999997</v>
      </c>
      <c r="ET49" s="202">
        <v>89.623330999999993</v>
      </c>
      <c r="EU49" s="202">
        <v>91.550916000000001</v>
      </c>
      <c r="EV49" s="202">
        <v>94.626998</v>
      </c>
      <c r="EW49" s="202">
        <v>89.787701999999996</v>
      </c>
      <c r="EX49" s="202">
        <v>88.645482000000001</v>
      </c>
      <c r="EY49" s="202">
        <v>93.151081000000005</v>
      </c>
      <c r="EZ49" s="202">
        <v>93.518928000000002</v>
      </c>
      <c r="FA49" s="202">
        <v>93.672888999999998</v>
      </c>
      <c r="FB49" s="202">
        <v>96.53088966</v>
      </c>
      <c r="FC49" s="202">
        <v>93.200693000000001</v>
      </c>
      <c r="FD49" s="202">
        <v>100.400633</v>
      </c>
      <c r="FE49" s="202">
        <v>94.528722000000002</v>
      </c>
      <c r="FF49" s="202">
        <v>96.974174500000004</v>
      </c>
      <c r="FG49" s="202">
        <v>104.790336</v>
      </c>
      <c r="FH49" s="202">
        <v>88.010408499999997</v>
      </c>
      <c r="FI49" s="202">
        <v>88.538920000000005</v>
      </c>
      <c r="FJ49" s="202">
        <v>91.878292000000002</v>
      </c>
      <c r="FK49" s="202">
        <v>95.414861000000002</v>
      </c>
      <c r="FL49" s="202">
        <v>100.68469931</v>
      </c>
      <c r="FM49" s="202">
        <v>100.452207</v>
      </c>
      <c r="FN49" s="202">
        <v>100.671612</v>
      </c>
      <c r="FO49" s="202">
        <v>99.546559000000002</v>
      </c>
      <c r="FP49" s="202">
        <v>99.546559000000002</v>
      </c>
      <c r="FQ49" s="202">
        <v>96.726625999999996</v>
      </c>
      <c r="FR49" s="202">
        <v>96.726625999999996</v>
      </c>
      <c r="FS49" s="202">
        <v>96.726625999999996</v>
      </c>
      <c r="FT49" s="202">
        <v>101.845619</v>
      </c>
      <c r="FU49" s="202">
        <v>101.62726499999999</v>
      </c>
      <c r="FV49" s="202">
        <v>91.736211999999995</v>
      </c>
      <c r="FW49" s="202">
        <v>91.118846000000005</v>
      </c>
      <c r="FX49" s="202">
        <v>95.511872890000006</v>
      </c>
      <c r="FY49" s="202">
        <v>95.873053999999996</v>
      </c>
      <c r="FZ49" s="202">
        <v>93.515867999999998</v>
      </c>
      <c r="GA49" s="202">
        <v>98.245126999999997</v>
      </c>
      <c r="GB49" s="202">
        <v>98.245126999999997</v>
      </c>
      <c r="GC49" s="202">
        <v>101.589298</v>
      </c>
      <c r="GD49" s="202">
        <v>90.041177669999996</v>
      </c>
      <c r="GE49" s="202">
        <v>100.38569699999999</v>
      </c>
      <c r="GF49" s="202">
        <v>99.941665</v>
      </c>
      <c r="GG49" s="202">
        <v>106.08243352</v>
      </c>
      <c r="GH49" s="202">
        <v>90.963240999999996</v>
      </c>
      <c r="GI49" s="202">
        <v>106.08243352</v>
      </c>
      <c r="GJ49" s="202">
        <v>99.546559000000002</v>
      </c>
      <c r="GK49" s="202">
        <v>93.592616000000007</v>
      </c>
      <c r="GL49" s="202">
        <v>96.956447999999995</v>
      </c>
      <c r="GM49" s="202">
        <v>87.607296000000005</v>
      </c>
      <c r="GN49" s="202">
        <v>94.036033000000003</v>
      </c>
      <c r="GO49" s="202">
        <v>85.855332649999994</v>
      </c>
      <c r="GP49" s="202">
        <v>85.634348750000001</v>
      </c>
      <c r="GQ49" s="202">
        <v>91.862267000000003</v>
      </c>
      <c r="GR49" s="202">
        <v>100.047934</v>
      </c>
      <c r="GS49" s="202">
        <v>100.075659</v>
      </c>
      <c r="GT49" s="202">
        <v>99.883978999999997</v>
      </c>
      <c r="GU49" s="202">
        <v>94.036033000000003</v>
      </c>
      <c r="GV49" s="202">
        <v>94.036033000000003</v>
      </c>
      <c r="GW49" s="202">
        <v>94.036033000000003</v>
      </c>
      <c r="GX49" s="202">
        <v>100.22268200000001</v>
      </c>
      <c r="GY49" s="202">
        <v>100.41806800000001</v>
      </c>
      <c r="GZ49" s="202">
        <v>100.41806800000001</v>
      </c>
      <c r="HA49" s="202">
        <v>100.41806800000001</v>
      </c>
      <c r="HB49" s="202">
        <v>94.343631000000002</v>
      </c>
      <c r="HC49" s="202">
        <v>102.973066</v>
      </c>
      <c r="HD49" s="202">
        <v>102.673998</v>
      </c>
      <c r="HE49" s="202">
        <v>98.926571999999993</v>
      </c>
      <c r="HF49" s="202">
        <v>102.417878</v>
      </c>
      <c r="HG49" s="202">
        <v>97.148860999999997</v>
      </c>
      <c r="HH49" s="202">
        <v>88.704259870000001</v>
      </c>
      <c r="HI49" s="202">
        <v>100.503264</v>
      </c>
      <c r="HJ49" s="202">
        <v>94.028035000000003</v>
      </c>
      <c r="HK49" s="202">
        <v>94.296272999999999</v>
      </c>
      <c r="HL49" s="202">
        <v>92.444056000000003</v>
      </c>
      <c r="HM49" s="202">
        <v>92.252735999999999</v>
      </c>
      <c r="HN49" s="202">
        <v>85.267852579999996</v>
      </c>
      <c r="HO49" s="202">
        <v>85.622356499999995</v>
      </c>
      <c r="HP49" s="202">
        <v>86.101996999999997</v>
      </c>
      <c r="HQ49" s="202">
        <v>99.522033500000006</v>
      </c>
      <c r="HR49" s="202">
        <v>94.364393000000007</v>
      </c>
      <c r="HS49" s="202">
        <v>101.795197</v>
      </c>
      <c r="HT49" s="202"/>
      <c r="HU49" s="202"/>
      <c r="HV49" s="202"/>
      <c r="HW49" s="202"/>
      <c r="HX49" s="202"/>
      <c r="HY49" s="202"/>
      <c r="HZ49" s="202"/>
      <c r="IA49" s="202"/>
    </row>
    <row r="50" spans="1:235" x14ac:dyDescent="0.2">
      <c r="A50" s="201"/>
      <c r="B50" s="206">
        <v>45679.979166666664</v>
      </c>
      <c r="C50" s="202">
        <v>95.521428</v>
      </c>
      <c r="D50" s="202">
        <v>95.691388000000003</v>
      </c>
      <c r="E50" s="202">
        <v>95.588588999999999</v>
      </c>
      <c r="F50" s="202">
        <v>95.521428</v>
      </c>
      <c r="G50" s="202">
        <v>94.801407999999995</v>
      </c>
      <c r="H50" s="202">
        <v>103.487562</v>
      </c>
      <c r="I50" s="202">
        <v>103.087288</v>
      </c>
      <c r="J50" s="202">
        <v>103.721555</v>
      </c>
      <c r="K50" s="202">
        <v>94.539497999999995</v>
      </c>
      <c r="L50" s="202">
        <v>96.499212</v>
      </c>
      <c r="M50" s="202">
        <v>103.34593700000001</v>
      </c>
      <c r="N50" s="202">
        <v>102.575125</v>
      </c>
      <c r="O50" s="202">
        <v>99.257341999999994</v>
      </c>
      <c r="P50" s="202">
        <v>94.288774110000006</v>
      </c>
      <c r="Q50" s="202">
        <v>103.56345</v>
      </c>
      <c r="R50" s="202">
        <v>96.443853000000004</v>
      </c>
      <c r="S50" s="202">
        <v>97.880557999999994</v>
      </c>
      <c r="T50" s="202">
        <v>89.547512999999995</v>
      </c>
      <c r="U50" s="202">
        <v>90.276435000000006</v>
      </c>
      <c r="V50" s="202">
        <v>96.705780000000004</v>
      </c>
      <c r="W50" s="202">
        <v>95.442432999999994</v>
      </c>
      <c r="X50" s="202">
        <v>91.749281999999994</v>
      </c>
      <c r="Y50" s="202">
        <v>93.801837000000006</v>
      </c>
      <c r="Z50" s="202">
        <v>103.92614500000001</v>
      </c>
      <c r="AA50" s="202">
        <v>91.474002999999996</v>
      </c>
      <c r="AB50" s="202">
        <v>95.029784000000006</v>
      </c>
      <c r="AC50" s="202">
        <v>95.706697000000005</v>
      </c>
      <c r="AD50" s="202">
        <v>95.178443999999999</v>
      </c>
      <c r="AE50" s="202">
        <v>89.697543999999994</v>
      </c>
      <c r="AF50" s="202">
        <v>95.546145499999994</v>
      </c>
      <c r="AG50" s="202">
        <v>96.556415180000002</v>
      </c>
      <c r="AH50" s="202">
        <v>96.257137</v>
      </c>
      <c r="AI50" s="202">
        <v>96.363337999999999</v>
      </c>
      <c r="AJ50" s="202">
        <v>87.321762000000007</v>
      </c>
      <c r="AK50" s="202">
        <v>96.934208999999996</v>
      </c>
      <c r="AL50" s="202">
        <v>91.302227329999994</v>
      </c>
      <c r="AM50" s="202">
        <v>91.787283000000002</v>
      </c>
      <c r="AN50" s="202">
        <v>102.11839999999999</v>
      </c>
      <c r="AO50" s="202">
        <v>90.231340000000003</v>
      </c>
      <c r="AP50" s="202">
        <v>84.453836499999994</v>
      </c>
      <c r="AQ50" s="202">
        <v>84.829837999999995</v>
      </c>
      <c r="AR50" s="202">
        <v>103.63789199999999</v>
      </c>
      <c r="AS50" s="202">
        <v>100.678057</v>
      </c>
      <c r="AT50" s="202">
        <v>100.678057</v>
      </c>
      <c r="AU50" s="202">
        <v>99.892844999999994</v>
      </c>
      <c r="AV50" s="202">
        <v>95.900901000000005</v>
      </c>
      <c r="AW50" s="202">
        <v>92.458021000000002</v>
      </c>
      <c r="AX50" s="202">
        <v>92.740453000000002</v>
      </c>
      <c r="AY50" s="202">
        <v>99.233219000000005</v>
      </c>
      <c r="AZ50" s="202">
        <v>94.935249999999996</v>
      </c>
      <c r="BA50" s="202">
        <v>94.603249000000005</v>
      </c>
      <c r="BB50" s="202">
        <v>94.603249000000005</v>
      </c>
      <c r="BC50" s="202">
        <v>94.603249000000005</v>
      </c>
      <c r="BD50" s="202">
        <v>94.035302999999999</v>
      </c>
      <c r="BE50" s="202">
        <v>94.603249000000005</v>
      </c>
      <c r="BF50" s="202">
        <v>101.995357</v>
      </c>
      <c r="BG50" s="202">
        <v>101.891229</v>
      </c>
      <c r="BH50" s="202">
        <v>101.891229</v>
      </c>
      <c r="BI50" s="202">
        <v>101.891229</v>
      </c>
      <c r="BJ50" s="202">
        <v>92.860690000000005</v>
      </c>
      <c r="BK50" s="202">
        <v>93.237109000000004</v>
      </c>
      <c r="BL50" s="202">
        <v>97.341851000000005</v>
      </c>
      <c r="BM50" s="202">
        <v>97.183864999999997</v>
      </c>
      <c r="BN50" s="202">
        <v>95.423938000000007</v>
      </c>
      <c r="BO50" s="202">
        <v>93.668985000000006</v>
      </c>
      <c r="BP50" s="202">
        <v>100.834293</v>
      </c>
      <c r="BQ50" s="202">
        <v>87.216138999999998</v>
      </c>
      <c r="BR50" s="202">
        <v>87.322542690000006</v>
      </c>
      <c r="BS50" s="202">
        <v>96.387113999999997</v>
      </c>
      <c r="BT50" s="202">
        <v>91.728585170000002</v>
      </c>
      <c r="BU50" s="202">
        <v>99.161255999999995</v>
      </c>
      <c r="BV50" s="202">
        <v>102.33797800000001</v>
      </c>
      <c r="BW50" s="202">
        <v>95.742063000000002</v>
      </c>
      <c r="BX50" s="202">
        <v>95.742063000000002</v>
      </c>
      <c r="BY50" s="202">
        <v>101.11211900000001</v>
      </c>
      <c r="BZ50" s="202">
        <v>96.036384999999996</v>
      </c>
      <c r="CA50" s="202">
        <v>95.387366</v>
      </c>
      <c r="CB50" s="202">
        <v>97.416307000000003</v>
      </c>
      <c r="CC50" s="202">
        <v>96.997333999999995</v>
      </c>
      <c r="CD50" s="202">
        <v>95.222802000000001</v>
      </c>
      <c r="CE50" s="202">
        <v>95.913241999999997</v>
      </c>
      <c r="CF50" s="202">
        <v>99.161255999999995</v>
      </c>
      <c r="CG50" s="202">
        <v>94.562706000000006</v>
      </c>
      <c r="CH50" s="202">
        <v>94.864911000000006</v>
      </c>
      <c r="CI50" s="202">
        <v>97.105878000000004</v>
      </c>
      <c r="CJ50" s="202">
        <v>98.313147999999998</v>
      </c>
      <c r="CK50" s="202">
        <v>101.18194584</v>
      </c>
      <c r="CL50" s="202">
        <v>98.782557999999995</v>
      </c>
      <c r="CM50" s="202">
        <v>99.557213000000004</v>
      </c>
      <c r="CN50" s="202">
        <v>94.447097999999997</v>
      </c>
      <c r="CO50" s="202">
        <v>92.562275</v>
      </c>
      <c r="CP50" s="202">
        <v>106.12559718</v>
      </c>
      <c r="CQ50" s="202">
        <v>92.889866999999995</v>
      </c>
      <c r="CR50" s="202">
        <v>92.671203000000006</v>
      </c>
      <c r="CS50" s="202">
        <v>91.941189710000003</v>
      </c>
      <c r="CT50" s="202">
        <v>93.971946000000003</v>
      </c>
      <c r="CU50" s="202">
        <v>94.344278000000003</v>
      </c>
      <c r="CV50" s="202">
        <v>107.74688578999999</v>
      </c>
      <c r="CW50" s="202">
        <v>92.310411000000002</v>
      </c>
      <c r="CX50" s="202">
        <v>93.897882330000002</v>
      </c>
      <c r="CY50" s="202">
        <v>94.232112000000001</v>
      </c>
      <c r="CZ50" s="202">
        <v>95.120654999999999</v>
      </c>
      <c r="DA50" s="202">
        <v>104.01755799999999</v>
      </c>
      <c r="DB50" s="202">
        <v>104.27044600000001</v>
      </c>
      <c r="DC50" s="202">
        <v>102.33797800000001</v>
      </c>
      <c r="DD50" s="202">
        <v>101.572232</v>
      </c>
      <c r="DE50" s="202">
        <v>95.166162</v>
      </c>
      <c r="DF50" s="202">
        <v>95.742063000000002</v>
      </c>
      <c r="DG50" s="202">
        <v>95.796525500000001</v>
      </c>
      <c r="DH50" s="202">
        <v>99.067965569999998</v>
      </c>
      <c r="DI50" s="202">
        <v>103.97167899999999</v>
      </c>
      <c r="DJ50" s="202">
        <v>103.67734799999999</v>
      </c>
      <c r="DK50" s="202">
        <v>93.804681329999994</v>
      </c>
      <c r="DL50" s="202">
        <v>101.31362799999999</v>
      </c>
      <c r="DM50" s="202">
        <v>99.480954999999994</v>
      </c>
      <c r="DN50" s="202">
        <v>95.419587000000007</v>
      </c>
      <c r="DO50" s="202">
        <v>83.47533</v>
      </c>
      <c r="DP50" s="202">
        <v>99.185593999999995</v>
      </c>
      <c r="DQ50" s="202">
        <v>93.858608000000004</v>
      </c>
      <c r="DR50" s="202">
        <v>94.227642000000003</v>
      </c>
      <c r="DS50" s="202">
        <v>94.791647999999995</v>
      </c>
      <c r="DT50" s="202">
        <v>102.748845</v>
      </c>
      <c r="DU50" s="202">
        <v>102.99657000000001</v>
      </c>
      <c r="DV50" s="202">
        <v>91.464287999999996</v>
      </c>
      <c r="DW50" s="202">
        <v>87.903439000000006</v>
      </c>
      <c r="DX50" s="202">
        <v>86.618373750000003</v>
      </c>
      <c r="DY50" s="202">
        <v>94.268226979999994</v>
      </c>
      <c r="DZ50" s="202">
        <v>96.812543000000005</v>
      </c>
      <c r="EA50" s="202">
        <v>97.056231999999994</v>
      </c>
      <c r="EB50" s="202">
        <v>92.430573999999993</v>
      </c>
      <c r="EC50" s="202">
        <v>93.022610999999998</v>
      </c>
      <c r="ED50" s="202">
        <v>95.031971999999996</v>
      </c>
      <c r="EE50" s="202">
        <v>94.533502999999996</v>
      </c>
      <c r="EF50" s="202">
        <v>106.23496824</v>
      </c>
      <c r="EG50" s="202">
        <v>104.216044</v>
      </c>
      <c r="EH50" s="202">
        <v>104.216044</v>
      </c>
      <c r="EI50" s="202">
        <v>93.050327999999993</v>
      </c>
      <c r="EJ50" s="202">
        <v>102.038685</v>
      </c>
      <c r="EK50" s="202">
        <v>102.47064</v>
      </c>
      <c r="EL50" s="202">
        <v>102.33797800000001</v>
      </c>
      <c r="EM50" s="202">
        <v>93.515557999999999</v>
      </c>
      <c r="EN50" s="202">
        <v>96.009541999999996</v>
      </c>
      <c r="EO50" s="202">
        <v>102.8797</v>
      </c>
      <c r="EP50" s="202">
        <v>94.944385999999994</v>
      </c>
      <c r="EQ50" s="202">
        <v>94.935517000000004</v>
      </c>
      <c r="ER50" s="202">
        <v>96.923905540000007</v>
      </c>
      <c r="ES50" s="202">
        <v>91.995058999999998</v>
      </c>
      <c r="ET50" s="202">
        <v>90.957026999999997</v>
      </c>
      <c r="EU50" s="202">
        <v>92.911456999999999</v>
      </c>
      <c r="EV50" s="202">
        <v>96.110562000000002</v>
      </c>
      <c r="EW50" s="202">
        <v>90.877429000000006</v>
      </c>
      <c r="EX50" s="202">
        <v>89.735461000000001</v>
      </c>
      <c r="EY50" s="202">
        <v>94.030658000000003</v>
      </c>
      <c r="EZ50" s="202">
        <v>94.392532000000003</v>
      </c>
      <c r="FA50" s="202">
        <v>94.544000999999994</v>
      </c>
      <c r="FB50" s="202">
        <v>97.385787710000002</v>
      </c>
      <c r="FC50" s="202">
        <v>93.961423999999994</v>
      </c>
      <c r="FD50" s="202">
        <v>101.36405499999999</v>
      </c>
      <c r="FE50" s="202">
        <v>95.951359999999994</v>
      </c>
      <c r="FF50" s="202">
        <v>97.98369289</v>
      </c>
      <c r="FG50" s="202">
        <v>105.79929300000001</v>
      </c>
      <c r="FH50" s="202">
        <v>89.453046999999998</v>
      </c>
      <c r="FI50" s="202">
        <v>89.988568999999998</v>
      </c>
      <c r="FJ50" s="202">
        <v>93.243128999999996</v>
      </c>
      <c r="FK50" s="202">
        <v>97.117268999999993</v>
      </c>
      <c r="FL50" s="202">
        <v>101.12526358</v>
      </c>
      <c r="FM50" s="202">
        <v>100.90394000000001</v>
      </c>
      <c r="FN50" s="202">
        <v>101.11211900000001</v>
      </c>
      <c r="FO50" s="202">
        <v>101.16673299999999</v>
      </c>
      <c r="FP50" s="202">
        <v>101.16673299999999</v>
      </c>
      <c r="FQ50" s="202">
        <v>98.658783</v>
      </c>
      <c r="FR50" s="202">
        <v>98.658783</v>
      </c>
      <c r="FS50" s="202">
        <v>98.658783</v>
      </c>
      <c r="FT50" s="202">
        <v>103.549076</v>
      </c>
      <c r="FU50" s="202">
        <v>103.33578900000001</v>
      </c>
      <c r="FV50" s="202">
        <v>93.872383999999997</v>
      </c>
      <c r="FW50" s="202">
        <v>93.067881999999997</v>
      </c>
      <c r="FX50" s="202">
        <v>96.395032099999995</v>
      </c>
      <c r="FY50" s="202">
        <v>97.104129999999998</v>
      </c>
      <c r="FZ50" s="202">
        <v>94.228700000000003</v>
      </c>
      <c r="GA50" s="202">
        <v>99.161255999999995</v>
      </c>
      <c r="GB50" s="202">
        <v>99.161255999999995</v>
      </c>
      <c r="GC50" s="202">
        <v>103.17809200000001</v>
      </c>
      <c r="GD50" s="202">
        <v>91.442062329999999</v>
      </c>
      <c r="GE50" s="202">
        <v>102.038685</v>
      </c>
      <c r="GF50" s="202">
        <v>101.572232</v>
      </c>
      <c r="GG50" s="202">
        <v>107.76943777</v>
      </c>
      <c r="GH50" s="202">
        <v>93.274163000000001</v>
      </c>
      <c r="GI50" s="202">
        <v>107.76943777</v>
      </c>
      <c r="GJ50" s="202">
        <v>101.16673299999999</v>
      </c>
      <c r="GK50" s="202">
        <v>95.024673000000007</v>
      </c>
      <c r="GL50" s="202">
        <v>98.716531000000003</v>
      </c>
      <c r="GM50" s="202">
        <v>88.727067000000005</v>
      </c>
      <c r="GN50" s="202">
        <v>95.441687000000002</v>
      </c>
      <c r="GO50" s="202">
        <v>86.597883030000006</v>
      </c>
      <c r="GP50" s="202">
        <v>86.374987880000006</v>
      </c>
      <c r="GQ50" s="202">
        <v>93.184646999999998</v>
      </c>
      <c r="GR50" s="202">
        <v>101.61251</v>
      </c>
      <c r="GS50" s="202">
        <v>101.67477700000001</v>
      </c>
      <c r="GT50" s="202">
        <v>101.49412599999999</v>
      </c>
      <c r="GU50" s="202">
        <v>95.441687000000002</v>
      </c>
      <c r="GV50" s="202">
        <v>95.441687000000002</v>
      </c>
      <c r="GW50" s="202">
        <v>95.441687000000002</v>
      </c>
      <c r="GX50" s="202">
        <v>101.13742499999999</v>
      </c>
      <c r="GY50" s="202">
        <v>101.339336</v>
      </c>
      <c r="GZ50" s="202">
        <v>101.339336</v>
      </c>
      <c r="HA50" s="202">
        <v>101.339336</v>
      </c>
      <c r="HB50" s="202">
        <v>95.086162999999999</v>
      </c>
      <c r="HC50" s="202">
        <v>104.668092</v>
      </c>
      <c r="HD50" s="202">
        <v>104.373544</v>
      </c>
      <c r="HE50" s="202">
        <v>99.559745000000007</v>
      </c>
      <c r="HF50" s="202">
        <v>104.14769200000001</v>
      </c>
      <c r="HG50" s="202">
        <v>98.182790999999995</v>
      </c>
      <c r="HH50" s="202">
        <v>90.957792440000006</v>
      </c>
      <c r="HI50" s="202">
        <v>101.447008</v>
      </c>
      <c r="HJ50" s="202">
        <v>95.399271499999998</v>
      </c>
      <c r="HK50" s="202">
        <v>95.672441000000006</v>
      </c>
      <c r="HL50" s="202">
        <v>93.400536000000002</v>
      </c>
      <c r="HM50" s="202">
        <v>93.683428000000006</v>
      </c>
      <c r="HN50" s="202">
        <v>86.005321929999994</v>
      </c>
      <c r="HO50" s="202">
        <v>86.697931499999996</v>
      </c>
      <c r="HP50" s="202">
        <v>87.188610999999995</v>
      </c>
      <c r="HQ50" s="202">
        <v>100.42810839000001</v>
      </c>
      <c r="HR50" s="202">
        <v>95.730875999999995</v>
      </c>
      <c r="HS50" s="202">
        <v>102.69618800000001</v>
      </c>
      <c r="HT50" s="202"/>
      <c r="HU50" s="202"/>
      <c r="HV50" s="202"/>
      <c r="HW50" s="202"/>
      <c r="HX50" s="202"/>
      <c r="HY50" s="202"/>
      <c r="HZ50" s="202"/>
      <c r="IA50" s="202"/>
    </row>
    <row r="51" spans="1:235" x14ac:dyDescent="0.2">
      <c r="A51" s="201"/>
      <c r="B51" s="206">
        <v>45679.999305555553</v>
      </c>
      <c r="C51" s="202">
        <v>94.882480999999999</v>
      </c>
      <c r="D51" s="202">
        <v>95.040381999999994</v>
      </c>
      <c r="E51" s="202">
        <v>94.942414999999997</v>
      </c>
      <c r="F51" s="202">
        <v>94.882480999999999</v>
      </c>
      <c r="G51" s="202">
        <v>94.411496</v>
      </c>
      <c r="H51" s="202">
        <v>102.99129000000001</v>
      </c>
      <c r="I51" s="202">
        <v>102.578975</v>
      </c>
      <c r="J51" s="202">
        <v>103.239208</v>
      </c>
      <c r="K51" s="202">
        <v>94.168835999999999</v>
      </c>
      <c r="L51" s="202">
        <v>95.866843000000003</v>
      </c>
      <c r="M51" s="202">
        <v>102.84103500000001</v>
      </c>
      <c r="N51" s="202">
        <v>102.07497499999999</v>
      </c>
      <c r="O51" s="202">
        <v>98.567528999999993</v>
      </c>
      <c r="P51" s="202">
        <v>93.419639430000004</v>
      </c>
      <c r="Q51" s="202">
        <v>103.14778</v>
      </c>
      <c r="R51" s="202">
        <v>95.850426999999996</v>
      </c>
      <c r="S51" s="202">
        <v>97.232754</v>
      </c>
      <c r="T51" s="202">
        <v>89.114103499999999</v>
      </c>
      <c r="U51" s="202">
        <v>89.842056999999997</v>
      </c>
      <c r="V51" s="202">
        <v>96.106297999999995</v>
      </c>
      <c r="W51" s="202">
        <v>95.071595000000002</v>
      </c>
      <c r="X51" s="202">
        <v>91.462487999999993</v>
      </c>
      <c r="Y51" s="202">
        <v>93.492227</v>
      </c>
      <c r="Z51" s="202">
        <v>103.544269</v>
      </c>
      <c r="AA51" s="202">
        <v>91.124025000000003</v>
      </c>
      <c r="AB51" s="202">
        <v>94.647272000000001</v>
      </c>
      <c r="AC51" s="202">
        <v>95.265983000000006</v>
      </c>
      <c r="AD51" s="202">
        <v>94.830327999999994</v>
      </c>
      <c r="AE51" s="202">
        <v>89.377065999999999</v>
      </c>
      <c r="AF51" s="202">
        <v>94.912803749999995</v>
      </c>
      <c r="AG51" s="202">
        <v>95.911369410000006</v>
      </c>
      <c r="AH51" s="202">
        <v>95.589237999999995</v>
      </c>
      <c r="AI51" s="202">
        <v>95.709751999999995</v>
      </c>
      <c r="AJ51" s="202">
        <v>87.155966000000006</v>
      </c>
      <c r="AK51" s="202">
        <v>96.331146000000004</v>
      </c>
      <c r="AL51" s="202">
        <v>90.962234330000001</v>
      </c>
      <c r="AM51" s="202">
        <v>91.445673999999997</v>
      </c>
      <c r="AN51" s="202">
        <v>101.741866</v>
      </c>
      <c r="AO51" s="202">
        <v>89.937877999999998</v>
      </c>
      <c r="AP51" s="202">
        <v>84.113491999999994</v>
      </c>
      <c r="AQ51" s="202">
        <v>84.488020000000006</v>
      </c>
      <c r="AR51" s="202">
        <v>103.212833</v>
      </c>
      <c r="AS51" s="202">
        <v>100.241461</v>
      </c>
      <c r="AT51" s="202">
        <v>100.241461</v>
      </c>
      <c r="AU51" s="202">
        <v>99.405355</v>
      </c>
      <c r="AV51" s="202">
        <v>95.455504000000005</v>
      </c>
      <c r="AW51" s="202">
        <v>92.276030000000006</v>
      </c>
      <c r="AX51" s="202">
        <v>92.529424000000006</v>
      </c>
      <c r="AY51" s="202">
        <v>98.490050999999994</v>
      </c>
      <c r="AZ51" s="202">
        <v>94.554710999999998</v>
      </c>
      <c r="BA51" s="202">
        <v>94.229866000000001</v>
      </c>
      <c r="BB51" s="202">
        <v>94.229866000000001</v>
      </c>
      <c r="BC51" s="202">
        <v>94.229866000000001</v>
      </c>
      <c r="BD51" s="202">
        <v>93.674135000000007</v>
      </c>
      <c r="BE51" s="202">
        <v>94.229866000000001</v>
      </c>
      <c r="BF51" s="202">
        <v>101.587565</v>
      </c>
      <c r="BG51" s="202">
        <v>101.444616</v>
      </c>
      <c r="BH51" s="202">
        <v>101.444616</v>
      </c>
      <c r="BI51" s="202">
        <v>101.444616</v>
      </c>
      <c r="BJ51" s="202">
        <v>92.508527999999998</v>
      </c>
      <c r="BK51" s="202">
        <v>92.883770999999996</v>
      </c>
      <c r="BL51" s="202">
        <v>96.763651999999993</v>
      </c>
      <c r="BM51" s="202">
        <v>96.609716000000006</v>
      </c>
      <c r="BN51" s="202">
        <v>95.027181999999996</v>
      </c>
      <c r="BO51" s="202">
        <v>93.295283999999995</v>
      </c>
      <c r="BP51" s="202">
        <v>100.27195500000001</v>
      </c>
      <c r="BQ51" s="202">
        <v>87.054772</v>
      </c>
      <c r="BR51" s="202">
        <v>87.160978819999997</v>
      </c>
      <c r="BS51" s="202">
        <v>96.068228000000005</v>
      </c>
      <c r="BT51" s="202">
        <v>91.270986669999999</v>
      </c>
      <c r="BU51" s="202">
        <v>98.421336999999994</v>
      </c>
      <c r="BV51" s="202">
        <v>101.944227</v>
      </c>
      <c r="BW51" s="202">
        <v>95.364968000000005</v>
      </c>
      <c r="BX51" s="202">
        <v>95.364968000000005</v>
      </c>
      <c r="BY51" s="202">
        <v>100.08735900000001</v>
      </c>
      <c r="BZ51" s="202">
        <v>95.214384999999993</v>
      </c>
      <c r="CA51" s="202">
        <v>94.993386999999998</v>
      </c>
      <c r="CB51" s="202">
        <v>96.745913999999999</v>
      </c>
      <c r="CC51" s="202">
        <v>96.373412000000002</v>
      </c>
      <c r="CD51" s="202">
        <v>94.390865000000005</v>
      </c>
      <c r="CE51" s="202">
        <v>95.744746000000006</v>
      </c>
      <c r="CF51" s="202">
        <v>98.421336999999994</v>
      </c>
      <c r="CG51" s="202">
        <v>94.187984999999998</v>
      </c>
      <c r="CH51" s="202">
        <v>94.485468999999995</v>
      </c>
      <c r="CI51" s="202">
        <v>96.866658999999999</v>
      </c>
      <c r="CJ51" s="202">
        <v>97.402462999999997</v>
      </c>
      <c r="CK51" s="202">
        <v>100.18651229</v>
      </c>
      <c r="CL51" s="202">
        <v>98.059807000000006</v>
      </c>
      <c r="CM51" s="202">
        <v>98.820207999999994</v>
      </c>
      <c r="CN51" s="202">
        <v>94.061483999999993</v>
      </c>
      <c r="CO51" s="202">
        <v>92.101544000000004</v>
      </c>
      <c r="CP51" s="202">
        <v>105.64274085</v>
      </c>
      <c r="CQ51" s="202">
        <v>92.459095000000005</v>
      </c>
      <c r="CR51" s="202">
        <v>92.301136999999997</v>
      </c>
      <c r="CS51" s="202">
        <v>91.816084989999993</v>
      </c>
      <c r="CT51" s="202">
        <v>93.380651</v>
      </c>
      <c r="CU51" s="202">
        <v>93.944388000000004</v>
      </c>
      <c r="CV51" s="202">
        <v>107.35097051</v>
      </c>
      <c r="CW51" s="202">
        <v>91.910289000000006</v>
      </c>
      <c r="CX51" s="202">
        <v>93.969253330000001</v>
      </c>
      <c r="CY51" s="202">
        <v>94.204410999999993</v>
      </c>
      <c r="CZ51" s="202">
        <v>94.730840000000001</v>
      </c>
      <c r="DA51" s="202">
        <v>103.57735099999999</v>
      </c>
      <c r="DB51" s="202">
        <v>103.842392</v>
      </c>
      <c r="DC51" s="202">
        <v>101.944227</v>
      </c>
      <c r="DD51" s="202">
        <v>101.20307200000001</v>
      </c>
      <c r="DE51" s="202">
        <v>94.786602000000002</v>
      </c>
      <c r="DF51" s="202">
        <v>95.364968000000005</v>
      </c>
      <c r="DG51" s="202">
        <v>95.37175400000001</v>
      </c>
      <c r="DH51" s="202">
        <v>98.220017490000004</v>
      </c>
      <c r="DI51" s="202">
        <v>103.43444</v>
      </c>
      <c r="DJ51" s="202">
        <v>103.176682</v>
      </c>
      <c r="DK51" s="202">
        <v>93.456242329999995</v>
      </c>
      <c r="DL51" s="202">
        <v>100.316957</v>
      </c>
      <c r="DM51" s="202">
        <v>98.734161</v>
      </c>
      <c r="DN51" s="202">
        <v>94.907593000000006</v>
      </c>
      <c r="DO51" s="202">
        <v>83.487087000000002</v>
      </c>
      <c r="DP51" s="202">
        <v>98.462193999999997</v>
      </c>
      <c r="DQ51" s="202">
        <v>93.488580999999996</v>
      </c>
      <c r="DR51" s="202">
        <v>93.855952000000002</v>
      </c>
      <c r="DS51" s="202">
        <v>94.405220999999997</v>
      </c>
      <c r="DT51" s="202">
        <v>102.377808</v>
      </c>
      <c r="DU51" s="202">
        <v>102.645588</v>
      </c>
      <c r="DV51" s="202">
        <v>91.044134999999997</v>
      </c>
      <c r="DW51" s="202">
        <v>87.616866999999999</v>
      </c>
      <c r="DX51" s="202">
        <v>86.335991000000007</v>
      </c>
      <c r="DY51" s="202">
        <v>93.816922959999999</v>
      </c>
      <c r="DZ51" s="202">
        <v>96.631361999999996</v>
      </c>
      <c r="EA51" s="202">
        <v>96.872973999999999</v>
      </c>
      <c r="EB51" s="202">
        <v>92.273246999999998</v>
      </c>
      <c r="EC51" s="202">
        <v>92.799396999999999</v>
      </c>
      <c r="ED51" s="202">
        <v>94.402396999999993</v>
      </c>
      <c r="EE51" s="202">
        <v>94.123384000000001</v>
      </c>
      <c r="EF51" s="202">
        <v>105.84460848000001</v>
      </c>
      <c r="EG51" s="202">
        <v>103.79341599999999</v>
      </c>
      <c r="EH51" s="202">
        <v>103.79341599999999</v>
      </c>
      <c r="EI51" s="202">
        <v>92.645426</v>
      </c>
      <c r="EJ51" s="202">
        <v>101.654095</v>
      </c>
      <c r="EK51" s="202">
        <v>102.072993</v>
      </c>
      <c r="EL51" s="202">
        <v>101.944227</v>
      </c>
      <c r="EM51" s="202">
        <v>93.129531</v>
      </c>
      <c r="EN51" s="202">
        <v>95.739752999999993</v>
      </c>
      <c r="EO51" s="202">
        <v>101.821416</v>
      </c>
      <c r="EP51" s="202">
        <v>94.563869999999994</v>
      </c>
      <c r="EQ51" s="202">
        <v>94.554978000000006</v>
      </c>
      <c r="ER51" s="202">
        <v>96.465877890000002</v>
      </c>
      <c r="ES51" s="202">
        <v>91.662417000000005</v>
      </c>
      <c r="ET51" s="202">
        <v>90.659739999999999</v>
      </c>
      <c r="EU51" s="202">
        <v>92.574136999999993</v>
      </c>
      <c r="EV51" s="202">
        <v>95.979783999999995</v>
      </c>
      <c r="EW51" s="202">
        <v>90.512101000000001</v>
      </c>
      <c r="EX51" s="202">
        <v>89.374465999999998</v>
      </c>
      <c r="EY51" s="202">
        <v>93.591183999999998</v>
      </c>
      <c r="EZ51" s="202">
        <v>93.962352999999993</v>
      </c>
      <c r="FA51" s="202">
        <v>94.117705000000001</v>
      </c>
      <c r="FB51" s="202">
        <v>96.901047559999995</v>
      </c>
      <c r="FC51" s="202">
        <v>93.356308999999996</v>
      </c>
      <c r="FD51" s="202">
        <v>100.441593</v>
      </c>
      <c r="FE51" s="202">
        <v>95.511202999999995</v>
      </c>
      <c r="FF51" s="202">
        <v>97.362788609999996</v>
      </c>
      <c r="FG51" s="202">
        <v>104.85659099999999</v>
      </c>
      <c r="FH51" s="202">
        <v>89.089750499999994</v>
      </c>
      <c r="FI51" s="202">
        <v>89.625542999999993</v>
      </c>
      <c r="FJ51" s="202">
        <v>92.897150999999994</v>
      </c>
      <c r="FK51" s="202">
        <v>96.875011000000001</v>
      </c>
      <c r="FL51" s="202">
        <v>100.10037036</v>
      </c>
      <c r="FM51" s="202">
        <v>99.893328999999994</v>
      </c>
      <c r="FN51" s="202">
        <v>100.08735900000001</v>
      </c>
      <c r="FO51" s="202">
        <v>100.812647</v>
      </c>
      <c r="FP51" s="202">
        <v>100.812647</v>
      </c>
      <c r="FQ51" s="202">
        <v>97.816547</v>
      </c>
      <c r="FR51" s="202">
        <v>97.816547</v>
      </c>
      <c r="FS51" s="202">
        <v>97.816547</v>
      </c>
      <c r="FT51" s="202">
        <v>103.05147599999999</v>
      </c>
      <c r="FU51" s="202">
        <v>102.849164</v>
      </c>
      <c r="FV51" s="202">
        <v>93.357952999999995</v>
      </c>
      <c r="FW51" s="202">
        <v>92.781851000000003</v>
      </c>
      <c r="FX51" s="202">
        <v>95.95394589</v>
      </c>
      <c r="FY51" s="202">
        <v>96.485657000000003</v>
      </c>
      <c r="FZ51" s="202">
        <v>93.813896999999997</v>
      </c>
      <c r="GA51" s="202">
        <v>98.421336999999994</v>
      </c>
      <c r="GB51" s="202">
        <v>98.421336999999994</v>
      </c>
      <c r="GC51" s="202">
        <v>102.75108899999999</v>
      </c>
      <c r="GD51" s="202">
        <v>91.092136670000002</v>
      </c>
      <c r="GE51" s="202">
        <v>101.654095</v>
      </c>
      <c r="GF51" s="202">
        <v>101.20307200000001</v>
      </c>
      <c r="GG51" s="202">
        <v>107.37343961000001</v>
      </c>
      <c r="GH51" s="202">
        <v>92.750417999999996</v>
      </c>
      <c r="GI51" s="202">
        <v>107.37343961000001</v>
      </c>
      <c r="GJ51" s="202">
        <v>100.812647</v>
      </c>
      <c r="GK51" s="202">
        <v>94.621680999999995</v>
      </c>
      <c r="GL51" s="202">
        <v>98.555333000000005</v>
      </c>
      <c r="GM51" s="202">
        <v>88.376942</v>
      </c>
      <c r="GN51" s="202">
        <v>95.049539999999993</v>
      </c>
      <c r="GO51" s="202">
        <v>86.244316249999997</v>
      </c>
      <c r="GP51" s="202">
        <v>86.022331149999999</v>
      </c>
      <c r="GQ51" s="202">
        <v>92.793985000000006</v>
      </c>
      <c r="GR51" s="202">
        <v>101.241522</v>
      </c>
      <c r="GS51" s="202">
        <v>101.309535</v>
      </c>
      <c r="GT51" s="202">
        <v>101.131773</v>
      </c>
      <c r="GU51" s="202">
        <v>95.049539999999993</v>
      </c>
      <c r="GV51" s="202">
        <v>95.049539999999993</v>
      </c>
      <c r="GW51" s="202">
        <v>95.049539999999993</v>
      </c>
      <c r="GX51" s="202">
        <v>100.13932800000001</v>
      </c>
      <c r="GY51" s="202">
        <v>100.343856</v>
      </c>
      <c r="GZ51" s="202">
        <v>100.343856</v>
      </c>
      <c r="HA51" s="202">
        <v>100.343856</v>
      </c>
      <c r="HB51" s="202">
        <v>94.466307</v>
      </c>
      <c r="HC51" s="202">
        <v>104.1965</v>
      </c>
      <c r="HD51" s="202">
        <v>103.905565</v>
      </c>
      <c r="HE51" s="202">
        <v>98.885204999999999</v>
      </c>
      <c r="HF51" s="202">
        <v>103.672023</v>
      </c>
      <c r="HG51" s="202">
        <v>97.543383000000006</v>
      </c>
      <c r="HH51" s="202">
        <v>90.447054120000004</v>
      </c>
      <c r="HI51" s="202">
        <v>100.500423</v>
      </c>
      <c r="HJ51" s="202">
        <v>94.954361000000006</v>
      </c>
      <c r="HK51" s="202">
        <v>95.225074000000006</v>
      </c>
      <c r="HL51" s="202">
        <v>92.953385999999995</v>
      </c>
      <c r="HM51" s="202">
        <v>93.328695999999994</v>
      </c>
      <c r="HN51" s="202">
        <v>85.654174499999996</v>
      </c>
      <c r="HO51" s="202">
        <v>86.343687500000001</v>
      </c>
      <c r="HP51" s="202">
        <v>86.835712000000001</v>
      </c>
      <c r="HQ51" s="202">
        <v>99.666960399999994</v>
      </c>
      <c r="HR51" s="202">
        <v>95.286693</v>
      </c>
      <c r="HS51" s="202">
        <v>101.645432</v>
      </c>
      <c r="HT51" s="202"/>
      <c r="HU51" s="202"/>
      <c r="HV51" s="202"/>
      <c r="HW51" s="202"/>
      <c r="HX51" s="202"/>
      <c r="HY51" s="202"/>
      <c r="HZ51" s="202"/>
      <c r="IA51" s="202"/>
    </row>
    <row r="52" spans="1:235" x14ac:dyDescent="0.2">
      <c r="B52" s="207"/>
    </row>
    <row r="53" spans="1:235" x14ac:dyDescent="0.2">
      <c r="B53" s="208" t="s">
        <v>3359</v>
      </c>
      <c r="C53" s="253"/>
      <c r="D53" s="254"/>
      <c r="E53" s="254"/>
      <c r="F53" s="254"/>
      <c r="G53" s="254"/>
      <c r="H53" s="254"/>
      <c r="I53" s="254"/>
      <c r="J53" s="255"/>
      <c r="GR53" s="256"/>
      <c r="GS53" s="254"/>
      <c r="GT53" s="254"/>
      <c r="GU53" s="254"/>
      <c r="GV53" s="254"/>
      <c r="GW53" s="254"/>
      <c r="GX53" s="254"/>
      <c r="GY53" s="255"/>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BA836-0644-4BAE-A6EE-2EE34713EB32}">
  <dimension ref="A2:IA53"/>
  <sheetViews>
    <sheetView showGridLines="0" zoomScale="85" zoomScaleNormal="85" zoomScaleSheetLayoutView="100" workbookViewId="0">
      <pane xSplit="2" ySplit="3" topLeftCell="C4" activePane="bottomRight" state="frozen"/>
      <selection pane="topRight"/>
      <selection pane="bottomLeft"/>
      <selection pane="bottomRight" activeCell="D20" sqref="D20"/>
    </sheetView>
  </sheetViews>
  <sheetFormatPr baseColWidth="10" defaultColWidth="7.21875" defaultRowHeight="10.199999999999999" x14ac:dyDescent="0.2"/>
  <cols>
    <col min="1" max="1" width="8.33203125" style="195" customWidth="1"/>
    <col min="2" max="2" width="15" style="204" customWidth="1"/>
    <col min="3" max="211" width="15.33203125" style="195" customWidth="1"/>
    <col min="212" max="218" width="12" style="195" customWidth="1"/>
    <col min="219" max="221" width="13.77734375" style="195" customWidth="1"/>
    <col min="222" max="222" width="13" style="195" customWidth="1"/>
    <col min="223" max="235" width="11.77734375" style="195" customWidth="1"/>
    <col min="236" max="16384" width="7.21875" style="195"/>
  </cols>
  <sheetData>
    <row r="2" spans="1:227" x14ac:dyDescent="0.2">
      <c r="B2" s="196"/>
    </row>
    <row r="3" spans="1:227" ht="32.25" customHeight="1" x14ac:dyDescent="0.2">
      <c r="B3" s="199" t="s">
        <v>3133</v>
      </c>
      <c r="C3" s="200" t="s">
        <v>3134</v>
      </c>
      <c r="D3" s="200" t="s">
        <v>3135</v>
      </c>
      <c r="E3" s="200" t="s">
        <v>3136</v>
      </c>
      <c r="F3" s="200" t="s">
        <v>3137</v>
      </c>
      <c r="G3" s="200" t="s">
        <v>3138</v>
      </c>
      <c r="H3" s="200" t="s">
        <v>3139</v>
      </c>
      <c r="I3" s="200" t="s">
        <v>3140</v>
      </c>
      <c r="J3" s="200" t="s">
        <v>3141</v>
      </c>
      <c r="K3" s="200" t="s">
        <v>3142</v>
      </c>
      <c r="L3" s="200" t="s">
        <v>3143</v>
      </c>
      <c r="M3" s="200" t="s">
        <v>3144</v>
      </c>
      <c r="N3" s="200" t="s">
        <v>3145</v>
      </c>
      <c r="O3" s="200" t="s">
        <v>3146</v>
      </c>
      <c r="P3" s="200" t="s">
        <v>3147</v>
      </c>
      <c r="Q3" s="200" t="s">
        <v>3148</v>
      </c>
      <c r="R3" s="200" t="s">
        <v>3149</v>
      </c>
      <c r="S3" s="200" t="s">
        <v>3150</v>
      </c>
      <c r="T3" s="200" t="s">
        <v>3151</v>
      </c>
      <c r="U3" s="200" t="s">
        <v>3152</v>
      </c>
      <c r="V3" s="200" t="s">
        <v>3153</v>
      </c>
      <c r="W3" s="200" t="s">
        <v>3154</v>
      </c>
      <c r="X3" s="200" t="s">
        <v>3155</v>
      </c>
      <c r="Y3" s="200" t="s">
        <v>3156</v>
      </c>
      <c r="Z3" s="200" t="s">
        <v>3157</v>
      </c>
      <c r="AA3" s="200" t="s">
        <v>3158</v>
      </c>
      <c r="AB3" s="200" t="s">
        <v>3159</v>
      </c>
      <c r="AC3" s="200" t="s">
        <v>3160</v>
      </c>
      <c r="AD3" s="200" t="s">
        <v>3161</v>
      </c>
      <c r="AE3" s="200" t="s">
        <v>3162</v>
      </c>
      <c r="AF3" s="200" t="s">
        <v>3163</v>
      </c>
      <c r="AG3" s="200" t="s">
        <v>3164</v>
      </c>
      <c r="AH3" s="200" t="s">
        <v>3165</v>
      </c>
      <c r="AI3" s="200" t="s">
        <v>3166</v>
      </c>
      <c r="AJ3" s="200" t="s">
        <v>3167</v>
      </c>
      <c r="AK3" s="200" t="s">
        <v>3168</v>
      </c>
      <c r="AL3" s="200" t="s">
        <v>3169</v>
      </c>
      <c r="AM3" s="200" t="s">
        <v>3170</v>
      </c>
      <c r="AN3" s="200" t="s">
        <v>3171</v>
      </c>
      <c r="AO3" s="200" t="s">
        <v>3172</v>
      </c>
      <c r="AP3" s="200" t="s">
        <v>3173</v>
      </c>
      <c r="AQ3" s="200" t="s">
        <v>3174</v>
      </c>
      <c r="AR3" s="200" t="s">
        <v>3175</v>
      </c>
      <c r="AS3" s="200" t="s">
        <v>3176</v>
      </c>
      <c r="AT3" s="200" t="s">
        <v>3177</v>
      </c>
      <c r="AU3" s="200" t="s">
        <v>3178</v>
      </c>
      <c r="AV3" s="200" t="s">
        <v>3179</v>
      </c>
      <c r="AW3" s="200" t="s">
        <v>3180</v>
      </c>
      <c r="AX3" s="200" t="s">
        <v>3181</v>
      </c>
      <c r="AY3" s="200" t="s">
        <v>3182</v>
      </c>
      <c r="AZ3" s="200" t="s">
        <v>3183</v>
      </c>
      <c r="BA3" s="200" t="s">
        <v>3184</v>
      </c>
      <c r="BB3" s="200" t="s">
        <v>3185</v>
      </c>
      <c r="BC3" s="200" t="s">
        <v>3186</v>
      </c>
      <c r="BD3" s="200" t="s">
        <v>3187</v>
      </c>
      <c r="BE3" s="200" t="s">
        <v>3188</v>
      </c>
      <c r="BF3" s="200" t="s">
        <v>3189</v>
      </c>
      <c r="BG3" s="200" t="s">
        <v>3190</v>
      </c>
      <c r="BH3" s="200" t="s">
        <v>3191</v>
      </c>
      <c r="BI3" s="200" t="s">
        <v>3192</v>
      </c>
      <c r="BJ3" s="200" t="s">
        <v>3193</v>
      </c>
      <c r="BK3" s="200" t="s">
        <v>3194</v>
      </c>
      <c r="BL3" s="200" t="s">
        <v>3195</v>
      </c>
      <c r="BM3" s="200" t="s">
        <v>3196</v>
      </c>
      <c r="BN3" s="200" t="s">
        <v>3197</v>
      </c>
      <c r="BO3" s="200" t="s">
        <v>3198</v>
      </c>
      <c r="BP3" s="200" t="s">
        <v>3199</v>
      </c>
      <c r="BQ3" s="200" t="s">
        <v>3200</v>
      </c>
      <c r="BR3" s="200" t="s">
        <v>3201</v>
      </c>
      <c r="BS3" s="200" t="s">
        <v>3202</v>
      </c>
      <c r="BT3" s="200" t="s">
        <v>3203</v>
      </c>
      <c r="BU3" s="200" t="s">
        <v>3204</v>
      </c>
      <c r="BV3" s="200" t="s">
        <v>3205</v>
      </c>
      <c r="BW3" s="200" t="s">
        <v>3206</v>
      </c>
      <c r="BX3" s="200" t="s">
        <v>3207</v>
      </c>
      <c r="BY3" s="200" t="s">
        <v>3208</v>
      </c>
      <c r="BZ3" s="200" t="s">
        <v>3209</v>
      </c>
      <c r="CA3" s="200" t="s">
        <v>3210</v>
      </c>
      <c r="CB3" s="200" t="s">
        <v>3211</v>
      </c>
      <c r="CC3" s="200" t="s">
        <v>3212</v>
      </c>
      <c r="CD3" s="200" t="s">
        <v>3213</v>
      </c>
      <c r="CE3" s="200" t="s">
        <v>3214</v>
      </c>
      <c r="CF3" s="200" t="s">
        <v>3215</v>
      </c>
      <c r="CG3" s="200" t="s">
        <v>3216</v>
      </c>
      <c r="CH3" s="200" t="s">
        <v>3217</v>
      </c>
      <c r="CI3" s="200" t="s">
        <v>3218</v>
      </c>
      <c r="CJ3" s="200" t="s">
        <v>3219</v>
      </c>
      <c r="CK3" s="200" t="s">
        <v>3220</v>
      </c>
      <c r="CL3" s="200" t="s">
        <v>3221</v>
      </c>
      <c r="CM3" s="200" t="s">
        <v>3222</v>
      </c>
      <c r="CN3" s="200" t="s">
        <v>3223</v>
      </c>
      <c r="CO3" s="200" t="s">
        <v>3224</v>
      </c>
      <c r="CP3" s="200" t="s">
        <v>3225</v>
      </c>
      <c r="CQ3" s="200" t="s">
        <v>3226</v>
      </c>
      <c r="CR3" s="200" t="s">
        <v>3227</v>
      </c>
      <c r="CS3" s="200" t="s">
        <v>3228</v>
      </c>
      <c r="CT3" s="200" t="s">
        <v>3229</v>
      </c>
      <c r="CU3" s="200" t="s">
        <v>3230</v>
      </c>
      <c r="CV3" s="200" t="s">
        <v>3231</v>
      </c>
      <c r="CW3" s="200" t="s">
        <v>3232</v>
      </c>
      <c r="CX3" s="200" t="s">
        <v>3233</v>
      </c>
      <c r="CY3" s="200" t="s">
        <v>3234</v>
      </c>
      <c r="CZ3" s="200" t="s">
        <v>3235</v>
      </c>
      <c r="DA3" s="200" t="s">
        <v>3236</v>
      </c>
      <c r="DB3" s="200" t="s">
        <v>3237</v>
      </c>
      <c r="DC3" s="200" t="s">
        <v>3238</v>
      </c>
      <c r="DD3" s="200" t="s">
        <v>3239</v>
      </c>
      <c r="DE3" s="200" t="s">
        <v>3240</v>
      </c>
      <c r="DF3" s="200" t="s">
        <v>3241</v>
      </c>
      <c r="DG3" s="200" t="s">
        <v>3242</v>
      </c>
      <c r="DH3" s="200" t="s">
        <v>3243</v>
      </c>
      <c r="DI3" s="200" t="s">
        <v>3244</v>
      </c>
      <c r="DJ3" s="200" t="s">
        <v>3245</v>
      </c>
      <c r="DK3" s="200" t="s">
        <v>3246</v>
      </c>
      <c r="DL3" s="200" t="s">
        <v>3247</v>
      </c>
      <c r="DM3" s="200" t="s">
        <v>3248</v>
      </c>
      <c r="DN3" s="200" t="s">
        <v>3249</v>
      </c>
      <c r="DO3" s="200" t="s">
        <v>3250</v>
      </c>
      <c r="DP3" s="200" t="s">
        <v>3251</v>
      </c>
      <c r="DQ3" s="200" t="s">
        <v>3252</v>
      </c>
      <c r="DR3" s="200" t="s">
        <v>3253</v>
      </c>
      <c r="DS3" s="200" t="s">
        <v>3254</v>
      </c>
      <c r="DT3" s="200" t="s">
        <v>3255</v>
      </c>
      <c r="DU3" s="200" t="s">
        <v>3256</v>
      </c>
      <c r="DV3" s="200" t="s">
        <v>3257</v>
      </c>
      <c r="DW3" s="200" t="s">
        <v>3258</v>
      </c>
      <c r="DX3" s="200" t="s">
        <v>3259</v>
      </c>
      <c r="DY3" s="200" t="s">
        <v>3260</v>
      </c>
      <c r="DZ3" s="200" t="s">
        <v>3261</v>
      </c>
      <c r="EA3" s="200" t="s">
        <v>3262</v>
      </c>
      <c r="EB3" s="200" t="s">
        <v>3263</v>
      </c>
      <c r="EC3" s="200" t="s">
        <v>3264</v>
      </c>
      <c r="ED3" s="200" t="s">
        <v>3265</v>
      </c>
      <c r="EE3" s="200" t="s">
        <v>3266</v>
      </c>
      <c r="EF3" s="200" t="s">
        <v>3267</v>
      </c>
      <c r="EG3" s="200" t="s">
        <v>3268</v>
      </c>
      <c r="EH3" s="200" t="s">
        <v>3269</v>
      </c>
      <c r="EI3" s="200" t="s">
        <v>3270</v>
      </c>
      <c r="EJ3" s="200" t="s">
        <v>3271</v>
      </c>
      <c r="EK3" s="200" t="s">
        <v>3272</v>
      </c>
      <c r="EL3" s="200" t="s">
        <v>3273</v>
      </c>
      <c r="EM3" s="200" t="s">
        <v>3274</v>
      </c>
      <c r="EN3" s="200" t="s">
        <v>3275</v>
      </c>
      <c r="EO3" s="200" t="s">
        <v>3276</v>
      </c>
      <c r="EP3" s="200" t="s">
        <v>3277</v>
      </c>
      <c r="EQ3" s="200" t="s">
        <v>3278</v>
      </c>
      <c r="ER3" s="200" t="s">
        <v>3279</v>
      </c>
      <c r="ES3" s="200" t="s">
        <v>3280</v>
      </c>
      <c r="ET3" s="200" t="s">
        <v>3281</v>
      </c>
      <c r="EU3" s="200" t="s">
        <v>3282</v>
      </c>
      <c r="EV3" s="200" t="s">
        <v>3283</v>
      </c>
      <c r="EW3" s="200" t="s">
        <v>3284</v>
      </c>
      <c r="EX3" s="200" t="s">
        <v>3285</v>
      </c>
      <c r="EY3" s="200" t="s">
        <v>3286</v>
      </c>
      <c r="EZ3" s="200" t="s">
        <v>3287</v>
      </c>
      <c r="FA3" s="200" t="s">
        <v>3288</v>
      </c>
      <c r="FB3" s="200" t="s">
        <v>3289</v>
      </c>
      <c r="FC3" s="200" t="s">
        <v>3290</v>
      </c>
      <c r="FD3" s="200" t="s">
        <v>3291</v>
      </c>
      <c r="FE3" s="200" t="s">
        <v>3292</v>
      </c>
      <c r="FF3" s="200" t="s">
        <v>3293</v>
      </c>
      <c r="FG3" s="200" t="s">
        <v>3294</v>
      </c>
      <c r="FH3" s="200" t="s">
        <v>3295</v>
      </c>
      <c r="FI3" s="200" t="s">
        <v>3296</v>
      </c>
      <c r="FJ3" s="200" t="s">
        <v>3297</v>
      </c>
      <c r="FK3" s="200" t="s">
        <v>3298</v>
      </c>
      <c r="FL3" s="200" t="s">
        <v>3299</v>
      </c>
      <c r="FM3" s="200" t="s">
        <v>3300</v>
      </c>
      <c r="FN3" s="200" t="s">
        <v>3301</v>
      </c>
      <c r="FO3" s="200" t="s">
        <v>3302</v>
      </c>
      <c r="FP3" s="200" t="s">
        <v>3303</v>
      </c>
      <c r="FQ3" s="200" t="s">
        <v>3304</v>
      </c>
      <c r="FR3" s="200" t="s">
        <v>3305</v>
      </c>
      <c r="FS3" s="200" t="s">
        <v>3306</v>
      </c>
      <c r="FT3" s="200" t="s">
        <v>3307</v>
      </c>
      <c r="FU3" s="200" t="s">
        <v>3308</v>
      </c>
      <c r="FV3" s="200" t="s">
        <v>3309</v>
      </c>
      <c r="FW3" s="200" t="s">
        <v>3310</v>
      </c>
      <c r="FX3" s="200" t="s">
        <v>3311</v>
      </c>
      <c r="FY3" s="200" t="s">
        <v>3312</v>
      </c>
      <c r="FZ3" s="200" t="s">
        <v>3313</v>
      </c>
      <c r="GA3" s="200" t="s">
        <v>3314</v>
      </c>
      <c r="GB3" s="200" t="s">
        <v>3315</v>
      </c>
      <c r="GC3" s="200" t="s">
        <v>3316</v>
      </c>
      <c r="GD3" s="200" t="s">
        <v>3317</v>
      </c>
      <c r="GE3" s="200" t="s">
        <v>3318</v>
      </c>
      <c r="GF3" s="200" t="s">
        <v>3319</v>
      </c>
      <c r="GG3" s="200" t="s">
        <v>3320</v>
      </c>
      <c r="GH3" s="200" t="s">
        <v>3321</v>
      </c>
      <c r="GI3" s="200" t="s">
        <v>3322</v>
      </c>
      <c r="GJ3" s="200" t="s">
        <v>3323</v>
      </c>
      <c r="GK3" s="200" t="s">
        <v>3324</v>
      </c>
      <c r="GL3" s="200" t="s">
        <v>3325</v>
      </c>
      <c r="GM3" s="200" t="s">
        <v>3326</v>
      </c>
      <c r="GN3" s="200" t="s">
        <v>3327</v>
      </c>
      <c r="GO3" s="200" t="s">
        <v>3328</v>
      </c>
      <c r="GP3" s="200" t="s">
        <v>3329</v>
      </c>
      <c r="GQ3" s="200" t="s">
        <v>3330</v>
      </c>
      <c r="GR3" s="200" t="s">
        <v>3331</v>
      </c>
      <c r="GS3" s="200" t="s">
        <v>3332</v>
      </c>
      <c r="GT3" s="200" t="s">
        <v>3333</v>
      </c>
      <c r="GU3" s="200" t="s">
        <v>3334</v>
      </c>
      <c r="GV3" s="200" t="s">
        <v>3335</v>
      </c>
      <c r="GW3" s="200" t="s">
        <v>3336</v>
      </c>
      <c r="GX3" s="200" t="s">
        <v>3337</v>
      </c>
      <c r="GY3" s="200" t="s">
        <v>3338</v>
      </c>
      <c r="GZ3" s="200" t="s">
        <v>3339</v>
      </c>
      <c r="HA3" s="200" t="s">
        <v>3340</v>
      </c>
      <c r="HB3" s="200" t="s">
        <v>3341</v>
      </c>
      <c r="HC3" s="200" t="s">
        <v>3342</v>
      </c>
      <c r="HD3" s="200" t="s">
        <v>3343</v>
      </c>
      <c r="HE3" s="200" t="s">
        <v>3344</v>
      </c>
      <c r="HF3" s="200" t="s">
        <v>3345</v>
      </c>
      <c r="HG3" s="200" t="s">
        <v>3346</v>
      </c>
      <c r="HH3" s="200" t="s">
        <v>3347</v>
      </c>
      <c r="HI3" s="200" t="s">
        <v>3348</v>
      </c>
      <c r="HJ3" s="200" t="s">
        <v>3349</v>
      </c>
      <c r="HK3" s="200" t="s">
        <v>3350</v>
      </c>
      <c r="HL3" s="200" t="s">
        <v>3351</v>
      </c>
      <c r="HM3" s="200" t="s">
        <v>3352</v>
      </c>
      <c r="HN3" s="200" t="s">
        <v>3353</v>
      </c>
      <c r="HO3" s="200" t="s">
        <v>3354</v>
      </c>
      <c r="HP3" s="200" t="s">
        <v>3355</v>
      </c>
      <c r="HQ3" s="200" t="s">
        <v>3356</v>
      </c>
      <c r="HR3" s="200" t="s">
        <v>3357</v>
      </c>
      <c r="HS3" s="200" t="s">
        <v>3358</v>
      </c>
    </row>
    <row r="4" spans="1:227" x14ac:dyDescent="0.2">
      <c r="A4" s="201"/>
      <c r="B4" s="206">
        <v>45679.020833333336</v>
      </c>
      <c r="C4" s="202">
        <v>0</v>
      </c>
      <c r="D4" s="202">
        <v>0</v>
      </c>
      <c r="E4" s="202">
        <v>0</v>
      </c>
      <c r="F4" s="202">
        <v>0</v>
      </c>
      <c r="G4" s="202">
        <v>0</v>
      </c>
      <c r="H4" s="202">
        <v>0</v>
      </c>
      <c r="I4" s="202">
        <v>0</v>
      </c>
      <c r="J4" s="202">
        <v>0</v>
      </c>
      <c r="K4" s="202">
        <v>0</v>
      </c>
      <c r="L4" s="202">
        <v>0</v>
      </c>
      <c r="M4" s="202">
        <v>0</v>
      </c>
      <c r="N4" s="202">
        <v>0</v>
      </c>
      <c r="O4" s="202">
        <v>0</v>
      </c>
      <c r="P4" s="202">
        <v>0</v>
      </c>
      <c r="Q4" s="202">
        <v>0</v>
      </c>
      <c r="R4" s="202">
        <v>0</v>
      </c>
      <c r="S4" s="202">
        <v>0</v>
      </c>
      <c r="T4" s="202">
        <v>0</v>
      </c>
      <c r="U4" s="202">
        <v>0</v>
      </c>
      <c r="V4" s="202">
        <v>0</v>
      </c>
      <c r="W4" s="202">
        <v>0</v>
      </c>
      <c r="X4" s="202">
        <v>0</v>
      </c>
      <c r="Y4" s="202">
        <v>0</v>
      </c>
      <c r="Z4" s="202">
        <v>0</v>
      </c>
      <c r="AA4" s="202">
        <v>0</v>
      </c>
      <c r="AB4" s="202">
        <v>0</v>
      </c>
      <c r="AC4" s="202">
        <v>0</v>
      </c>
      <c r="AD4" s="202">
        <v>0</v>
      </c>
      <c r="AE4" s="202">
        <v>0</v>
      </c>
      <c r="AF4" s="202">
        <v>0</v>
      </c>
      <c r="AG4" s="202">
        <v>0</v>
      </c>
      <c r="AH4" s="202">
        <v>0</v>
      </c>
      <c r="AI4" s="202">
        <v>0</v>
      </c>
      <c r="AJ4" s="202">
        <v>0</v>
      </c>
      <c r="AK4" s="202">
        <v>0</v>
      </c>
      <c r="AL4" s="202">
        <v>0</v>
      </c>
      <c r="AM4" s="202">
        <v>0</v>
      </c>
      <c r="AN4" s="202">
        <v>0</v>
      </c>
      <c r="AO4" s="202">
        <v>0</v>
      </c>
      <c r="AP4" s="202">
        <v>0</v>
      </c>
      <c r="AQ4" s="202">
        <v>0</v>
      </c>
      <c r="AR4" s="202">
        <v>0</v>
      </c>
      <c r="AS4" s="202">
        <v>0</v>
      </c>
      <c r="AT4" s="202">
        <v>0</v>
      </c>
      <c r="AU4" s="202">
        <v>0</v>
      </c>
      <c r="AV4" s="202">
        <v>0</v>
      </c>
      <c r="AW4" s="202">
        <v>0</v>
      </c>
      <c r="AX4" s="202">
        <v>0</v>
      </c>
      <c r="AY4" s="202">
        <v>0</v>
      </c>
      <c r="AZ4" s="202">
        <v>0</v>
      </c>
      <c r="BA4" s="202">
        <v>0</v>
      </c>
      <c r="BB4" s="202">
        <v>0</v>
      </c>
      <c r="BC4" s="202">
        <v>0</v>
      </c>
      <c r="BD4" s="202">
        <v>0</v>
      </c>
      <c r="BE4" s="202">
        <v>0</v>
      </c>
      <c r="BF4" s="202">
        <v>0</v>
      </c>
      <c r="BG4" s="202">
        <v>0</v>
      </c>
      <c r="BH4" s="202">
        <v>0</v>
      </c>
      <c r="BI4" s="202">
        <v>0</v>
      </c>
      <c r="BJ4" s="202">
        <v>0</v>
      </c>
      <c r="BK4" s="202">
        <v>0</v>
      </c>
      <c r="BL4" s="202">
        <v>0</v>
      </c>
      <c r="BM4" s="202">
        <v>0</v>
      </c>
      <c r="BN4" s="202">
        <v>0</v>
      </c>
      <c r="BO4" s="202">
        <v>0</v>
      </c>
      <c r="BP4" s="202">
        <v>0</v>
      </c>
      <c r="BQ4" s="202">
        <v>0</v>
      </c>
      <c r="BR4" s="202">
        <v>0</v>
      </c>
      <c r="BS4" s="202">
        <v>0</v>
      </c>
      <c r="BT4" s="202">
        <v>0</v>
      </c>
      <c r="BU4" s="202">
        <v>0</v>
      </c>
      <c r="BV4" s="202">
        <v>0</v>
      </c>
      <c r="BW4" s="202">
        <v>0</v>
      </c>
      <c r="BX4" s="202">
        <v>0</v>
      </c>
      <c r="BY4" s="202">
        <v>0</v>
      </c>
      <c r="BZ4" s="202">
        <v>0</v>
      </c>
      <c r="CA4" s="202">
        <v>0</v>
      </c>
      <c r="CB4" s="202">
        <v>0</v>
      </c>
      <c r="CC4" s="202">
        <v>0</v>
      </c>
      <c r="CD4" s="202">
        <v>0</v>
      </c>
      <c r="CE4" s="202">
        <v>0</v>
      </c>
      <c r="CF4" s="202">
        <v>0</v>
      </c>
      <c r="CG4" s="202">
        <v>0</v>
      </c>
      <c r="CH4" s="202">
        <v>0</v>
      </c>
      <c r="CI4" s="202">
        <v>0</v>
      </c>
      <c r="CJ4" s="202">
        <v>0</v>
      </c>
      <c r="CK4" s="202">
        <v>0</v>
      </c>
      <c r="CL4" s="202">
        <v>0</v>
      </c>
      <c r="CM4" s="202">
        <v>0</v>
      </c>
      <c r="CN4" s="202">
        <v>0</v>
      </c>
      <c r="CO4" s="202">
        <v>0</v>
      </c>
      <c r="CP4" s="202">
        <v>0</v>
      </c>
      <c r="CQ4" s="202">
        <v>0</v>
      </c>
      <c r="CR4" s="202">
        <v>0</v>
      </c>
      <c r="CS4" s="202">
        <v>0</v>
      </c>
      <c r="CT4" s="202">
        <v>0</v>
      </c>
      <c r="CU4" s="202">
        <v>0</v>
      </c>
      <c r="CV4" s="202">
        <v>0</v>
      </c>
      <c r="CW4" s="202">
        <v>0</v>
      </c>
      <c r="CX4" s="202">
        <v>0</v>
      </c>
      <c r="CY4" s="202">
        <v>0</v>
      </c>
      <c r="CZ4" s="202">
        <v>0</v>
      </c>
      <c r="DA4" s="202">
        <v>0</v>
      </c>
      <c r="DB4" s="202">
        <v>0</v>
      </c>
      <c r="DC4" s="202">
        <v>0</v>
      </c>
      <c r="DD4" s="202">
        <v>0</v>
      </c>
      <c r="DE4" s="202">
        <v>0</v>
      </c>
      <c r="DF4" s="202">
        <v>0</v>
      </c>
      <c r="DG4" s="202">
        <v>0</v>
      </c>
      <c r="DH4" s="202">
        <v>0</v>
      </c>
      <c r="DI4" s="202">
        <v>0</v>
      </c>
      <c r="DJ4" s="202">
        <v>0</v>
      </c>
      <c r="DK4" s="202">
        <v>0</v>
      </c>
      <c r="DL4" s="202">
        <v>0</v>
      </c>
      <c r="DM4" s="202">
        <v>0</v>
      </c>
      <c r="DN4" s="202">
        <v>0</v>
      </c>
      <c r="DO4" s="202">
        <v>0</v>
      </c>
      <c r="DP4" s="202">
        <v>0</v>
      </c>
      <c r="DQ4" s="202">
        <v>0</v>
      </c>
      <c r="DR4" s="202">
        <v>0</v>
      </c>
      <c r="DS4" s="202">
        <v>0</v>
      </c>
      <c r="DT4" s="202">
        <v>0</v>
      </c>
      <c r="DU4" s="202">
        <v>0</v>
      </c>
      <c r="DV4" s="202">
        <v>0</v>
      </c>
      <c r="DW4" s="202">
        <v>0</v>
      </c>
      <c r="DX4" s="202">
        <v>0</v>
      </c>
      <c r="DY4" s="202">
        <v>0</v>
      </c>
      <c r="DZ4" s="202">
        <v>0</v>
      </c>
      <c r="EA4" s="202">
        <v>0</v>
      </c>
      <c r="EB4" s="202">
        <v>0</v>
      </c>
      <c r="EC4" s="202">
        <v>0</v>
      </c>
      <c r="ED4" s="202">
        <v>0</v>
      </c>
      <c r="EE4" s="202">
        <v>0</v>
      </c>
      <c r="EF4" s="202">
        <v>0</v>
      </c>
      <c r="EG4" s="202">
        <v>0</v>
      </c>
      <c r="EH4" s="202">
        <v>0</v>
      </c>
      <c r="EI4" s="202">
        <v>0</v>
      </c>
      <c r="EJ4" s="202">
        <v>0</v>
      </c>
      <c r="EK4" s="202">
        <v>0</v>
      </c>
      <c r="EL4" s="202">
        <v>0</v>
      </c>
      <c r="EM4" s="202">
        <v>0</v>
      </c>
      <c r="EN4" s="202">
        <v>0</v>
      </c>
      <c r="EO4" s="202">
        <v>0</v>
      </c>
      <c r="EP4" s="202">
        <v>0</v>
      </c>
      <c r="EQ4" s="202">
        <v>0</v>
      </c>
      <c r="ER4" s="202">
        <v>0</v>
      </c>
      <c r="ES4" s="202">
        <v>0</v>
      </c>
      <c r="ET4" s="202">
        <v>0</v>
      </c>
      <c r="EU4" s="202">
        <v>0</v>
      </c>
      <c r="EV4" s="202">
        <v>0</v>
      </c>
      <c r="EW4" s="202">
        <v>0</v>
      </c>
      <c r="EX4" s="202">
        <v>0</v>
      </c>
      <c r="EY4" s="202">
        <v>0</v>
      </c>
      <c r="EZ4" s="202">
        <v>0</v>
      </c>
      <c r="FA4" s="202">
        <v>0</v>
      </c>
      <c r="FB4" s="202">
        <v>0</v>
      </c>
      <c r="FC4" s="202">
        <v>0</v>
      </c>
      <c r="FD4" s="202">
        <v>0</v>
      </c>
      <c r="FE4" s="202">
        <v>0</v>
      </c>
      <c r="FF4" s="202">
        <v>0</v>
      </c>
      <c r="FG4" s="202">
        <v>0</v>
      </c>
      <c r="FH4" s="202">
        <v>0</v>
      </c>
      <c r="FI4" s="202">
        <v>0</v>
      </c>
      <c r="FJ4" s="202">
        <v>0</v>
      </c>
      <c r="FK4" s="202">
        <v>0</v>
      </c>
      <c r="FL4" s="202">
        <v>0</v>
      </c>
      <c r="FM4" s="202">
        <v>0</v>
      </c>
      <c r="FN4" s="202">
        <v>0</v>
      </c>
      <c r="FO4" s="202">
        <v>0</v>
      </c>
      <c r="FP4" s="202">
        <v>0</v>
      </c>
      <c r="FQ4" s="202">
        <v>0</v>
      </c>
      <c r="FR4" s="202">
        <v>0</v>
      </c>
      <c r="FS4" s="202">
        <v>0</v>
      </c>
      <c r="FT4" s="202">
        <v>0</v>
      </c>
      <c r="FU4" s="202">
        <v>0</v>
      </c>
      <c r="FV4" s="202">
        <v>0</v>
      </c>
      <c r="FW4" s="202">
        <v>0</v>
      </c>
      <c r="FX4" s="202">
        <v>0</v>
      </c>
      <c r="FY4" s="202">
        <v>0</v>
      </c>
      <c r="FZ4" s="202">
        <v>0</v>
      </c>
      <c r="GA4" s="202">
        <v>0</v>
      </c>
      <c r="GB4" s="202">
        <v>0</v>
      </c>
      <c r="GC4" s="202">
        <v>0</v>
      </c>
      <c r="GD4" s="202">
        <v>0</v>
      </c>
      <c r="GE4" s="202">
        <v>0</v>
      </c>
      <c r="GF4" s="202">
        <v>0</v>
      </c>
      <c r="GG4" s="202">
        <v>0</v>
      </c>
      <c r="GH4" s="202">
        <v>0</v>
      </c>
      <c r="GI4" s="202">
        <v>0</v>
      </c>
      <c r="GJ4" s="202">
        <v>0</v>
      </c>
      <c r="GK4" s="202">
        <v>0</v>
      </c>
      <c r="GL4" s="202">
        <v>0</v>
      </c>
      <c r="GM4" s="202">
        <v>0</v>
      </c>
      <c r="GN4" s="202">
        <v>0</v>
      </c>
      <c r="GO4" s="202">
        <v>0</v>
      </c>
      <c r="GP4" s="202">
        <v>0</v>
      </c>
      <c r="GQ4" s="202">
        <v>0</v>
      </c>
      <c r="GR4" s="202">
        <v>0</v>
      </c>
      <c r="GS4" s="202">
        <v>0</v>
      </c>
      <c r="GT4" s="202">
        <v>0</v>
      </c>
      <c r="GU4" s="202">
        <v>0</v>
      </c>
      <c r="GV4" s="202">
        <v>0</v>
      </c>
      <c r="GW4" s="202">
        <v>0</v>
      </c>
      <c r="GX4" s="202">
        <v>0</v>
      </c>
      <c r="GY4" s="202">
        <v>0</v>
      </c>
      <c r="GZ4" s="202">
        <v>0</v>
      </c>
      <c r="HA4" s="202">
        <v>0</v>
      </c>
      <c r="HB4" s="202">
        <v>0</v>
      </c>
      <c r="HC4" s="202">
        <v>0</v>
      </c>
      <c r="HD4" s="202">
        <v>0</v>
      </c>
      <c r="HE4" s="202">
        <v>0</v>
      </c>
      <c r="HF4" s="202">
        <v>0</v>
      </c>
      <c r="HG4" s="202">
        <v>0</v>
      </c>
      <c r="HH4" s="202">
        <v>0</v>
      </c>
      <c r="HI4" s="202">
        <v>0</v>
      </c>
      <c r="HJ4" s="202">
        <v>0</v>
      </c>
      <c r="HK4" s="202">
        <v>0</v>
      </c>
      <c r="HL4" s="202">
        <v>0</v>
      </c>
      <c r="HM4" s="202">
        <v>0</v>
      </c>
      <c r="HN4" s="202">
        <v>0</v>
      </c>
      <c r="HO4" s="202">
        <v>0</v>
      </c>
      <c r="HP4" s="202">
        <v>0</v>
      </c>
      <c r="HQ4" s="202">
        <v>0</v>
      </c>
      <c r="HR4" s="202">
        <v>0</v>
      </c>
      <c r="HS4" s="202">
        <v>0</v>
      </c>
    </row>
    <row r="5" spans="1:227" x14ac:dyDescent="0.2">
      <c r="A5" s="201"/>
      <c r="B5" s="206">
        <v>45679.041666666664</v>
      </c>
      <c r="C5" s="202">
        <v>0</v>
      </c>
      <c r="D5" s="202">
        <v>0</v>
      </c>
      <c r="E5" s="202">
        <v>0</v>
      </c>
      <c r="F5" s="202">
        <v>0</v>
      </c>
      <c r="G5" s="202">
        <v>0</v>
      </c>
      <c r="H5" s="202">
        <v>0</v>
      </c>
      <c r="I5" s="202">
        <v>0</v>
      </c>
      <c r="J5" s="202">
        <v>0</v>
      </c>
      <c r="K5" s="202">
        <v>0</v>
      </c>
      <c r="L5" s="202">
        <v>0</v>
      </c>
      <c r="M5" s="202">
        <v>0</v>
      </c>
      <c r="N5" s="202">
        <v>0</v>
      </c>
      <c r="O5" s="202">
        <v>0</v>
      </c>
      <c r="P5" s="202">
        <v>0</v>
      </c>
      <c r="Q5" s="202">
        <v>0</v>
      </c>
      <c r="R5" s="202">
        <v>0</v>
      </c>
      <c r="S5" s="202">
        <v>0</v>
      </c>
      <c r="T5" s="202">
        <v>0</v>
      </c>
      <c r="U5" s="202">
        <v>0</v>
      </c>
      <c r="V5" s="202">
        <v>0</v>
      </c>
      <c r="W5" s="202">
        <v>0</v>
      </c>
      <c r="X5" s="202">
        <v>0</v>
      </c>
      <c r="Y5" s="202">
        <v>0</v>
      </c>
      <c r="Z5" s="202">
        <v>0</v>
      </c>
      <c r="AA5" s="202">
        <v>0</v>
      </c>
      <c r="AB5" s="202">
        <v>0</v>
      </c>
      <c r="AC5" s="202">
        <v>0</v>
      </c>
      <c r="AD5" s="202">
        <v>0</v>
      </c>
      <c r="AE5" s="202">
        <v>0</v>
      </c>
      <c r="AF5" s="202">
        <v>0</v>
      </c>
      <c r="AG5" s="202">
        <v>0</v>
      </c>
      <c r="AH5" s="202">
        <v>0</v>
      </c>
      <c r="AI5" s="202">
        <v>0</v>
      </c>
      <c r="AJ5" s="202">
        <v>0</v>
      </c>
      <c r="AK5" s="202">
        <v>0</v>
      </c>
      <c r="AL5" s="202">
        <v>0</v>
      </c>
      <c r="AM5" s="202">
        <v>0</v>
      </c>
      <c r="AN5" s="202">
        <v>0</v>
      </c>
      <c r="AO5" s="202">
        <v>0</v>
      </c>
      <c r="AP5" s="202">
        <v>0</v>
      </c>
      <c r="AQ5" s="202">
        <v>0</v>
      </c>
      <c r="AR5" s="202">
        <v>0</v>
      </c>
      <c r="AS5" s="202">
        <v>0</v>
      </c>
      <c r="AT5" s="202">
        <v>0</v>
      </c>
      <c r="AU5" s="202">
        <v>0</v>
      </c>
      <c r="AV5" s="202">
        <v>0</v>
      </c>
      <c r="AW5" s="202">
        <v>0</v>
      </c>
      <c r="AX5" s="202">
        <v>0</v>
      </c>
      <c r="AY5" s="202">
        <v>0</v>
      </c>
      <c r="AZ5" s="202">
        <v>0</v>
      </c>
      <c r="BA5" s="202">
        <v>0</v>
      </c>
      <c r="BB5" s="202">
        <v>0</v>
      </c>
      <c r="BC5" s="202">
        <v>0</v>
      </c>
      <c r="BD5" s="202">
        <v>0</v>
      </c>
      <c r="BE5" s="202">
        <v>0</v>
      </c>
      <c r="BF5" s="202">
        <v>0</v>
      </c>
      <c r="BG5" s="202">
        <v>0</v>
      </c>
      <c r="BH5" s="202">
        <v>0</v>
      </c>
      <c r="BI5" s="202">
        <v>0</v>
      </c>
      <c r="BJ5" s="202">
        <v>0</v>
      </c>
      <c r="BK5" s="202">
        <v>0</v>
      </c>
      <c r="BL5" s="202">
        <v>0</v>
      </c>
      <c r="BM5" s="202">
        <v>0</v>
      </c>
      <c r="BN5" s="202">
        <v>0</v>
      </c>
      <c r="BO5" s="202">
        <v>0</v>
      </c>
      <c r="BP5" s="202">
        <v>0</v>
      </c>
      <c r="BQ5" s="202">
        <v>0</v>
      </c>
      <c r="BR5" s="202">
        <v>0</v>
      </c>
      <c r="BS5" s="202">
        <v>0</v>
      </c>
      <c r="BT5" s="202">
        <v>0</v>
      </c>
      <c r="BU5" s="202">
        <v>0</v>
      </c>
      <c r="BV5" s="202">
        <v>0</v>
      </c>
      <c r="BW5" s="202">
        <v>0</v>
      </c>
      <c r="BX5" s="202">
        <v>0</v>
      </c>
      <c r="BY5" s="202">
        <v>0</v>
      </c>
      <c r="BZ5" s="202">
        <v>0</v>
      </c>
      <c r="CA5" s="202">
        <v>0</v>
      </c>
      <c r="CB5" s="202">
        <v>0</v>
      </c>
      <c r="CC5" s="202">
        <v>0</v>
      </c>
      <c r="CD5" s="202">
        <v>0</v>
      </c>
      <c r="CE5" s="202">
        <v>0</v>
      </c>
      <c r="CF5" s="202">
        <v>0</v>
      </c>
      <c r="CG5" s="202">
        <v>0</v>
      </c>
      <c r="CH5" s="202">
        <v>0</v>
      </c>
      <c r="CI5" s="202">
        <v>0</v>
      </c>
      <c r="CJ5" s="202">
        <v>0</v>
      </c>
      <c r="CK5" s="202">
        <v>0</v>
      </c>
      <c r="CL5" s="202">
        <v>0</v>
      </c>
      <c r="CM5" s="202">
        <v>0</v>
      </c>
      <c r="CN5" s="202">
        <v>0</v>
      </c>
      <c r="CO5" s="202">
        <v>0</v>
      </c>
      <c r="CP5" s="202">
        <v>0</v>
      </c>
      <c r="CQ5" s="202">
        <v>0</v>
      </c>
      <c r="CR5" s="202">
        <v>0</v>
      </c>
      <c r="CS5" s="202">
        <v>0</v>
      </c>
      <c r="CT5" s="202">
        <v>0</v>
      </c>
      <c r="CU5" s="202">
        <v>0</v>
      </c>
      <c r="CV5" s="202">
        <v>0</v>
      </c>
      <c r="CW5" s="202">
        <v>0</v>
      </c>
      <c r="CX5" s="202">
        <v>0</v>
      </c>
      <c r="CY5" s="202">
        <v>0</v>
      </c>
      <c r="CZ5" s="202">
        <v>0</v>
      </c>
      <c r="DA5" s="202">
        <v>0</v>
      </c>
      <c r="DB5" s="202">
        <v>0</v>
      </c>
      <c r="DC5" s="202">
        <v>0</v>
      </c>
      <c r="DD5" s="202">
        <v>0</v>
      </c>
      <c r="DE5" s="202">
        <v>0</v>
      </c>
      <c r="DF5" s="202">
        <v>0</v>
      </c>
      <c r="DG5" s="202">
        <v>0</v>
      </c>
      <c r="DH5" s="202">
        <v>0</v>
      </c>
      <c r="DI5" s="202">
        <v>0</v>
      </c>
      <c r="DJ5" s="202">
        <v>0</v>
      </c>
      <c r="DK5" s="202">
        <v>0</v>
      </c>
      <c r="DL5" s="202">
        <v>0</v>
      </c>
      <c r="DM5" s="202">
        <v>0</v>
      </c>
      <c r="DN5" s="202">
        <v>0</v>
      </c>
      <c r="DO5" s="202">
        <v>0</v>
      </c>
      <c r="DP5" s="202">
        <v>0</v>
      </c>
      <c r="DQ5" s="202">
        <v>0</v>
      </c>
      <c r="DR5" s="202">
        <v>0</v>
      </c>
      <c r="DS5" s="202">
        <v>0</v>
      </c>
      <c r="DT5" s="202">
        <v>0</v>
      </c>
      <c r="DU5" s="202">
        <v>0</v>
      </c>
      <c r="DV5" s="202">
        <v>0</v>
      </c>
      <c r="DW5" s="202">
        <v>0</v>
      </c>
      <c r="DX5" s="202">
        <v>0</v>
      </c>
      <c r="DY5" s="202">
        <v>0</v>
      </c>
      <c r="DZ5" s="202">
        <v>0</v>
      </c>
      <c r="EA5" s="202">
        <v>0</v>
      </c>
      <c r="EB5" s="202">
        <v>0</v>
      </c>
      <c r="EC5" s="202">
        <v>0</v>
      </c>
      <c r="ED5" s="202">
        <v>0</v>
      </c>
      <c r="EE5" s="202">
        <v>0</v>
      </c>
      <c r="EF5" s="202">
        <v>0</v>
      </c>
      <c r="EG5" s="202">
        <v>0</v>
      </c>
      <c r="EH5" s="202">
        <v>0</v>
      </c>
      <c r="EI5" s="202">
        <v>0</v>
      </c>
      <c r="EJ5" s="202">
        <v>0</v>
      </c>
      <c r="EK5" s="202">
        <v>0</v>
      </c>
      <c r="EL5" s="202">
        <v>0</v>
      </c>
      <c r="EM5" s="202">
        <v>0</v>
      </c>
      <c r="EN5" s="202">
        <v>0</v>
      </c>
      <c r="EO5" s="202">
        <v>0</v>
      </c>
      <c r="EP5" s="202">
        <v>0</v>
      </c>
      <c r="EQ5" s="202">
        <v>0</v>
      </c>
      <c r="ER5" s="202">
        <v>0</v>
      </c>
      <c r="ES5" s="202">
        <v>0</v>
      </c>
      <c r="ET5" s="202">
        <v>0</v>
      </c>
      <c r="EU5" s="202">
        <v>0</v>
      </c>
      <c r="EV5" s="202">
        <v>0</v>
      </c>
      <c r="EW5" s="202">
        <v>0</v>
      </c>
      <c r="EX5" s="202">
        <v>0</v>
      </c>
      <c r="EY5" s="202">
        <v>0</v>
      </c>
      <c r="EZ5" s="202">
        <v>0</v>
      </c>
      <c r="FA5" s="202">
        <v>0</v>
      </c>
      <c r="FB5" s="202">
        <v>0</v>
      </c>
      <c r="FC5" s="202">
        <v>0</v>
      </c>
      <c r="FD5" s="202">
        <v>0</v>
      </c>
      <c r="FE5" s="202">
        <v>0</v>
      </c>
      <c r="FF5" s="202">
        <v>0</v>
      </c>
      <c r="FG5" s="202">
        <v>0</v>
      </c>
      <c r="FH5" s="202">
        <v>0</v>
      </c>
      <c r="FI5" s="202">
        <v>0</v>
      </c>
      <c r="FJ5" s="202">
        <v>0</v>
      </c>
      <c r="FK5" s="202">
        <v>0</v>
      </c>
      <c r="FL5" s="202">
        <v>0</v>
      </c>
      <c r="FM5" s="202">
        <v>0</v>
      </c>
      <c r="FN5" s="202">
        <v>0</v>
      </c>
      <c r="FO5" s="202">
        <v>0</v>
      </c>
      <c r="FP5" s="202">
        <v>0</v>
      </c>
      <c r="FQ5" s="202">
        <v>0</v>
      </c>
      <c r="FR5" s="202">
        <v>0</v>
      </c>
      <c r="FS5" s="202">
        <v>0</v>
      </c>
      <c r="FT5" s="202">
        <v>0</v>
      </c>
      <c r="FU5" s="202">
        <v>0</v>
      </c>
      <c r="FV5" s="202">
        <v>0</v>
      </c>
      <c r="FW5" s="202">
        <v>0</v>
      </c>
      <c r="FX5" s="202">
        <v>0</v>
      </c>
      <c r="FY5" s="202">
        <v>0</v>
      </c>
      <c r="FZ5" s="202">
        <v>0</v>
      </c>
      <c r="GA5" s="202">
        <v>0</v>
      </c>
      <c r="GB5" s="202">
        <v>0</v>
      </c>
      <c r="GC5" s="202">
        <v>0</v>
      </c>
      <c r="GD5" s="202">
        <v>0</v>
      </c>
      <c r="GE5" s="202">
        <v>0</v>
      </c>
      <c r="GF5" s="202">
        <v>0</v>
      </c>
      <c r="GG5" s="202">
        <v>0</v>
      </c>
      <c r="GH5" s="202">
        <v>0</v>
      </c>
      <c r="GI5" s="202">
        <v>0</v>
      </c>
      <c r="GJ5" s="202">
        <v>0</v>
      </c>
      <c r="GK5" s="202">
        <v>0</v>
      </c>
      <c r="GL5" s="202">
        <v>0</v>
      </c>
      <c r="GM5" s="202">
        <v>0</v>
      </c>
      <c r="GN5" s="202">
        <v>0</v>
      </c>
      <c r="GO5" s="202">
        <v>0</v>
      </c>
      <c r="GP5" s="202">
        <v>0</v>
      </c>
      <c r="GQ5" s="202">
        <v>0</v>
      </c>
      <c r="GR5" s="202">
        <v>0</v>
      </c>
      <c r="GS5" s="202">
        <v>0</v>
      </c>
      <c r="GT5" s="202">
        <v>0</v>
      </c>
      <c r="GU5" s="202">
        <v>0</v>
      </c>
      <c r="GV5" s="202">
        <v>0</v>
      </c>
      <c r="GW5" s="202">
        <v>0</v>
      </c>
      <c r="GX5" s="202">
        <v>0</v>
      </c>
      <c r="GY5" s="202">
        <v>0</v>
      </c>
      <c r="GZ5" s="202">
        <v>0</v>
      </c>
      <c r="HA5" s="202">
        <v>0</v>
      </c>
      <c r="HB5" s="202">
        <v>0</v>
      </c>
      <c r="HC5" s="202">
        <v>0</v>
      </c>
      <c r="HD5" s="202">
        <v>0</v>
      </c>
      <c r="HE5" s="202">
        <v>0</v>
      </c>
      <c r="HF5" s="202">
        <v>0</v>
      </c>
      <c r="HG5" s="202">
        <v>0</v>
      </c>
      <c r="HH5" s="202">
        <v>0</v>
      </c>
      <c r="HI5" s="202">
        <v>0</v>
      </c>
      <c r="HJ5" s="202">
        <v>0</v>
      </c>
      <c r="HK5" s="202">
        <v>0</v>
      </c>
      <c r="HL5" s="202">
        <v>0</v>
      </c>
      <c r="HM5" s="202">
        <v>0</v>
      </c>
      <c r="HN5" s="202">
        <v>0</v>
      </c>
      <c r="HO5" s="202">
        <v>0</v>
      </c>
      <c r="HP5" s="202">
        <v>0</v>
      </c>
      <c r="HQ5" s="202">
        <v>0</v>
      </c>
      <c r="HR5" s="202">
        <v>0</v>
      </c>
      <c r="HS5" s="202">
        <v>0</v>
      </c>
    </row>
    <row r="6" spans="1:227" x14ac:dyDescent="0.2">
      <c r="A6" s="201"/>
      <c r="B6" s="206">
        <v>45679.0625</v>
      </c>
      <c r="C6" s="202">
        <v>0</v>
      </c>
      <c r="D6" s="202">
        <v>0</v>
      </c>
      <c r="E6" s="202">
        <v>0</v>
      </c>
      <c r="F6" s="202">
        <v>0</v>
      </c>
      <c r="G6" s="202">
        <v>0</v>
      </c>
      <c r="H6" s="202">
        <v>0</v>
      </c>
      <c r="I6" s="202">
        <v>0</v>
      </c>
      <c r="J6" s="202">
        <v>0</v>
      </c>
      <c r="K6" s="202">
        <v>0</v>
      </c>
      <c r="L6" s="202">
        <v>0</v>
      </c>
      <c r="M6" s="202">
        <v>0</v>
      </c>
      <c r="N6" s="202">
        <v>0</v>
      </c>
      <c r="O6" s="202">
        <v>0</v>
      </c>
      <c r="P6" s="202">
        <v>0</v>
      </c>
      <c r="Q6" s="202">
        <v>0</v>
      </c>
      <c r="R6" s="202">
        <v>0</v>
      </c>
      <c r="S6" s="202">
        <v>0</v>
      </c>
      <c r="T6" s="202">
        <v>0</v>
      </c>
      <c r="U6" s="202">
        <v>0</v>
      </c>
      <c r="V6" s="202">
        <v>0</v>
      </c>
      <c r="W6" s="202">
        <v>0</v>
      </c>
      <c r="X6" s="202">
        <v>0</v>
      </c>
      <c r="Y6" s="202">
        <v>0</v>
      </c>
      <c r="Z6" s="202">
        <v>0</v>
      </c>
      <c r="AA6" s="202">
        <v>0</v>
      </c>
      <c r="AB6" s="202">
        <v>0</v>
      </c>
      <c r="AC6" s="202">
        <v>0</v>
      </c>
      <c r="AD6" s="202">
        <v>0</v>
      </c>
      <c r="AE6" s="202">
        <v>0</v>
      </c>
      <c r="AF6" s="202">
        <v>0</v>
      </c>
      <c r="AG6" s="202">
        <v>0</v>
      </c>
      <c r="AH6" s="202">
        <v>0</v>
      </c>
      <c r="AI6" s="202">
        <v>0</v>
      </c>
      <c r="AJ6" s="202">
        <v>0</v>
      </c>
      <c r="AK6" s="202">
        <v>0</v>
      </c>
      <c r="AL6" s="202">
        <v>0</v>
      </c>
      <c r="AM6" s="202">
        <v>0</v>
      </c>
      <c r="AN6" s="202">
        <v>0</v>
      </c>
      <c r="AO6" s="202">
        <v>0</v>
      </c>
      <c r="AP6" s="202">
        <v>0</v>
      </c>
      <c r="AQ6" s="202">
        <v>0</v>
      </c>
      <c r="AR6" s="202">
        <v>0</v>
      </c>
      <c r="AS6" s="202">
        <v>0</v>
      </c>
      <c r="AT6" s="202">
        <v>0</v>
      </c>
      <c r="AU6" s="202">
        <v>0</v>
      </c>
      <c r="AV6" s="202">
        <v>0</v>
      </c>
      <c r="AW6" s="202">
        <v>0</v>
      </c>
      <c r="AX6" s="202">
        <v>0</v>
      </c>
      <c r="AY6" s="202">
        <v>0</v>
      </c>
      <c r="AZ6" s="202">
        <v>0</v>
      </c>
      <c r="BA6" s="202">
        <v>0</v>
      </c>
      <c r="BB6" s="202">
        <v>0</v>
      </c>
      <c r="BC6" s="202">
        <v>0</v>
      </c>
      <c r="BD6" s="202">
        <v>0</v>
      </c>
      <c r="BE6" s="202">
        <v>0</v>
      </c>
      <c r="BF6" s="202">
        <v>0</v>
      </c>
      <c r="BG6" s="202">
        <v>0</v>
      </c>
      <c r="BH6" s="202">
        <v>0</v>
      </c>
      <c r="BI6" s="202">
        <v>0</v>
      </c>
      <c r="BJ6" s="202">
        <v>0</v>
      </c>
      <c r="BK6" s="202">
        <v>0</v>
      </c>
      <c r="BL6" s="202">
        <v>0</v>
      </c>
      <c r="BM6" s="202">
        <v>0</v>
      </c>
      <c r="BN6" s="202">
        <v>0</v>
      </c>
      <c r="BO6" s="202">
        <v>0</v>
      </c>
      <c r="BP6" s="202">
        <v>0</v>
      </c>
      <c r="BQ6" s="202">
        <v>0</v>
      </c>
      <c r="BR6" s="202">
        <v>0</v>
      </c>
      <c r="BS6" s="202">
        <v>0</v>
      </c>
      <c r="BT6" s="202">
        <v>0</v>
      </c>
      <c r="BU6" s="202">
        <v>0</v>
      </c>
      <c r="BV6" s="202">
        <v>0</v>
      </c>
      <c r="BW6" s="202">
        <v>0</v>
      </c>
      <c r="BX6" s="202">
        <v>0</v>
      </c>
      <c r="BY6" s="202">
        <v>0</v>
      </c>
      <c r="BZ6" s="202">
        <v>0</v>
      </c>
      <c r="CA6" s="202">
        <v>0</v>
      </c>
      <c r="CB6" s="202">
        <v>0</v>
      </c>
      <c r="CC6" s="202">
        <v>0</v>
      </c>
      <c r="CD6" s="202">
        <v>0</v>
      </c>
      <c r="CE6" s="202">
        <v>0</v>
      </c>
      <c r="CF6" s="202">
        <v>0</v>
      </c>
      <c r="CG6" s="202">
        <v>0</v>
      </c>
      <c r="CH6" s="202">
        <v>0</v>
      </c>
      <c r="CI6" s="202">
        <v>0</v>
      </c>
      <c r="CJ6" s="202">
        <v>0</v>
      </c>
      <c r="CK6" s="202">
        <v>0</v>
      </c>
      <c r="CL6" s="202">
        <v>0</v>
      </c>
      <c r="CM6" s="202">
        <v>0</v>
      </c>
      <c r="CN6" s="202">
        <v>0</v>
      </c>
      <c r="CO6" s="202">
        <v>0</v>
      </c>
      <c r="CP6" s="202">
        <v>0</v>
      </c>
      <c r="CQ6" s="202">
        <v>0</v>
      </c>
      <c r="CR6" s="202">
        <v>0</v>
      </c>
      <c r="CS6" s="202">
        <v>0</v>
      </c>
      <c r="CT6" s="202">
        <v>0</v>
      </c>
      <c r="CU6" s="202">
        <v>0</v>
      </c>
      <c r="CV6" s="202">
        <v>0</v>
      </c>
      <c r="CW6" s="202">
        <v>0</v>
      </c>
      <c r="CX6" s="202">
        <v>0</v>
      </c>
      <c r="CY6" s="202">
        <v>0</v>
      </c>
      <c r="CZ6" s="202">
        <v>0</v>
      </c>
      <c r="DA6" s="202">
        <v>0</v>
      </c>
      <c r="DB6" s="202">
        <v>0</v>
      </c>
      <c r="DC6" s="202">
        <v>0</v>
      </c>
      <c r="DD6" s="202">
        <v>0</v>
      </c>
      <c r="DE6" s="202">
        <v>0</v>
      </c>
      <c r="DF6" s="202">
        <v>0</v>
      </c>
      <c r="DG6" s="202">
        <v>0</v>
      </c>
      <c r="DH6" s="202">
        <v>0</v>
      </c>
      <c r="DI6" s="202">
        <v>0</v>
      </c>
      <c r="DJ6" s="202">
        <v>0</v>
      </c>
      <c r="DK6" s="202">
        <v>0</v>
      </c>
      <c r="DL6" s="202">
        <v>0</v>
      </c>
      <c r="DM6" s="202">
        <v>0</v>
      </c>
      <c r="DN6" s="202">
        <v>0</v>
      </c>
      <c r="DO6" s="202">
        <v>0</v>
      </c>
      <c r="DP6" s="202">
        <v>0</v>
      </c>
      <c r="DQ6" s="202">
        <v>0</v>
      </c>
      <c r="DR6" s="202">
        <v>0</v>
      </c>
      <c r="DS6" s="202">
        <v>0</v>
      </c>
      <c r="DT6" s="202">
        <v>0</v>
      </c>
      <c r="DU6" s="202">
        <v>0</v>
      </c>
      <c r="DV6" s="202">
        <v>0</v>
      </c>
      <c r="DW6" s="202">
        <v>0</v>
      </c>
      <c r="DX6" s="202">
        <v>0</v>
      </c>
      <c r="DY6" s="202">
        <v>0</v>
      </c>
      <c r="DZ6" s="202">
        <v>0</v>
      </c>
      <c r="EA6" s="202">
        <v>0</v>
      </c>
      <c r="EB6" s="202">
        <v>0</v>
      </c>
      <c r="EC6" s="202">
        <v>0</v>
      </c>
      <c r="ED6" s="202">
        <v>0</v>
      </c>
      <c r="EE6" s="202">
        <v>0</v>
      </c>
      <c r="EF6" s="202">
        <v>0</v>
      </c>
      <c r="EG6" s="202">
        <v>0</v>
      </c>
      <c r="EH6" s="202">
        <v>0</v>
      </c>
      <c r="EI6" s="202">
        <v>0</v>
      </c>
      <c r="EJ6" s="202">
        <v>0</v>
      </c>
      <c r="EK6" s="202">
        <v>0</v>
      </c>
      <c r="EL6" s="202">
        <v>0</v>
      </c>
      <c r="EM6" s="202">
        <v>0</v>
      </c>
      <c r="EN6" s="202">
        <v>0</v>
      </c>
      <c r="EO6" s="202">
        <v>0</v>
      </c>
      <c r="EP6" s="202">
        <v>0</v>
      </c>
      <c r="EQ6" s="202">
        <v>0</v>
      </c>
      <c r="ER6" s="202">
        <v>0</v>
      </c>
      <c r="ES6" s="202">
        <v>0</v>
      </c>
      <c r="ET6" s="202">
        <v>0</v>
      </c>
      <c r="EU6" s="202">
        <v>0</v>
      </c>
      <c r="EV6" s="202">
        <v>0</v>
      </c>
      <c r="EW6" s="202">
        <v>0</v>
      </c>
      <c r="EX6" s="202">
        <v>0</v>
      </c>
      <c r="EY6" s="202">
        <v>0</v>
      </c>
      <c r="EZ6" s="202">
        <v>0</v>
      </c>
      <c r="FA6" s="202">
        <v>0</v>
      </c>
      <c r="FB6" s="202">
        <v>0</v>
      </c>
      <c r="FC6" s="202">
        <v>0</v>
      </c>
      <c r="FD6" s="202">
        <v>0</v>
      </c>
      <c r="FE6" s="202">
        <v>0</v>
      </c>
      <c r="FF6" s="202">
        <v>0</v>
      </c>
      <c r="FG6" s="202">
        <v>0</v>
      </c>
      <c r="FH6" s="202">
        <v>0</v>
      </c>
      <c r="FI6" s="202">
        <v>0</v>
      </c>
      <c r="FJ6" s="202">
        <v>0</v>
      </c>
      <c r="FK6" s="202">
        <v>0</v>
      </c>
      <c r="FL6" s="202">
        <v>0</v>
      </c>
      <c r="FM6" s="202">
        <v>0</v>
      </c>
      <c r="FN6" s="202">
        <v>0</v>
      </c>
      <c r="FO6" s="202">
        <v>0</v>
      </c>
      <c r="FP6" s="202">
        <v>0</v>
      </c>
      <c r="FQ6" s="202">
        <v>0</v>
      </c>
      <c r="FR6" s="202">
        <v>0</v>
      </c>
      <c r="FS6" s="202">
        <v>0</v>
      </c>
      <c r="FT6" s="202">
        <v>0</v>
      </c>
      <c r="FU6" s="202">
        <v>0</v>
      </c>
      <c r="FV6" s="202">
        <v>0</v>
      </c>
      <c r="FW6" s="202">
        <v>0</v>
      </c>
      <c r="FX6" s="202">
        <v>0</v>
      </c>
      <c r="FY6" s="202">
        <v>0</v>
      </c>
      <c r="FZ6" s="202">
        <v>0</v>
      </c>
      <c r="GA6" s="202">
        <v>0</v>
      </c>
      <c r="GB6" s="202">
        <v>0</v>
      </c>
      <c r="GC6" s="202">
        <v>0</v>
      </c>
      <c r="GD6" s="202">
        <v>0</v>
      </c>
      <c r="GE6" s="202">
        <v>0</v>
      </c>
      <c r="GF6" s="202">
        <v>0</v>
      </c>
      <c r="GG6" s="202">
        <v>0</v>
      </c>
      <c r="GH6" s="202">
        <v>0</v>
      </c>
      <c r="GI6" s="202">
        <v>0</v>
      </c>
      <c r="GJ6" s="202">
        <v>0</v>
      </c>
      <c r="GK6" s="202">
        <v>0</v>
      </c>
      <c r="GL6" s="202">
        <v>0</v>
      </c>
      <c r="GM6" s="202">
        <v>0</v>
      </c>
      <c r="GN6" s="202">
        <v>0</v>
      </c>
      <c r="GO6" s="202">
        <v>0</v>
      </c>
      <c r="GP6" s="202">
        <v>0</v>
      </c>
      <c r="GQ6" s="202">
        <v>0</v>
      </c>
      <c r="GR6" s="202">
        <v>0</v>
      </c>
      <c r="GS6" s="202">
        <v>0</v>
      </c>
      <c r="GT6" s="202">
        <v>0</v>
      </c>
      <c r="GU6" s="202">
        <v>0</v>
      </c>
      <c r="GV6" s="202">
        <v>0</v>
      </c>
      <c r="GW6" s="202">
        <v>0</v>
      </c>
      <c r="GX6" s="202">
        <v>0</v>
      </c>
      <c r="GY6" s="202">
        <v>0</v>
      </c>
      <c r="GZ6" s="202">
        <v>0</v>
      </c>
      <c r="HA6" s="202">
        <v>0</v>
      </c>
      <c r="HB6" s="202">
        <v>0</v>
      </c>
      <c r="HC6" s="202">
        <v>0</v>
      </c>
      <c r="HD6" s="202">
        <v>0</v>
      </c>
      <c r="HE6" s="202">
        <v>0</v>
      </c>
      <c r="HF6" s="202">
        <v>0</v>
      </c>
      <c r="HG6" s="202">
        <v>0</v>
      </c>
      <c r="HH6" s="202">
        <v>0</v>
      </c>
      <c r="HI6" s="202">
        <v>0</v>
      </c>
      <c r="HJ6" s="202">
        <v>0</v>
      </c>
      <c r="HK6" s="202">
        <v>0</v>
      </c>
      <c r="HL6" s="202">
        <v>0</v>
      </c>
      <c r="HM6" s="202">
        <v>0</v>
      </c>
      <c r="HN6" s="202">
        <v>0</v>
      </c>
      <c r="HO6" s="202">
        <v>0</v>
      </c>
      <c r="HP6" s="202">
        <v>0</v>
      </c>
      <c r="HQ6" s="202">
        <v>0</v>
      </c>
      <c r="HR6" s="202">
        <v>0</v>
      </c>
      <c r="HS6" s="202">
        <v>0</v>
      </c>
    </row>
    <row r="7" spans="1:227" x14ac:dyDescent="0.2">
      <c r="A7" s="201"/>
      <c r="B7" s="206">
        <v>45679.083333333336</v>
      </c>
      <c r="C7" s="202">
        <v>0</v>
      </c>
      <c r="D7" s="202">
        <v>0</v>
      </c>
      <c r="E7" s="202">
        <v>0</v>
      </c>
      <c r="F7" s="202">
        <v>0</v>
      </c>
      <c r="G7" s="202">
        <v>0</v>
      </c>
      <c r="H7" s="202">
        <v>0</v>
      </c>
      <c r="I7" s="202">
        <v>0</v>
      </c>
      <c r="J7" s="202">
        <v>0</v>
      </c>
      <c r="K7" s="202">
        <v>0</v>
      </c>
      <c r="L7" s="202">
        <v>0</v>
      </c>
      <c r="M7" s="202">
        <v>0</v>
      </c>
      <c r="N7" s="202">
        <v>0</v>
      </c>
      <c r="O7" s="202">
        <v>0</v>
      </c>
      <c r="P7" s="202">
        <v>0</v>
      </c>
      <c r="Q7" s="202">
        <v>0</v>
      </c>
      <c r="R7" s="202">
        <v>0</v>
      </c>
      <c r="S7" s="202">
        <v>0</v>
      </c>
      <c r="T7" s="202">
        <v>0</v>
      </c>
      <c r="U7" s="202">
        <v>0</v>
      </c>
      <c r="V7" s="202">
        <v>0</v>
      </c>
      <c r="W7" s="202">
        <v>0</v>
      </c>
      <c r="X7" s="202">
        <v>0</v>
      </c>
      <c r="Y7" s="202">
        <v>0</v>
      </c>
      <c r="Z7" s="202">
        <v>0</v>
      </c>
      <c r="AA7" s="202">
        <v>0</v>
      </c>
      <c r="AB7" s="202">
        <v>0</v>
      </c>
      <c r="AC7" s="202">
        <v>0</v>
      </c>
      <c r="AD7" s="202">
        <v>0</v>
      </c>
      <c r="AE7" s="202">
        <v>0</v>
      </c>
      <c r="AF7" s="202">
        <v>0</v>
      </c>
      <c r="AG7" s="202">
        <v>0</v>
      </c>
      <c r="AH7" s="202">
        <v>0</v>
      </c>
      <c r="AI7" s="202">
        <v>0</v>
      </c>
      <c r="AJ7" s="202">
        <v>0</v>
      </c>
      <c r="AK7" s="202">
        <v>0</v>
      </c>
      <c r="AL7" s="202">
        <v>0</v>
      </c>
      <c r="AM7" s="202">
        <v>0</v>
      </c>
      <c r="AN7" s="202">
        <v>0</v>
      </c>
      <c r="AO7" s="202">
        <v>0</v>
      </c>
      <c r="AP7" s="202">
        <v>0</v>
      </c>
      <c r="AQ7" s="202">
        <v>0</v>
      </c>
      <c r="AR7" s="202">
        <v>0</v>
      </c>
      <c r="AS7" s="202">
        <v>0</v>
      </c>
      <c r="AT7" s="202">
        <v>0</v>
      </c>
      <c r="AU7" s="202">
        <v>0</v>
      </c>
      <c r="AV7" s="202">
        <v>0</v>
      </c>
      <c r="AW7" s="202">
        <v>0</v>
      </c>
      <c r="AX7" s="202">
        <v>0</v>
      </c>
      <c r="AY7" s="202">
        <v>0</v>
      </c>
      <c r="AZ7" s="202">
        <v>0</v>
      </c>
      <c r="BA7" s="202">
        <v>0</v>
      </c>
      <c r="BB7" s="202">
        <v>0</v>
      </c>
      <c r="BC7" s="202">
        <v>0</v>
      </c>
      <c r="BD7" s="202">
        <v>0</v>
      </c>
      <c r="BE7" s="202">
        <v>0</v>
      </c>
      <c r="BF7" s="202">
        <v>0</v>
      </c>
      <c r="BG7" s="202">
        <v>0</v>
      </c>
      <c r="BH7" s="202">
        <v>0</v>
      </c>
      <c r="BI7" s="202">
        <v>0</v>
      </c>
      <c r="BJ7" s="202">
        <v>0</v>
      </c>
      <c r="BK7" s="202">
        <v>0</v>
      </c>
      <c r="BL7" s="202">
        <v>0</v>
      </c>
      <c r="BM7" s="202">
        <v>0</v>
      </c>
      <c r="BN7" s="202">
        <v>0</v>
      </c>
      <c r="BO7" s="202">
        <v>0</v>
      </c>
      <c r="BP7" s="202">
        <v>0</v>
      </c>
      <c r="BQ7" s="202">
        <v>0</v>
      </c>
      <c r="BR7" s="202">
        <v>0</v>
      </c>
      <c r="BS7" s="202">
        <v>0</v>
      </c>
      <c r="BT7" s="202">
        <v>0</v>
      </c>
      <c r="BU7" s="202">
        <v>0</v>
      </c>
      <c r="BV7" s="202">
        <v>0</v>
      </c>
      <c r="BW7" s="202">
        <v>0</v>
      </c>
      <c r="BX7" s="202">
        <v>0</v>
      </c>
      <c r="BY7" s="202">
        <v>0</v>
      </c>
      <c r="BZ7" s="202">
        <v>0</v>
      </c>
      <c r="CA7" s="202">
        <v>0</v>
      </c>
      <c r="CB7" s="202">
        <v>0</v>
      </c>
      <c r="CC7" s="202">
        <v>0</v>
      </c>
      <c r="CD7" s="202">
        <v>0</v>
      </c>
      <c r="CE7" s="202">
        <v>0</v>
      </c>
      <c r="CF7" s="202">
        <v>0</v>
      </c>
      <c r="CG7" s="202">
        <v>0</v>
      </c>
      <c r="CH7" s="202">
        <v>0</v>
      </c>
      <c r="CI7" s="202">
        <v>0</v>
      </c>
      <c r="CJ7" s="202">
        <v>0</v>
      </c>
      <c r="CK7" s="202">
        <v>0</v>
      </c>
      <c r="CL7" s="202">
        <v>0</v>
      </c>
      <c r="CM7" s="202">
        <v>0</v>
      </c>
      <c r="CN7" s="202">
        <v>0</v>
      </c>
      <c r="CO7" s="202">
        <v>0</v>
      </c>
      <c r="CP7" s="202">
        <v>0</v>
      </c>
      <c r="CQ7" s="202">
        <v>0</v>
      </c>
      <c r="CR7" s="202">
        <v>0</v>
      </c>
      <c r="CS7" s="202">
        <v>0</v>
      </c>
      <c r="CT7" s="202">
        <v>0</v>
      </c>
      <c r="CU7" s="202">
        <v>0</v>
      </c>
      <c r="CV7" s="202">
        <v>0</v>
      </c>
      <c r="CW7" s="202">
        <v>0</v>
      </c>
      <c r="CX7" s="202">
        <v>0</v>
      </c>
      <c r="CY7" s="202">
        <v>0</v>
      </c>
      <c r="CZ7" s="202">
        <v>0</v>
      </c>
      <c r="DA7" s="202">
        <v>0</v>
      </c>
      <c r="DB7" s="202">
        <v>0</v>
      </c>
      <c r="DC7" s="202">
        <v>0</v>
      </c>
      <c r="DD7" s="202">
        <v>0</v>
      </c>
      <c r="DE7" s="202">
        <v>0</v>
      </c>
      <c r="DF7" s="202">
        <v>0</v>
      </c>
      <c r="DG7" s="202">
        <v>0</v>
      </c>
      <c r="DH7" s="202">
        <v>0</v>
      </c>
      <c r="DI7" s="202">
        <v>0</v>
      </c>
      <c r="DJ7" s="202">
        <v>0</v>
      </c>
      <c r="DK7" s="202">
        <v>0</v>
      </c>
      <c r="DL7" s="202">
        <v>0</v>
      </c>
      <c r="DM7" s="202">
        <v>0</v>
      </c>
      <c r="DN7" s="202">
        <v>0</v>
      </c>
      <c r="DO7" s="202">
        <v>0</v>
      </c>
      <c r="DP7" s="202">
        <v>0</v>
      </c>
      <c r="DQ7" s="202">
        <v>0</v>
      </c>
      <c r="DR7" s="202">
        <v>0</v>
      </c>
      <c r="DS7" s="202">
        <v>0</v>
      </c>
      <c r="DT7" s="202">
        <v>0</v>
      </c>
      <c r="DU7" s="202">
        <v>0</v>
      </c>
      <c r="DV7" s="202">
        <v>0</v>
      </c>
      <c r="DW7" s="202">
        <v>0</v>
      </c>
      <c r="DX7" s="202">
        <v>0</v>
      </c>
      <c r="DY7" s="202">
        <v>0</v>
      </c>
      <c r="DZ7" s="202">
        <v>0</v>
      </c>
      <c r="EA7" s="202">
        <v>0</v>
      </c>
      <c r="EB7" s="202">
        <v>0</v>
      </c>
      <c r="EC7" s="202">
        <v>0</v>
      </c>
      <c r="ED7" s="202">
        <v>0</v>
      </c>
      <c r="EE7" s="202">
        <v>0</v>
      </c>
      <c r="EF7" s="202">
        <v>0</v>
      </c>
      <c r="EG7" s="202">
        <v>0</v>
      </c>
      <c r="EH7" s="202">
        <v>0</v>
      </c>
      <c r="EI7" s="202">
        <v>0</v>
      </c>
      <c r="EJ7" s="202">
        <v>0</v>
      </c>
      <c r="EK7" s="202">
        <v>0</v>
      </c>
      <c r="EL7" s="202">
        <v>0</v>
      </c>
      <c r="EM7" s="202">
        <v>0</v>
      </c>
      <c r="EN7" s="202">
        <v>0</v>
      </c>
      <c r="EO7" s="202">
        <v>0</v>
      </c>
      <c r="EP7" s="202">
        <v>0</v>
      </c>
      <c r="EQ7" s="202">
        <v>0</v>
      </c>
      <c r="ER7" s="202">
        <v>0</v>
      </c>
      <c r="ES7" s="202">
        <v>0</v>
      </c>
      <c r="ET7" s="202">
        <v>0</v>
      </c>
      <c r="EU7" s="202">
        <v>0</v>
      </c>
      <c r="EV7" s="202">
        <v>0</v>
      </c>
      <c r="EW7" s="202">
        <v>0</v>
      </c>
      <c r="EX7" s="202">
        <v>0</v>
      </c>
      <c r="EY7" s="202">
        <v>0</v>
      </c>
      <c r="EZ7" s="202">
        <v>0</v>
      </c>
      <c r="FA7" s="202">
        <v>0</v>
      </c>
      <c r="FB7" s="202">
        <v>0</v>
      </c>
      <c r="FC7" s="202">
        <v>0</v>
      </c>
      <c r="FD7" s="202">
        <v>0</v>
      </c>
      <c r="FE7" s="202">
        <v>0</v>
      </c>
      <c r="FF7" s="202">
        <v>0</v>
      </c>
      <c r="FG7" s="202">
        <v>0</v>
      </c>
      <c r="FH7" s="202">
        <v>0</v>
      </c>
      <c r="FI7" s="202">
        <v>0</v>
      </c>
      <c r="FJ7" s="202">
        <v>0</v>
      </c>
      <c r="FK7" s="202">
        <v>0</v>
      </c>
      <c r="FL7" s="202">
        <v>0</v>
      </c>
      <c r="FM7" s="202">
        <v>0</v>
      </c>
      <c r="FN7" s="202">
        <v>0</v>
      </c>
      <c r="FO7" s="202">
        <v>0</v>
      </c>
      <c r="FP7" s="202">
        <v>0</v>
      </c>
      <c r="FQ7" s="202">
        <v>0</v>
      </c>
      <c r="FR7" s="202">
        <v>0</v>
      </c>
      <c r="FS7" s="202">
        <v>0</v>
      </c>
      <c r="FT7" s="202">
        <v>0</v>
      </c>
      <c r="FU7" s="202">
        <v>0</v>
      </c>
      <c r="FV7" s="202">
        <v>0</v>
      </c>
      <c r="FW7" s="202">
        <v>0</v>
      </c>
      <c r="FX7" s="202">
        <v>0</v>
      </c>
      <c r="FY7" s="202">
        <v>0</v>
      </c>
      <c r="FZ7" s="202">
        <v>0</v>
      </c>
      <c r="GA7" s="202">
        <v>0</v>
      </c>
      <c r="GB7" s="202">
        <v>0</v>
      </c>
      <c r="GC7" s="202">
        <v>0</v>
      </c>
      <c r="GD7" s="202">
        <v>0</v>
      </c>
      <c r="GE7" s="202">
        <v>0</v>
      </c>
      <c r="GF7" s="202">
        <v>0</v>
      </c>
      <c r="GG7" s="202">
        <v>0</v>
      </c>
      <c r="GH7" s="202">
        <v>0</v>
      </c>
      <c r="GI7" s="202">
        <v>0</v>
      </c>
      <c r="GJ7" s="202">
        <v>0</v>
      </c>
      <c r="GK7" s="202">
        <v>0</v>
      </c>
      <c r="GL7" s="202">
        <v>0</v>
      </c>
      <c r="GM7" s="202">
        <v>0</v>
      </c>
      <c r="GN7" s="202">
        <v>0</v>
      </c>
      <c r="GO7" s="202">
        <v>0</v>
      </c>
      <c r="GP7" s="202">
        <v>0</v>
      </c>
      <c r="GQ7" s="202">
        <v>0</v>
      </c>
      <c r="GR7" s="202">
        <v>0</v>
      </c>
      <c r="GS7" s="202">
        <v>0</v>
      </c>
      <c r="GT7" s="202">
        <v>0</v>
      </c>
      <c r="GU7" s="202">
        <v>0</v>
      </c>
      <c r="GV7" s="202">
        <v>0</v>
      </c>
      <c r="GW7" s="202">
        <v>0</v>
      </c>
      <c r="GX7" s="202">
        <v>0</v>
      </c>
      <c r="GY7" s="202">
        <v>0</v>
      </c>
      <c r="GZ7" s="202">
        <v>0</v>
      </c>
      <c r="HA7" s="202">
        <v>0</v>
      </c>
      <c r="HB7" s="202">
        <v>0</v>
      </c>
      <c r="HC7" s="202">
        <v>0</v>
      </c>
      <c r="HD7" s="202">
        <v>0</v>
      </c>
      <c r="HE7" s="202">
        <v>0</v>
      </c>
      <c r="HF7" s="202">
        <v>0</v>
      </c>
      <c r="HG7" s="202">
        <v>0</v>
      </c>
      <c r="HH7" s="202">
        <v>0</v>
      </c>
      <c r="HI7" s="202">
        <v>0</v>
      </c>
      <c r="HJ7" s="202">
        <v>0</v>
      </c>
      <c r="HK7" s="202">
        <v>0</v>
      </c>
      <c r="HL7" s="202">
        <v>0</v>
      </c>
      <c r="HM7" s="202">
        <v>0</v>
      </c>
      <c r="HN7" s="202">
        <v>0</v>
      </c>
      <c r="HO7" s="202">
        <v>0</v>
      </c>
      <c r="HP7" s="202">
        <v>0</v>
      </c>
      <c r="HQ7" s="202">
        <v>0</v>
      </c>
      <c r="HR7" s="202">
        <v>0</v>
      </c>
      <c r="HS7" s="202">
        <v>0</v>
      </c>
    </row>
    <row r="8" spans="1:227" x14ac:dyDescent="0.2">
      <c r="A8" s="201"/>
      <c r="B8" s="206">
        <v>45679.104166666664</v>
      </c>
      <c r="C8" s="202">
        <v>0</v>
      </c>
      <c r="D8" s="202">
        <v>0</v>
      </c>
      <c r="E8" s="202">
        <v>0</v>
      </c>
      <c r="F8" s="202">
        <v>0</v>
      </c>
      <c r="G8" s="202">
        <v>0</v>
      </c>
      <c r="H8" s="202">
        <v>0</v>
      </c>
      <c r="I8" s="202">
        <v>0</v>
      </c>
      <c r="J8" s="202">
        <v>0</v>
      </c>
      <c r="K8" s="202">
        <v>0</v>
      </c>
      <c r="L8" s="202">
        <v>0</v>
      </c>
      <c r="M8" s="202">
        <v>0</v>
      </c>
      <c r="N8" s="202">
        <v>0</v>
      </c>
      <c r="O8" s="202">
        <v>0</v>
      </c>
      <c r="P8" s="202">
        <v>0</v>
      </c>
      <c r="Q8" s="202">
        <v>0</v>
      </c>
      <c r="R8" s="202">
        <v>0</v>
      </c>
      <c r="S8" s="202">
        <v>0</v>
      </c>
      <c r="T8" s="202">
        <v>0</v>
      </c>
      <c r="U8" s="202">
        <v>0</v>
      </c>
      <c r="V8" s="202">
        <v>0</v>
      </c>
      <c r="W8" s="202">
        <v>0</v>
      </c>
      <c r="X8" s="202">
        <v>0</v>
      </c>
      <c r="Y8" s="202">
        <v>0</v>
      </c>
      <c r="Z8" s="202">
        <v>0</v>
      </c>
      <c r="AA8" s="202">
        <v>0</v>
      </c>
      <c r="AB8" s="202">
        <v>0</v>
      </c>
      <c r="AC8" s="202">
        <v>0</v>
      </c>
      <c r="AD8" s="202">
        <v>0</v>
      </c>
      <c r="AE8" s="202">
        <v>0</v>
      </c>
      <c r="AF8" s="202">
        <v>0</v>
      </c>
      <c r="AG8" s="202">
        <v>0</v>
      </c>
      <c r="AH8" s="202">
        <v>0</v>
      </c>
      <c r="AI8" s="202">
        <v>0</v>
      </c>
      <c r="AJ8" s="202">
        <v>0</v>
      </c>
      <c r="AK8" s="202">
        <v>0</v>
      </c>
      <c r="AL8" s="202">
        <v>0</v>
      </c>
      <c r="AM8" s="202">
        <v>0</v>
      </c>
      <c r="AN8" s="202">
        <v>0</v>
      </c>
      <c r="AO8" s="202">
        <v>0</v>
      </c>
      <c r="AP8" s="202">
        <v>0</v>
      </c>
      <c r="AQ8" s="202">
        <v>0</v>
      </c>
      <c r="AR8" s="202">
        <v>0</v>
      </c>
      <c r="AS8" s="202">
        <v>0</v>
      </c>
      <c r="AT8" s="202">
        <v>0</v>
      </c>
      <c r="AU8" s="202">
        <v>0</v>
      </c>
      <c r="AV8" s="202">
        <v>0</v>
      </c>
      <c r="AW8" s="202">
        <v>0</v>
      </c>
      <c r="AX8" s="202">
        <v>0</v>
      </c>
      <c r="AY8" s="202">
        <v>0</v>
      </c>
      <c r="AZ8" s="202">
        <v>0</v>
      </c>
      <c r="BA8" s="202">
        <v>0</v>
      </c>
      <c r="BB8" s="202">
        <v>0</v>
      </c>
      <c r="BC8" s="202">
        <v>0</v>
      </c>
      <c r="BD8" s="202">
        <v>0</v>
      </c>
      <c r="BE8" s="202">
        <v>0</v>
      </c>
      <c r="BF8" s="202">
        <v>0</v>
      </c>
      <c r="BG8" s="202">
        <v>0</v>
      </c>
      <c r="BH8" s="202">
        <v>0</v>
      </c>
      <c r="BI8" s="202">
        <v>0</v>
      </c>
      <c r="BJ8" s="202">
        <v>0</v>
      </c>
      <c r="BK8" s="202">
        <v>0</v>
      </c>
      <c r="BL8" s="202">
        <v>0</v>
      </c>
      <c r="BM8" s="202">
        <v>0</v>
      </c>
      <c r="BN8" s="202">
        <v>0</v>
      </c>
      <c r="BO8" s="202">
        <v>0</v>
      </c>
      <c r="BP8" s="202">
        <v>0</v>
      </c>
      <c r="BQ8" s="202">
        <v>0</v>
      </c>
      <c r="BR8" s="202">
        <v>0</v>
      </c>
      <c r="BS8" s="202">
        <v>0</v>
      </c>
      <c r="BT8" s="202">
        <v>0</v>
      </c>
      <c r="BU8" s="202">
        <v>0</v>
      </c>
      <c r="BV8" s="202">
        <v>0</v>
      </c>
      <c r="BW8" s="202">
        <v>0</v>
      </c>
      <c r="BX8" s="202">
        <v>0</v>
      </c>
      <c r="BY8" s="202">
        <v>0</v>
      </c>
      <c r="BZ8" s="202">
        <v>0</v>
      </c>
      <c r="CA8" s="202">
        <v>0</v>
      </c>
      <c r="CB8" s="202">
        <v>0</v>
      </c>
      <c r="CC8" s="202">
        <v>0</v>
      </c>
      <c r="CD8" s="202">
        <v>0</v>
      </c>
      <c r="CE8" s="202">
        <v>0</v>
      </c>
      <c r="CF8" s="202">
        <v>0</v>
      </c>
      <c r="CG8" s="202">
        <v>0</v>
      </c>
      <c r="CH8" s="202">
        <v>0</v>
      </c>
      <c r="CI8" s="202">
        <v>0</v>
      </c>
      <c r="CJ8" s="202">
        <v>0</v>
      </c>
      <c r="CK8" s="202">
        <v>0</v>
      </c>
      <c r="CL8" s="202">
        <v>0</v>
      </c>
      <c r="CM8" s="202">
        <v>0</v>
      </c>
      <c r="CN8" s="202">
        <v>0</v>
      </c>
      <c r="CO8" s="202">
        <v>0</v>
      </c>
      <c r="CP8" s="202">
        <v>0</v>
      </c>
      <c r="CQ8" s="202">
        <v>0</v>
      </c>
      <c r="CR8" s="202">
        <v>0</v>
      </c>
      <c r="CS8" s="202">
        <v>0</v>
      </c>
      <c r="CT8" s="202">
        <v>0</v>
      </c>
      <c r="CU8" s="202">
        <v>0</v>
      </c>
      <c r="CV8" s="202">
        <v>0</v>
      </c>
      <c r="CW8" s="202">
        <v>0</v>
      </c>
      <c r="CX8" s="202">
        <v>0</v>
      </c>
      <c r="CY8" s="202">
        <v>0</v>
      </c>
      <c r="CZ8" s="202">
        <v>0</v>
      </c>
      <c r="DA8" s="202">
        <v>0</v>
      </c>
      <c r="DB8" s="202">
        <v>0</v>
      </c>
      <c r="DC8" s="202">
        <v>0</v>
      </c>
      <c r="DD8" s="202">
        <v>0</v>
      </c>
      <c r="DE8" s="202">
        <v>0</v>
      </c>
      <c r="DF8" s="202">
        <v>0</v>
      </c>
      <c r="DG8" s="202">
        <v>0</v>
      </c>
      <c r="DH8" s="202">
        <v>0</v>
      </c>
      <c r="DI8" s="202">
        <v>0</v>
      </c>
      <c r="DJ8" s="202">
        <v>0</v>
      </c>
      <c r="DK8" s="202">
        <v>0</v>
      </c>
      <c r="DL8" s="202">
        <v>0</v>
      </c>
      <c r="DM8" s="202">
        <v>0</v>
      </c>
      <c r="DN8" s="202">
        <v>0</v>
      </c>
      <c r="DO8" s="202">
        <v>0</v>
      </c>
      <c r="DP8" s="202">
        <v>0</v>
      </c>
      <c r="DQ8" s="202">
        <v>0</v>
      </c>
      <c r="DR8" s="202">
        <v>0</v>
      </c>
      <c r="DS8" s="202">
        <v>0</v>
      </c>
      <c r="DT8" s="202">
        <v>0</v>
      </c>
      <c r="DU8" s="202">
        <v>0</v>
      </c>
      <c r="DV8" s="202">
        <v>0</v>
      </c>
      <c r="DW8" s="202">
        <v>0</v>
      </c>
      <c r="DX8" s="202">
        <v>0</v>
      </c>
      <c r="DY8" s="202">
        <v>0</v>
      </c>
      <c r="DZ8" s="202">
        <v>0</v>
      </c>
      <c r="EA8" s="202">
        <v>0</v>
      </c>
      <c r="EB8" s="202">
        <v>0</v>
      </c>
      <c r="EC8" s="202">
        <v>0</v>
      </c>
      <c r="ED8" s="202">
        <v>0</v>
      </c>
      <c r="EE8" s="202">
        <v>0</v>
      </c>
      <c r="EF8" s="202">
        <v>0</v>
      </c>
      <c r="EG8" s="202">
        <v>0</v>
      </c>
      <c r="EH8" s="202">
        <v>0</v>
      </c>
      <c r="EI8" s="202">
        <v>0</v>
      </c>
      <c r="EJ8" s="202">
        <v>0</v>
      </c>
      <c r="EK8" s="202">
        <v>0</v>
      </c>
      <c r="EL8" s="202">
        <v>0</v>
      </c>
      <c r="EM8" s="202">
        <v>0</v>
      </c>
      <c r="EN8" s="202">
        <v>0</v>
      </c>
      <c r="EO8" s="202">
        <v>0</v>
      </c>
      <c r="EP8" s="202">
        <v>0</v>
      </c>
      <c r="EQ8" s="202">
        <v>0</v>
      </c>
      <c r="ER8" s="202">
        <v>0</v>
      </c>
      <c r="ES8" s="202">
        <v>0</v>
      </c>
      <c r="ET8" s="202">
        <v>0</v>
      </c>
      <c r="EU8" s="202">
        <v>0</v>
      </c>
      <c r="EV8" s="202">
        <v>0</v>
      </c>
      <c r="EW8" s="202">
        <v>0</v>
      </c>
      <c r="EX8" s="202">
        <v>0</v>
      </c>
      <c r="EY8" s="202">
        <v>0</v>
      </c>
      <c r="EZ8" s="202">
        <v>0</v>
      </c>
      <c r="FA8" s="202">
        <v>0</v>
      </c>
      <c r="FB8" s="202">
        <v>0</v>
      </c>
      <c r="FC8" s="202">
        <v>0</v>
      </c>
      <c r="FD8" s="202">
        <v>0</v>
      </c>
      <c r="FE8" s="202">
        <v>0</v>
      </c>
      <c r="FF8" s="202">
        <v>0</v>
      </c>
      <c r="FG8" s="202">
        <v>0</v>
      </c>
      <c r="FH8" s="202">
        <v>0</v>
      </c>
      <c r="FI8" s="202">
        <v>0</v>
      </c>
      <c r="FJ8" s="202">
        <v>0</v>
      </c>
      <c r="FK8" s="202">
        <v>0</v>
      </c>
      <c r="FL8" s="202">
        <v>0</v>
      </c>
      <c r="FM8" s="202">
        <v>0</v>
      </c>
      <c r="FN8" s="202">
        <v>0</v>
      </c>
      <c r="FO8" s="202">
        <v>0</v>
      </c>
      <c r="FP8" s="202">
        <v>0</v>
      </c>
      <c r="FQ8" s="202">
        <v>0</v>
      </c>
      <c r="FR8" s="202">
        <v>0</v>
      </c>
      <c r="FS8" s="202">
        <v>0</v>
      </c>
      <c r="FT8" s="202">
        <v>0</v>
      </c>
      <c r="FU8" s="202">
        <v>0</v>
      </c>
      <c r="FV8" s="202">
        <v>0</v>
      </c>
      <c r="FW8" s="202">
        <v>0</v>
      </c>
      <c r="FX8" s="202">
        <v>0</v>
      </c>
      <c r="FY8" s="202">
        <v>0</v>
      </c>
      <c r="FZ8" s="202">
        <v>0</v>
      </c>
      <c r="GA8" s="202">
        <v>0</v>
      </c>
      <c r="GB8" s="202">
        <v>0</v>
      </c>
      <c r="GC8" s="202">
        <v>0</v>
      </c>
      <c r="GD8" s="202">
        <v>0</v>
      </c>
      <c r="GE8" s="202">
        <v>0</v>
      </c>
      <c r="GF8" s="202">
        <v>0</v>
      </c>
      <c r="GG8" s="202">
        <v>0</v>
      </c>
      <c r="GH8" s="202">
        <v>0</v>
      </c>
      <c r="GI8" s="202">
        <v>0</v>
      </c>
      <c r="GJ8" s="202">
        <v>0</v>
      </c>
      <c r="GK8" s="202">
        <v>0</v>
      </c>
      <c r="GL8" s="202">
        <v>0</v>
      </c>
      <c r="GM8" s="202">
        <v>0</v>
      </c>
      <c r="GN8" s="202">
        <v>0</v>
      </c>
      <c r="GO8" s="202">
        <v>0</v>
      </c>
      <c r="GP8" s="202">
        <v>0</v>
      </c>
      <c r="GQ8" s="202">
        <v>0</v>
      </c>
      <c r="GR8" s="202">
        <v>0</v>
      </c>
      <c r="GS8" s="202">
        <v>0</v>
      </c>
      <c r="GT8" s="202">
        <v>0</v>
      </c>
      <c r="GU8" s="202">
        <v>0</v>
      </c>
      <c r="GV8" s="202">
        <v>0</v>
      </c>
      <c r="GW8" s="202">
        <v>0</v>
      </c>
      <c r="GX8" s="202">
        <v>0</v>
      </c>
      <c r="GY8" s="202">
        <v>0</v>
      </c>
      <c r="GZ8" s="202">
        <v>0</v>
      </c>
      <c r="HA8" s="202">
        <v>0</v>
      </c>
      <c r="HB8" s="202">
        <v>0</v>
      </c>
      <c r="HC8" s="202">
        <v>0</v>
      </c>
      <c r="HD8" s="202">
        <v>0</v>
      </c>
      <c r="HE8" s="202">
        <v>0</v>
      </c>
      <c r="HF8" s="202">
        <v>0</v>
      </c>
      <c r="HG8" s="202">
        <v>0</v>
      </c>
      <c r="HH8" s="202">
        <v>0</v>
      </c>
      <c r="HI8" s="202">
        <v>0</v>
      </c>
      <c r="HJ8" s="202">
        <v>0</v>
      </c>
      <c r="HK8" s="202">
        <v>0</v>
      </c>
      <c r="HL8" s="202">
        <v>0</v>
      </c>
      <c r="HM8" s="202">
        <v>0</v>
      </c>
      <c r="HN8" s="202">
        <v>0</v>
      </c>
      <c r="HO8" s="202">
        <v>0</v>
      </c>
      <c r="HP8" s="202">
        <v>0</v>
      </c>
      <c r="HQ8" s="202">
        <v>0</v>
      </c>
      <c r="HR8" s="202">
        <v>0</v>
      </c>
      <c r="HS8" s="202">
        <v>0</v>
      </c>
    </row>
    <row r="9" spans="1:227" x14ac:dyDescent="0.2">
      <c r="A9" s="201"/>
      <c r="B9" s="206">
        <v>45679.125</v>
      </c>
      <c r="C9" s="202">
        <v>0</v>
      </c>
      <c r="D9" s="202">
        <v>0</v>
      </c>
      <c r="E9" s="202">
        <v>0</v>
      </c>
      <c r="F9" s="202">
        <v>0</v>
      </c>
      <c r="G9" s="202">
        <v>0</v>
      </c>
      <c r="H9" s="202">
        <v>0</v>
      </c>
      <c r="I9" s="202">
        <v>0</v>
      </c>
      <c r="J9" s="202">
        <v>0</v>
      </c>
      <c r="K9" s="202">
        <v>0</v>
      </c>
      <c r="L9" s="202">
        <v>0</v>
      </c>
      <c r="M9" s="202">
        <v>0</v>
      </c>
      <c r="N9" s="202">
        <v>0</v>
      </c>
      <c r="O9" s="202">
        <v>0</v>
      </c>
      <c r="P9" s="202">
        <v>0</v>
      </c>
      <c r="Q9" s="202">
        <v>0</v>
      </c>
      <c r="R9" s="202">
        <v>0</v>
      </c>
      <c r="S9" s="202">
        <v>0</v>
      </c>
      <c r="T9" s="202">
        <v>0</v>
      </c>
      <c r="U9" s="202">
        <v>0</v>
      </c>
      <c r="V9" s="202">
        <v>0</v>
      </c>
      <c r="W9" s="202">
        <v>0</v>
      </c>
      <c r="X9" s="202">
        <v>0</v>
      </c>
      <c r="Y9" s="202">
        <v>0</v>
      </c>
      <c r="Z9" s="202">
        <v>0</v>
      </c>
      <c r="AA9" s="202">
        <v>0</v>
      </c>
      <c r="AB9" s="202">
        <v>0</v>
      </c>
      <c r="AC9" s="202">
        <v>0</v>
      </c>
      <c r="AD9" s="202">
        <v>0</v>
      </c>
      <c r="AE9" s="202">
        <v>0</v>
      </c>
      <c r="AF9" s="202">
        <v>0</v>
      </c>
      <c r="AG9" s="202">
        <v>0</v>
      </c>
      <c r="AH9" s="202">
        <v>0</v>
      </c>
      <c r="AI9" s="202">
        <v>0</v>
      </c>
      <c r="AJ9" s="202">
        <v>0</v>
      </c>
      <c r="AK9" s="202">
        <v>0</v>
      </c>
      <c r="AL9" s="202">
        <v>0</v>
      </c>
      <c r="AM9" s="202">
        <v>0</v>
      </c>
      <c r="AN9" s="202">
        <v>0</v>
      </c>
      <c r="AO9" s="202">
        <v>0</v>
      </c>
      <c r="AP9" s="202">
        <v>0</v>
      </c>
      <c r="AQ9" s="202">
        <v>0</v>
      </c>
      <c r="AR9" s="202">
        <v>0</v>
      </c>
      <c r="AS9" s="202">
        <v>0</v>
      </c>
      <c r="AT9" s="202">
        <v>0</v>
      </c>
      <c r="AU9" s="202">
        <v>0</v>
      </c>
      <c r="AV9" s="202">
        <v>0</v>
      </c>
      <c r="AW9" s="202">
        <v>0</v>
      </c>
      <c r="AX9" s="202">
        <v>0</v>
      </c>
      <c r="AY9" s="202">
        <v>0</v>
      </c>
      <c r="AZ9" s="202">
        <v>0</v>
      </c>
      <c r="BA9" s="202">
        <v>0</v>
      </c>
      <c r="BB9" s="202">
        <v>0</v>
      </c>
      <c r="BC9" s="202">
        <v>0</v>
      </c>
      <c r="BD9" s="202">
        <v>0</v>
      </c>
      <c r="BE9" s="202">
        <v>0</v>
      </c>
      <c r="BF9" s="202">
        <v>0</v>
      </c>
      <c r="BG9" s="202">
        <v>0</v>
      </c>
      <c r="BH9" s="202">
        <v>0</v>
      </c>
      <c r="BI9" s="202">
        <v>0</v>
      </c>
      <c r="BJ9" s="202">
        <v>0</v>
      </c>
      <c r="BK9" s="202">
        <v>0</v>
      </c>
      <c r="BL9" s="202">
        <v>0</v>
      </c>
      <c r="BM9" s="202">
        <v>0</v>
      </c>
      <c r="BN9" s="202">
        <v>0</v>
      </c>
      <c r="BO9" s="202">
        <v>0</v>
      </c>
      <c r="BP9" s="202">
        <v>0</v>
      </c>
      <c r="BQ9" s="202">
        <v>0</v>
      </c>
      <c r="BR9" s="202">
        <v>0</v>
      </c>
      <c r="BS9" s="202">
        <v>0</v>
      </c>
      <c r="BT9" s="202">
        <v>0</v>
      </c>
      <c r="BU9" s="202">
        <v>0</v>
      </c>
      <c r="BV9" s="202">
        <v>0</v>
      </c>
      <c r="BW9" s="202">
        <v>0</v>
      </c>
      <c r="BX9" s="202">
        <v>0</v>
      </c>
      <c r="BY9" s="202">
        <v>0</v>
      </c>
      <c r="BZ9" s="202">
        <v>0</v>
      </c>
      <c r="CA9" s="202">
        <v>0</v>
      </c>
      <c r="CB9" s="202">
        <v>0</v>
      </c>
      <c r="CC9" s="202">
        <v>0</v>
      </c>
      <c r="CD9" s="202">
        <v>0</v>
      </c>
      <c r="CE9" s="202">
        <v>0</v>
      </c>
      <c r="CF9" s="202">
        <v>0</v>
      </c>
      <c r="CG9" s="202">
        <v>0</v>
      </c>
      <c r="CH9" s="202">
        <v>0</v>
      </c>
      <c r="CI9" s="202">
        <v>0</v>
      </c>
      <c r="CJ9" s="202">
        <v>0</v>
      </c>
      <c r="CK9" s="202">
        <v>0</v>
      </c>
      <c r="CL9" s="202">
        <v>0</v>
      </c>
      <c r="CM9" s="202">
        <v>0</v>
      </c>
      <c r="CN9" s="202">
        <v>0</v>
      </c>
      <c r="CO9" s="202">
        <v>0</v>
      </c>
      <c r="CP9" s="202">
        <v>0</v>
      </c>
      <c r="CQ9" s="202">
        <v>0</v>
      </c>
      <c r="CR9" s="202">
        <v>0</v>
      </c>
      <c r="CS9" s="202">
        <v>0</v>
      </c>
      <c r="CT9" s="202">
        <v>0</v>
      </c>
      <c r="CU9" s="202">
        <v>0</v>
      </c>
      <c r="CV9" s="202">
        <v>0</v>
      </c>
      <c r="CW9" s="202">
        <v>0</v>
      </c>
      <c r="CX9" s="202">
        <v>0</v>
      </c>
      <c r="CY9" s="202">
        <v>0</v>
      </c>
      <c r="CZ9" s="202">
        <v>0</v>
      </c>
      <c r="DA9" s="202">
        <v>0</v>
      </c>
      <c r="DB9" s="202">
        <v>0</v>
      </c>
      <c r="DC9" s="202">
        <v>0</v>
      </c>
      <c r="DD9" s="202">
        <v>0</v>
      </c>
      <c r="DE9" s="202">
        <v>0</v>
      </c>
      <c r="DF9" s="202">
        <v>0</v>
      </c>
      <c r="DG9" s="202">
        <v>0</v>
      </c>
      <c r="DH9" s="202">
        <v>0</v>
      </c>
      <c r="DI9" s="202">
        <v>0</v>
      </c>
      <c r="DJ9" s="202">
        <v>0</v>
      </c>
      <c r="DK9" s="202">
        <v>0</v>
      </c>
      <c r="DL9" s="202">
        <v>0</v>
      </c>
      <c r="DM9" s="202">
        <v>0</v>
      </c>
      <c r="DN9" s="202">
        <v>0</v>
      </c>
      <c r="DO9" s="202">
        <v>0</v>
      </c>
      <c r="DP9" s="202">
        <v>0</v>
      </c>
      <c r="DQ9" s="202">
        <v>0</v>
      </c>
      <c r="DR9" s="202">
        <v>0</v>
      </c>
      <c r="DS9" s="202">
        <v>0</v>
      </c>
      <c r="DT9" s="202">
        <v>0</v>
      </c>
      <c r="DU9" s="202">
        <v>0</v>
      </c>
      <c r="DV9" s="202">
        <v>0</v>
      </c>
      <c r="DW9" s="202">
        <v>0</v>
      </c>
      <c r="DX9" s="202">
        <v>0</v>
      </c>
      <c r="DY9" s="202">
        <v>0</v>
      </c>
      <c r="DZ9" s="202">
        <v>0</v>
      </c>
      <c r="EA9" s="202">
        <v>0</v>
      </c>
      <c r="EB9" s="202">
        <v>0</v>
      </c>
      <c r="EC9" s="202">
        <v>0</v>
      </c>
      <c r="ED9" s="202">
        <v>0</v>
      </c>
      <c r="EE9" s="202">
        <v>0</v>
      </c>
      <c r="EF9" s="202">
        <v>0</v>
      </c>
      <c r="EG9" s="202">
        <v>0</v>
      </c>
      <c r="EH9" s="202">
        <v>0</v>
      </c>
      <c r="EI9" s="202">
        <v>0</v>
      </c>
      <c r="EJ9" s="202">
        <v>0</v>
      </c>
      <c r="EK9" s="202">
        <v>0</v>
      </c>
      <c r="EL9" s="202">
        <v>0</v>
      </c>
      <c r="EM9" s="202">
        <v>0</v>
      </c>
      <c r="EN9" s="202">
        <v>0</v>
      </c>
      <c r="EO9" s="202">
        <v>0</v>
      </c>
      <c r="EP9" s="202">
        <v>0</v>
      </c>
      <c r="EQ9" s="202">
        <v>0</v>
      </c>
      <c r="ER9" s="202">
        <v>0</v>
      </c>
      <c r="ES9" s="202">
        <v>0</v>
      </c>
      <c r="ET9" s="202">
        <v>0</v>
      </c>
      <c r="EU9" s="202">
        <v>0</v>
      </c>
      <c r="EV9" s="202">
        <v>0</v>
      </c>
      <c r="EW9" s="202">
        <v>0</v>
      </c>
      <c r="EX9" s="202">
        <v>0</v>
      </c>
      <c r="EY9" s="202">
        <v>0</v>
      </c>
      <c r="EZ9" s="202">
        <v>0</v>
      </c>
      <c r="FA9" s="202">
        <v>0</v>
      </c>
      <c r="FB9" s="202">
        <v>0</v>
      </c>
      <c r="FC9" s="202">
        <v>0</v>
      </c>
      <c r="FD9" s="202">
        <v>0</v>
      </c>
      <c r="FE9" s="202">
        <v>0</v>
      </c>
      <c r="FF9" s="202">
        <v>0</v>
      </c>
      <c r="FG9" s="202">
        <v>0</v>
      </c>
      <c r="FH9" s="202">
        <v>0</v>
      </c>
      <c r="FI9" s="202">
        <v>0</v>
      </c>
      <c r="FJ9" s="202">
        <v>0</v>
      </c>
      <c r="FK9" s="202">
        <v>0</v>
      </c>
      <c r="FL9" s="202">
        <v>0</v>
      </c>
      <c r="FM9" s="202">
        <v>0</v>
      </c>
      <c r="FN9" s="202">
        <v>0</v>
      </c>
      <c r="FO9" s="202">
        <v>0</v>
      </c>
      <c r="FP9" s="202">
        <v>0</v>
      </c>
      <c r="FQ9" s="202">
        <v>0</v>
      </c>
      <c r="FR9" s="202">
        <v>0</v>
      </c>
      <c r="FS9" s="202">
        <v>0</v>
      </c>
      <c r="FT9" s="202">
        <v>0</v>
      </c>
      <c r="FU9" s="202">
        <v>0</v>
      </c>
      <c r="FV9" s="202">
        <v>0</v>
      </c>
      <c r="FW9" s="202">
        <v>0</v>
      </c>
      <c r="FX9" s="202">
        <v>0</v>
      </c>
      <c r="FY9" s="202">
        <v>0</v>
      </c>
      <c r="FZ9" s="202">
        <v>0</v>
      </c>
      <c r="GA9" s="202">
        <v>0</v>
      </c>
      <c r="GB9" s="202">
        <v>0</v>
      </c>
      <c r="GC9" s="202">
        <v>0</v>
      </c>
      <c r="GD9" s="202">
        <v>0</v>
      </c>
      <c r="GE9" s="202">
        <v>0</v>
      </c>
      <c r="GF9" s="202">
        <v>0</v>
      </c>
      <c r="GG9" s="202">
        <v>0</v>
      </c>
      <c r="GH9" s="202">
        <v>0</v>
      </c>
      <c r="GI9" s="202">
        <v>0</v>
      </c>
      <c r="GJ9" s="202">
        <v>0</v>
      </c>
      <c r="GK9" s="202">
        <v>0</v>
      </c>
      <c r="GL9" s="202">
        <v>0</v>
      </c>
      <c r="GM9" s="202">
        <v>0</v>
      </c>
      <c r="GN9" s="202">
        <v>0</v>
      </c>
      <c r="GO9" s="202">
        <v>0</v>
      </c>
      <c r="GP9" s="202">
        <v>0</v>
      </c>
      <c r="GQ9" s="202">
        <v>0</v>
      </c>
      <c r="GR9" s="202">
        <v>0</v>
      </c>
      <c r="GS9" s="202">
        <v>0</v>
      </c>
      <c r="GT9" s="202">
        <v>0</v>
      </c>
      <c r="GU9" s="202">
        <v>0</v>
      </c>
      <c r="GV9" s="202">
        <v>0</v>
      </c>
      <c r="GW9" s="202">
        <v>0</v>
      </c>
      <c r="GX9" s="202">
        <v>0</v>
      </c>
      <c r="GY9" s="202">
        <v>0</v>
      </c>
      <c r="GZ9" s="202">
        <v>0</v>
      </c>
      <c r="HA9" s="202">
        <v>0</v>
      </c>
      <c r="HB9" s="202">
        <v>0</v>
      </c>
      <c r="HC9" s="202">
        <v>0</v>
      </c>
      <c r="HD9" s="202">
        <v>0</v>
      </c>
      <c r="HE9" s="202">
        <v>0</v>
      </c>
      <c r="HF9" s="202">
        <v>0</v>
      </c>
      <c r="HG9" s="202">
        <v>0</v>
      </c>
      <c r="HH9" s="202">
        <v>0</v>
      </c>
      <c r="HI9" s="202">
        <v>0</v>
      </c>
      <c r="HJ9" s="202">
        <v>0</v>
      </c>
      <c r="HK9" s="202">
        <v>0</v>
      </c>
      <c r="HL9" s="202">
        <v>0</v>
      </c>
      <c r="HM9" s="202">
        <v>0</v>
      </c>
      <c r="HN9" s="202">
        <v>0</v>
      </c>
      <c r="HO9" s="202">
        <v>0</v>
      </c>
      <c r="HP9" s="202">
        <v>0</v>
      </c>
      <c r="HQ9" s="202">
        <v>0</v>
      </c>
      <c r="HR9" s="202">
        <v>0</v>
      </c>
      <c r="HS9" s="202">
        <v>0</v>
      </c>
    </row>
    <row r="10" spans="1:227" x14ac:dyDescent="0.2">
      <c r="A10" s="201"/>
      <c r="B10" s="206">
        <v>45679.145833333336</v>
      </c>
      <c r="C10" s="202">
        <v>0</v>
      </c>
      <c r="D10" s="202">
        <v>0</v>
      </c>
      <c r="E10" s="202">
        <v>0</v>
      </c>
      <c r="F10" s="202">
        <v>0</v>
      </c>
      <c r="G10" s="202">
        <v>0</v>
      </c>
      <c r="H10" s="202">
        <v>0</v>
      </c>
      <c r="I10" s="202">
        <v>0</v>
      </c>
      <c r="J10" s="202">
        <v>0</v>
      </c>
      <c r="K10" s="202">
        <v>0</v>
      </c>
      <c r="L10" s="202">
        <v>0</v>
      </c>
      <c r="M10" s="202">
        <v>0</v>
      </c>
      <c r="N10" s="202">
        <v>0</v>
      </c>
      <c r="O10" s="202">
        <v>0</v>
      </c>
      <c r="P10" s="202">
        <v>0</v>
      </c>
      <c r="Q10" s="202">
        <v>0</v>
      </c>
      <c r="R10" s="202">
        <v>0</v>
      </c>
      <c r="S10" s="202">
        <v>0</v>
      </c>
      <c r="T10" s="202">
        <v>0</v>
      </c>
      <c r="U10" s="202">
        <v>0</v>
      </c>
      <c r="V10" s="202">
        <v>0</v>
      </c>
      <c r="W10" s="202">
        <v>0</v>
      </c>
      <c r="X10" s="202">
        <v>0</v>
      </c>
      <c r="Y10" s="202">
        <v>0</v>
      </c>
      <c r="Z10" s="202">
        <v>0</v>
      </c>
      <c r="AA10" s="202">
        <v>0</v>
      </c>
      <c r="AB10" s="202">
        <v>0</v>
      </c>
      <c r="AC10" s="202">
        <v>0</v>
      </c>
      <c r="AD10" s="202">
        <v>0</v>
      </c>
      <c r="AE10" s="202">
        <v>0</v>
      </c>
      <c r="AF10" s="202">
        <v>0</v>
      </c>
      <c r="AG10" s="202">
        <v>0</v>
      </c>
      <c r="AH10" s="202">
        <v>0</v>
      </c>
      <c r="AI10" s="202">
        <v>0</v>
      </c>
      <c r="AJ10" s="202">
        <v>0</v>
      </c>
      <c r="AK10" s="202">
        <v>0</v>
      </c>
      <c r="AL10" s="202">
        <v>0</v>
      </c>
      <c r="AM10" s="202">
        <v>0</v>
      </c>
      <c r="AN10" s="202">
        <v>0</v>
      </c>
      <c r="AO10" s="202">
        <v>0</v>
      </c>
      <c r="AP10" s="202">
        <v>0</v>
      </c>
      <c r="AQ10" s="202">
        <v>0</v>
      </c>
      <c r="AR10" s="202">
        <v>0</v>
      </c>
      <c r="AS10" s="202">
        <v>0</v>
      </c>
      <c r="AT10" s="202">
        <v>0</v>
      </c>
      <c r="AU10" s="202">
        <v>0</v>
      </c>
      <c r="AV10" s="202">
        <v>0</v>
      </c>
      <c r="AW10" s="202">
        <v>0</v>
      </c>
      <c r="AX10" s="202">
        <v>0</v>
      </c>
      <c r="AY10" s="202">
        <v>0</v>
      </c>
      <c r="AZ10" s="202">
        <v>0</v>
      </c>
      <c r="BA10" s="202">
        <v>0</v>
      </c>
      <c r="BB10" s="202">
        <v>0</v>
      </c>
      <c r="BC10" s="202">
        <v>0</v>
      </c>
      <c r="BD10" s="202">
        <v>0</v>
      </c>
      <c r="BE10" s="202">
        <v>0</v>
      </c>
      <c r="BF10" s="202">
        <v>0</v>
      </c>
      <c r="BG10" s="202">
        <v>0</v>
      </c>
      <c r="BH10" s="202">
        <v>0</v>
      </c>
      <c r="BI10" s="202">
        <v>0</v>
      </c>
      <c r="BJ10" s="202">
        <v>0</v>
      </c>
      <c r="BK10" s="202">
        <v>0</v>
      </c>
      <c r="BL10" s="202">
        <v>0</v>
      </c>
      <c r="BM10" s="202">
        <v>0</v>
      </c>
      <c r="BN10" s="202">
        <v>0</v>
      </c>
      <c r="BO10" s="202">
        <v>0</v>
      </c>
      <c r="BP10" s="202">
        <v>0</v>
      </c>
      <c r="BQ10" s="202">
        <v>0</v>
      </c>
      <c r="BR10" s="202">
        <v>0</v>
      </c>
      <c r="BS10" s="202">
        <v>0</v>
      </c>
      <c r="BT10" s="202">
        <v>0</v>
      </c>
      <c r="BU10" s="202">
        <v>0</v>
      </c>
      <c r="BV10" s="202">
        <v>0</v>
      </c>
      <c r="BW10" s="202">
        <v>0</v>
      </c>
      <c r="BX10" s="202">
        <v>0</v>
      </c>
      <c r="BY10" s="202">
        <v>0</v>
      </c>
      <c r="BZ10" s="202">
        <v>0</v>
      </c>
      <c r="CA10" s="202">
        <v>0</v>
      </c>
      <c r="CB10" s="202">
        <v>0</v>
      </c>
      <c r="CC10" s="202">
        <v>0</v>
      </c>
      <c r="CD10" s="202">
        <v>0</v>
      </c>
      <c r="CE10" s="202">
        <v>0</v>
      </c>
      <c r="CF10" s="202">
        <v>0</v>
      </c>
      <c r="CG10" s="202">
        <v>0</v>
      </c>
      <c r="CH10" s="202">
        <v>0</v>
      </c>
      <c r="CI10" s="202">
        <v>0</v>
      </c>
      <c r="CJ10" s="202">
        <v>0</v>
      </c>
      <c r="CK10" s="202">
        <v>0</v>
      </c>
      <c r="CL10" s="202">
        <v>0</v>
      </c>
      <c r="CM10" s="202">
        <v>0</v>
      </c>
      <c r="CN10" s="202">
        <v>0</v>
      </c>
      <c r="CO10" s="202">
        <v>0</v>
      </c>
      <c r="CP10" s="202">
        <v>0</v>
      </c>
      <c r="CQ10" s="202">
        <v>0</v>
      </c>
      <c r="CR10" s="202">
        <v>0</v>
      </c>
      <c r="CS10" s="202">
        <v>0</v>
      </c>
      <c r="CT10" s="202">
        <v>0</v>
      </c>
      <c r="CU10" s="202">
        <v>0</v>
      </c>
      <c r="CV10" s="202">
        <v>0</v>
      </c>
      <c r="CW10" s="202">
        <v>0</v>
      </c>
      <c r="CX10" s="202">
        <v>0</v>
      </c>
      <c r="CY10" s="202">
        <v>0</v>
      </c>
      <c r="CZ10" s="202">
        <v>0</v>
      </c>
      <c r="DA10" s="202">
        <v>0</v>
      </c>
      <c r="DB10" s="202">
        <v>0</v>
      </c>
      <c r="DC10" s="202">
        <v>0</v>
      </c>
      <c r="DD10" s="202">
        <v>0</v>
      </c>
      <c r="DE10" s="202">
        <v>0</v>
      </c>
      <c r="DF10" s="202">
        <v>0</v>
      </c>
      <c r="DG10" s="202">
        <v>0</v>
      </c>
      <c r="DH10" s="202">
        <v>0</v>
      </c>
      <c r="DI10" s="202">
        <v>0</v>
      </c>
      <c r="DJ10" s="202">
        <v>0</v>
      </c>
      <c r="DK10" s="202">
        <v>0</v>
      </c>
      <c r="DL10" s="202">
        <v>0</v>
      </c>
      <c r="DM10" s="202">
        <v>0</v>
      </c>
      <c r="DN10" s="202">
        <v>0</v>
      </c>
      <c r="DO10" s="202">
        <v>0</v>
      </c>
      <c r="DP10" s="202">
        <v>0</v>
      </c>
      <c r="DQ10" s="202">
        <v>0</v>
      </c>
      <c r="DR10" s="202">
        <v>0</v>
      </c>
      <c r="DS10" s="202">
        <v>0</v>
      </c>
      <c r="DT10" s="202">
        <v>0</v>
      </c>
      <c r="DU10" s="202">
        <v>0</v>
      </c>
      <c r="DV10" s="202">
        <v>0</v>
      </c>
      <c r="DW10" s="202">
        <v>0</v>
      </c>
      <c r="DX10" s="202">
        <v>0</v>
      </c>
      <c r="DY10" s="202">
        <v>0</v>
      </c>
      <c r="DZ10" s="202">
        <v>0</v>
      </c>
      <c r="EA10" s="202">
        <v>0</v>
      </c>
      <c r="EB10" s="202">
        <v>0</v>
      </c>
      <c r="EC10" s="202">
        <v>0</v>
      </c>
      <c r="ED10" s="202">
        <v>0</v>
      </c>
      <c r="EE10" s="202">
        <v>0</v>
      </c>
      <c r="EF10" s="202">
        <v>0</v>
      </c>
      <c r="EG10" s="202">
        <v>0</v>
      </c>
      <c r="EH10" s="202">
        <v>0</v>
      </c>
      <c r="EI10" s="202">
        <v>0</v>
      </c>
      <c r="EJ10" s="202">
        <v>0</v>
      </c>
      <c r="EK10" s="202">
        <v>0</v>
      </c>
      <c r="EL10" s="202">
        <v>0</v>
      </c>
      <c r="EM10" s="202">
        <v>0</v>
      </c>
      <c r="EN10" s="202">
        <v>0</v>
      </c>
      <c r="EO10" s="202">
        <v>0</v>
      </c>
      <c r="EP10" s="202">
        <v>0</v>
      </c>
      <c r="EQ10" s="202">
        <v>0</v>
      </c>
      <c r="ER10" s="202">
        <v>0</v>
      </c>
      <c r="ES10" s="202">
        <v>0</v>
      </c>
      <c r="ET10" s="202">
        <v>0</v>
      </c>
      <c r="EU10" s="202">
        <v>0</v>
      </c>
      <c r="EV10" s="202">
        <v>0</v>
      </c>
      <c r="EW10" s="202">
        <v>0</v>
      </c>
      <c r="EX10" s="202">
        <v>0</v>
      </c>
      <c r="EY10" s="202">
        <v>0</v>
      </c>
      <c r="EZ10" s="202">
        <v>0</v>
      </c>
      <c r="FA10" s="202">
        <v>0</v>
      </c>
      <c r="FB10" s="202">
        <v>0</v>
      </c>
      <c r="FC10" s="202">
        <v>0</v>
      </c>
      <c r="FD10" s="202">
        <v>0</v>
      </c>
      <c r="FE10" s="202">
        <v>0</v>
      </c>
      <c r="FF10" s="202">
        <v>0</v>
      </c>
      <c r="FG10" s="202">
        <v>0</v>
      </c>
      <c r="FH10" s="202">
        <v>0</v>
      </c>
      <c r="FI10" s="202">
        <v>0</v>
      </c>
      <c r="FJ10" s="202">
        <v>0</v>
      </c>
      <c r="FK10" s="202">
        <v>0</v>
      </c>
      <c r="FL10" s="202">
        <v>0</v>
      </c>
      <c r="FM10" s="202">
        <v>0</v>
      </c>
      <c r="FN10" s="202">
        <v>0</v>
      </c>
      <c r="FO10" s="202">
        <v>0</v>
      </c>
      <c r="FP10" s="202">
        <v>0</v>
      </c>
      <c r="FQ10" s="202">
        <v>0</v>
      </c>
      <c r="FR10" s="202">
        <v>0</v>
      </c>
      <c r="FS10" s="202">
        <v>0</v>
      </c>
      <c r="FT10" s="202">
        <v>0</v>
      </c>
      <c r="FU10" s="202">
        <v>0</v>
      </c>
      <c r="FV10" s="202">
        <v>0</v>
      </c>
      <c r="FW10" s="202">
        <v>0</v>
      </c>
      <c r="FX10" s="202">
        <v>0</v>
      </c>
      <c r="FY10" s="202">
        <v>0</v>
      </c>
      <c r="FZ10" s="202">
        <v>0</v>
      </c>
      <c r="GA10" s="202">
        <v>0</v>
      </c>
      <c r="GB10" s="202">
        <v>0</v>
      </c>
      <c r="GC10" s="202">
        <v>0</v>
      </c>
      <c r="GD10" s="202">
        <v>0</v>
      </c>
      <c r="GE10" s="202">
        <v>0</v>
      </c>
      <c r="GF10" s="202">
        <v>0</v>
      </c>
      <c r="GG10" s="202">
        <v>0</v>
      </c>
      <c r="GH10" s="202">
        <v>0</v>
      </c>
      <c r="GI10" s="202">
        <v>0</v>
      </c>
      <c r="GJ10" s="202">
        <v>0</v>
      </c>
      <c r="GK10" s="202">
        <v>0</v>
      </c>
      <c r="GL10" s="202">
        <v>0</v>
      </c>
      <c r="GM10" s="202">
        <v>0</v>
      </c>
      <c r="GN10" s="202">
        <v>0</v>
      </c>
      <c r="GO10" s="202">
        <v>0</v>
      </c>
      <c r="GP10" s="202">
        <v>0</v>
      </c>
      <c r="GQ10" s="202">
        <v>0</v>
      </c>
      <c r="GR10" s="202">
        <v>0</v>
      </c>
      <c r="GS10" s="202">
        <v>0</v>
      </c>
      <c r="GT10" s="202">
        <v>0</v>
      </c>
      <c r="GU10" s="202">
        <v>0</v>
      </c>
      <c r="GV10" s="202">
        <v>0</v>
      </c>
      <c r="GW10" s="202">
        <v>0</v>
      </c>
      <c r="GX10" s="202">
        <v>0</v>
      </c>
      <c r="GY10" s="202">
        <v>0</v>
      </c>
      <c r="GZ10" s="202">
        <v>0</v>
      </c>
      <c r="HA10" s="202">
        <v>0</v>
      </c>
      <c r="HB10" s="202">
        <v>0</v>
      </c>
      <c r="HC10" s="202">
        <v>0</v>
      </c>
      <c r="HD10" s="202">
        <v>0</v>
      </c>
      <c r="HE10" s="202">
        <v>0</v>
      </c>
      <c r="HF10" s="202">
        <v>0</v>
      </c>
      <c r="HG10" s="202">
        <v>0</v>
      </c>
      <c r="HH10" s="202">
        <v>0</v>
      </c>
      <c r="HI10" s="202">
        <v>0</v>
      </c>
      <c r="HJ10" s="202">
        <v>0</v>
      </c>
      <c r="HK10" s="202">
        <v>0</v>
      </c>
      <c r="HL10" s="202">
        <v>0</v>
      </c>
      <c r="HM10" s="202">
        <v>0</v>
      </c>
      <c r="HN10" s="202">
        <v>0</v>
      </c>
      <c r="HO10" s="202">
        <v>0</v>
      </c>
      <c r="HP10" s="202">
        <v>0</v>
      </c>
      <c r="HQ10" s="202">
        <v>0</v>
      </c>
      <c r="HR10" s="202">
        <v>0</v>
      </c>
      <c r="HS10" s="202">
        <v>0</v>
      </c>
    </row>
    <row r="11" spans="1:227" x14ac:dyDescent="0.2">
      <c r="A11" s="201"/>
      <c r="B11" s="206">
        <v>45679.166666666664</v>
      </c>
      <c r="C11" s="202">
        <v>0</v>
      </c>
      <c r="D11" s="202">
        <v>0</v>
      </c>
      <c r="E11" s="202">
        <v>0</v>
      </c>
      <c r="F11" s="202">
        <v>0</v>
      </c>
      <c r="G11" s="202">
        <v>0</v>
      </c>
      <c r="H11" s="202">
        <v>0</v>
      </c>
      <c r="I11" s="202">
        <v>0</v>
      </c>
      <c r="J11" s="202">
        <v>0</v>
      </c>
      <c r="K11" s="202">
        <v>0</v>
      </c>
      <c r="L11" s="202">
        <v>0</v>
      </c>
      <c r="M11" s="202">
        <v>0</v>
      </c>
      <c r="N11" s="202">
        <v>0</v>
      </c>
      <c r="O11" s="202">
        <v>0</v>
      </c>
      <c r="P11" s="202">
        <v>0</v>
      </c>
      <c r="Q11" s="202">
        <v>0</v>
      </c>
      <c r="R11" s="202">
        <v>0</v>
      </c>
      <c r="S11" s="202">
        <v>0</v>
      </c>
      <c r="T11" s="202">
        <v>0</v>
      </c>
      <c r="U11" s="202">
        <v>0</v>
      </c>
      <c r="V11" s="202">
        <v>0</v>
      </c>
      <c r="W11" s="202">
        <v>0</v>
      </c>
      <c r="X11" s="202">
        <v>0</v>
      </c>
      <c r="Y11" s="202">
        <v>0</v>
      </c>
      <c r="Z11" s="202">
        <v>0</v>
      </c>
      <c r="AA11" s="202">
        <v>0</v>
      </c>
      <c r="AB11" s="202">
        <v>0</v>
      </c>
      <c r="AC11" s="202">
        <v>0</v>
      </c>
      <c r="AD11" s="202">
        <v>0</v>
      </c>
      <c r="AE11" s="202">
        <v>0</v>
      </c>
      <c r="AF11" s="202">
        <v>0</v>
      </c>
      <c r="AG11" s="202">
        <v>0</v>
      </c>
      <c r="AH11" s="202">
        <v>0</v>
      </c>
      <c r="AI11" s="202">
        <v>0</v>
      </c>
      <c r="AJ11" s="202">
        <v>0</v>
      </c>
      <c r="AK11" s="202">
        <v>0</v>
      </c>
      <c r="AL11" s="202">
        <v>0</v>
      </c>
      <c r="AM11" s="202">
        <v>0</v>
      </c>
      <c r="AN11" s="202">
        <v>0</v>
      </c>
      <c r="AO11" s="202">
        <v>0</v>
      </c>
      <c r="AP11" s="202">
        <v>0</v>
      </c>
      <c r="AQ11" s="202">
        <v>0</v>
      </c>
      <c r="AR11" s="202">
        <v>0</v>
      </c>
      <c r="AS11" s="202">
        <v>0</v>
      </c>
      <c r="AT11" s="202">
        <v>0</v>
      </c>
      <c r="AU11" s="202">
        <v>0</v>
      </c>
      <c r="AV11" s="202">
        <v>0</v>
      </c>
      <c r="AW11" s="202">
        <v>0</v>
      </c>
      <c r="AX11" s="202">
        <v>0</v>
      </c>
      <c r="AY11" s="202">
        <v>0</v>
      </c>
      <c r="AZ11" s="202">
        <v>0</v>
      </c>
      <c r="BA11" s="202">
        <v>0</v>
      </c>
      <c r="BB11" s="202">
        <v>0</v>
      </c>
      <c r="BC11" s="202">
        <v>0</v>
      </c>
      <c r="BD11" s="202">
        <v>0</v>
      </c>
      <c r="BE11" s="202">
        <v>0</v>
      </c>
      <c r="BF11" s="202">
        <v>0</v>
      </c>
      <c r="BG11" s="202">
        <v>0</v>
      </c>
      <c r="BH11" s="202">
        <v>0</v>
      </c>
      <c r="BI11" s="202">
        <v>0</v>
      </c>
      <c r="BJ11" s="202">
        <v>0</v>
      </c>
      <c r="BK11" s="202">
        <v>0</v>
      </c>
      <c r="BL11" s="202">
        <v>0</v>
      </c>
      <c r="BM11" s="202">
        <v>0</v>
      </c>
      <c r="BN11" s="202">
        <v>0</v>
      </c>
      <c r="BO11" s="202">
        <v>0</v>
      </c>
      <c r="BP11" s="202">
        <v>0</v>
      </c>
      <c r="BQ11" s="202">
        <v>0</v>
      </c>
      <c r="BR11" s="202">
        <v>0</v>
      </c>
      <c r="BS11" s="202">
        <v>0</v>
      </c>
      <c r="BT11" s="202">
        <v>0</v>
      </c>
      <c r="BU11" s="202">
        <v>0</v>
      </c>
      <c r="BV11" s="202">
        <v>0</v>
      </c>
      <c r="BW11" s="202">
        <v>0</v>
      </c>
      <c r="BX11" s="202">
        <v>0</v>
      </c>
      <c r="BY11" s="202">
        <v>0</v>
      </c>
      <c r="BZ11" s="202">
        <v>0</v>
      </c>
      <c r="CA11" s="202">
        <v>0</v>
      </c>
      <c r="CB11" s="202">
        <v>0</v>
      </c>
      <c r="CC11" s="202">
        <v>0</v>
      </c>
      <c r="CD11" s="202">
        <v>0</v>
      </c>
      <c r="CE11" s="202">
        <v>0</v>
      </c>
      <c r="CF11" s="202">
        <v>0</v>
      </c>
      <c r="CG11" s="202">
        <v>0</v>
      </c>
      <c r="CH11" s="202">
        <v>0</v>
      </c>
      <c r="CI11" s="202">
        <v>0</v>
      </c>
      <c r="CJ11" s="202">
        <v>0</v>
      </c>
      <c r="CK11" s="202">
        <v>0</v>
      </c>
      <c r="CL11" s="202">
        <v>0</v>
      </c>
      <c r="CM11" s="202">
        <v>0</v>
      </c>
      <c r="CN11" s="202">
        <v>0</v>
      </c>
      <c r="CO11" s="202">
        <v>0</v>
      </c>
      <c r="CP11" s="202">
        <v>0</v>
      </c>
      <c r="CQ11" s="202">
        <v>0</v>
      </c>
      <c r="CR11" s="202">
        <v>0</v>
      </c>
      <c r="CS11" s="202">
        <v>0</v>
      </c>
      <c r="CT11" s="202">
        <v>0</v>
      </c>
      <c r="CU11" s="202">
        <v>0</v>
      </c>
      <c r="CV11" s="202">
        <v>0</v>
      </c>
      <c r="CW11" s="202">
        <v>0</v>
      </c>
      <c r="CX11" s="202">
        <v>0</v>
      </c>
      <c r="CY11" s="202">
        <v>0</v>
      </c>
      <c r="CZ11" s="202">
        <v>0</v>
      </c>
      <c r="DA11" s="202">
        <v>0</v>
      </c>
      <c r="DB11" s="202">
        <v>0</v>
      </c>
      <c r="DC11" s="202">
        <v>0</v>
      </c>
      <c r="DD11" s="202">
        <v>0</v>
      </c>
      <c r="DE11" s="202">
        <v>0</v>
      </c>
      <c r="DF11" s="202">
        <v>0</v>
      </c>
      <c r="DG11" s="202">
        <v>0</v>
      </c>
      <c r="DH11" s="202">
        <v>0</v>
      </c>
      <c r="DI11" s="202">
        <v>0</v>
      </c>
      <c r="DJ11" s="202">
        <v>0</v>
      </c>
      <c r="DK11" s="202">
        <v>0</v>
      </c>
      <c r="DL11" s="202">
        <v>0</v>
      </c>
      <c r="DM11" s="202">
        <v>0</v>
      </c>
      <c r="DN11" s="202">
        <v>0</v>
      </c>
      <c r="DO11" s="202">
        <v>0</v>
      </c>
      <c r="DP11" s="202">
        <v>0</v>
      </c>
      <c r="DQ11" s="202">
        <v>0</v>
      </c>
      <c r="DR11" s="202">
        <v>0</v>
      </c>
      <c r="DS11" s="202">
        <v>0</v>
      </c>
      <c r="DT11" s="202">
        <v>0</v>
      </c>
      <c r="DU11" s="202">
        <v>0</v>
      </c>
      <c r="DV11" s="202">
        <v>0</v>
      </c>
      <c r="DW11" s="202">
        <v>0</v>
      </c>
      <c r="DX11" s="202">
        <v>0</v>
      </c>
      <c r="DY11" s="202">
        <v>0</v>
      </c>
      <c r="DZ11" s="202">
        <v>0</v>
      </c>
      <c r="EA11" s="202">
        <v>0</v>
      </c>
      <c r="EB11" s="202">
        <v>0</v>
      </c>
      <c r="EC11" s="202">
        <v>0</v>
      </c>
      <c r="ED11" s="202">
        <v>0</v>
      </c>
      <c r="EE11" s="202">
        <v>0</v>
      </c>
      <c r="EF11" s="202">
        <v>0</v>
      </c>
      <c r="EG11" s="202">
        <v>0</v>
      </c>
      <c r="EH11" s="202">
        <v>0</v>
      </c>
      <c r="EI11" s="202">
        <v>0</v>
      </c>
      <c r="EJ11" s="202">
        <v>0</v>
      </c>
      <c r="EK11" s="202">
        <v>0</v>
      </c>
      <c r="EL11" s="202">
        <v>0</v>
      </c>
      <c r="EM11" s="202">
        <v>0</v>
      </c>
      <c r="EN11" s="202">
        <v>0</v>
      </c>
      <c r="EO11" s="202">
        <v>0</v>
      </c>
      <c r="EP11" s="202">
        <v>0</v>
      </c>
      <c r="EQ11" s="202">
        <v>0</v>
      </c>
      <c r="ER11" s="202">
        <v>0</v>
      </c>
      <c r="ES11" s="202">
        <v>0</v>
      </c>
      <c r="ET11" s="202">
        <v>0</v>
      </c>
      <c r="EU11" s="202">
        <v>0</v>
      </c>
      <c r="EV11" s="202">
        <v>0</v>
      </c>
      <c r="EW11" s="202">
        <v>0</v>
      </c>
      <c r="EX11" s="202">
        <v>0</v>
      </c>
      <c r="EY11" s="202">
        <v>0</v>
      </c>
      <c r="EZ11" s="202">
        <v>0</v>
      </c>
      <c r="FA11" s="202">
        <v>0</v>
      </c>
      <c r="FB11" s="202">
        <v>0</v>
      </c>
      <c r="FC11" s="202">
        <v>0</v>
      </c>
      <c r="FD11" s="202">
        <v>0</v>
      </c>
      <c r="FE11" s="202">
        <v>0</v>
      </c>
      <c r="FF11" s="202">
        <v>0</v>
      </c>
      <c r="FG11" s="202">
        <v>0</v>
      </c>
      <c r="FH11" s="202">
        <v>0</v>
      </c>
      <c r="FI11" s="202">
        <v>0</v>
      </c>
      <c r="FJ11" s="202">
        <v>0</v>
      </c>
      <c r="FK11" s="202">
        <v>0</v>
      </c>
      <c r="FL11" s="202">
        <v>0</v>
      </c>
      <c r="FM11" s="202">
        <v>0</v>
      </c>
      <c r="FN11" s="202">
        <v>0</v>
      </c>
      <c r="FO11" s="202">
        <v>0</v>
      </c>
      <c r="FP11" s="202">
        <v>0</v>
      </c>
      <c r="FQ11" s="202">
        <v>0</v>
      </c>
      <c r="FR11" s="202">
        <v>0</v>
      </c>
      <c r="FS11" s="202">
        <v>0</v>
      </c>
      <c r="FT11" s="202">
        <v>0</v>
      </c>
      <c r="FU11" s="202">
        <v>0</v>
      </c>
      <c r="FV11" s="202">
        <v>0</v>
      </c>
      <c r="FW11" s="202">
        <v>0</v>
      </c>
      <c r="FX11" s="202">
        <v>0</v>
      </c>
      <c r="FY11" s="202">
        <v>0</v>
      </c>
      <c r="FZ11" s="202">
        <v>0</v>
      </c>
      <c r="GA11" s="202">
        <v>0</v>
      </c>
      <c r="GB11" s="202">
        <v>0</v>
      </c>
      <c r="GC11" s="202">
        <v>0</v>
      </c>
      <c r="GD11" s="202">
        <v>0</v>
      </c>
      <c r="GE11" s="202">
        <v>0</v>
      </c>
      <c r="GF11" s="202">
        <v>0</v>
      </c>
      <c r="GG11" s="202">
        <v>0</v>
      </c>
      <c r="GH11" s="202">
        <v>0</v>
      </c>
      <c r="GI11" s="202">
        <v>0</v>
      </c>
      <c r="GJ11" s="202">
        <v>0</v>
      </c>
      <c r="GK11" s="202">
        <v>0</v>
      </c>
      <c r="GL11" s="202">
        <v>0</v>
      </c>
      <c r="GM11" s="202">
        <v>0</v>
      </c>
      <c r="GN11" s="202">
        <v>0</v>
      </c>
      <c r="GO11" s="202">
        <v>0</v>
      </c>
      <c r="GP11" s="202">
        <v>0</v>
      </c>
      <c r="GQ11" s="202">
        <v>0</v>
      </c>
      <c r="GR11" s="202">
        <v>0</v>
      </c>
      <c r="GS11" s="202">
        <v>0</v>
      </c>
      <c r="GT11" s="202">
        <v>0</v>
      </c>
      <c r="GU11" s="202">
        <v>0</v>
      </c>
      <c r="GV11" s="202">
        <v>0</v>
      </c>
      <c r="GW11" s="202">
        <v>0</v>
      </c>
      <c r="GX11" s="202">
        <v>0</v>
      </c>
      <c r="GY11" s="202">
        <v>0</v>
      </c>
      <c r="GZ11" s="202">
        <v>0</v>
      </c>
      <c r="HA11" s="202">
        <v>0</v>
      </c>
      <c r="HB11" s="202">
        <v>0</v>
      </c>
      <c r="HC11" s="202">
        <v>0</v>
      </c>
      <c r="HD11" s="202">
        <v>0</v>
      </c>
      <c r="HE11" s="202">
        <v>0</v>
      </c>
      <c r="HF11" s="202">
        <v>0</v>
      </c>
      <c r="HG11" s="202">
        <v>0</v>
      </c>
      <c r="HH11" s="202">
        <v>0</v>
      </c>
      <c r="HI11" s="202">
        <v>0</v>
      </c>
      <c r="HJ11" s="202">
        <v>0</v>
      </c>
      <c r="HK11" s="202">
        <v>0</v>
      </c>
      <c r="HL11" s="202">
        <v>0</v>
      </c>
      <c r="HM11" s="202">
        <v>0</v>
      </c>
      <c r="HN11" s="202">
        <v>0</v>
      </c>
      <c r="HO11" s="202">
        <v>0</v>
      </c>
      <c r="HP11" s="202">
        <v>0</v>
      </c>
      <c r="HQ11" s="202">
        <v>0</v>
      </c>
      <c r="HR11" s="202">
        <v>0</v>
      </c>
      <c r="HS11" s="202">
        <v>0</v>
      </c>
    </row>
    <row r="12" spans="1:227" x14ac:dyDescent="0.2">
      <c r="A12" s="201"/>
      <c r="B12" s="206">
        <v>45679.1875</v>
      </c>
      <c r="C12" s="202">
        <v>0</v>
      </c>
      <c r="D12" s="202">
        <v>0</v>
      </c>
      <c r="E12" s="202">
        <v>0</v>
      </c>
      <c r="F12" s="202">
        <v>0</v>
      </c>
      <c r="G12" s="202">
        <v>0</v>
      </c>
      <c r="H12" s="202">
        <v>0</v>
      </c>
      <c r="I12" s="202">
        <v>0</v>
      </c>
      <c r="J12" s="202">
        <v>0</v>
      </c>
      <c r="K12" s="202">
        <v>0</v>
      </c>
      <c r="L12" s="202">
        <v>0</v>
      </c>
      <c r="M12" s="202">
        <v>0</v>
      </c>
      <c r="N12" s="202">
        <v>0</v>
      </c>
      <c r="O12" s="202">
        <v>0</v>
      </c>
      <c r="P12" s="202">
        <v>0</v>
      </c>
      <c r="Q12" s="202">
        <v>0</v>
      </c>
      <c r="R12" s="202">
        <v>0</v>
      </c>
      <c r="S12" s="202">
        <v>0</v>
      </c>
      <c r="T12" s="202">
        <v>0</v>
      </c>
      <c r="U12" s="202">
        <v>0</v>
      </c>
      <c r="V12" s="202">
        <v>0</v>
      </c>
      <c r="W12" s="202">
        <v>0</v>
      </c>
      <c r="X12" s="202">
        <v>0</v>
      </c>
      <c r="Y12" s="202">
        <v>0</v>
      </c>
      <c r="Z12" s="202">
        <v>0</v>
      </c>
      <c r="AA12" s="202">
        <v>0</v>
      </c>
      <c r="AB12" s="202">
        <v>0</v>
      </c>
      <c r="AC12" s="202">
        <v>0</v>
      </c>
      <c r="AD12" s="202">
        <v>0</v>
      </c>
      <c r="AE12" s="202">
        <v>0</v>
      </c>
      <c r="AF12" s="202">
        <v>0</v>
      </c>
      <c r="AG12" s="202">
        <v>0</v>
      </c>
      <c r="AH12" s="202">
        <v>0</v>
      </c>
      <c r="AI12" s="202">
        <v>0</v>
      </c>
      <c r="AJ12" s="202">
        <v>0</v>
      </c>
      <c r="AK12" s="202">
        <v>0</v>
      </c>
      <c r="AL12" s="202">
        <v>0</v>
      </c>
      <c r="AM12" s="202">
        <v>0</v>
      </c>
      <c r="AN12" s="202">
        <v>0</v>
      </c>
      <c r="AO12" s="202">
        <v>0</v>
      </c>
      <c r="AP12" s="202">
        <v>0</v>
      </c>
      <c r="AQ12" s="202">
        <v>0</v>
      </c>
      <c r="AR12" s="202">
        <v>0</v>
      </c>
      <c r="AS12" s="202">
        <v>0</v>
      </c>
      <c r="AT12" s="202">
        <v>0</v>
      </c>
      <c r="AU12" s="202">
        <v>0</v>
      </c>
      <c r="AV12" s="202">
        <v>0</v>
      </c>
      <c r="AW12" s="202">
        <v>0</v>
      </c>
      <c r="AX12" s="202">
        <v>0</v>
      </c>
      <c r="AY12" s="202">
        <v>0</v>
      </c>
      <c r="AZ12" s="202">
        <v>0</v>
      </c>
      <c r="BA12" s="202">
        <v>0</v>
      </c>
      <c r="BB12" s="202">
        <v>0</v>
      </c>
      <c r="BC12" s="202">
        <v>0</v>
      </c>
      <c r="BD12" s="202">
        <v>0</v>
      </c>
      <c r="BE12" s="202">
        <v>0</v>
      </c>
      <c r="BF12" s="202">
        <v>0</v>
      </c>
      <c r="BG12" s="202">
        <v>0</v>
      </c>
      <c r="BH12" s="202">
        <v>0</v>
      </c>
      <c r="BI12" s="202">
        <v>0</v>
      </c>
      <c r="BJ12" s="202">
        <v>0</v>
      </c>
      <c r="BK12" s="202">
        <v>0</v>
      </c>
      <c r="BL12" s="202">
        <v>0</v>
      </c>
      <c r="BM12" s="202">
        <v>0</v>
      </c>
      <c r="BN12" s="202">
        <v>0</v>
      </c>
      <c r="BO12" s="202">
        <v>0</v>
      </c>
      <c r="BP12" s="202">
        <v>0</v>
      </c>
      <c r="BQ12" s="202">
        <v>0</v>
      </c>
      <c r="BR12" s="202">
        <v>0</v>
      </c>
      <c r="BS12" s="202">
        <v>0</v>
      </c>
      <c r="BT12" s="202">
        <v>0</v>
      </c>
      <c r="BU12" s="202">
        <v>0</v>
      </c>
      <c r="BV12" s="202">
        <v>0</v>
      </c>
      <c r="BW12" s="202">
        <v>0</v>
      </c>
      <c r="BX12" s="202">
        <v>0</v>
      </c>
      <c r="BY12" s="202">
        <v>0</v>
      </c>
      <c r="BZ12" s="202">
        <v>0</v>
      </c>
      <c r="CA12" s="202">
        <v>0</v>
      </c>
      <c r="CB12" s="202">
        <v>0</v>
      </c>
      <c r="CC12" s="202">
        <v>0</v>
      </c>
      <c r="CD12" s="202">
        <v>0</v>
      </c>
      <c r="CE12" s="202">
        <v>0</v>
      </c>
      <c r="CF12" s="202">
        <v>0</v>
      </c>
      <c r="CG12" s="202">
        <v>0</v>
      </c>
      <c r="CH12" s="202">
        <v>0</v>
      </c>
      <c r="CI12" s="202">
        <v>0</v>
      </c>
      <c r="CJ12" s="202">
        <v>0</v>
      </c>
      <c r="CK12" s="202">
        <v>0</v>
      </c>
      <c r="CL12" s="202">
        <v>0</v>
      </c>
      <c r="CM12" s="202">
        <v>0</v>
      </c>
      <c r="CN12" s="202">
        <v>0</v>
      </c>
      <c r="CO12" s="202">
        <v>0</v>
      </c>
      <c r="CP12" s="202">
        <v>0</v>
      </c>
      <c r="CQ12" s="202">
        <v>0</v>
      </c>
      <c r="CR12" s="202">
        <v>0</v>
      </c>
      <c r="CS12" s="202">
        <v>0</v>
      </c>
      <c r="CT12" s="202">
        <v>0</v>
      </c>
      <c r="CU12" s="202">
        <v>0</v>
      </c>
      <c r="CV12" s="202">
        <v>0</v>
      </c>
      <c r="CW12" s="202">
        <v>0</v>
      </c>
      <c r="CX12" s="202">
        <v>0</v>
      </c>
      <c r="CY12" s="202">
        <v>0</v>
      </c>
      <c r="CZ12" s="202">
        <v>0</v>
      </c>
      <c r="DA12" s="202">
        <v>0</v>
      </c>
      <c r="DB12" s="202">
        <v>0</v>
      </c>
      <c r="DC12" s="202">
        <v>0</v>
      </c>
      <c r="DD12" s="202">
        <v>0</v>
      </c>
      <c r="DE12" s="202">
        <v>0</v>
      </c>
      <c r="DF12" s="202">
        <v>0</v>
      </c>
      <c r="DG12" s="202">
        <v>0</v>
      </c>
      <c r="DH12" s="202">
        <v>0</v>
      </c>
      <c r="DI12" s="202">
        <v>0</v>
      </c>
      <c r="DJ12" s="202">
        <v>0</v>
      </c>
      <c r="DK12" s="202">
        <v>0</v>
      </c>
      <c r="DL12" s="202">
        <v>0</v>
      </c>
      <c r="DM12" s="202">
        <v>0</v>
      </c>
      <c r="DN12" s="202">
        <v>0</v>
      </c>
      <c r="DO12" s="202">
        <v>0</v>
      </c>
      <c r="DP12" s="202">
        <v>0</v>
      </c>
      <c r="DQ12" s="202">
        <v>0</v>
      </c>
      <c r="DR12" s="202">
        <v>0</v>
      </c>
      <c r="DS12" s="202">
        <v>0</v>
      </c>
      <c r="DT12" s="202">
        <v>0</v>
      </c>
      <c r="DU12" s="202">
        <v>0</v>
      </c>
      <c r="DV12" s="202">
        <v>0</v>
      </c>
      <c r="DW12" s="202">
        <v>0</v>
      </c>
      <c r="DX12" s="202">
        <v>0</v>
      </c>
      <c r="DY12" s="202">
        <v>0</v>
      </c>
      <c r="DZ12" s="202">
        <v>0</v>
      </c>
      <c r="EA12" s="202">
        <v>0</v>
      </c>
      <c r="EB12" s="202">
        <v>0</v>
      </c>
      <c r="EC12" s="202">
        <v>0</v>
      </c>
      <c r="ED12" s="202">
        <v>0</v>
      </c>
      <c r="EE12" s="202">
        <v>0</v>
      </c>
      <c r="EF12" s="202">
        <v>0</v>
      </c>
      <c r="EG12" s="202">
        <v>0</v>
      </c>
      <c r="EH12" s="202">
        <v>0</v>
      </c>
      <c r="EI12" s="202">
        <v>0</v>
      </c>
      <c r="EJ12" s="202">
        <v>0</v>
      </c>
      <c r="EK12" s="202">
        <v>0</v>
      </c>
      <c r="EL12" s="202">
        <v>0</v>
      </c>
      <c r="EM12" s="202">
        <v>0</v>
      </c>
      <c r="EN12" s="202">
        <v>0</v>
      </c>
      <c r="EO12" s="202">
        <v>0</v>
      </c>
      <c r="EP12" s="202">
        <v>0</v>
      </c>
      <c r="EQ12" s="202">
        <v>0</v>
      </c>
      <c r="ER12" s="202">
        <v>0</v>
      </c>
      <c r="ES12" s="202">
        <v>0</v>
      </c>
      <c r="ET12" s="202">
        <v>0</v>
      </c>
      <c r="EU12" s="202">
        <v>0</v>
      </c>
      <c r="EV12" s="202">
        <v>0</v>
      </c>
      <c r="EW12" s="202">
        <v>0</v>
      </c>
      <c r="EX12" s="202">
        <v>0</v>
      </c>
      <c r="EY12" s="202">
        <v>0</v>
      </c>
      <c r="EZ12" s="202">
        <v>0</v>
      </c>
      <c r="FA12" s="202">
        <v>0</v>
      </c>
      <c r="FB12" s="202">
        <v>0</v>
      </c>
      <c r="FC12" s="202">
        <v>0</v>
      </c>
      <c r="FD12" s="202">
        <v>0</v>
      </c>
      <c r="FE12" s="202">
        <v>0</v>
      </c>
      <c r="FF12" s="202">
        <v>0</v>
      </c>
      <c r="FG12" s="202">
        <v>0</v>
      </c>
      <c r="FH12" s="202">
        <v>0</v>
      </c>
      <c r="FI12" s="202">
        <v>0</v>
      </c>
      <c r="FJ12" s="202">
        <v>0</v>
      </c>
      <c r="FK12" s="202">
        <v>0</v>
      </c>
      <c r="FL12" s="202">
        <v>0</v>
      </c>
      <c r="FM12" s="202">
        <v>0</v>
      </c>
      <c r="FN12" s="202">
        <v>0</v>
      </c>
      <c r="FO12" s="202">
        <v>0</v>
      </c>
      <c r="FP12" s="202">
        <v>0</v>
      </c>
      <c r="FQ12" s="202">
        <v>0</v>
      </c>
      <c r="FR12" s="202">
        <v>0</v>
      </c>
      <c r="FS12" s="202">
        <v>0</v>
      </c>
      <c r="FT12" s="202">
        <v>0</v>
      </c>
      <c r="FU12" s="202">
        <v>0</v>
      </c>
      <c r="FV12" s="202">
        <v>0</v>
      </c>
      <c r="FW12" s="202">
        <v>0</v>
      </c>
      <c r="FX12" s="202">
        <v>0</v>
      </c>
      <c r="FY12" s="202">
        <v>0</v>
      </c>
      <c r="FZ12" s="202">
        <v>0</v>
      </c>
      <c r="GA12" s="202">
        <v>0</v>
      </c>
      <c r="GB12" s="202">
        <v>0</v>
      </c>
      <c r="GC12" s="202">
        <v>0</v>
      </c>
      <c r="GD12" s="202">
        <v>0</v>
      </c>
      <c r="GE12" s="202">
        <v>0</v>
      </c>
      <c r="GF12" s="202">
        <v>0</v>
      </c>
      <c r="GG12" s="202">
        <v>0</v>
      </c>
      <c r="GH12" s="202">
        <v>0</v>
      </c>
      <c r="GI12" s="202">
        <v>0</v>
      </c>
      <c r="GJ12" s="202">
        <v>0</v>
      </c>
      <c r="GK12" s="202">
        <v>0</v>
      </c>
      <c r="GL12" s="202">
        <v>0</v>
      </c>
      <c r="GM12" s="202">
        <v>0</v>
      </c>
      <c r="GN12" s="202">
        <v>0</v>
      </c>
      <c r="GO12" s="202">
        <v>0</v>
      </c>
      <c r="GP12" s="202">
        <v>0</v>
      </c>
      <c r="GQ12" s="202">
        <v>0</v>
      </c>
      <c r="GR12" s="202">
        <v>0</v>
      </c>
      <c r="GS12" s="202">
        <v>0</v>
      </c>
      <c r="GT12" s="202">
        <v>0</v>
      </c>
      <c r="GU12" s="202">
        <v>0</v>
      </c>
      <c r="GV12" s="202">
        <v>0</v>
      </c>
      <c r="GW12" s="202">
        <v>0</v>
      </c>
      <c r="GX12" s="202">
        <v>0</v>
      </c>
      <c r="GY12" s="202">
        <v>0</v>
      </c>
      <c r="GZ12" s="202">
        <v>0</v>
      </c>
      <c r="HA12" s="202">
        <v>0</v>
      </c>
      <c r="HB12" s="202">
        <v>0</v>
      </c>
      <c r="HC12" s="202">
        <v>0</v>
      </c>
      <c r="HD12" s="202">
        <v>0</v>
      </c>
      <c r="HE12" s="202">
        <v>0</v>
      </c>
      <c r="HF12" s="202">
        <v>0</v>
      </c>
      <c r="HG12" s="202">
        <v>0</v>
      </c>
      <c r="HH12" s="202">
        <v>0</v>
      </c>
      <c r="HI12" s="202">
        <v>0</v>
      </c>
      <c r="HJ12" s="202">
        <v>0</v>
      </c>
      <c r="HK12" s="202">
        <v>0</v>
      </c>
      <c r="HL12" s="202">
        <v>0</v>
      </c>
      <c r="HM12" s="202">
        <v>0</v>
      </c>
      <c r="HN12" s="202">
        <v>0</v>
      </c>
      <c r="HO12" s="202">
        <v>0</v>
      </c>
      <c r="HP12" s="202">
        <v>0</v>
      </c>
      <c r="HQ12" s="202">
        <v>0</v>
      </c>
      <c r="HR12" s="202">
        <v>0</v>
      </c>
      <c r="HS12" s="202">
        <v>0</v>
      </c>
    </row>
    <row r="13" spans="1:227" x14ac:dyDescent="0.2">
      <c r="A13" s="201"/>
      <c r="B13" s="206">
        <v>45679.208333333336</v>
      </c>
      <c r="C13" s="202">
        <v>0</v>
      </c>
      <c r="D13" s="202">
        <v>0</v>
      </c>
      <c r="E13" s="202">
        <v>0</v>
      </c>
      <c r="F13" s="202">
        <v>0</v>
      </c>
      <c r="G13" s="202">
        <v>0</v>
      </c>
      <c r="H13" s="202">
        <v>0</v>
      </c>
      <c r="I13" s="202">
        <v>0</v>
      </c>
      <c r="J13" s="202">
        <v>0</v>
      </c>
      <c r="K13" s="202">
        <v>0</v>
      </c>
      <c r="L13" s="202">
        <v>0</v>
      </c>
      <c r="M13" s="202">
        <v>0</v>
      </c>
      <c r="N13" s="202">
        <v>0</v>
      </c>
      <c r="O13" s="202">
        <v>0</v>
      </c>
      <c r="P13" s="202">
        <v>0</v>
      </c>
      <c r="Q13" s="202">
        <v>0</v>
      </c>
      <c r="R13" s="202">
        <v>0</v>
      </c>
      <c r="S13" s="202">
        <v>0</v>
      </c>
      <c r="T13" s="202">
        <v>0</v>
      </c>
      <c r="U13" s="202">
        <v>0</v>
      </c>
      <c r="V13" s="202">
        <v>0</v>
      </c>
      <c r="W13" s="202">
        <v>0</v>
      </c>
      <c r="X13" s="202">
        <v>0</v>
      </c>
      <c r="Y13" s="202">
        <v>0</v>
      </c>
      <c r="Z13" s="202">
        <v>0</v>
      </c>
      <c r="AA13" s="202">
        <v>0</v>
      </c>
      <c r="AB13" s="202">
        <v>0</v>
      </c>
      <c r="AC13" s="202">
        <v>0</v>
      </c>
      <c r="AD13" s="202">
        <v>0</v>
      </c>
      <c r="AE13" s="202">
        <v>0</v>
      </c>
      <c r="AF13" s="202">
        <v>0</v>
      </c>
      <c r="AG13" s="202">
        <v>0</v>
      </c>
      <c r="AH13" s="202">
        <v>0</v>
      </c>
      <c r="AI13" s="202">
        <v>0</v>
      </c>
      <c r="AJ13" s="202">
        <v>0</v>
      </c>
      <c r="AK13" s="202">
        <v>0</v>
      </c>
      <c r="AL13" s="202">
        <v>0</v>
      </c>
      <c r="AM13" s="202">
        <v>0</v>
      </c>
      <c r="AN13" s="202">
        <v>0</v>
      </c>
      <c r="AO13" s="202">
        <v>0</v>
      </c>
      <c r="AP13" s="202">
        <v>0</v>
      </c>
      <c r="AQ13" s="202">
        <v>0</v>
      </c>
      <c r="AR13" s="202">
        <v>0</v>
      </c>
      <c r="AS13" s="202">
        <v>0</v>
      </c>
      <c r="AT13" s="202">
        <v>0</v>
      </c>
      <c r="AU13" s="202">
        <v>0</v>
      </c>
      <c r="AV13" s="202">
        <v>0</v>
      </c>
      <c r="AW13" s="202">
        <v>0</v>
      </c>
      <c r="AX13" s="202">
        <v>0</v>
      </c>
      <c r="AY13" s="202">
        <v>0</v>
      </c>
      <c r="AZ13" s="202">
        <v>0</v>
      </c>
      <c r="BA13" s="202">
        <v>0</v>
      </c>
      <c r="BB13" s="202">
        <v>0</v>
      </c>
      <c r="BC13" s="202">
        <v>0</v>
      </c>
      <c r="BD13" s="202">
        <v>0</v>
      </c>
      <c r="BE13" s="202">
        <v>0</v>
      </c>
      <c r="BF13" s="202">
        <v>0</v>
      </c>
      <c r="BG13" s="202">
        <v>0</v>
      </c>
      <c r="BH13" s="202">
        <v>0</v>
      </c>
      <c r="BI13" s="202">
        <v>0</v>
      </c>
      <c r="BJ13" s="202">
        <v>0</v>
      </c>
      <c r="BK13" s="202">
        <v>0</v>
      </c>
      <c r="BL13" s="202">
        <v>0</v>
      </c>
      <c r="BM13" s="202">
        <v>0</v>
      </c>
      <c r="BN13" s="202">
        <v>0</v>
      </c>
      <c r="BO13" s="202">
        <v>0</v>
      </c>
      <c r="BP13" s="202">
        <v>0</v>
      </c>
      <c r="BQ13" s="202">
        <v>0</v>
      </c>
      <c r="BR13" s="202">
        <v>0</v>
      </c>
      <c r="BS13" s="202">
        <v>0</v>
      </c>
      <c r="BT13" s="202">
        <v>0</v>
      </c>
      <c r="BU13" s="202">
        <v>0</v>
      </c>
      <c r="BV13" s="202">
        <v>0</v>
      </c>
      <c r="BW13" s="202">
        <v>0</v>
      </c>
      <c r="BX13" s="202">
        <v>0</v>
      </c>
      <c r="BY13" s="202">
        <v>0</v>
      </c>
      <c r="BZ13" s="202">
        <v>0</v>
      </c>
      <c r="CA13" s="202">
        <v>0</v>
      </c>
      <c r="CB13" s="202">
        <v>0</v>
      </c>
      <c r="CC13" s="202">
        <v>0</v>
      </c>
      <c r="CD13" s="202">
        <v>0</v>
      </c>
      <c r="CE13" s="202">
        <v>0</v>
      </c>
      <c r="CF13" s="202">
        <v>0</v>
      </c>
      <c r="CG13" s="202">
        <v>0</v>
      </c>
      <c r="CH13" s="202">
        <v>0</v>
      </c>
      <c r="CI13" s="202">
        <v>0</v>
      </c>
      <c r="CJ13" s="202">
        <v>0</v>
      </c>
      <c r="CK13" s="202">
        <v>0</v>
      </c>
      <c r="CL13" s="202">
        <v>0</v>
      </c>
      <c r="CM13" s="202">
        <v>0</v>
      </c>
      <c r="CN13" s="202">
        <v>0</v>
      </c>
      <c r="CO13" s="202">
        <v>0</v>
      </c>
      <c r="CP13" s="202">
        <v>0</v>
      </c>
      <c r="CQ13" s="202">
        <v>0</v>
      </c>
      <c r="CR13" s="202">
        <v>0</v>
      </c>
      <c r="CS13" s="202">
        <v>0</v>
      </c>
      <c r="CT13" s="202">
        <v>0</v>
      </c>
      <c r="CU13" s="202">
        <v>0</v>
      </c>
      <c r="CV13" s="202">
        <v>0</v>
      </c>
      <c r="CW13" s="202">
        <v>0</v>
      </c>
      <c r="CX13" s="202">
        <v>0</v>
      </c>
      <c r="CY13" s="202">
        <v>0</v>
      </c>
      <c r="CZ13" s="202">
        <v>0</v>
      </c>
      <c r="DA13" s="202">
        <v>0</v>
      </c>
      <c r="DB13" s="202">
        <v>0</v>
      </c>
      <c r="DC13" s="202">
        <v>0</v>
      </c>
      <c r="DD13" s="202">
        <v>0</v>
      </c>
      <c r="DE13" s="202">
        <v>0</v>
      </c>
      <c r="DF13" s="202">
        <v>0</v>
      </c>
      <c r="DG13" s="202">
        <v>0</v>
      </c>
      <c r="DH13" s="202">
        <v>0</v>
      </c>
      <c r="DI13" s="202">
        <v>0</v>
      </c>
      <c r="DJ13" s="202">
        <v>0</v>
      </c>
      <c r="DK13" s="202">
        <v>0</v>
      </c>
      <c r="DL13" s="202">
        <v>0</v>
      </c>
      <c r="DM13" s="202">
        <v>0</v>
      </c>
      <c r="DN13" s="202">
        <v>0</v>
      </c>
      <c r="DO13" s="202">
        <v>0</v>
      </c>
      <c r="DP13" s="202">
        <v>0</v>
      </c>
      <c r="DQ13" s="202">
        <v>0</v>
      </c>
      <c r="DR13" s="202">
        <v>0</v>
      </c>
      <c r="DS13" s="202">
        <v>0</v>
      </c>
      <c r="DT13" s="202">
        <v>0</v>
      </c>
      <c r="DU13" s="202">
        <v>0</v>
      </c>
      <c r="DV13" s="202">
        <v>0</v>
      </c>
      <c r="DW13" s="202">
        <v>0</v>
      </c>
      <c r="DX13" s="202">
        <v>0</v>
      </c>
      <c r="DY13" s="202">
        <v>0</v>
      </c>
      <c r="DZ13" s="202">
        <v>0</v>
      </c>
      <c r="EA13" s="202">
        <v>0</v>
      </c>
      <c r="EB13" s="202">
        <v>0</v>
      </c>
      <c r="EC13" s="202">
        <v>0</v>
      </c>
      <c r="ED13" s="202">
        <v>0</v>
      </c>
      <c r="EE13" s="202">
        <v>0</v>
      </c>
      <c r="EF13" s="202">
        <v>0</v>
      </c>
      <c r="EG13" s="202">
        <v>0</v>
      </c>
      <c r="EH13" s="202">
        <v>0</v>
      </c>
      <c r="EI13" s="202">
        <v>0</v>
      </c>
      <c r="EJ13" s="202">
        <v>0</v>
      </c>
      <c r="EK13" s="202">
        <v>0</v>
      </c>
      <c r="EL13" s="202">
        <v>0</v>
      </c>
      <c r="EM13" s="202">
        <v>0</v>
      </c>
      <c r="EN13" s="202">
        <v>0</v>
      </c>
      <c r="EO13" s="202">
        <v>0</v>
      </c>
      <c r="EP13" s="202">
        <v>0</v>
      </c>
      <c r="EQ13" s="202">
        <v>0</v>
      </c>
      <c r="ER13" s="202">
        <v>0</v>
      </c>
      <c r="ES13" s="202">
        <v>0</v>
      </c>
      <c r="ET13" s="202">
        <v>0</v>
      </c>
      <c r="EU13" s="202">
        <v>0</v>
      </c>
      <c r="EV13" s="202">
        <v>0</v>
      </c>
      <c r="EW13" s="202">
        <v>0</v>
      </c>
      <c r="EX13" s="202">
        <v>0</v>
      </c>
      <c r="EY13" s="202">
        <v>0</v>
      </c>
      <c r="EZ13" s="202">
        <v>0</v>
      </c>
      <c r="FA13" s="202">
        <v>0</v>
      </c>
      <c r="FB13" s="202">
        <v>0</v>
      </c>
      <c r="FC13" s="202">
        <v>0</v>
      </c>
      <c r="FD13" s="202">
        <v>0</v>
      </c>
      <c r="FE13" s="202">
        <v>0</v>
      </c>
      <c r="FF13" s="202">
        <v>0</v>
      </c>
      <c r="FG13" s="202">
        <v>0</v>
      </c>
      <c r="FH13" s="202">
        <v>0</v>
      </c>
      <c r="FI13" s="202">
        <v>0</v>
      </c>
      <c r="FJ13" s="202">
        <v>0</v>
      </c>
      <c r="FK13" s="202">
        <v>0</v>
      </c>
      <c r="FL13" s="202">
        <v>0</v>
      </c>
      <c r="FM13" s="202">
        <v>0</v>
      </c>
      <c r="FN13" s="202">
        <v>0</v>
      </c>
      <c r="FO13" s="202">
        <v>0</v>
      </c>
      <c r="FP13" s="202">
        <v>0</v>
      </c>
      <c r="FQ13" s="202">
        <v>0</v>
      </c>
      <c r="FR13" s="202">
        <v>0</v>
      </c>
      <c r="FS13" s="202">
        <v>0</v>
      </c>
      <c r="FT13" s="202">
        <v>0</v>
      </c>
      <c r="FU13" s="202">
        <v>0</v>
      </c>
      <c r="FV13" s="202">
        <v>0</v>
      </c>
      <c r="FW13" s="202">
        <v>0</v>
      </c>
      <c r="FX13" s="202">
        <v>0</v>
      </c>
      <c r="FY13" s="202">
        <v>0</v>
      </c>
      <c r="FZ13" s="202">
        <v>0</v>
      </c>
      <c r="GA13" s="202">
        <v>0</v>
      </c>
      <c r="GB13" s="202">
        <v>0</v>
      </c>
      <c r="GC13" s="202">
        <v>0</v>
      </c>
      <c r="GD13" s="202">
        <v>0</v>
      </c>
      <c r="GE13" s="202">
        <v>0</v>
      </c>
      <c r="GF13" s="202">
        <v>0</v>
      </c>
      <c r="GG13" s="202">
        <v>0</v>
      </c>
      <c r="GH13" s="202">
        <v>0</v>
      </c>
      <c r="GI13" s="202">
        <v>0</v>
      </c>
      <c r="GJ13" s="202">
        <v>0</v>
      </c>
      <c r="GK13" s="202">
        <v>0</v>
      </c>
      <c r="GL13" s="202">
        <v>0</v>
      </c>
      <c r="GM13" s="202">
        <v>0</v>
      </c>
      <c r="GN13" s="202">
        <v>0</v>
      </c>
      <c r="GO13" s="202">
        <v>0</v>
      </c>
      <c r="GP13" s="202">
        <v>0</v>
      </c>
      <c r="GQ13" s="202">
        <v>0</v>
      </c>
      <c r="GR13" s="202">
        <v>0</v>
      </c>
      <c r="GS13" s="202">
        <v>0</v>
      </c>
      <c r="GT13" s="202">
        <v>0</v>
      </c>
      <c r="GU13" s="202">
        <v>0</v>
      </c>
      <c r="GV13" s="202">
        <v>0</v>
      </c>
      <c r="GW13" s="202">
        <v>0</v>
      </c>
      <c r="GX13" s="202">
        <v>0</v>
      </c>
      <c r="GY13" s="202">
        <v>0</v>
      </c>
      <c r="GZ13" s="202">
        <v>0</v>
      </c>
      <c r="HA13" s="202">
        <v>0</v>
      </c>
      <c r="HB13" s="202">
        <v>0</v>
      </c>
      <c r="HC13" s="202">
        <v>0</v>
      </c>
      <c r="HD13" s="202">
        <v>0</v>
      </c>
      <c r="HE13" s="202">
        <v>0</v>
      </c>
      <c r="HF13" s="202">
        <v>0</v>
      </c>
      <c r="HG13" s="202">
        <v>0</v>
      </c>
      <c r="HH13" s="202">
        <v>0</v>
      </c>
      <c r="HI13" s="202">
        <v>0</v>
      </c>
      <c r="HJ13" s="202">
        <v>0</v>
      </c>
      <c r="HK13" s="202">
        <v>0</v>
      </c>
      <c r="HL13" s="202">
        <v>0</v>
      </c>
      <c r="HM13" s="202">
        <v>0</v>
      </c>
      <c r="HN13" s="202">
        <v>0</v>
      </c>
      <c r="HO13" s="202">
        <v>0</v>
      </c>
      <c r="HP13" s="202">
        <v>0</v>
      </c>
      <c r="HQ13" s="202">
        <v>0</v>
      </c>
      <c r="HR13" s="202">
        <v>0</v>
      </c>
      <c r="HS13" s="202">
        <v>0</v>
      </c>
    </row>
    <row r="14" spans="1:227" x14ac:dyDescent="0.2">
      <c r="A14" s="201"/>
      <c r="B14" s="206">
        <v>45679.229166666664</v>
      </c>
      <c r="C14" s="202">
        <v>0</v>
      </c>
      <c r="D14" s="202">
        <v>0</v>
      </c>
      <c r="E14" s="202">
        <v>0</v>
      </c>
      <c r="F14" s="202">
        <v>0</v>
      </c>
      <c r="G14" s="202">
        <v>0</v>
      </c>
      <c r="H14" s="202">
        <v>0</v>
      </c>
      <c r="I14" s="202">
        <v>0</v>
      </c>
      <c r="J14" s="202">
        <v>0</v>
      </c>
      <c r="K14" s="202">
        <v>0</v>
      </c>
      <c r="L14" s="202">
        <v>0</v>
      </c>
      <c r="M14" s="202">
        <v>0</v>
      </c>
      <c r="N14" s="202">
        <v>0</v>
      </c>
      <c r="O14" s="202">
        <v>0</v>
      </c>
      <c r="P14" s="202">
        <v>0</v>
      </c>
      <c r="Q14" s="202">
        <v>0</v>
      </c>
      <c r="R14" s="202">
        <v>0</v>
      </c>
      <c r="S14" s="202">
        <v>0</v>
      </c>
      <c r="T14" s="202">
        <v>0</v>
      </c>
      <c r="U14" s="202">
        <v>0</v>
      </c>
      <c r="V14" s="202">
        <v>0</v>
      </c>
      <c r="W14" s="202">
        <v>0</v>
      </c>
      <c r="X14" s="202">
        <v>0</v>
      </c>
      <c r="Y14" s="202">
        <v>0</v>
      </c>
      <c r="Z14" s="202">
        <v>0</v>
      </c>
      <c r="AA14" s="202">
        <v>0</v>
      </c>
      <c r="AB14" s="202">
        <v>0</v>
      </c>
      <c r="AC14" s="202">
        <v>0</v>
      </c>
      <c r="AD14" s="202">
        <v>0</v>
      </c>
      <c r="AE14" s="202">
        <v>0</v>
      </c>
      <c r="AF14" s="202">
        <v>0</v>
      </c>
      <c r="AG14" s="202">
        <v>0</v>
      </c>
      <c r="AH14" s="202">
        <v>0</v>
      </c>
      <c r="AI14" s="202">
        <v>0</v>
      </c>
      <c r="AJ14" s="202">
        <v>0</v>
      </c>
      <c r="AK14" s="202">
        <v>0</v>
      </c>
      <c r="AL14" s="202">
        <v>0</v>
      </c>
      <c r="AM14" s="202">
        <v>0</v>
      </c>
      <c r="AN14" s="202">
        <v>0</v>
      </c>
      <c r="AO14" s="202">
        <v>0</v>
      </c>
      <c r="AP14" s="202">
        <v>0</v>
      </c>
      <c r="AQ14" s="202">
        <v>0</v>
      </c>
      <c r="AR14" s="202">
        <v>0</v>
      </c>
      <c r="AS14" s="202">
        <v>0</v>
      </c>
      <c r="AT14" s="202">
        <v>0</v>
      </c>
      <c r="AU14" s="202">
        <v>0</v>
      </c>
      <c r="AV14" s="202">
        <v>0</v>
      </c>
      <c r="AW14" s="202">
        <v>0</v>
      </c>
      <c r="AX14" s="202">
        <v>0</v>
      </c>
      <c r="AY14" s="202">
        <v>0</v>
      </c>
      <c r="AZ14" s="202">
        <v>0</v>
      </c>
      <c r="BA14" s="202">
        <v>0</v>
      </c>
      <c r="BB14" s="202">
        <v>0</v>
      </c>
      <c r="BC14" s="202">
        <v>0</v>
      </c>
      <c r="BD14" s="202">
        <v>0</v>
      </c>
      <c r="BE14" s="202">
        <v>0</v>
      </c>
      <c r="BF14" s="202">
        <v>0</v>
      </c>
      <c r="BG14" s="202">
        <v>0</v>
      </c>
      <c r="BH14" s="202">
        <v>0</v>
      </c>
      <c r="BI14" s="202">
        <v>0</v>
      </c>
      <c r="BJ14" s="202">
        <v>0</v>
      </c>
      <c r="BK14" s="202">
        <v>0</v>
      </c>
      <c r="BL14" s="202">
        <v>0</v>
      </c>
      <c r="BM14" s="202">
        <v>0</v>
      </c>
      <c r="BN14" s="202">
        <v>0</v>
      </c>
      <c r="BO14" s="202">
        <v>0</v>
      </c>
      <c r="BP14" s="202">
        <v>0</v>
      </c>
      <c r="BQ14" s="202">
        <v>0</v>
      </c>
      <c r="BR14" s="202">
        <v>0</v>
      </c>
      <c r="BS14" s="202">
        <v>0</v>
      </c>
      <c r="BT14" s="202">
        <v>0</v>
      </c>
      <c r="BU14" s="202">
        <v>0</v>
      </c>
      <c r="BV14" s="202">
        <v>0</v>
      </c>
      <c r="BW14" s="202">
        <v>0</v>
      </c>
      <c r="BX14" s="202">
        <v>0</v>
      </c>
      <c r="BY14" s="202">
        <v>0</v>
      </c>
      <c r="BZ14" s="202">
        <v>0</v>
      </c>
      <c r="CA14" s="202">
        <v>0</v>
      </c>
      <c r="CB14" s="202">
        <v>0</v>
      </c>
      <c r="CC14" s="202">
        <v>0</v>
      </c>
      <c r="CD14" s="202">
        <v>0</v>
      </c>
      <c r="CE14" s="202">
        <v>0</v>
      </c>
      <c r="CF14" s="202">
        <v>0</v>
      </c>
      <c r="CG14" s="202">
        <v>0</v>
      </c>
      <c r="CH14" s="202">
        <v>0</v>
      </c>
      <c r="CI14" s="202">
        <v>0</v>
      </c>
      <c r="CJ14" s="202">
        <v>0</v>
      </c>
      <c r="CK14" s="202">
        <v>0</v>
      </c>
      <c r="CL14" s="202">
        <v>0</v>
      </c>
      <c r="CM14" s="202">
        <v>0</v>
      </c>
      <c r="CN14" s="202">
        <v>0</v>
      </c>
      <c r="CO14" s="202">
        <v>0</v>
      </c>
      <c r="CP14" s="202">
        <v>0</v>
      </c>
      <c r="CQ14" s="202">
        <v>0</v>
      </c>
      <c r="CR14" s="202">
        <v>0</v>
      </c>
      <c r="CS14" s="202">
        <v>0</v>
      </c>
      <c r="CT14" s="202">
        <v>0</v>
      </c>
      <c r="CU14" s="202">
        <v>0</v>
      </c>
      <c r="CV14" s="202">
        <v>0</v>
      </c>
      <c r="CW14" s="202">
        <v>0</v>
      </c>
      <c r="CX14" s="202">
        <v>0</v>
      </c>
      <c r="CY14" s="202">
        <v>0</v>
      </c>
      <c r="CZ14" s="202">
        <v>0</v>
      </c>
      <c r="DA14" s="202">
        <v>0</v>
      </c>
      <c r="DB14" s="202">
        <v>0</v>
      </c>
      <c r="DC14" s="202">
        <v>0</v>
      </c>
      <c r="DD14" s="202">
        <v>0</v>
      </c>
      <c r="DE14" s="202">
        <v>0</v>
      </c>
      <c r="DF14" s="202">
        <v>0</v>
      </c>
      <c r="DG14" s="202">
        <v>0</v>
      </c>
      <c r="DH14" s="202">
        <v>0</v>
      </c>
      <c r="DI14" s="202">
        <v>0</v>
      </c>
      <c r="DJ14" s="202">
        <v>0</v>
      </c>
      <c r="DK14" s="202">
        <v>0</v>
      </c>
      <c r="DL14" s="202">
        <v>0</v>
      </c>
      <c r="DM14" s="202">
        <v>0</v>
      </c>
      <c r="DN14" s="202">
        <v>0</v>
      </c>
      <c r="DO14" s="202">
        <v>0</v>
      </c>
      <c r="DP14" s="202">
        <v>0</v>
      </c>
      <c r="DQ14" s="202">
        <v>0</v>
      </c>
      <c r="DR14" s="202">
        <v>0</v>
      </c>
      <c r="DS14" s="202">
        <v>0</v>
      </c>
      <c r="DT14" s="202">
        <v>0</v>
      </c>
      <c r="DU14" s="202">
        <v>0</v>
      </c>
      <c r="DV14" s="202">
        <v>0</v>
      </c>
      <c r="DW14" s="202">
        <v>0</v>
      </c>
      <c r="DX14" s="202">
        <v>0</v>
      </c>
      <c r="DY14" s="202">
        <v>0</v>
      </c>
      <c r="DZ14" s="202">
        <v>0</v>
      </c>
      <c r="EA14" s="202">
        <v>0</v>
      </c>
      <c r="EB14" s="202">
        <v>0</v>
      </c>
      <c r="EC14" s="202">
        <v>0</v>
      </c>
      <c r="ED14" s="202">
        <v>0</v>
      </c>
      <c r="EE14" s="202">
        <v>0</v>
      </c>
      <c r="EF14" s="202">
        <v>0</v>
      </c>
      <c r="EG14" s="202">
        <v>0</v>
      </c>
      <c r="EH14" s="202">
        <v>0</v>
      </c>
      <c r="EI14" s="202">
        <v>0</v>
      </c>
      <c r="EJ14" s="202">
        <v>0</v>
      </c>
      <c r="EK14" s="202">
        <v>0</v>
      </c>
      <c r="EL14" s="202">
        <v>0</v>
      </c>
      <c r="EM14" s="202">
        <v>0</v>
      </c>
      <c r="EN14" s="202">
        <v>0</v>
      </c>
      <c r="EO14" s="202">
        <v>0</v>
      </c>
      <c r="EP14" s="202">
        <v>0</v>
      </c>
      <c r="EQ14" s="202">
        <v>0</v>
      </c>
      <c r="ER14" s="202">
        <v>0</v>
      </c>
      <c r="ES14" s="202">
        <v>0</v>
      </c>
      <c r="ET14" s="202">
        <v>0</v>
      </c>
      <c r="EU14" s="202">
        <v>0</v>
      </c>
      <c r="EV14" s="202">
        <v>0</v>
      </c>
      <c r="EW14" s="202">
        <v>0</v>
      </c>
      <c r="EX14" s="202">
        <v>0</v>
      </c>
      <c r="EY14" s="202">
        <v>0</v>
      </c>
      <c r="EZ14" s="202">
        <v>0</v>
      </c>
      <c r="FA14" s="202">
        <v>0</v>
      </c>
      <c r="FB14" s="202">
        <v>0</v>
      </c>
      <c r="FC14" s="202">
        <v>0</v>
      </c>
      <c r="FD14" s="202">
        <v>0</v>
      </c>
      <c r="FE14" s="202">
        <v>0</v>
      </c>
      <c r="FF14" s="202">
        <v>0</v>
      </c>
      <c r="FG14" s="202">
        <v>0</v>
      </c>
      <c r="FH14" s="202">
        <v>0</v>
      </c>
      <c r="FI14" s="202">
        <v>0</v>
      </c>
      <c r="FJ14" s="202">
        <v>0</v>
      </c>
      <c r="FK14" s="202">
        <v>0</v>
      </c>
      <c r="FL14" s="202">
        <v>0</v>
      </c>
      <c r="FM14" s="202">
        <v>0</v>
      </c>
      <c r="FN14" s="202">
        <v>0</v>
      </c>
      <c r="FO14" s="202">
        <v>0</v>
      </c>
      <c r="FP14" s="202">
        <v>0</v>
      </c>
      <c r="FQ14" s="202">
        <v>0</v>
      </c>
      <c r="FR14" s="202">
        <v>0</v>
      </c>
      <c r="FS14" s="202">
        <v>0</v>
      </c>
      <c r="FT14" s="202">
        <v>0</v>
      </c>
      <c r="FU14" s="202">
        <v>0</v>
      </c>
      <c r="FV14" s="202">
        <v>0</v>
      </c>
      <c r="FW14" s="202">
        <v>0</v>
      </c>
      <c r="FX14" s="202">
        <v>0</v>
      </c>
      <c r="FY14" s="202">
        <v>0</v>
      </c>
      <c r="FZ14" s="202">
        <v>0</v>
      </c>
      <c r="GA14" s="202">
        <v>0</v>
      </c>
      <c r="GB14" s="202">
        <v>0</v>
      </c>
      <c r="GC14" s="202">
        <v>0</v>
      </c>
      <c r="GD14" s="202">
        <v>0</v>
      </c>
      <c r="GE14" s="202">
        <v>0</v>
      </c>
      <c r="GF14" s="202">
        <v>0</v>
      </c>
      <c r="GG14" s="202">
        <v>0</v>
      </c>
      <c r="GH14" s="202">
        <v>0</v>
      </c>
      <c r="GI14" s="202">
        <v>0</v>
      </c>
      <c r="GJ14" s="202">
        <v>0</v>
      </c>
      <c r="GK14" s="202">
        <v>0</v>
      </c>
      <c r="GL14" s="202">
        <v>0</v>
      </c>
      <c r="GM14" s="202">
        <v>0</v>
      </c>
      <c r="GN14" s="202">
        <v>0</v>
      </c>
      <c r="GO14" s="202">
        <v>0</v>
      </c>
      <c r="GP14" s="202">
        <v>0</v>
      </c>
      <c r="GQ14" s="202">
        <v>0</v>
      </c>
      <c r="GR14" s="202">
        <v>0</v>
      </c>
      <c r="GS14" s="202">
        <v>0</v>
      </c>
      <c r="GT14" s="202">
        <v>0</v>
      </c>
      <c r="GU14" s="202">
        <v>0</v>
      </c>
      <c r="GV14" s="202">
        <v>0</v>
      </c>
      <c r="GW14" s="202">
        <v>0</v>
      </c>
      <c r="GX14" s="202">
        <v>0</v>
      </c>
      <c r="GY14" s="202">
        <v>0</v>
      </c>
      <c r="GZ14" s="202">
        <v>0</v>
      </c>
      <c r="HA14" s="202">
        <v>0</v>
      </c>
      <c r="HB14" s="202">
        <v>0</v>
      </c>
      <c r="HC14" s="202">
        <v>0</v>
      </c>
      <c r="HD14" s="202">
        <v>0</v>
      </c>
      <c r="HE14" s="202">
        <v>0</v>
      </c>
      <c r="HF14" s="202">
        <v>0</v>
      </c>
      <c r="HG14" s="202">
        <v>0</v>
      </c>
      <c r="HH14" s="202">
        <v>0</v>
      </c>
      <c r="HI14" s="202">
        <v>0</v>
      </c>
      <c r="HJ14" s="202">
        <v>0</v>
      </c>
      <c r="HK14" s="202">
        <v>0</v>
      </c>
      <c r="HL14" s="202">
        <v>0</v>
      </c>
      <c r="HM14" s="202">
        <v>0</v>
      </c>
      <c r="HN14" s="202">
        <v>0</v>
      </c>
      <c r="HO14" s="202">
        <v>0</v>
      </c>
      <c r="HP14" s="202">
        <v>0</v>
      </c>
      <c r="HQ14" s="202">
        <v>0</v>
      </c>
      <c r="HR14" s="202">
        <v>0</v>
      </c>
      <c r="HS14" s="202">
        <v>0</v>
      </c>
    </row>
    <row r="15" spans="1:227" x14ac:dyDescent="0.2">
      <c r="A15" s="201"/>
      <c r="B15" s="206">
        <v>45679.25</v>
      </c>
      <c r="C15" s="202">
        <v>0</v>
      </c>
      <c r="D15" s="202">
        <v>0</v>
      </c>
      <c r="E15" s="202">
        <v>0</v>
      </c>
      <c r="F15" s="202">
        <v>0</v>
      </c>
      <c r="G15" s="202">
        <v>0</v>
      </c>
      <c r="H15" s="202">
        <v>0</v>
      </c>
      <c r="I15" s="202">
        <v>0</v>
      </c>
      <c r="J15" s="202">
        <v>0</v>
      </c>
      <c r="K15" s="202">
        <v>0</v>
      </c>
      <c r="L15" s="202">
        <v>0</v>
      </c>
      <c r="M15" s="202">
        <v>0</v>
      </c>
      <c r="N15" s="202">
        <v>0</v>
      </c>
      <c r="O15" s="202">
        <v>0</v>
      </c>
      <c r="P15" s="202">
        <v>0</v>
      </c>
      <c r="Q15" s="202">
        <v>0</v>
      </c>
      <c r="R15" s="202">
        <v>0</v>
      </c>
      <c r="S15" s="202">
        <v>0</v>
      </c>
      <c r="T15" s="202">
        <v>0</v>
      </c>
      <c r="U15" s="202">
        <v>0</v>
      </c>
      <c r="V15" s="202">
        <v>0</v>
      </c>
      <c r="W15" s="202">
        <v>0</v>
      </c>
      <c r="X15" s="202">
        <v>0</v>
      </c>
      <c r="Y15" s="202">
        <v>0</v>
      </c>
      <c r="Z15" s="202">
        <v>0</v>
      </c>
      <c r="AA15" s="202">
        <v>0</v>
      </c>
      <c r="AB15" s="202">
        <v>0</v>
      </c>
      <c r="AC15" s="202">
        <v>0</v>
      </c>
      <c r="AD15" s="202">
        <v>0</v>
      </c>
      <c r="AE15" s="202">
        <v>0</v>
      </c>
      <c r="AF15" s="202">
        <v>0</v>
      </c>
      <c r="AG15" s="202">
        <v>0</v>
      </c>
      <c r="AH15" s="202">
        <v>0</v>
      </c>
      <c r="AI15" s="202">
        <v>0</v>
      </c>
      <c r="AJ15" s="202">
        <v>0</v>
      </c>
      <c r="AK15" s="202">
        <v>0</v>
      </c>
      <c r="AL15" s="202">
        <v>0</v>
      </c>
      <c r="AM15" s="202">
        <v>0</v>
      </c>
      <c r="AN15" s="202">
        <v>0</v>
      </c>
      <c r="AO15" s="202">
        <v>0</v>
      </c>
      <c r="AP15" s="202">
        <v>0</v>
      </c>
      <c r="AQ15" s="202">
        <v>0</v>
      </c>
      <c r="AR15" s="202">
        <v>0</v>
      </c>
      <c r="AS15" s="202">
        <v>0</v>
      </c>
      <c r="AT15" s="202">
        <v>0</v>
      </c>
      <c r="AU15" s="202">
        <v>0</v>
      </c>
      <c r="AV15" s="202">
        <v>0</v>
      </c>
      <c r="AW15" s="202">
        <v>0</v>
      </c>
      <c r="AX15" s="202">
        <v>0</v>
      </c>
      <c r="AY15" s="202">
        <v>0</v>
      </c>
      <c r="AZ15" s="202">
        <v>0</v>
      </c>
      <c r="BA15" s="202">
        <v>0</v>
      </c>
      <c r="BB15" s="202">
        <v>0</v>
      </c>
      <c r="BC15" s="202">
        <v>0</v>
      </c>
      <c r="BD15" s="202">
        <v>0</v>
      </c>
      <c r="BE15" s="202">
        <v>0</v>
      </c>
      <c r="BF15" s="202">
        <v>0</v>
      </c>
      <c r="BG15" s="202">
        <v>0</v>
      </c>
      <c r="BH15" s="202">
        <v>0</v>
      </c>
      <c r="BI15" s="202">
        <v>0</v>
      </c>
      <c r="BJ15" s="202">
        <v>0</v>
      </c>
      <c r="BK15" s="202">
        <v>0</v>
      </c>
      <c r="BL15" s="202">
        <v>0</v>
      </c>
      <c r="BM15" s="202">
        <v>0</v>
      </c>
      <c r="BN15" s="202">
        <v>0</v>
      </c>
      <c r="BO15" s="202">
        <v>0</v>
      </c>
      <c r="BP15" s="202">
        <v>0</v>
      </c>
      <c r="BQ15" s="202">
        <v>0</v>
      </c>
      <c r="BR15" s="202">
        <v>0</v>
      </c>
      <c r="BS15" s="202">
        <v>0</v>
      </c>
      <c r="BT15" s="202">
        <v>0</v>
      </c>
      <c r="BU15" s="202">
        <v>0</v>
      </c>
      <c r="BV15" s="202">
        <v>0</v>
      </c>
      <c r="BW15" s="202">
        <v>0</v>
      </c>
      <c r="BX15" s="202">
        <v>0</v>
      </c>
      <c r="BY15" s="202">
        <v>0</v>
      </c>
      <c r="BZ15" s="202">
        <v>0</v>
      </c>
      <c r="CA15" s="202">
        <v>0</v>
      </c>
      <c r="CB15" s="202">
        <v>0</v>
      </c>
      <c r="CC15" s="202">
        <v>0</v>
      </c>
      <c r="CD15" s="202">
        <v>0</v>
      </c>
      <c r="CE15" s="202">
        <v>0</v>
      </c>
      <c r="CF15" s="202">
        <v>0</v>
      </c>
      <c r="CG15" s="202">
        <v>0</v>
      </c>
      <c r="CH15" s="202">
        <v>0</v>
      </c>
      <c r="CI15" s="202">
        <v>0</v>
      </c>
      <c r="CJ15" s="202">
        <v>0</v>
      </c>
      <c r="CK15" s="202">
        <v>0</v>
      </c>
      <c r="CL15" s="202">
        <v>0</v>
      </c>
      <c r="CM15" s="202">
        <v>0</v>
      </c>
      <c r="CN15" s="202">
        <v>0</v>
      </c>
      <c r="CO15" s="202">
        <v>0</v>
      </c>
      <c r="CP15" s="202">
        <v>0</v>
      </c>
      <c r="CQ15" s="202">
        <v>0</v>
      </c>
      <c r="CR15" s="202">
        <v>0</v>
      </c>
      <c r="CS15" s="202">
        <v>0</v>
      </c>
      <c r="CT15" s="202">
        <v>0</v>
      </c>
      <c r="CU15" s="202">
        <v>0</v>
      </c>
      <c r="CV15" s="202">
        <v>0</v>
      </c>
      <c r="CW15" s="202">
        <v>0</v>
      </c>
      <c r="CX15" s="202">
        <v>0</v>
      </c>
      <c r="CY15" s="202">
        <v>0</v>
      </c>
      <c r="CZ15" s="202">
        <v>0</v>
      </c>
      <c r="DA15" s="202">
        <v>0</v>
      </c>
      <c r="DB15" s="202">
        <v>0</v>
      </c>
      <c r="DC15" s="202">
        <v>0</v>
      </c>
      <c r="DD15" s="202">
        <v>0</v>
      </c>
      <c r="DE15" s="202">
        <v>0</v>
      </c>
      <c r="DF15" s="202">
        <v>0</v>
      </c>
      <c r="DG15" s="202">
        <v>0</v>
      </c>
      <c r="DH15" s="202">
        <v>0</v>
      </c>
      <c r="DI15" s="202">
        <v>0</v>
      </c>
      <c r="DJ15" s="202">
        <v>0</v>
      </c>
      <c r="DK15" s="202">
        <v>0</v>
      </c>
      <c r="DL15" s="202">
        <v>0</v>
      </c>
      <c r="DM15" s="202">
        <v>0</v>
      </c>
      <c r="DN15" s="202">
        <v>0</v>
      </c>
      <c r="DO15" s="202">
        <v>0</v>
      </c>
      <c r="DP15" s="202">
        <v>0</v>
      </c>
      <c r="DQ15" s="202">
        <v>0</v>
      </c>
      <c r="DR15" s="202">
        <v>0</v>
      </c>
      <c r="DS15" s="202">
        <v>0</v>
      </c>
      <c r="DT15" s="202">
        <v>0</v>
      </c>
      <c r="DU15" s="202">
        <v>0</v>
      </c>
      <c r="DV15" s="202">
        <v>0</v>
      </c>
      <c r="DW15" s="202">
        <v>0</v>
      </c>
      <c r="DX15" s="202">
        <v>0</v>
      </c>
      <c r="DY15" s="202">
        <v>0</v>
      </c>
      <c r="DZ15" s="202">
        <v>0</v>
      </c>
      <c r="EA15" s="202">
        <v>0</v>
      </c>
      <c r="EB15" s="202">
        <v>0</v>
      </c>
      <c r="EC15" s="202">
        <v>0</v>
      </c>
      <c r="ED15" s="202">
        <v>0</v>
      </c>
      <c r="EE15" s="202">
        <v>0</v>
      </c>
      <c r="EF15" s="202">
        <v>0</v>
      </c>
      <c r="EG15" s="202">
        <v>0</v>
      </c>
      <c r="EH15" s="202">
        <v>0</v>
      </c>
      <c r="EI15" s="202">
        <v>0</v>
      </c>
      <c r="EJ15" s="202">
        <v>0</v>
      </c>
      <c r="EK15" s="202">
        <v>0</v>
      </c>
      <c r="EL15" s="202">
        <v>0</v>
      </c>
      <c r="EM15" s="202">
        <v>0</v>
      </c>
      <c r="EN15" s="202">
        <v>0</v>
      </c>
      <c r="EO15" s="202">
        <v>0</v>
      </c>
      <c r="EP15" s="202">
        <v>0</v>
      </c>
      <c r="EQ15" s="202">
        <v>0</v>
      </c>
      <c r="ER15" s="202">
        <v>0</v>
      </c>
      <c r="ES15" s="202">
        <v>0</v>
      </c>
      <c r="ET15" s="202">
        <v>0</v>
      </c>
      <c r="EU15" s="202">
        <v>0</v>
      </c>
      <c r="EV15" s="202">
        <v>0</v>
      </c>
      <c r="EW15" s="202">
        <v>0</v>
      </c>
      <c r="EX15" s="202">
        <v>0</v>
      </c>
      <c r="EY15" s="202">
        <v>0</v>
      </c>
      <c r="EZ15" s="202">
        <v>0</v>
      </c>
      <c r="FA15" s="202">
        <v>0</v>
      </c>
      <c r="FB15" s="202">
        <v>0</v>
      </c>
      <c r="FC15" s="202">
        <v>0</v>
      </c>
      <c r="FD15" s="202">
        <v>0</v>
      </c>
      <c r="FE15" s="202">
        <v>0</v>
      </c>
      <c r="FF15" s="202">
        <v>0</v>
      </c>
      <c r="FG15" s="202">
        <v>0</v>
      </c>
      <c r="FH15" s="202">
        <v>0</v>
      </c>
      <c r="FI15" s="202">
        <v>0</v>
      </c>
      <c r="FJ15" s="202">
        <v>0</v>
      </c>
      <c r="FK15" s="202">
        <v>0</v>
      </c>
      <c r="FL15" s="202">
        <v>0</v>
      </c>
      <c r="FM15" s="202">
        <v>0</v>
      </c>
      <c r="FN15" s="202">
        <v>0</v>
      </c>
      <c r="FO15" s="202">
        <v>0</v>
      </c>
      <c r="FP15" s="202">
        <v>0</v>
      </c>
      <c r="FQ15" s="202">
        <v>0</v>
      </c>
      <c r="FR15" s="202">
        <v>0</v>
      </c>
      <c r="FS15" s="202">
        <v>0</v>
      </c>
      <c r="FT15" s="202">
        <v>0</v>
      </c>
      <c r="FU15" s="202">
        <v>0</v>
      </c>
      <c r="FV15" s="202">
        <v>0</v>
      </c>
      <c r="FW15" s="202">
        <v>0</v>
      </c>
      <c r="FX15" s="202">
        <v>0</v>
      </c>
      <c r="FY15" s="202">
        <v>0</v>
      </c>
      <c r="FZ15" s="202">
        <v>0</v>
      </c>
      <c r="GA15" s="202">
        <v>0</v>
      </c>
      <c r="GB15" s="202">
        <v>0</v>
      </c>
      <c r="GC15" s="202">
        <v>0</v>
      </c>
      <c r="GD15" s="202">
        <v>0</v>
      </c>
      <c r="GE15" s="202">
        <v>0</v>
      </c>
      <c r="GF15" s="202">
        <v>0</v>
      </c>
      <c r="GG15" s="202">
        <v>0</v>
      </c>
      <c r="GH15" s="202">
        <v>0</v>
      </c>
      <c r="GI15" s="202">
        <v>0</v>
      </c>
      <c r="GJ15" s="202">
        <v>0</v>
      </c>
      <c r="GK15" s="202">
        <v>0</v>
      </c>
      <c r="GL15" s="202">
        <v>0</v>
      </c>
      <c r="GM15" s="202">
        <v>0</v>
      </c>
      <c r="GN15" s="202">
        <v>0</v>
      </c>
      <c r="GO15" s="202">
        <v>0</v>
      </c>
      <c r="GP15" s="202">
        <v>0</v>
      </c>
      <c r="GQ15" s="202">
        <v>0</v>
      </c>
      <c r="GR15" s="202">
        <v>0</v>
      </c>
      <c r="GS15" s="202">
        <v>0</v>
      </c>
      <c r="GT15" s="202">
        <v>0</v>
      </c>
      <c r="GU15" s="202">
        <v>0</v>
      </c>
      <c r="GV15" s="202">
        <v>0</v>
      </c>
      <c r="GW15" s="202">
        <v>0</v>
      </c>
      <c r="GX15" s="202">
        <v>0</v>
      </c>
      <c r="GY15" s="202">
        <v>0</v>
      </c>
      <c r="GZ15" s="202">
        <v>0</v>
      </c>
      <c r="HA15" s="202">
        <v>0</v>
      </c>
      <c r="HB15" s="202">
        <v>0</v>
      </c>
      <c r="HC15" s="202">
        <v>0</v>
      </c>
      <c r="HD15" s="202">
        <v>0</v>
      </c>
      <c r="HE15" s="202">
        <v>0</v>
      </c>
      <c r="HF15" s="202">
        <v>0</v>
      </c>
      <c r="HG15" s="202">
        <v>0</v>
      </c>
      <c r="HH15" s="202">
        <v>0</v>
      </c>
      <c r="HI15" s="202">
        <v>0</v>
      </c>
      <c r="HJ15" s="202">
        <v>0</v>
      </c>
      <c r="HK15" s="202">
        <v>0</v>
      </c>
      <c r="HL15" s="202">
        <v>0</v>
      </c>
      <c r="HM15" s="202">
        <v>0</v>
      </c>
      <c r="HN15" s="202">
        <v>0</v>
      </c>
      <c r="HO15" s="202">
        <v>0</v>
      </c>
      <c r="HP15" s="202">
        <v>0</v>
      </c>
      <c r="HQ15" s="202">
        <v>0</v>
      </c>
      <c r="HR15" s="202">
        <v>0</v>
      </c>
      <c r="HS15" s="202">
        <v>0</v>
      </c>
    </row>
    <row r="16" spans="1:227" x14ac:dyDescent="0.2">
      <c r="A16" s="201"/>
      <c r="B16" s="206">
        <v>45679.270833333336</v>
      </c>
      <c r="C16" s="202">
        <v>0</v>
      </c>
      <c r="D16" s="202">
        <v>0</v>
      </c>
      <c r="E16" s="202">
        <v>0</v>
      </c>
      <c r="F16" s="202">
        <v>0</v>
      </c>
      <c r="G16" s="202">
        <v>0</v>
      </c>
      <c r="H16" s="202">
        <v>0</v>
      </c>
      <c r="I16" s="202">
        <v>0</v>
      </c>
      <c r="J16" s="202">
        <v>0</v>
      </c>
      <c r="K16" s="202">
        <v>0</v>
      </c>
      <c r="L16" s="202">
        <v>0</v>
      </c>
      <c r="M16" s="202">
        <v>0</v>
      </c>
      <c r="N16" s="202">
        <v>0</v>
      </c>
      <c r="O16" s="202">
        <v>0</v>
      </c>
      <c r="P16" s="202">
        <v>0</v>
      </c>
      <c r="Q16" s="202">
        <v>0</v>
      </c>
      <c r="R16" s="202">
        <v>0</v>
      </c>
      <c r="S16" s="202">
        <v>0</v>
      </c>
      <c r="T16" s="202">
        <v>0</v>
      </c>
      <c r="U16" s="202">
        <v>0</v>
      </c>
      <c r="V16" s="202">
        <v>0</v>
      </c>
      <c r="W16" s="202">
        <v>0</v>
      </c>
      <c r="X16" s="202">
        <v>0</v>
      </c>
      <c r="Y16" s="202">
        <v>0</v>
      </c>
      <c r="Z16" s="202">
        <v>0</v>
      </c>
      <c r="AA16" s="202">
        <v>0</v>
      </c>
      <c r="AB16" s="202">
        <v>0</v>
      </c>
      <c r="AC16" s="202">
        <v>0</v>
      </c>
      <c r="AD16" s="202">
        <v>0</v>
      </c>
      <c r="AE16" s="202">
        <v>0</v>
      </c>
      <c r="AF16" s="202">
        <v>0</v>
      </c>
      <c r="AG16" s="202">
        <v>0</v>
      </c>
      <c r="AH16" s="202">
        <v>0</v>
      </c>
      <c r="AI16" s="202">
        <v>0</v>
      </c>
      <c r="AJ16" s="202">
        <v>0</v>
      </c>
      <c r="AK16" s="202">
        <v>0</v>
      </c>
      <c r="AL16" s="202">
        <v>0</v>
      </c>
      <c r="AM16" s="202">
        <v>0</v>
      </c>
      <c r="AN16" s="202">
        <v>0</v>
      </c>
      <c r="AO16" s="202">
        <v>0</v>
      </c>
      <c r="AP16" s="202">
        <v>0</v>
      </c>
      <c r="AQ16" s="202">
        <v>0</v>
      </c>
      <c r="AR16" s="202">
        <v>0</v>
      </c>
      <c r="AS16" s="202">
        <v>0</v>
      </c>
      <c r="AT16" s="202">
        <v>0</v>
      </c>
      <c r="AU16" s="202">
        <v>0</v>
      </c>
      <c r="AV16" s="202">
        <v>0</v>
      </c>
      <c r="AW16" s="202">
        <v>0</v>
      </c>
      <c r="AX16" s="202">
        <v>0</v>
      </c>
      <c r="AY16" s="202">
        <v>0</v>
      </c>
      <c r="AZ16" s="202">
        <v>0</v>
      </c>
      <c r="BA16" s="202">
        <v>0</v>
      </c>
      <c r="BB16" s="202">
        <v>0</v>
      </c>
      <c r="BC16" s="202">
        <v>0</v>
      </c>
      <c r="BD16" s="202">
        <v>0</v>
      </c>
      <c r="BE16" s="202">
        <v>0</v>
      </c>
      <c r="BF16" s="202">
        <v>0</v>
      </c>
      <c r="BG16" s="202">
        <v>0</v>
      </c>
      <c r="BH16" s="202">
        <v>0</v>
      </c>
      <c r="BI16" s="202">
        <v>0</v>
      </c>
      <c r="BJ16" s="202">
        <v>0</v>
      </c>
      <c r="BK16" s="202">
        <v>0</v>
      </c>
      <c r="BL16" s="202">
        <v>0</v>
      </c>
      <c r="BM16" s="202">
        <v>0</v>
      </c>
      <c r="BN16" s="202">
        <v>0</v>
      </c>
      <c r="BO16" s="202">
        <v>0</v>
      </c>
      <c r="BP16" s="202">
        <v>0</v>
      </c>
      <c r="BQ16" s="202">
        <v>0</v>
      </c>
      <c r="BR16" s="202">
        <v>0</v>
      </c>
      <c r="BS16" s="202">
        <v>0</v>
      </c>
      <c r="BT16" s="202">
        <v>0</v>
      </c>
      <c r="BU16" s="202">
        <v>0</v>
      </c>
      <c r="BV16" s="202">
        <v>0</v>
      </c>
      <c r="BW16" s="202">
        <v>0</v>
      </c>
      <c r="BX16" s="202">
        <v>0</v>
      </c>
      <c r="BY16" s="202">
        <v>0</v>
      </c>
      <c r="BZ16" s="202">
        <v>0</v>
      </c>
      <c r="CA16" s="202">
        <v>0</v>
      </c>
      <c r="CB16" s="202">
        <v>0</v>
      </c>
      <c r="CC16" s="202">
        <v>0</v>
      </c>
      <c r="CD16" s="202">
        <v>0</v>
      </c>
      <c r="CE16" s="202">
        <v>0</v>
      </c>
      <c r="CF16" s="202">
        <v>0</v>
      </c>
      <c r="CG16" s="202">
        <v>0</v>
      </c>
      <c r="CH16" s="202">
        <v>0</v>
      </c>
      <c r="CI16" s="202">
        <v>0</v>
      </c>
      <c r="CJ16" s="202">
        <v>0</v>
      </c>
      <c r="CK16" s="202">
        <v>0</v>
      </c>
      <c r="CL16" s="202">
        <v>0</v>
      </c>
      <c r="CM16" s="202">
        <v>0</v>
      </c>
      <c r="CN16" s="202">
        <v>0</v>
      </c>
      <c r="CO16" s="202">
        <v>0</v>
      </c>
      <c r="CP16" s="202">
        <v>0</v>
      </c>
      <c r="CQ16" s="202">
        <v>0</v>
      </c>
      <c r="CR16" s="202">
        <v>0</v>
      </c>
      <c r="CS16" s="202">
        <v>0</v>
      </c>
      <c r="CT16" s="202">
        <v>0</v>
      </c>
      <c r="CU16" s="202">
        <v>0</v>
      </c>
      <c r="CV16" s="202">
        <v>0</v>
      </c>
      <c r="CW16" s="202">
        <v>0</v>
      </c>
      <c r="CX16" s="202">
        <v>0</v>
      </c>
      <c r="CY16" s="202">
        <v>0</v>
      </c>
      <c r="CZ16" s="202">
        <v>0</v>
      </c>
      <c r="DA16" s="202">
        <v>0</v>
      </c>
      <c r="DB16" s="202">
        <v>0</v>
      </c>
      <c r="DC16" s="202">
        <v>0</v>
      </c>
      <c r="DD16" s="202">
        <v>0</v>
      </c>
      <c r="DE16" s="202">
        <v>0</v>
      </c>
      <c r="DF16" s="202">
        <v>0</v>
      </c>
      <c r="DG16" s="202">
        <v>0</v>
      </c>
      <c r="DH16" s="202">
        <v>0</v>
      </c>
      <c r="DI16" s="202">
        <v>0</v>
      </c>
      <c r="DJ16" s="202">
        <v>0</v>
      </c>
      <c r="DK16" s="202">
        <v>0</v>
      </c>
      <c r="DL16" s="202">
        <v>0</v>
      </c>
      <c r="DM16" s="202">
        <v>0</v>
      </c>
      <c r="DN16" s="202">
        <v>0</v>
      </c>
      <c r="DO16" s="202">
        <v>0</v>
      </c>
      <c r="DP16" s="202">
        <v>0</v>
      </c>
      <c r="DQ16" s="202">
        <v>0</v>
      </c>
      <c r="DR16" s="202">
        <v>0</v>
      </c>
      <c r="DS16" s="202">
        <v>0</v>
      </c>
      <c r="DT16" s="202">
        <v>0</v>
      </c>
      <c r="DU16" s="202">
        <v>0</v>
      </c>
      <c r="DV16" s="202">
        <v>0</v>
      </c>
      <c r="DW16" s="202">
        <v>0</v>
      </c>
      <c r="DX16" s="202">
        <v>0</v>
      </c>
      <c r="DY16" s="202">
        <v>0</v>
      </c>
      <c r="DZ16" s="202">
        <v>0</v>
      </c>
      <c r="EA16" s="202">
        <v>0</v>
      </c>
      <c r="EB16" s="202">
        <v>0</v>
      </c>
      <c r="EC16" s="202">
        <v>0</v>
      </c>
      <c r="ED16" s="202">
        <v>0</v>
      </c>
      <c r="EE16" s="202">
        <v>0</v>
      </c>
      <c r="EF16" s="202">
        <v>0</v>
      </c>
      <c r="EG16" s="202">
        <v>0</v>
      </c>
      <c r="EH16" s="202">
        <v>0</v>
      </c>
      <c r="EI16" s="202">
        <v>0</v>
      </c>
      <c r="EJ16" s="202">
        <v>0</v>
      </c>
      <c r="EK16" s="202">
        <v>0</v>
      </c>
      <c r="EL16" s="202">
        <v>0</v>
      </c>
      <c r="EM16" s="202">
        <v>0</v>
      </c>
      <c r="EN16" s="202">
        <v>0</v>
      </c>
      <c r="EO16" s="202">
        <v>0</v>
      </c>
      <c r="EP16" s="202">
        <v>0</v>
      </c>
      <c r="EQ16" s="202">
        <v>0</v>
      </c>
      <c r="ER16" s="202">
        <v>0</v>
      </c>
      <c r="ES16" s="202">
        <v>0</v>
      </c>
      <c r="ET16" s="202">
        <v>0</v>
      </c>
      <c r="EU16" s="202">
        <v>0</v>
      </c>
      <c r="EV16" s="202">
        <v>0</v>
      </c>
      <c r="EW16" s="202">
        <v>0</v>
      </c>
      <c r="EX16" s="202">
        <v>0</v>
      </c>
      <c r="EY16" s="202">
        <v>0</v>
      </c>
      <c r="EZ16" s="202">
        <v>0</v>
      </c>
      <c r="FA16" s="202">
        <v>0</v>
      </c>
      <c r="FB16" s="202">
        <v>0</v>
      </c>
      <c r="FC16" s="202">
        <v>0</v>
      </c>
      <c r="FD16" s="202">
        <v>0</v>
      </c>
      <c r="FE16" s="202">
        <v>0</v>
      </c>
      <c r="FF16" s="202">
        <v>0</v>
      </c>
      <c r="FG16" s="202">
        <v>0</v>
      </c>
      <c r="FH16" s="202">
        <v>0</v>
      </c>
      <c r="FI16" s="202">
        <v>0</v>
      </c>
      <c r="FJ16" s="202">
        <v>0</v>
      </c>
      <c r="FK16" s="202">
        <v>0</v>
      </c>
      <c r="FL16" s="202">
        <v>0</v>
      </c>
      <c r="FM16" s="202">
        <v>0</v>
      </c>
      <c r="FN16" s="202">
        <v>0</v>
      </c>
      <c r="FO16" s="202">
        <v>0</v>
      </c>
      <c r="FP16" s="202">
        <v>0</v>
      </c>
      <c r="FQ16" s="202">
        <v>0</v>
      </c>
      <c r="FR16" s="202">
        <v>0</v>
      </c>
      <c r="FS16" s="202">
        <v>0</v>
      </c>
      <c r="FT16" s="202">
        <v>0</v>
      </c>
      <c r="FU16" s="202">
        <v>0</v>
      </c>
      <c r="FV16" s="202">
        <v>0</v>
      </c>
      <c r="FW16" s="202">
        <v>0</v>
      </c>
      <c r="FX16" s="202">
        <v>0</v>
      </c>
      <c r="FY16" s="202">
        <v>0</v>
      </c>
      <c r="FZ16" s="202">
        <v>0</v>
      </c>
      <c r="GA16" s="202">
        <v>0</v>
      </c>
      <c r="GB16" s="202">
        <v>0</v>
      </c>
      <c r="GC16" s="202">
        <v>0</v>
      </c>
      <c r="GD16" s="202">
        <v>0</v>
      </c>
      <c r="GE16" s="202">
        <v>0</v>
      </c>
      <c r="GF16" s="202">
        <v>0</v>
      </c>
      <c r="GG16" s="202">
        <v>0</v>
      </c>
      <c r="GH16" s="202">
        <v>0</v>
      </c>
      <c r="GI16" s="202">
        <v>0</v>
      </c>
      <c r="GJ16" s="202">
        <v>0</v>
      </c>
      <c r="GK16" s="202">
        <v>0</v>
      </c>
      <c r="GL16" s="202">
        <v>0</v>
      </c>
      <c r="GM16" s="202">
        <v>0</v>
      </c>
      <c r="GN16" s="202">
        <v>0</v>
      </c>
      <c r="GO16" s="202">
        <v>0</v>
      </c>
      <c r="GP16" s="202">
        <v>0</v>
      </c>
      <c r="GQ16" s="202">
        <v>0</v>
      </c>
      <c r="GR16" s="202">
        <v>0</v>
      </c>
      <c r="GS16" s="202">
        <v>0</v>
      </c>
      <c r="GT16" s="202">
        <v>0</v>
      </c>
      <c r="GU16" s="202">
        <v>0</v>
      </c>
      <c r="GV16" s="202">
        <v>0</v>
      </c>
      <c r="GW16" s="202">
        <v>0</v>
      </c>
      <c r="GX16" s="202">
        <v>0</v>
      </c>
      <c r="GY16" s="202">
        <v>0</v>
      </c>
      <c r="GZ16" s="202">
        <v>0</v>
      </c>
      <c r="HA16" s="202">
        <v>0</v>
      </c>
      <c r="HB16" s="202">
        <v>0</v>
      </c>
      <c r="HC16" s="202">
        <v>0</v>
      </c>
      <c r="HD16" s="202">
        <v>0</v>
      </c>
      <c r="HE16" s="202">
        <v>0</v>
      </c>
      <c r="HF16" s="202">
        <v>0</v>
      </c>
      <c r="HG16" s="202">
        <v>0</v>
      </c>
      <c r="HH16" s="202">
        <v>0</v>
      </c>
      <c r="HI16" s="202">
        <v>0</v>
      </c>
      <c r="HJ16" s="202">
        <v>0</v>
      </c>
      <c r="HK16" s="202">
        <v>0</v>
      </c>
      <c r="HL16" s="202">
        <v>0</v>
      </c>
      <c r="HM16" s="202">
        <v>0</v>
      </c>
      <c r="HN16" s="202">
        <v>0</v>
      </c>
      <c r="HO16" s="202">
        <v>0</v>
      </c>
      <c r="HP16" s="202">
        <v>0</v>
      </c>
      <c r="HQ16" s="202">
        <v>0</v>
      </c>
      <c r="HR16" s="202">
        <v>0</v>
      </c>
      <c r="HS16" s="202">
        <v>0</v>
      </c>
    </row>
    <row r="17" spans="1:235" x14ac:dyDescent="0.2">
      <c r="A17" s="201"/>
      <c r="B17" s="206">
        <v>45679.291666666664</v>
      </c>
      <c r="C17" s="202">
        <v>0</v>
      </c>
      <c r="D17" s="202">
        <v>0</v>
      </c>
      <c r="E17" s="202">
        <v>0</v>
      </c>
      <c r="F17" s="202">
        <v>0</v>
      </c>
      <c r="G17" s="202">
        <v>0</v>
      </c>
      <c r="H17" s="202">
        <v>0</v>
      </c>
      <c r="I17" s="202">
        <v>0</v>
      </c>
      <c r="J17" s="202">
        <v>0</v>
      </c>
      <c r="K17" s="202">
        <v>0</v>
      </c>
      <c r="L17" s="202">
        <v>0</v>
      </c>
      <c r="M17" s="202">
        <v>0</v>
      </c>
      <c r="N17" s="202">
        <v>0</v>
      </c>
      <c r="O17" s="202">
        <v>0</v>
      </c>
      <c r="P17" s="202">
        <v>0</v>
      </c>
      <c r="Q17" s="202">
        <v>0</v>
      </c>
      <c r="R17" s="202">
        <v>0</v>
      </c>
      <c r="S17" s="202">
        <v>0</v>
      </c>
      <c r="T17" s="202">
        <v>0</v>
      </c>
      <c r="U17" s="202">
        <v>0</v>
      </c>
      <c r="V17" s="202">
        <v>0</v>
      </c>
      <c r="W17" s="202">
        <v>0</v>
      </c>
      <c r="X17" s="202">
        <v>0</v>
      </c>
      <c r="Y17" s="202">
        <v>0</v>
      </c>
      <c r="Z17" s="202">
        <v>0</v>
      </c>
      <c r="AA17" s="202">
        <v>0</v>
      </c>
      <c r="AB17" s="202">
        <v>0</v>
      </c>
      <c r="AC17" s="202">
        <v>0</v>
      </c>
      <c r="AD17" s="202">
        <v>0</v>
      </c>
      <c r="AE17" s="202">
        <v>0</v>
      </c>
      <c r="AF17" s="202">
        <v>0</v>
      </c>
      <c r="AG17" s="202">
        <v>0</v>
      </c>
      <c r="AH17" s="202">
        <v>0</v>
      </c>
      <c r="AI17" s="202">
        <v>0</v>
      </c>
      <c r="AJ17" s="202">
        <v>0</v>
      </c>
      <c r="AK17" s="202">
        <v>0</v>
      </c>
      <c r="AL17" s="202">
        <v>0</v>
      </c>
      <c r="AM17" s="202">
        <v>0</v>
      </c>
      <c r="AN17" s="202">
        <v>0</v>
      </c>
      <c r="AO17" s="202">
        <v>0</v>
      </c>
      <c r="AP17" s="202">
        <v>0</v>
      </c>
      <c r="AQ17" s="202">
        <v>0</v>
      </c>
      <c r="AR17" s="202">
        <v>0</v>
      </c>
      <c r="AS17" s="202">
        <v>0</v>
      </c>
      <c r="AT17" s="202">
        <v>0</v>
      </c>
      <c r="AU17" s="202">
        <v>0</v>
      </c>
      <c r="AV17" s="202">
        <v>0</v>
      </c>
      <c r="AW17" s="202">
        <v>0</v>
      </c>
      <c r="AX17" s="202">
        <v>0</v>
      </c>
      <c r="AY17" s="202">
        <v>0</v>
      </c>
      <c r="AZ17" s="202">
        <v>0</v>
      </c>
      <c r="BA17" s="202">
        <v>0</v>
      </c>
      <c r="BB17" s="202">
        <v>0</v>
      </c>
      <c r="BC17" s="202">
        <v>0</v>
      </c>
      <c r="BD17" s="202">
        <v>0</v>
      </c>
      <c r="BE17" s="202">
        <v>0</v>
      </c>
      <c r="BF17" s="202">
        <v>0</v>
      </c>
      <c r="BG17" s="202">
        <v>0</v>
      </c>
      <c r="BH17" s="202">
        <v>0</v>
      </c>
      <c r="BI17" s="202">
        <v>0</v>
      </c>
      <c r="BJ17" s="202">
        <v>0</v>
      </c>
      <c r="BK17" s="202">
        <v>0</v>
      </c>
      <c r="BL17" s="202">
        <v>0</v>
      </c>
      <c r="BM17" s="202">
        <v>0</v>
      </c>
      <c r="BN17" s="202">
        <v>0</v>
      </c>
      <c r="BO17" s="202">
        <v>0</v>
      </c>
      <c r="BP17" s="202">
        <v>0</v>
      </c>
      <c r="BQ17" s="202">
        <v>0</v>
      </c>
      <c r="BR17" s="202">
        <v>0</v>
      </c>
      <c r="BS17" s="202">
        <v>0</v>
      </c>
      <c r="BT17" s="202">
        <v>0</v>
      </c>
      <c r="BU17" s="202">
        <v>0</v>
      </c>
      <c r="BV17" s="202">
        <v>0</v>
      </c>
      <c r="BW17" s="202">
        <v>0</v>
      </c>
      <c r="BX17" s="202">
        <v>0</v>
      </c>
      <c r="BY17" s="202">
        <v>0</v>
      </c>
      <c r="BZ17" s="202">
        <v>0</v>
      </c>
      <c r="CA17" s="202">
        <v>0</v>
      </c>
      <c r="CB17" s="202">
        <v>0</v>
      </c>
      <c r="CC17" s="202">
        <v>0</v>
      </c>
      <c r="CD17" s="202">
        <v>0</v>
      </c>
      <c r="CE17" s="202">
        <v>0</v>
      </c>
      <c r="CF17" s="202">
        <v>0</v>
      </c>
      <c r="CG17" s="202">
        <v>0</v>
      </c>
      <c r="CH17" s="202">
        <v>0</v>
      </c>
      <c r="CI17" s="202">
        <v>0</v>
      </c>
      <c r="CJ17" s="202">
        <v>0</v>
      </c>
      <c r="CK17" s="202">
        <v>0</v>
      </c>
      <c r="CL17" s="202">
        <v>0</v>
      </c>
      <c r="CM17" s="202">
        <v>0</v>
      </c>
      <c r="CN17" s="202">
        <v>0</v>
      </c>
      <c r="CO17" s="202">
        <v>0</v>
      </c>
      <c r="CP17" s="202">
        <v>0</v>
      </c>
      <c r="CQ17" s="202">
        <v>0</v>
      </c>
      <c r="CR17" s="202">
        <v>0</v>
      </c>
      <c r="CS17" s="202">
        <v>0</v>
      </c>
      <c r="CT17" s="202">
        <v>0</v>
      </c>
      <c r="CU17" s="202">
        <v>0</v>
      </c>
      <c r="CV17" s="202">
        <v>0</v>
      </c>
      <c r="CW17" s="202">
        <v>0</v>
      </c>
      <c r="CX17" s="202">
        <v>0</v>
      </c>
      <c r="CY17" s="202">
        <v>0</v>
      </c>
      <c r="CZ17" s="202">
        <v>0</v>
      </c>
      <c r="DA17" s="202">
        <v>0</v>
      </c>
      <c r="DB17" s="202">
        <v>0</v>
      </c>
      <c r="DC17" s="202">
        <v>0</v>
      </c>
      <c r="DD17" s="202">
        <v>0</v>
      </c>
      <c r="DE17" s="202">
        <v>0</v>
      </c>
      <c r="DF17" s="202">
        <v>0</v>
      </c>
      <c r="DG17" s="202">
        <v>0</v>
      </c>
      <c r="DH17" s="202">
        <v>0</v>
      </c>
      <c r="DI17" s="202">
        <v>0</v>
      </c>
      <c r="DJ17" s="202">
        <v>0</v>
      </c>
      <c r="DK17" s="202">
        <v>0</v>
      </c>
      <c r="DL17" s="202">
        <v>0</v>
      </c>
      <c r="DM17" s="202">
        <v>0</v>
      </c>
      <c r="DN17" s="202">
        <v>0</v>
      </c>
      <c r="DO17" s="202">
        <v>0</v>
      </c>
      <c r="DP17" s="202">
        <v>0</v>
      </c>
      <c r="DQ17" s="202">
        <v>0</v>
      </c>
      <c r="DR17" s="202">
        <v>0</v>
      </c>
      <c r="DS17" s="202">
        <v>0</v>
      </c>
      <c r="DT17" s="202">
        <v>0</v>
      </c>
      <c r="DU17" s="202">
        <v>0</v>
      </c>
      <c r="DV17" s="202">
        <v>0</v>
      </c>
      <c r="DW17" s="202">
        <v>0</v>
      </c>
      <c r="DX17" s="202">
        <v>0</v>
      </c>
      <c r="DY17" s="202">
        <v>0</v>
      </c>
      <c r="DZ17" s="202">
        <v>0</v>
      </c>
      <c r="EA17" s="202">
        <v>0</v>
      </c>
      <c r="EB17" s="202">
        <v>0</v>
      </c>
      <c r="EC17" s="202">
        <v>0</v>
      </c>
      <c r="ED17" s="202">
        <v>0</v>
      </c>
      <c r="EE17" s="202">
        <v>0</v>
      </c>
      <c r="EF17" s="202">
        <v>0</v>
      </c>
      <c r="EG17" s="202">
        <v>0</v>
      </c>
      <c r="EH17" s="202">
        <v>0</v>
      </c>
      <c r="EI17" s="202">
        <v>0</v>
      </c>
      <c r="EJ17" s="202">
        <v>0</v>
      </c>
      <c r="EK17" s="202">
        <v>0</v>
      </c>
      <c r="EL17" s="202">
        <v>0</v>
      </c>
      <c r="EM17" s="202">
        <v>0</v>
      </c>
      <c r="EN17" s="202">
        <v>0</v>
      </c>
      <c r="EO17" s="202">
        <v>0</v>
      </c>
      <c r="EP17" s="202">
        <v>0</v>
      </c>
      <c r="EQ17" s="202">
        <v>0</v>
      </c>
      <c r="ER17" s="202">
        <v>0</v>
      </c>
      <c r="ES17" s="202">
        <v>0</v>
      </c>
      <c r="ET17" s="202">
        <v>0</v>
      </c>
      <c r="EU17" s="202">
        <v>0</v>
      </c>
      <c r="EV17" s="202">
        <v>0</v>
      </c>
      <c r="EW17" s="202">
        <v>0</v>
      </c>
      <c r="EX17" s="202">
        <v>0</v>
      </c>
      <c r="EY17" s="202">
        <v>0</v>
      </c>
      <c r="EZ17" s="202">
        <v>0</v>
      </c>
      <c r="FA17" s="202">
        <v>0</v>
      </c>
      <c r="FB17" s="202">
        <v>0</v>
      </c>
      <c r="FC17" s="202">
        <v>0</v>
      </c>
      <c r="FD17" s="202">
        <v>0</v>
      </c>
      <c r="FE17" s="202">
        <v>0</v>
      </c>
      <c r="FF17" s="202">
        <v>0</v>
      </c>
      <c r="FG17" s="202">
        <v>0</v>
      </c>
      <c r="FH17" s="202">
        <v>0</v>
      </c>
      <c r="FI17" s="202">
        <v>0</v>
      </c>
      <c r="FJ17" s="202">
        <v>0</v>
      </c>
      <c r="FK17" s="202">
        <v>0</v>
      </c>
      <c r="FL17" s="202">
        <v>0</v>
      </c>
      <c r="FM17" s="202">
        <v>0</v>
      </c>
      <c r="FN17" s="202">
        <v>0</v>
      </c>
      <c r="FO17" s="202">
        <v>0</v>
      </c>
      <c r="FP17" s="202">
        <v>0</v>
      </c>
      <c r="FQ17" s="202">
        <v>0</v>
      </c>
      <c r="FR17" s="202">
        <v>0</v>
      </c>
      <c r="FS17" s="202">
        <v>0</v>
      </c>
      <c r="FT17" s="202">
        <v>0</v>
      </c>
      <c r="FU17" s="202">
        <v>0</v>
      </c>
      <c r="FV17" s="202">
        <v>0</v>
      </c>
      <c r="FW17" s="202">
        <v>0</v>
      </c>
      <c r="FX17" s="202">
        <v>0</v>
      </c>
      <c r="FY17" s="202">
        <v>0</v>
      </c>
      <c r="FZ17" s="202">
        <v>0</v>
      </c>
      <c r="GA17" s="202">
        <v>0</v>
      </c>
      <c r="GB17" s="202">
        <v>0</v>
      </c>
      <c r="GC17" s="202">
        <v>0</v>
      </c>
      <c r="GD17" s="202">
        <v>0</v>
      </c>
      <c r="GE17" s="202">
        <v>0</v>
      </c>
      <c r="GF17" s="202">
        <v>0</v>
      </c>
      <c r="GG17" s="202">
        <v>0</v>
      </c>
      <c r="GH17" s="202">
        <v>0</v>
      </c>
      <c r="GI17" s="202">
        <v>0</v>
      </c>
      <c r="GJ17" s="202">
        <v>0</v>
      </c>
      <c r="GK17" s="202">
        <v>0</v>
      </c>
      <c r="GL17" s="202">
        <v>0</v>
      </c>
      <c r="GM17" s="202">
        <v>0</v>
      </c>
      <c r="GN17" s="202">
        <v>0</v>
      </c>
      <c r="GO17" s="202">
        <v>0</v>
      </c>
      <c r="GP17" s="202">
        <v>0</v>
      </c>
      <c r="GQ17" s="202">
        <v>0</v>
      </c>
      <c r="GR17" s="202">
        <v>0</v>
      </c>
      <c r="GS17" s="202">
        <v>0</v>
      </c>
      <c r="GT17" s="202">
        <v>0</v>
      </c>
      <c r="GU17" s="202">
        <v>0</v>
      </c>
      <c r="GV17" s="202">
        <v>0</v>
      </c>
      <c r="GW17" s="202">
        <v>0</v>
      </c>
      <c r="GX17" s="202">
        <v>0</v>
      </c>
      <c r="GY17" s="202">
        <v>0</v>
      </c>
      <c r="GZ17" s="202">
        <v>0</v>
      </c>
      <c r="HA17" s="202">
        <v>0</v>
      </c>
      <c r="HB17" s="202">
        <v>0</v>
      </c>
      <c r="HC17" s="202">
        <v>0</v>
      </c>
      <c r="HD17" s="202">
        <v>0</v>
      </c>
      <c r="HE17" s="202">
        <v>0</v>
      </c>
      <c r="HF17" s="202">
        <v>0</v>
      </c>
      <c r="HG17" s="202">
        <v>0</v>
      </c>
      <c r="HH17" s="202">
        <v>0</v>
      </c>
      <c r="HI17" s="202">
        <v>0</v>
      </c>
      <c r="HJ17" s="202">
        <v>0</v>
      </c>
      <c r="HK17" s="202">
        <v>0</v>
      </c>
      <c r="HL17" s="202">
        <v>0</v>
      </c>
      <c r="HM17" s="202">
        <v>0</v>
      </c>
      <c r="HN17" s="202">
        <v>0</v>
      </c>
      <c r="HO17" s="202">
        <v>0</v>
      </c>
      <c r="HP17" s="202">
        <v>0</v>
      </c>
      <c r="HQ17" s="202">
        <v>0</v>
      </c>
      <c r="HR17" s="202">
        <v>0</v>
      </c>
      <c r="HS17" s="202">
        <v>0</v>
      </c>
    </row>
    <row r="18" spans="1:235" x14ac:dyDescent="0.2">
      <c r="A18" s="201"/>
      <c r="B18" s="206">
        <v>45679.3125</v>
      </c>
      <c r="C18" s="202">
        <v>0</v>
      </c>
      <c r="D18" s="202">
        <v>0</v>
      </c>
      <c r="E18" s="202">
        <v>0</v>
      </c>
      <c r="F18" s="202">
        <v>0</v>
      </c>
      <c r="G18" s="202">
        <v>0</v>
      </c>
      <c r="H18" s="202">
        <v>0</v>
      </c>
      <c r="I18" s="202">
        <v>0</v>
      </c>
      <c r="J18" s="202">
        <v>0</v>
      </c>
      <c r="K18" s="202">
        <v>0</v>
      </c>
      <c r="L18" s="202">
        <v>0</v>
      </c>
      <c r="M18" s="202">
        <v>0</v>
      </c>
      <c r="N18" s="202">
        <v>0</v>
      </c>
      <c r="O18" s="202">
        <v>0</v>
      </c>
      <c r="P18" s="202">
        <v>0</v>
      </c>
      <c r="Q18" s="202">
        <v>0</v>
      </c>
      <c r="R18" s="202">
        <v>0</v>
      </c>
      <c r="S18" s="202">
        <v>0</v>
      </c>
      <c r="T18" s="202">
        <v>0</v>
      </c>
      <c r="U18" s="202">
        <v>0</v>
      </c>
      <c r="V18" s="202">
        <v>0</v>
      </c>
      <c r="W18" s="202">
        <v>0</v>
      </c>
      <c r="X18" s="202">
        <v>0</v>
      </c>
      <c r="Y18" s="202">
        <v>0</v>
      </c>
      <c r="Z18" s="202">
        <v>0</v>
      </c>
      <c r="AA18" s="202">
        <v>0</v>
      </c>
      <c r="AB18" s="202">
        <v>0</v>
      </c>
      <c r="AC18" s="202">
        <v>0</v>
      </c>
      <c r="AD18" s="202">
        <v>0</v>
      </c>
      <c r="AE18" s="202">
        <v>0</v>
      </c>
      <c r="AF18" s="202">
        <v>0</v>
      </c>
      <c r="AG18" s="202">
        <v>0</v>
      </c>
      <c r="AH18" s="202">
        <v>0</v>
      </c>
      <c r="AI18" s="202">
        <v>0</v>
      </c>
      <c r="AJ18" s="202">
        <v>0</v>
      </c>
      <c r="AK18" s="202">
        <v>0</v>
      </c>
      <c r="AL18" s="202">
        <v>0</v>
      </c>
      <c r="AM18" s="202">
        <v>0</v>
      </c>
      <c r="AN18" s="202">
        <v>0</v>
      </c>
      <c r="AO18" s="202">
        <v>0</v>
      </c>
      <c r="AP18" s="202">
        <v>0</v>
      </c>
      <c r="AQ18" s="202">
        <v>0</v>
      </c>
      <c r="AR18" s="202">
        <v>0</v>
      </c>
      <c r="AS18" s="202">
        <v>0</v>
      </c>
      <c r="AT18" s="202">
        <v>0</v>
      </c>
      <c r="AU18" s="202">
        <v>0</v>
      </c>
      <c r="AV18" s="202">
        <v>0</v>
      </c>
      <c r="AW18" s="202">
        <v>0</v>
      </c>
      <c r="AX18" s="202">
        <v>0</v>
      </c>
      <c r="AY18" s="202">
        <v>0</v>
      </c>
      <c r="AZ18" s="202">
        <v>0</v>
      </c>
      <c r="BA18" s="202">
        <v>0</v>
      </c>
      <c r="BB18" s="202">
        <v>0</v>
      </c>
      <c r="BC18" s="202">
        <v>0</v>
      </c>
      <c r="BD18" s="202">
        <v>0</v>
      </c>
      <c r="BE18" s="202">
        <v>0</v>
      </c>
      <c r="BF18" s="202">
        <v>0</v>
      </c>
      <c r="BG18" s="202">
        <v>0</v>
      </c>
      <c r="BH18" s="202">
        <v>0</v>
      </c>
      <c r="BI18" s="202">
        <v>0</v>
      </c>
      <c r="BJ18" s="202">
        <v>0</v>
      </c>
      <c r="BK18" s="202">
        <v>0</v>
      </c>
      <c r="BL18" s="202">
        <v>0</v>
      </c>
      <c r="BM18" s="202">
        <v>0</v>
      </c>
      <c r="BN18" s="202">
        <v>0</v>
      </c>
      <c r="BO18" s="202">
        <v>0</v>
      </c>
      <c r="BP18" s="202">
        <v>0</v>
      </c>
      <c r="BQ18" s="202">
        <v>0</v>
      </c>
      <c r="BR18" s="202">
        <v>0</v>
      </c>
      <c r="BS18" s="202">
        <v>0</v>
      </c>
      <c r="BT18" s="202">
        <v>0</v>
      </c>
      <c r="BU18" s="202">
        <v>0</v>
      </c>
      <c r="BV18" s="202">
        <v>0</v>
      </c>
      <c r="BW18" s="202">
        <v>0</v>
      </c>
      <c r="BX18" s="202">
        <v>0</v>
      </c>
      <c r="BY18" s="202">
        <v>0</v>
      </c>
      <c r="BZ18" s="202">
        <v>0</v>
      </c>
      <c r="CA18" s="202">
        <v>0</v>
      </c>
      <c r="CB18" s="202">
        <v>0</v>
      </c>
      <c r="CC18" s="202">
        <v>0</v>
      </c>
      <c r="CD18" s="202">
        <v>0</v>
      </c>
      <c r="CE18" s="202">
        <v>0</v>
      </c>
      <c r="CF18" s="202">
        <v>0</v>
      </c>
      <c r="CG18" s="202">
        <v>0</v>
      </c>
      <c r="CH18" s="202">
        <v>0</v>
      </c>
      <c r="CI18" s="202">
        <v>0</v>
      </c>
      <c r="CJ18" s="202">
        <v>0</v>
      </c>
      <c r="CK18" s="202">
        <v>0</v>
      </c>
      <c r="CL18" s="202">
        <v>0</v>
      </c>
      <c r="CM18" s="202">
        <v>0</v>
      </c>
      <c r="CN18" s="202">
        <v>0</v>
      </c>
      <c r="CO18" s="202">
        <v>0</v>
      </c>
      <c r="CP18" s="202">
        <v>0</v>
      </c>
      <c r="CQ18" s="202">
        <v>0</v>
      </c>
      <c r="CR18" s="202">
        <v>0</v>
      </c>
      <c r="CS18" s="202">
        <v>0</v>
      </c>
      <c r="CT18" s="202">
        <v>0</v>
      </c>
      <c r="CU18" s="202">
        <v>0</v>
      </c>
      <c r="CV18" s="202">
        <v>0</v>
      </c>
      <c r="CW18" s="202">
        <v>0</v>
      </c>
      <c r="CX18" s="202">
        <v>0</v>
      </c>
      <c r="CY18" s="202">
        <v>0</v>
      </c>
      <c r="CZ18" s="202">
        <v>0</v>
      </c>
      <c r="DA18" s="202">
        <v>0</v>
      </c>
      <c r="DB18" s="202">
        <v>0</v>
      </c>
      <c r="DC18" s="202">
        <v>0</v>
      </c>
      <c r="DD18" s="202">
        <v>0</v>
      </c>
      <c r="DE18" s="202">
        <v>0</v>
      </c>
      <c r="DF18" s="202">
        <v>0</v>
      </c>
      <c r="DG18" s="202">
        <v>0</v>
      </c>
      <c r="DH18" s="202">
        <v>0</v>
      </c>
      <c r="DI18" s="202">
        <v>0</v>
      </c>
      <c r="DJ18" s="202">
        <v>0</v>
      </c>
      <c r="DK18" s="202">
        <v>0</v>
      </c>
      <c r="DL18" s="202">
        <v>0</v>
      </c>
      <c r="DM18" s="202">
        <v>0</v>
      </c>
      <c r="DN18" s="202">
        <v>0</v>
      </c>
      <c r="DO18" s="202">
        <v>0</v>
      </c>
      <c r="DP18" s="202">
        <v>0</v>
      </c>
      <c r="DQ18" s="202">
        <v>0</v>
      </c>
      <c r="DR18" s="202">
        <v>0</v>
      </c>
      <c r="DS18" s="202">
        <v>0</v>
      </c>
      <c r="DT18" s="202">
        <v>0</v>
      </c>
      <c r="DU18" s="202">
        <v>0</v>
      </c>
      <c r="DV18" s="202">
        <v>0</v>
      </c>
      <c r="DW18" s="202">
        <v>0</v>
      </c>
      <c r="DX18" s="202">
        <v>0</v>
      </c>
      <c r="DY18" s="202">
        <v>0</v>
      </c>
      <c r="DZ18" s="202">
        <v>0</v>
      </c>
      <c r="EA18" s="202">
        <v>0</v>
      </c>
      <c r="EB18" s="202">
        <v>0</v>
      </c>
      <c r="EC18" s="202">
        <v>0</v>
      </c>
      <c r="ED18" s="202">
        <v>0</v>
      </c>
      <c r="EE18" s="202">
        <v>0</v>
      </c>
      <c r="EF18" s="202">
        <v>0</v>
      </c>
      <c r="EG18" s="202">
        <v>0</v>
      </c>
      <c r="EH18" s="202">
        <v>0</v>
      </c>
      <c r="EI18" s="202">
        <v>0</v>
      </c>
      <c r="EJ18" s="202">
        <v>0</v>
      </c>
      <c r="EK18" s="202">
        <v>0</v>
      </c>
      <c r="EL18" s="202">
        <v>0</v>
      </c>
      <c r="EM18" s="202">
        <v>0</v>
      </c>
      <c r="EN18" s="202">
        <v>0</v>
      </c>
      <c r="EO18" s="202">
        <v>0</v>
      </c>
      <c r="EP18" s="202">
        <v>0</v>
      </c>
      <c r="EQ18" s="202">
        <v>0</v>
      </c>
      <c r="ER18" s="202">
        <v>0</v>
      </c>
      <c r="ES18" s="202">
        <v>0</v>
      </c>
      <c r="ET18" s="202">
        <v>0</v>
      </c>
      <c r="EU18" s="202">
        <v>0</v>
      </c>
      <c r="EV18" s="202">
        <v>0</v>
      </c>
      <c r="EW18" s="202">
        <v>0</v>
      </c>
      <c r="EX18" s="202">
        <v>0</v>
      </c>
      <c r="EY18" s="202">
        <v>0</v>
      </c>
      <c r="EZ18" s="202">
        <v>0</v>
      </c>
      <c r="FA18" s="202">
        <v>0</v>
      </c>
      <c r="FB18" s="202">
        <v>0</v>
      </c>
      <c r="FC18" s="202">
        <v>0</v>
      </c>
      <c r="FD18" s="202">
        <v>0</v>
      </c>
      <c r="FE18" s="202">
        <v>0</v>
      </c>
      <c r="FF18" s="202">
        <v>0</v>
      </c>
      <c r="FG18" s="202">
        <v>0</v>
      </c>
      <c r="FH18" s="202">
        <v>0</v>
      </c>
      <c r="FI18" s="202">
        <v>0</v>
      </c>
      <c r="FJ18" s="202">
        <v>0</v>
      </c>
      <c r="FK18" s="202">
        <v>0</v>
      </c>
      <c r="FL18" s="202">
        <v>0</v>
      </c>
      <c r="FM18" s="202">
        <v>0</v>
      </c>
      <c r="FN18" s="202">
        <v>0</v>
      </c>
      <c r="FO18" s="202">
        <v>0</v>
      </c>
      <c r="FP18" s="202">
        <v>0</v>
      </c>
      <c r="FQ18" s="202">
        <v>0</v>
      </c>
      <c r="FR18" s="202">
        <v>0</v>
      </c>
      <c r="FS18" s="202">
        <v>0</v>
      </c>
      <c r="FT18" s="202">
        <v>0</v>
      </c>
      <c r="FU18" s="202">
        <v>0</v>
      </c>
      <c r="FV18" s="202">
        <v>0</v>
      </c>
      <c r="FW18" s="202">
        <v>0</v>
      </c>
      <c r="FX18" s="202">
        <v>0</v>
      </c>
      <c r="FY18" s="202">
        <v>0</v>
      </c>
      <c r="FZ18" s="202">
        <v>0</v>
      </c>
      <c r="GA18" s="202">
        <v>0</v>
      </c>
      <c r="GB18" s="202">
        <v>0</v>
      </c>
      <c r="GC18" s="202">
        <v>0</v>
      </c>
      <c r="GD18" s="202">
        <v>0</v>
      </c>
      <c r="GE18" s="202">
        <v>0</v>
      </c>
      <c r="GF18" s="202">
        <v>0</v>
      </c>
      <c r="GG18" s="202">
        <v>0</v>
      </c>
      <c r="GH18" s="202">
        <v>0</v>
      </c>
      <c r="GI18" s="202">
        <v>0</v>
      </c>
      <c r="GJ18" s="202">
        <v>0</v>
      </c>
      <c r="GK18" s="202">
        <v>0</v>
      </c>
      <c r="GL18" s="202">
        <v>0</v>
      </c>
      <c r="GM18" s="202">
        <v>0</v>
      </c>
      <c r="GN18" s="202">
        <v>0</v>
      </c>
      <c r="GO18" s="202">
        <v>0</v>
      </c>
      <c r="GP18" s="202">
        <v>0</v>
      </c>
      <c r="GQ18" s="202">
        <v>0</v>
      </c>
      <c r="GR18" s="202">
        <v>0</v>
      </c>
      <c r="GS18" s="202">
        <v>0</v>
      </c>
      <c r="GT18" s="202">
        <v>0</v>
      </c>
      <c r="GU18" s="202">
        <v>0</v>
      </c>
      <c r="GV18" s="202">
        <v>0</v>
      </c>
      <c r="GW18" s="202">
        <v>0</v>
      </c>
      <c r="GX18" s="202">
        <v>0</v>
      </c>
      <c r="GY18" s="202">
        <v>0</v>
      </c>
      <c r="GZ18" s="202">
        <v>0</v>
      </c>
      <c r="HA18" s="202">
        <v>0</v>
      </c>
      <c r="HB18" s="202">
        <v>0</v>
      </c>
      <c r="HC18" s="202">
        <v>0</v>
      </c>
      <c r="HD18" s="202">
        <v>0</v>
      </c>
      <c r="HE18" s="202">
        <v>0</v>
      </c>
      <c r="HF18" s="202">
        <v>0</v>
      </c>
      <c r="HG18" s="202">
        <v>0</v>
      </c>
      <c r="HH18" s="202">
        <v>0</v>
      </c>
      <c r="HI18" s="202">
        <v>0</v>
      </c>
      <c r="HJ18" s="202">
        <v>0</v>
      </c>
      <c r="HK18" s="202">
        <v>0</v>
      </c>
      <c r="HL18" s="202">
        <v>0</v>
      </c>
      <c r="HM18" s="202">
        <v>0</v>
      </c>
      <c r="HN18" s="202">
        <v>0</v>
      </c>
      <c r="HO18" s="202">
        <v>0</v>
      </c>
      <c r="HP18" s="202">
        <v>0</v>
      </c>
      <c r="HQ18" s="202">
        <v>0</v>
      </c>
      <c r="HR18" s="202">
        <v>0</v>
      </c>
      <c r="HS18" s="202">
        <v>0</v>
      </c>
    </row>
    <row r="19" spans="1:235" x14ac:dyDescent="0.2">
      <c r="A19" s="201"/>
      <c r="B19" s="206">
        <v>45679.333333333336</v>
      </c>
      <c r="C19" s="202">
        <v>0</v>
      </c>
      <c r="D19" s="202">
        <v>0</v>
      </c>
      <c r="E19" s="202">
        <v>0</v>
      </c>
      <c r="F19" s="202">
        <v>0</v>
      </c>
      <c r="G19" s="202">
        <v>0</v>
      </c>
      <c r="H19" s="202">
        <v>0</v>
      </c>
      <c r="I19" s="202">
        <v>0</v>
      </c>
      <c r="J19" s="202">
        <v>0</v>
      </c>
      <c r="K19" s="202">
        <v>0</v>
      </c>
      <c r="L19" s="202">
        <v>0</v>
      </c>
      <c r="M19" s="202">
        <v>0</v>
      </c>
      <c r="N19" s="202">
        <v>0</v>
      </c>
      <c r="O19" s="202">
        <v>0</v>
      </c>
      <c r="P19" s="202">
        <v>0</v>
      </c>
      <c r="Q19" s="202">
        <v>0</v>
      </c>
      <c r="R19" s="202">
        <v>0</v>
      </c>
      <c r="S19" s="202">
        <v>0</v>
      </c>
      <c r="T19" s="202">
        <v>0</v>
      </c>
      <c r="U19" s="202">
        <v>0</v>
      </c>
      <c r="V19" s="202">
        <v>0</v>
      </c>
      <c r="W19" s="202">
        <v>0</v>
      </c>
      <c r="X19" s="202">
        <v>0</v>
      </c>
      <c r="Y19" s="202">
        <v>0</v>
      </c>
      <c r="Z19" s="202">
        <v>0</v>
      </c>
      <c r="AA19" s="202">
        <v>0</v>
      </c>
      <c r="AB19" s="202">
        <v>0</v>
      </c>
      <c r="AC19" s="202">
        <v>0</v>
      </c>
      <c r="AD19" s="202">
        <v>0</v>
      </c>
      <c r="AE19" s="202">
        <v>0</v>
      </c>
      <c r="AF19" s="202">
        <v>0</v>
      </c>
      <c r="AG19" s="202">
        <v>0</v>
      </c>
      <c r="AH19" s="202">
        <v>0</v>
      </c>
      <c r="AI19" s="202">
        <v>0</v>
      </c>
      <c r="AJ19" s="202">
        <v>0</v>
      </c>
      <c r="AK19" s="202">
        <v>0</v>
      </c>
      <c r="AL19" s="202">
        <v>0</v>
      </c>
      <c r="AM19" s="202">
        <v>0</v>
      </c>
      <c r="AN19" s="202">
        <v>0</v>
      </c>
      <c r="AO19" s="202">
        <v>0</v>
      </c>
      <c r="AP19" s="202">
        <v>0</v>
      </c>
      <c r="AQ19" s="202">
        <v>0</v>
      </c>
      <c r="AR19" s="202">
        <v>0</v>
      </c>
      <c r="AS19" s="202">
        <v>0</v>
      </c>
      <c r="AT19" s="202">
        <v>0</v>
      </c>
      <c r="AU19" s="202">
        <v>0</v>
      </c>
      <c r="AV19" s="202">
        <v>0</v>
      </c>
      <c r="AW19" s="202">
        <v>0</v>
      </c>
      <c r="AX19" s="202">
        <v>0</v>
      </c>
      <c r="AY19" s="202">
        <v>0</v>
      </c>
      <c r="AZ19" s="202">
        <v>0</v>
      </c>
      <c r="BA19" s="202">
        <v>0</v>
      </c>
      <c r="BB19" s="202">
        <v>0</v>
      </c>
      <c r="BC19" s="202">
        <v>0</v>
      </c>
      <c r="BD19" s="202">
        <v>0</v>
      </c>
      <c r="BE19" s="202">
        <v>0</v>
      </c>
      <c r="BF19" s="202">
        <v>0</v>
      </c>
      <c r="BG19" s="202">
        <v>0</v>
      </c>
      <c r="BH19" s="202">
        <v>0</v>
      </c>
      <c r="BI19" s="202">
        <v>0</v>
      </c>
      <c r="BJ19" s="202">
        <v>0</v>
      </c>
      <c r="BK19" s="202">
        <v>0</v>
      </c>
      <c r="BL19" s="202">
        <v>0</v>
      </c>
      <c r="BM19" s="202">
        <v>0</v>
      </c>
      <c r="BN19" s="202">
        <v>0</v>
      </c>
      <c r="BO19" s="202">
        <v>0</v>
      </c>
      <c r="BP19" s="202">
        <v>0</v>
      </c>
      <c r="BQ19" s="202">
        <v>0</v>
      </c>
      <c r="BR19" s="202">
        <v>0</v>
      </c>
      <c r="BS19" s="202">
        <v>0</v>
      </c>
      <c r="BT19" s="202">
        <v>0</v>
      </c>
      <c r="BU19" s="202">
        <v>0</v>
      </c>
      <c r="BV19" s="202">
        <v>0</v>
      </c>
      <c r="BW19" s="202">
        <v>0</v>
      </c>
      <c r="BX19" s="202">
        <v>0</v>
      </c>
      <c r="BY19" s="202">
        <v>0</v>
      </c>
      <c r="BZ19" s="202">
        <v>0</v>
      </c>
      <c r="CA19" s="202">
        <v>0</v>
      </c>
      <c r="CB19" s="202">
        <v>0</v>
      </c>
      <c r="CC19" s="202">
        <v>0</v>
      </c>
      <c r="CD19" s="202">
        <v>0</v>
      </c>
      <c r="CE19" s="202">
        <v>0</v>
      </c>
      <c r="CF19" s="202">
        <v>0</v>
      </c>
      <c r="CG19" s="202">
        <v>0</v>
      </c>
      <c r="CH19" s="202">
        <v>0</v>
      </c>
      <c r="CI19" s="202">
        <v>0</v>
      </c>
      <c r="CJ19" s="202">
        <v>0</v>
      </c>
      <c r="CK19" s="202">
        <v>0</v>
      </c>
      <c r="CL19" s="202">
        <v>0</v>
      </c>
      <c r="CM19" s="202">
        <v>0</v>
      </c>
      <c r="CN19" s="202">
        <v>0</v>
      </c>
      <c r="CO19" s="202">
        <v>0</v>
      </c>
      <c r="CP19" s="202">
        <v>0</v>
      </c>
      <c r="CQ19" s="202">
        <v>0</v>
      </c>
      <c r="CR19" s="202">
        <v>0</v>
      </c>
      <c r="CS19" s="202">
        <v>0</v>
      </c>
      <c r="CT19" s="202">
        <v>0</v>
      </c>
      <c r="CU19" s="202">
        <v>0</v>
      </c>
      <c r="CV19" s="202">
        <v>0</v>
      </c>
      <c r="CW19" s="202">
        <v>0</v>
      </c>
      <c r="CX19" s="202">
        <v>0</v>
      </c>
      <c r="CY19" s="202">
        <v>0</v>
      </c>
      <c r="CZ19" s="202">
        <v>0</v>
      </c>
      <c r="DA19" s="202">
        <v>0</v>
      </c>
      <c r="DB19" s="202">
        <v>0</v>
      </c>
      <c r="DC19" s="202">
        <v>0</v>
      </c>
      <c r="DD19" s="202">
        <v>0</v>
      </c>
      <c r="DE19" s="202">
        <v>0</v>
      </c>
      <c r="DF19" s="202">
        <v>0</v>
      </c>
      <c r="DG19" s="202">
        <v>0</v>
      </c>
      <c r="DH19" s="202">
        <v>0</v>
      </c>
      <c r="DI19" s="202">
        <v>0</v>
      </c>
      <c r="DJ19" s="202">
        <v>0</v>
      </c>
      <c r="DK19" s="202">
        <v>0</v>
      </c>
      <c r="DL19" s="202">
        <v>0</v>
      </c>
      <c r="DM19" s="202">
        <v>0</v>
      </c>
      <c r="DN19" s="202">
        <v>0</v>
      </c>
      <c r="DO19" s="202">
        <v>0</v>
      </c>
      <c r="DP19" s="202">
        <v>0</v>
      </c>
      <c r="DQ19" s="202">
        <v>0</v>
      </c>
      <c r="DR19" s="202">
        <v>0</v>
      </c>
      <c r="DS19" s="202">
        <v>0</v>
      </c>
      <c r="DT19" s="202">
        <v>0</v>
      </c>
      <c r="DU19" s="202">
        <v>0</v>
      </c>
      <c r="DV19" s="202">
        <v>0</v>
      </c>
      <c r="DW19" s="202">
        <v>0</v>
      </c>
      <c r="DX19" s="202">
        <v>0</v>
      </c>
      <c r="DY19" s="202">
        <v>0</v>
      </c>
      <c r="DZ19" s="202">
        <v>0</v>
      </c>
      <c r="EA19" s="202">
        <v>0</v>
      </c>
      <c r="EB19" s="202">
        <v>0</v>
      </c>
      <c r="EC19" s="202">
        <v>0</v>
      </c>
      <c r="ED19" s="202">
        <v>0</v>
      </c>
      <c r="EE19" s="202">
        <v>0</v>
      </c>
      <c r="EF19" s="202">
        <v>0</v>
      </c>
      <c r="EG19" s="202">
        <v>0</v>
      </c>
      <c r="EH19" s="202">
        <v>0</v>
      </c>
      <c r="EI19" s="202">
        <v>0</v>
      </c>
      <c r="EJ19" s="202">
        <v>0</v>
      </c>
      <c r="EK19" s="202">
        <v>0</v>
      </c>
      <c r="EL19" s="202">
        <v>0</v>
      </c>
      <c r="EM19" s="202">
        <v>0</v>
      </c>
      <c r="EN19" s="202">
        <v>0</v>
      </c>
      <c r="EO19" s="202">
        <v>0</v>
      </c>
      <c r="EP19" s="202">
        <v>0</v>
      </c>
      <c r="EQ19" s="202">
        <v>0</v>
      </c>
      <c r="ER19" s="202">
        <v>0</v>
      </c>
      <c r="ES19" s="202">
        <v>0</v>
      </c>
      <c r="ET19" s="202">
        <v>0</v>
      </c>
      <c r="EU19" s="202">
        <v>0</v>
      </c>
      <c r="EV19" s="202">
        <v>0</v>
      </c>
      <c r="EW19" s="202">
        <v>0</v>
      </c>
      <c r="EX19" s="202">
        <v>0</v>
      </c>
      <c r="EY19" s="202">
        <v>0</v>
      </c>
      <c r="EZ19" s="202">
        <v>0</v>
      </c>
      <c r="FA19" s="202">
        <v>0</v>
      </c>
      <c r="FB19" s="202">
        <v>0</v>
      </c>
      <c r="FC19" s="202">
        <v>0</v>
      </c>
      <c r="FD19" s="202">
        <v>0</v>
      </c>
      <c r="FE19" s="202">
        <v>0</v>
      </c>
      <c r="FF19" s="202">
        <v>0</v>
      </c>
      <c r="FG19" s="202">
        <v>0</v>
      </c>
      <c r="FH19" s="202">
        <v>0</v>
      </c>
      <c r="FI19" s="202">
        <v>0</v>
      </c>
      <c r="FJ19" s="202">
        <v>0</v>
      </c>
      <c r="FK19" s="202">
        <v>0</v>
      </c>
      <c r="FL19" s="202">
        <v>0</v>
      </c>
      <c r="FM19" s="202">
        <v>0</v>
      </c>
      <c r="FN19" s="202">
        <v>0</v>
      </c>
      <c r="FO19" s="202">
        <v>0</v>
      </c>
      <c r="FP19" s="202">
        <v>0</v>
      </c>
      <c r="FQ19" s="202">
        <v>0</v>
      </c>
      <c r="FR19" s="202">
        <v>0</v>
      </c>
      <c r="FS19" s="202">
        <v>0</v>
      </c>
      <c r="FT19" s="202">
        <v>0</v>
      </c>
      <c r="FU19" s="202">
        <v>0</v>
      </c>
      <c r="FV19" s="202">
        <v>0</v>
      </c>
      <c r="FW19" s="202">
        <v>0</v>
      </c>
      <c r="FX19" s="202">
        <v>0</v>
      </c>
      <c r="FY19" s="202">
        <v>0</v>
      </c>
      <c r="FZ19" s="202">
        <v>0</v>
      </c>
      <c r="GA19" s="202">
        <v>0</v>
      </c>
      <c r="GB19" s="202">
        <v>0</v>
      </c>
      <c r="GC19" s="202">
        <v>0</v>
      </c>
      <c r="GD19" s="202">
        <v>0</v>
      </c>
      <c r="GE19" s="202">
        <v>0</v>
      </c>
      <c r="GF19" s="202">
        <v>0</v>
      </c>
      <c r="GG19" s="202">
        <v>0</v>
      </c>
      <c r="GH19" s="202">
        <v>0</v>
      </c>
      <c r="GI19" s="202">
        <v>0</v>
      </c>
      <c r="GJ19" s="202">
        <v>0</v>
      </c>
      <c r="GK19" s="202">
        <v>0</v>
      </c>
      <c r="GL19" s="202">
        <v>0</v>
      </c>
      <c r="GM19" s="202">
        <v>0</v>
      </c>
      <c r="GN19" s="202">
        <v>0</v>
      </c>
      <c r="GO19" s="202">
        <v>0</v>
      </c>
      <c r="GP19" s="202">
        <v>0</v>
      </c>
      <c r="GQ19" s="202">
        <v>0</v>
      </c>
      <c r="GR19" s="202">
        <v>0</v>
      </c>
      <c r="GS19" s="202">
        <v>0</v>
      </c>
      <c r="GT19" s="202">
        <v>0</v>
      </c>
      <c r="GU19" s="202">
        <v>0</v>
      </c>
      <c r="GV19" s="202">
        <v>0</v>
      </c>
      <c r="GW19" s="202">
        <v>0</v>
      </c>
      <c r="GX19" s="202">
        <v>0</v>
      </c>
      <c r="GY19" s="202">
        <v>0</v>
      </c>
      <c r="GZ19" s="202">
        <v>0</v>
      </c>
      <c r="HA19" s="202">
        <v>0</v>
      </c>
      <c r="HB19" s="202">
        <v>0</v>
      </c>
      <c r="HC19" s="202">
        <v>0</v>
      </c>
      <c r="HD19" s="202">
        <v>0</v>
      </c>
      <c r="HE19" s="202">
        <v>0</v>
      </c>
      <c r="HF19" s="202">
        <v>0</v>
      </c>
      <c r="HG19" s="202">
        <v>0</v>
      </c>
      <c r="HH19" s="202">
        <v>0</v>
      </c>
      <c r="HI19" s="202">
        <v>0</v>
      </c>
      <c r="HJ19" s="202">
        <v>0</v>
      </c>
      <c r="HK19" s="202">
        <v>0</v>
      </c>
      <c r="HL19" s="202">
        <v>0</v>
      </c>
      <c r="HM19" s="202">
        <v>0</v>
      </c>
      <c r="HN19" s="202">
        <v>0</v>
      </c>
      <c r="HO19" s="202">
        <v>0</v>
      </c>
      <c r="HP19" s="202">
        <v>0</v>
      </c>
      <c r="HQ19" s="202">
        <v>0</v>
      </c>
      <c r="HR19" s="202">
        <v>0</v>
      </c>
      <c r="HS19" s="202">
        <v>0</v>
      </c>
    </row>
    <row r="20" spans="1:235" s="203" customFormat="1" x14ac:dyDescent="0.2">
      <c r="A20" s="201"/>
      <c r="B20" s="206">
        <v>45679.354166666664</v>
      </c>
      <c r="C20" s="202">
        <v>0</v>
      </c>
      <c r="D20" s="202">
        <v>0</v>
      </c>
      <c r="E20" s="202">
        <v>0</v>
      </c>
      <c r="F20" s="202">
        <v>0</v>
      </c>
      <c r="G20" s="202">
        <v>0</v>
      </c>
      <c r="H20" s="202">
        <v>0</v>
      </c>
      <c r="I20" s="202">
        <v>0</v>
      </c>
      <c r="J20" s="202">
        <v>0</v>
      </c>
      <c r="K20" s="202">
        <v>0</v>
      </c>
      <c r="L20" s="202">
        <v>0</v>
      </c>
      <c r="M20" s="202">
        <v>0</v>
      </c>
      <c r="N20" s="202">
        <v>0</v>
      </c>
      <c r="O20" s="202">
        <v>0</v>
      </c>
      <c r="P20" s="202">
        <v>0</v>
      </c>
      <c r="Q20" s="202">
        <v>0</v>
      </c>
      <c r="R20" s="202">
        <v>0</v>
      </c>
      <c r="S20" s="202">
        <v>0</v>
      </c>
      <c r="T20" s="202">
        <v>0</v>
      </c>
      <c r="U20" s="202">
        <v>0</v>
      </c>
      <c r="V20" s="202">
        <v>0</v>
      </c>
      <c r="W20" s="202">
        <v>0</v>
      </c>
      <c r="X20" s="202">
        <v>0</v>
      </c>
      <c r="Y20" s="202">
        <v>0</v>
      </c>
      <c r="Z20" s="202">
        <v>0</v>
      </c>
      <c r="AA20" s="202">
        <v>0</v>
      </c>
      <c r="AB20" s="202">
        <v>0</v>
      </c>
      <c r="AC20" s="202">
        <v>0</v>
      </c>
      <c r="AD20" s="202">
        <v>0</v>
      </c>
      <c r="AE20" s="202">
        <v>0</v>
      </c>
      <c r="AF20" s="202">
        <v>0</v>
      </c>
      <c r="AG20" s="202">
        <v>0</v>
      </c>
      <c r="AH20" s="202">
        <v>0</v>
      </c>
      <c r="AI20" s="202">
        <v>0</v>
      </c>
      <c r="AJ20" s="202">
        <v>0</v>
      </c>
      <c r="AK20" s="202">
        <v>0</v>
      </c>
      <c r="AL20" s="202">
        <v>0</v>
      </c>
      <c r="AM20" s="202">
        <v>0</v>
      </c>
      <c r="AN20" s="202">
        <v>0</v>
      </c>
      <c r="AO20" s="202">
        <v>0</v>
      </c>
      <c r="AP20" s="202">
        <v>0</v>
      </c>
      <c r="AQ20" s="202">
        <v>0</v>
      </c>
      <c r="AR20" s="202">
        <v>0</v>
      </c>
      <c r="AS20" s="202">
        <v>0</v>
      </c>
      <c r="AT20" s="202">
        <v>0</v>
      </c>
      <c r="AU20" s="202">
        <v>0</v>
      </c>
      <c r="AV20" s="202">
        <v>0</v>
      </c>
      <c r="AW20" s="202">
        <v>0</v>
      </c>
      <c r="AX20" s="202">
        <v>0</v>
      </c>
      <c r="AY20" s="202">
        <v>0</v>
      </c>
      <c r="AZ20" s="202">
        <v>0</v>
      </c>
      <c r="BA20" s="202">
        <v>0</v>
      </c>
      <c r="BB20" s="202">
        <v>0</v>
      </c>
      <c r="BC20" s="202">
        <v>0</v>
      </c>
      <c r="BD20" s="202">
        <v>0</v>
      </c>
      <c r="BE20" s="202">
        <v>0</v>
      </c>
      <c r="BF20" s="202">
        <v>0</v>
      </c>
      <c r="BG20" s="202">
        <v>0</v>
      </c>
      <c r="BH20" s="202">
        <v>0</v>
      </c>
      <c r="BI20" s="202">
        <v>0</v>
      </c>
      <c r="BJ20" s="202">
        <v>0</v>
      </c>
      <c r="BK20" s="202">
        <v>0</v>
      </c>
      <c r="BL20" s="202">
        <v>0</v>
      </c>
      <c r="BM20" s="202">
        <v>0</v>
      </c>
      <c r="BN20" s="202">
        <v>0</v>
      </c>
      <c r="BO20" s="202">
        <v>0</v>
      </c>
      <c r="BP20" s="202">
        <v>0</v>
      </c>
      <c r="BQ20" s="202">
        <v>0</v>
      </c>
      <c r="BR20" s="202">
        <v>0</v>
      </c>
      <c r="BS20" s="202">
        <v>0</v>
      </c>
      <c r="BT20" s="202">
        <v>0</v>
      </c>
      <c r="BU20" s="202">
        <v>0</v>
      </c>
      <c r="BV20" s="202">
        <v>0</v>
      </c>
      <c r="BW20" s="202">
        <v>0</v>
      </c>
      <c r="BX20" s="202">
        <v>0</v>
      </c>
      <c r="BY20" s="202">
        <v>0</v>
      </c>
      <c r="BZ20" s="202">
        <v>0</v>
      </c>
      <c r="CA20" s="202">
        <v>0</v>
      </c>
      <c r="CB20" s="202">
        <v>0</v>
      </c>
      <c r="CC20" s="202">
        <v>0</v>
      </c>
      <c r="CD20" s="202">
        <v>0</v>
      </c>
      <c r="CE20" s="202">
        <v>0</v>
      </c>
      <c r="CF20" s="202">
        <v>0</v>
      </c>
      <c r="CG20" s="202">
        <v>0</v>
      </c>
      <c r="CH20" s="202">
        <v>0</v>
      </c>
      <c r="CI20" s="202">
        <v>0</v>
      </c>
      <c r="CJ20" s="202">
        <v>0</v>
      </c>
      <c r="CK20" s="202">
        <v>0</v>
      </c>
      <c r="CL20" s="202">
        <v>0</v>
      </c>
      <c r="CM20" s="202">
        <v>0</v>
      </c>
      <c r="CN20" s="202">
        <v>0</v>
      </c>
      <c r="CO20" s="202">
        <v>0</v>
      </c>
      <c r="CP20" s="202">
        <v>0</v>
      </c>
      <c r="CQ20" s="202">
        <v>0</v>
      </c>
      <c r="CR20" s="202">
        <v>0</v>
      </c>
      <c r="CS20" s="202">
        <v>0</v>
      </c>
      <c r="CT20" s="202">
        <v>0</v>
      </c>
      <c r="CU20" s="202">
        <v>0</v>
      </c>
      <c r="CV20" s="202">
        <v>0</v>
      </c>
      <c r="CW20" s="202">
        <v>0</v>
      </c>
      <c r="CX20" s="202">
        <v>0</v>
      </c>
      <c r="CY20" s="202">
        <v>0</v>
      </c>
      <c r="CZ20" s="202">
        <v>0</v>
      </c>
      <c r="DA20" s="202">
        <v>0</v>
      </c>
      <c r="DB20" s="202">
        <v>0</v>
      </c>
      <c r="DC20" s="202">
        <v>0</v>
      </c>
      <c r="DD20" s="202">
        <v>0</v>
      </c>
      <c r="DE20" s="202">
        <v>0</v>
      </c>
      <c r="DF20" s="202">
        <v>0</v>
      </c>
      <c r="DG20" s="202">
        <v>0</v>
      </c>
      <c r="DH20" s="202">
        <v>0</v>
      </c>
      <c r="DI20" s="202">
        <v>0</v>
      </c>
      <c r="DJ20" s="202">
        <v>0</v>
      </c>
      <c r="DK20" s="202">
        <v>0</v>
      </c>
      <c r="DL20" s="202">
        <v>0</v>
      </c>
      <c r="DM20" s="202">
        <v>0</v>
      </c>
      <c r="DN20" s="202">
        <v>0</v>
      </c>
      <c r="DO20" s="202">
        <v>0</v>
      </c>
      <c r="DP20" s="202">
        <v>0</v>
      </c>
      <c r="DQ20" s="202">
        <v>0</v>
      </c>
      <c r="DR20" s="202">
        <v>0</v>
      </c>
      <c r="DS20" s="202">
        <v>0</v>
      </c>
      <c r="DT20" s="202">
        <v>0</v>
      </c>
      <c r="DU20" s="202">
        <v>0</v>
      </c>
      <c r="DV20" s="202">
        <v>0</v>
      </c>
      <c r="DW20" s="202">
        <v>0</v>
      </c>
      <c r="DX20" s="202">
        <v>0</v>
      </c>
      <c r="DY20" s="202">
        <v>0</v>
      </c>
      <c r="DZ20" s="202">
        <v>0</v>
      </c>
      <c r="EA20" s="202">
        <v>0</v>
      </c>
      <c r="EB20" s="202">
        <v>0</v>
      </c>
      <c r="EC20" s="202">
        <v>0</v>
      </c>
      <c r="ED20" s="202">
        <v>0</v>
      </c>
      <c r="EE20" s="202">
        <v>0</v>
      </c>
      <c r="EF20" s="202">
        <v>0</v>
      </c>
      <c r="EG20" s="202">
        <v>0</v>
      </c>
      <c r="EH20" s="202">
        <v>0</v>
      </c>
      <c r="EI20" s="202">
        <v>0</v>
      </c>
      <c r="EJ20" s="202">
        <v>0</v>
      </c>
      <c r="EK20" s="202">
        <v>0</v>
      </c>
      <c r="EL20" s="202">
        <v>0</v>
      </c>
      <c r="EM20" s="202">
        <v>0</v>
      </c>
      <c r="EN20" s="202">
        <v>0</v>
      </c>
      <c r="EO20" s="202">
        <v>0</v>
      </c>
      <c r="EP20" s="202">
        <v>0</v>
      </c>
      <c r="EQ20" s="202">
        <v>0</v>
      </c>
      <c r="ER20" s="202">
        <v>0</v>
      </c>
      <c r="ES20" s="202">
        <v>0</v>
      </c>
      <c r="ET20" s="202">
        <v>0</v>
      </c>
      <c r="EU20" s="202">
        <v>0</v>
      </c>
      <c r="EV20" s="202">
        <v>0</v>
      </c>
      <c r="EW20" s="202">
        <v>0</v>
      </c>
      <c r="EX20" s="202">
        <v>0</v>
      </c>
      <c r="EY20" s="202">
        <v>0</v>
      </c>
      <c r="EZ20" s="202">
        <v>0</v>
      </c>
      <c r="FA20" s="202">
        <v>0</v>
      </c>
      <c r="FB20" s="202">
        <v>0</v>
      </c>
      <c r="FC20" s="202">
        <v>0</v>
      </c>
      <c r="FD20" s="202">
        <v>0</v>
      </c>
      <c r="FE20" s="202">
        <v>0</v>
      </c>
      <c r="FF20" s="202">
        <v>0</v>
      </c>
      <c r="FG20" s="202">
        <v>0</v>
      </c>
      <c r="FH20" s="202">
        <v>0</v>
      </c>
      <c r="FI20" s="202">
        <v>0</v>
      </c>
      <c r="FJ20" s="202">
        <v>0</v>
      </c>
      <c r="FK20" s="202">
        <v>0</v>
      </c>
      <c r="FL20" s="202">
        <v>0</v>
      </c>
      <c r="FM20" s="202">
        <v>0</v>
      </c>
      <c r="FN20" s="202">
        <v>0</v>
      </c>
      <c r="FO20" s="202">
        <v>0</v>
      </c>
      <c r="FP20" s="202">
        <v>0</v>
      </c>
      <c r="FQ20" s="202">
        <v>0</v>
      </c>
      <c r="FR20" s="202">
        <v>0</v>
      </c>
      <c r="FS20" s="202">
        <v>0</v>
      </c>
      <c r="FT20" s="202">
        <v>0</v>
      </c>
      <c r="FU20" s="202">
        <v>0</v>
      </c>
      <c r="FV20" s="202">
        <v>0</v>
      </c>
      <c r="FW20" s="202">
        <v>0</v>
      </c>
      <c r="FX20" s="202">
        <v>0</v>
      </c>
      <c r="FY20" s="202">
        <v>0</v>
      </c>
      <c r="FZ20" s="202">
        <v>0</v>
      </c>
      <c r="GA20" s="202">
        <v>0</v>
      </c>
      <c r="GB20" s="202">
        <v>0</v>
      </c>
      <c r="GC20" s="202">
        <v>0</v>
      </c>
      <c r="GD20" s="202">
        <v>0</v>
      </c>
      <c r="GE20" s="202">
        <v>0</v>
      </c>
      <c r="GF20" s="202">
        <v>0</v>
      </c>
      <c r="GG20" s="202">
        <v>0</v>
      </c>
      <c r="GH20" s="202">
        <v>0</v>
      </c>
      <c r="GI20" s="202">
        <v>0</v>
      </c>
      <c r="GJ20" s="202">
        <v>0</v>
      </c>
      <c r="GK20" s="202">
        <v>0</v>
      </c>
      <c r="GL20" s="202">
        <v>0</v>
      </c>
      <c r="GM20" s="202">
        <v>0</v>
      </c>
      <c r="GN20" s="202">
        <v>0</v>
      </c>
      <c r="GO20" s="202">
        <v>0</v>
      </c>
      <c r="GP20" s="202">
        <v>0</v>
      </c>
      <c r="GQ20" s="202">
        <v>0</v>
      </c>
      <c r="GR20" s="202">
        <v>0</v>
      </c>
      <c r="GS20" s="202">
        <v>0</v>
      </c>
      <c r="GT20" s="202">
        <v>0</v>
      </c>
      <c r="GU20" s="202">
        <v>0</v>
      </c>
      <c r="GV20" s="202">
        <v>0</v>
      </c>
      <c r="GW20" s="202">
        <v>0</v>
      </c>
      <c r="GX20" s="202">
        <v>0</v>
      </c>
      <c r="GY20" s="202">
        <v>0</v>
      </c>
      <c r="GZ20" s="202">
        <v>0</v>
      </c>
      <c r="HA20" s="202">
        <v>0</v>
      </c>
      <c r="HB20" s="202">
        <v>0</v>
      </c>
      <c r="HC20" s="202">
        <v>0</v>
      </c>
      <c r="HD20" s="202">
        <v>0</v>
      </c>
      <c r="HE20" s="202">
        <v>0</v>
      </c>
      <c r="HF20" s="202">
        <v>0</v>
      </c>
      <c r="HG20" s="202">
        <v>0</v>
      </c>
      <c r="HH20" s="202">
        <v>0</v>
      </c>
      <c r="HI20" s="202">
        <v>0</v>
      </c>
      <c r="HJ20" s="202">
        <v>0</v>
      </c>
      <c r="HK20" s="202">
        <v>0</v>
      </c>
      <c r="HL20" s="202">
        <v>0</v>
      </c>
      <c r="HM20" s="202">
        <v>0</v>
      </c>
      <c r="HN20" s="202">
        <v>0</v>
      </c>
      <c r="HO20" s="202">
        <v>0</v>
      </c>
      <c r="HP20" s="202">
        <v>0</v>
      </c>
      <c r="HQ20" s="202">
        <v>0</v>
      </c>
      <c r="HR20" s="202">
        <v>0</v>
      </c>
      <c r="HS20" s="202">
        <v>0</v>
      </c>
      <c r="HT20" s="195"/>
      <c r="HU20" s="195"/>
      <c r="HV20" s="195"/>
      <c r="HW20" s="195"/>
      <c r="HX20" s="195"/>
      <c r="HY20" s="195"/>
      <c r="HZ20" s="195"/>
      <c r="IA20" s="195"/>
    </row>
    <row r="21" spans="1:235" s="203" customFormat="1" x14ac:dyDescent="0.2">
      <c r="A21" s="201"/>
      <c r="B21" s="206">
        <v>45679.375</v>
      </c>
      <c r="C21" s="202">
        <v>0</v>
      </c>
      <c r="D21" s="202">
        <v>0</v>
      </c>
      <c r="E21" s="202">
        <v>0</v>
      </c>
      <c r="F21" s="202">
        <v>0</v>
      </c>
      <c r="G21" s="202">
        <v>0</v>
      </c>
      <c r="H21" s="202">
        <v>0</v>
      </c>
      <c r="I21" s="202">
        <v>0</v>
      </c>
      <c r="J21" s="202">
        <v>0</v>
      </c>
      <c r="K21" s="202">
        <v>0</v>
      </c>
      <c r="L21" s="202">
        <v>0</v>
      </c>
      <c r="M21" s="202">
        <v>0</v>
      </c>
      <c r="N21" s="202">
        <v>0</v>
      </c>
      <c r="O21" s="202">
        <v>0</v>
      </c>
      <c r="P21" s="202">
        <v>0</v>
      </c>
      <c r="Q21" s="202">
        <v>0</v>
      </c>
      <c r="R21" s="202">
        <v>0</v>
      </c>
      <c r="S21" s="202">
        <v>0</v>
      </c>
      <c r="T21" s="202">
        <v>0</v>
      </c>
      <c r="U21" s="202">
        <v>0</v>
      </c>
      <c r="V21" s="202">
        <v>0</v>
      </c>
      <c r="W21" s="202">
        <v>0</v>
      </c>
      <c r="X21" s="202">
        <v>0</v>
      </c>
      <c r="Y21" s="202">
        <v>0</v>
      </c>
      <c r="Z21" s="202">
        <v>0</v>
      </c>
      <c r="AA21" s="202">
        <v>0</v>
      </c>
      <c r="AB21" s="202">
        <v>0</v>
      </c>
      <c r="AC21" s="202">
        <v>0</v>
      </c>
      <c r="AD21" s="202">
        <v>0</v>
      </c>
      <c r="AE21" s="202">
        <v>0</v>
      </c>
      <c r="AF21" s="202">
        <v>0</v>
      </c>
      <c r="AG21" s="202">
        <v>0</v>
      </c>
      <c r="AH21" s="202">
        <v>0</v>
      </c>
      <c r="AI21" s="202">
        <v>0</v>
      </c>
      <c r="AJ21" s="202">
        <v>0</v>
      </c>
      <c r="AK21" s="202">
        <v>0</v>
      </c>
      <c r="AL21" s="202">
        <v>0</v>
      </c>
      <c r="AM21" s="202">
        <v>0</v>
      </c>
      <c r="AN21" s="202">
        <v>0</v>
      </c>
      <c r="AO21" s="202">
        <v>0</v>
      </c>
      <c r="AP21" s="202">
        <v>0</v>
      </c>
      <c r="AQ21" s="202">
        <v>0</v>
      </c>
      <c r="AR21" s="202">
        <v>0</v>
      </c>
      <c r="AS21" s="202">
        <v>0</v>
      </c>
      <c r="AT21" s="202">
        <v>0</v>
      </c>
      <c r="AU21" s="202">
        <v>0</v>
      </c>
      <c r="AV21" s="202">
        <v>0</v>
      </c>
      <c r="AW21" s="202">
        <v>0</v>
      </c>
      <c r="AX21" s="202">
        <v>0</v>
      </c>
      <c r="AY21" s="202">
        <v>0</v>
      </c>
      <c r="AZ21" s="202">
        <v>0</v>
      </c>
      <c r="BA21" s="202">
        <v>0</v>
      </c>
      <c r="BB21" s="202">
        <v>0</v>
      </c>
      <c r="BC21" s="202">
        <v>0</v>
      </c>
      <c r="BD21" s="202">
        <v>0</v>
      </c>
      <c r="BE21" s="202">
        <v>0</v>
      </c>
      <c r="BF21" s="202">
        <v>0</v>
      </c>
      <c r="BG21" s="202">
        <v>0</v>
      </c>
      <c r="BH21" s="202">
        <v>0</v>
      </c>
      <c r="BI21" s="202">
        <v>0</v>
      </c>
      <c r="BJ21" s="202">
        <v>0</v>
      </c>
      <c r="BK21" s="202">
        <v>0</v>
      </c>
      <c r="BL21" s="202">
        <v>0</v>
      </c>
      <c r="BM21" s="202">
        <v>0</v>
      </c>
      <c r="BN21" s="202">
        <v>0</v>
      </c>
      <c r="BO21" s="202">
        <v>0</v>
      </c>
      <c r="BP21" s="202">
        <v>0</v>
      </c>
      <c r="BQ21" s="202">
        <v>0</v>
      </c>
      <c r="BR21" s="202">
        <v>0</v>
      </c>
      <c r="BS21" s="202">
        <v>0</v>
      </c>
      <c r="BT21" s="202">
        <v>0</v>
      </c>
      <c r="BU21" s="202">
        <v>0</v>
      </c>
      <c r="BV21" s="202">
        <v>0</v>
      </c>
      <c r="BW21" s="202">
        <v>0</v>
      </c>
      <c r="BX21" s="202">
        <v>0</v>
      </c>
      <c r="BY21" s="202">
        <v>0</v>
      </c>
      <c r="BZ21" s="202">
        <v>0</v>
      </c>
      <c r="CA21" s="202">
        <v>0</v>
      </c>
      <c r="CB21" s="202">
        <v>0</v>
      </c>
      <c r="CC21" s="202">
        <v>0</v>
      </c>
      <c r="CD21" s="202">
        <v>0</v>
      </c>
      <c r="CE21" s="202">
        <v>0</v>
      </c>
      <c r="CF21" s="202">
        <v>0</v>
      </c>
      <c r="CG21" s="202">
        <v>0</v>
      </c>
      <c r="CH21" s="202">
        <v>0</v>
      </c>
      <c r="CI21" s="202">
        <v>0</v>
      </c>
      <c r="CJ21" s="202">
        <v>0</v>
      </c>
      <c r="CK21" s="202">
        <v>0</v>
      </c>
      <c r="CL21" s="202">
        <v>0</v>
      </c>
      <c r="CM21" s="202">
        <v>0</v>
      </c>
      <c r="CN21" s="202">
        <v>0</v>
      </c>
      <c r="CO21" s="202">
        <v>0</v>
      </c>
      <c r="CP21" s="202">
        <v>0</v>
      </c>
      <c r="CQ21" s="202">
        <v>0</v>
      </c>
      <c r="CR21" s="202">
        <v>0</v>
      </c>
      <c r="CS21" s="202">
        <v>0</v>
      </c>
      <c r="CT21" s="202">
        <v>0</v>
      </c>
      <c r="CU21" s="202">
        <v>0</v>
      </c>
      <c r="CV21" s="202">
        <v>0</v>
      </c>
      <c r="CW21" s="202">
        <v>0</v>
      </c>
      <c r="CX21" s="202">
        <v>0</v>
      </c>
      <c r="CY21" s="202">
        <v>0</v>
      </c>
      <c r="CZ21" s="202">
        <v>0</v>
      </c>
      <c r="DA21" s="202">
        <v>0</v>
      </c>
      <c r="DB21" s="202">
        <v>0</v>
      </c>
      <c r="DC21" s="202">
        <v>0</v>
      </c>
      <c r="DD21" s="202">
        <v>0</v>
      </c>
      <c r="DE21" s="202">
        <v>0</v>
      </c>
      <c r="DF21" s="202">
        <v>0</v>
      </c>
      <c r="DG21" s="202">
        <v>0</v>
      </c>
      <c r="DH21" s="202">
        <v>0</v>
      </c>
      <c r="DI21" s="202">
        <v>0</v>
      </c>
      <c r="DJ21" s="202">
        <v>0</v>
      </c>
      <c r="DK21" s="202">
        <v>0</v>
      </c>
      <c r="DL21" s="202">
        <v>0</v>
      </c>
      <c r="DM21" s="202">
        <v>0</v>
      </c>
      <c r="DN21" s="202">
        <v>0</v>
      </c>
      <c r="DO21" s="202">
        <v>0</v>
      </c>
      <c r="DP21" s="202">
        <v>0</v>
      </c>
      <c r="DQ21" s="202">
        <v>0</v>
      </c>
      <c r="DR21" s="202">
        <v>0</v>
      </c>
      <c r="DS21" s="202">
        <v>0</v>
      </c>
      <c r="DT21" s="202">
        <v>0</v>
      </c>
      <c r="DU21" s="202">
        <v>0</v>
      </c>
      <c r="DV21" s="202">
        <v>0</v>
      </c>
      <c r="DW21" s="202">
        <v>0</v>
      </c>
      <c r="DX21" s="202">
        <v>0</v>
      </c>
      <c r="DY21" s="202">
        <v>0</v>
      </c>
      <c r="DZ21" s="202">
        <v>0</v>
      </c>
      <c r="EA21" s="202">
        <v>0</v>
      </c>
      <c r="EB21" s="202">
        <v>0</v>
      </c>
      <c r="EC21" s="202">
        <v>0</v>
      </c>
      <c r="ED21" s="202">
        <v>0</v>
      </c>
      <c r="EE21" s="202">
        <v>0</v>
      </c>
      <c r="EF21" s="202">
        <v>0</v>
      </c>
      <c r="EG21" s="202">
        <v>0</v>
      </c>
      <c r="EH21" s="202">
        <v>0</v>
      </c>
      <c r="EI21" s="202">
        <v>0</v>
      </c>
      <c r="EJ21" s="202">
        <v>0</v>
      </c>
      <c r="EK21" s="202">
        <v>0</v>
      </c>
      <c r="EL21" s="202">
        <v>0</v>
      </c>
      <c r="EM21" s="202">
        <v>0</v>
      </c>
      <c r="EN21" s="202">
        <v>0</v>
      </c>
      <c r="EO21" s="202">
        <v>0</v>
      </c>
      <c r="EP21" s="202">
        <v>0</v>
      </c>
      <c r="EQ21" s="202">
        <v>0</v>
      </c>
      <c r="ER21" s="202">
        <v>0</v>
      </c>
      <c r="ES21" s="202">
        <v>0</v>
      </c>
      <c r="ET21" s="202">
        <v>0</v>
      </c>
      <c r="EU21" s="202">
        <v>0</v>
      </c>
      <c r="EV21" s="202">
        <v>0</v>
      </c>
      <c r="EW21" s="202">
        <v>0</v>
      </c>
      <c r="EX21" s="202">
        <v>0</v>
      </c>
      <c r="EY21" s="202">
        <v>0</v>
      </c>
      <c r="EZ21" s="202">
        <v>0</v>
      </c>
      <c r="FA21" s="202">
        <v>0</v>
      </c>
      <c r="FB21" s="202">
        <v>0</v>
      </c>
      <c r="FC21" s="202">
        <v>0</v>
      </c>
      <c r="FD21" s="202">
        <v>0</v>
      </c>
      <c r="FE21" s="202">
        <v>0</v>
      </c>
      <c r="FF21" s="202">
        <v>0</v>
      </c>
      <c r="FG21" s="202">
        <v>0</v>
      </c>
      <c r="FH21" s="202">
        <v>0</v>
      </c>
      <c r="FI21" s="202">
        <v>0</v>
      </c>
      <c r="FJ21" s="202">
        <v>0</v>
      </c>
      <c r="FK21" s="202">
        <v>0</v>
      </c>
      <c r="FL21" s="202">
        <v>0</v>
      </c>
      <c r="FM21" s="202">
        <v>0</v>
      </c>
      <c r="FN21" s="202">
        <v>0</v>
      </c>
      <c r="FO21" s="202">
        <v>0</v>
      </c>
      <c r="FP21" s="202">
        <v>0</v>
      </c>
      <c r="FQ21" s="202">
        <v>0</v>
      </c>
      <c r="FR21" s="202">
        <v>0</v>
      </c>
      <c r="FS21" s="202">
        <v>0</v>
      </c>
      <c r="FT21" s="202">
        <v>0</v>
      </c>
      <c r="FU21" s="202">
        <v>0</v>
      </c>
      <c r="FV21" s="202">
        <v>0</v>
      </c>
      <c r="FW21" s="202">
        <v>0</v>
      </c>
      <c r="FX21" s="202">
        <v>0</v>
      </c>
      <c r="FY21" s="202">
        <v>0</v>
      </c>
      <c r="FZ21" s="202">
        <v>0</v>
      </c>
      <c r="GA21" s="202">
        <v>0</v>
      </c>
      <c r="GB21" s="202">
        <v>0</v>
      </c>
      <c r="GC21" s="202">
        <v>0</v>
      </c>
      <c r="GD21" s="202">
        <v>0</v>
      </c>
      <c r="GE21" s="202">
        <v>0</v>
      </c>
      <c r="GF21" s="202">
        <v>0</v>
      </c>
      <c r="GG21" s="202">
        <v>0</v>
      </c>
      <c r="GH21" s="202">
        <v>0</v>
      </c>
      <c r="GI21" s="202">
        <v>0</v>
      </c>
      <c r="GJ21" s="202">
        <v>0</v>
      </c>
      <c r="GK21" s="202">
        <v>0</v>
      </c>
      <c r="GL21" s="202">
        <v>0</v>
      </c>
      <c r="GM21" s="202">
        <v>0</v>
      </c>
      <c r="GN21" s="202">
        <v>0</v>
      </c>
      <c r="GO21" s="202">
        <v>0</v>
      </c>
      <c r="GP21" s="202">
        <v>0</v>
      </c>
      <c r="GQ21" s="202">
        <v>0</v>
      </c>
      <c r="GR21" s="202">
        <v>0</v>
      </c>
      <c r="GS21" s="202">
        <v>0</v>
      </c>
      <c r="GT21" s="202">
        <v>0</v>
      </c>
      <c r="GU21" s="202">
        <v>0</v>
      </c>
      <c r="GV21" s="202">
        <v>0</v>
      </c>
      <c r="GW21" s="202">
        <v>0</v>
      </c>
      <c r="GX21" s="202">
        <v>0</v>
      </c>
      <c r="GY21" s="202">
        <v>0</v>
      </c>
      <c r="GZ21" s="202">
        <v>0</v>
      </c>
      <c r="HA21" s="202">
        <v>0</v>
      </c>
      <c r="HB21" s="202">
        <v>0</v>
      </c>
      <c r="HC21" s="202">
        <v>0</v>
      </c>
      <c r="HD21" s="202">
        <v>0</v>
      </c>
      <c r="HE21" s="202">
        <v>0</v>
      </c>
      <c r="HF21" s="202">
        <v>0</v>
      </c>
      <c r="HG21" s="202">
        <v>0</v>
      </c>
      <c r="HH21" s="202">
        <v>0</v>
      </c>
      <c r="HI21" s="202">
        <v>0</v>
      </c>
      <c r="HJ21" s="202">
        <v>0</v>
      </c>
      <c r="HK21" s="202">
        <v>0</v>
      </c>
      <c r="HL21" s="202">
        <v>0</v>
      </c>
      <c r="HM21" s="202">
        <v>0</v>
      </c>
      <c r="HN21" s="202">
        <v>0</v>
      </c>
      <c r="HO21" s="202">
        <v>0</v>
      </c>
      <c r="HP21" s="202">
        <v>0</v>
      </c>
      <c r="HQ21" s="202">
        <v>0</v>
      </c>
      <c r="HR21" s="202">
        <v>0</v>
      </c>
      <c r="HS21" s="202">
        <v>0</v>
      </c>
      <c r="HT21" s="195"/>
      <c r="HU21" s="195"/>
      <c r="HV21" s="195"/>
      <c r="HW21" s="195"/>
      <c r="HX21" s="195"/>
      <c r="HY21" s="195"/>
      <c r="HZ21" s="195"/>
      <c r="IA21" s="195"/>
    </row>
    <row r="22" spans="1:235" s="203" customFormat="1" x14ac:dyDescent="0.2">
      <c r="A22" s="201"/>
      <c r="B22" s="206">
        <v>45679.395833333336</v>
      </c>
      <c r="C22" s="202">
        <v>0</v>
      </c>
      <c r="D22" s="202">
        <v>0</v>
      </c>
      <c r="E22" s="202">
        <v>0</v>
      </c>
      <c r="F22" s="202">
        <v>0</v>
      </c>
      <c r="G22" s="202">
        <v>0</v>
      </c>
      <c r="H22" s="202">
        <v>0</v>
      </c>
      <c r="I22" s="202">
        <v>0</v>
      </c>
      <c r="J22" s="202">
        <v>0</v>
      </c>
      <c r="K22" s="202">
        <v>0</v>
      </c>
      <c r="L22" s="202">
        <v>0</v>
      </c>
      <c r="M22" s="202">
        <v>0</v>
      </c>
      <c r="N22" s="202">
        <v>0</v>
      </c>
      <c r="O22" s="202">
        <v>0</v>
      </c>
      <c r="P22" s="202">
        <v>0</v>
      </c>
      <c r="Q22" s="202">
        <v>0</v>
      </c>
      <c r="R22" s="202">
        <v>0</v>
      </c>
      <c r="S22" s="202">
        <v>0</v>
      </c>
      <c r="T22" s="202">
        <v>0</v>
      </c>
      <c r="U22" s="202">
        <v>0</v>
      </c>
      <c r="V22" s="202">
        <v>0</v>
      </c>
      <c r="W22" s="202">
        <v>0</v>
      </c>
      <c r="X22" s="202">
        <v>0</v>
      </c>
      <c r="Y22" s="202">
        <v>0</v>
      </c>
      <c r="Z22" s="202">
        <v>0</v>
      </c>
      <c r="AA22" s="202">
        <v>0</v>
      </c>
      <c r="AB22" s="202">
        <v>0</v>
      </c>
      <c r="AC22" s="202">
        <v>0</v>
      </c>
      <c r="AD22" s="202">
        <v>0</v>
      </c>
      <c r="AE22" s="202">
        <v>0</v>
      </c>
      <c r="AF22" s="202">
        <v>0</v>
      </c>
      <c r="AG22" s="202">
        <v>0</v>
      </c>
      <c r="AH22" s="202">
        <v>0</v>
      </c>
      <c r="AI22" s="202">
        <v>0</v>
      </c>
      <c r="AJ22" s="202">
        <v>0</v>
      </c>
      <c r="AK22" s="202">
        <v>0</v>
      </c>
      <c r="AL22" s="202">
        <v>0</v>
      </c>
      <c r="AM22" s="202">
        <v>0</v>
      </c>
      <c r="AN22" s="202">
        <v>0</v>
      </c>
      <c r="AO22" s="202">
        <v>0</v>
      </c>
      <c r="AP22" s="202">
        <v>0</v>
      </c>
      <c r="AQ22" s="202">
        <v>0</v>
      </c>
      <c r="AR22" s="202">
        <v>0</v>
      </c>
      <c r="AS22" s="202">
        <v>0</v>
      </c>
      <c r="AT22" s="202">
        <v>0</v>
      </c>
      <c r="AU22" s="202">
        <v>0</v>
      </c>
      <c r="AV22" s="202">
        <v>0</v>
      </c>
      <c r="AW22" s="202">
        <v>0</v>
      </c>
      <c r="AX22" s="202">
        <v>0</v>
      </c>
      <c r="AY22" s="202">
        <v>0</v>
      </c>
      <c r="AZ22" s="202">
        <v>0</v>
      </c>
      <c r="BA22" s="202">
        <v>0</v>
      </c>
      <c r="BB22" s="202">
        <v>0</v>
      </c>
      <c r="BC22" s="202">
        <v>0</v>
      </c>
      <c r="BD22" s="202">
        <v>0</v>
      </c>
      <c r="BE22" s="202">
        <v>0</v>
      </c>
      <c r="BF22" s="202">
        <v>0</v>
      </c>
      <c r="BG22" s="202">
        <v>0</v>
      </c>
      <c r="BH22" s="202">
        <v>0</v>
      </c>
      <c r="BI22" s="202">
        <v>0</v>
      </c>
      <c r="BJ22" s="202">
        <v>0</v>
      </c>
      <c r="BK22" s="202">
        <v>0</v>
      </c>
      <c r="BL22" s="202">
        <v>0</v>
      </c>
      <c r="BM22" s="202">
        <v>0</v>
      </c>
      <c r="BN22" s="202">
        <v>0</v>
      </c>
      <c r="BO22" s="202">
        <v>0</v>
      </c>
      <c r="BP22" s="202">
        <v>0</v>
      </c>
      <c r="BQ22" s="202">
        <v>0</v>
      </c>
      <c r="BR22" s="202">
        <v>0</v>
      </c>
      <c r="BS22" s="202">
        <v>0</v>
      </c>
      <c r="BT22" s="202">
        <v>0</v>
      </c>
      <c r="BU22" s="202">
        <v>0</v>
      </c>
      <c r="BV22" s="202">
        <v>0</v>
      </c>
      <c r="BW22" s="202">
        <v>0</v>
      </c>
      <c r="BX22" s="202">
        <v>0</v>
      </c>
      <c r="BY22" s="202">
        <v>0</v>
      </c>
      <c r="BZ22" s="202">
        <v>0</v>
      </c>
      <c r="CA22" s="202">
        <v>0</v>
      </c>
      <c r="CB22" s="202">
        <v>0</v>
      </c>
      <c r="CC22" s="202">
        <v>0</v>
      </c>
      <c r="CD22" s="202">
        <v>0</v>
      </c>
      <c r="CE22" s="202">
        <v>0</v>
      </c>
      <c r="CF22" s="202">
        <v>0</v>
      </c>
      <c r="CG22" s="202">
        <v>0</v>
      </c>
      <c r="CH22" s="202">
        <v>0</v>
      </c>
      <c r="CI22" s="202">
        <v>0</v>
      </c>
      <c r="CJ22" s="202">
        <v>0</v>
      </c>
      <c r="CK22" s="202">
        <v>0</v>
      </c>
      <c r="CL22" s="202">
        <v>0</v>
      </c>
      <c r="CM22" s="202">
        <v>0</v>
      </c>
      <c r="CN22" s="202">
        <v>0</v>
      </c>
      <c r="CO22" s="202">
        <v>0</v>
      </c>
      <c r="CP22" s="202">
        <v>0</v>
      </c>
      <c r="CQ22" s="202">
        <v>0</v>
      </c>
      <c r="CR22" s="202">
        <v>0</v>
      </c>
      <c r="CS22" s="202">
        <v>0</v>
      </c>
      <c r="CT22" s="202">
        <v>0</v>
      </c>
      <c r="CU22" s="202">
        <v>0</v>
      </c>
      <c r="CV22" s="202">
        <v>0</v>
      </c>
      <c r="CW22" s="202">
        <v>0</v>
      </c>
      <c r="CX22" s="202">
        <v>0</v>
      </c>
      <c r="CY22" s="202">
        <v>0</v>
      </c>
      <c r="CZ22" s="202">
        <v>0</v>
      </c>
      <c r="DA22" s="202">
        <v>0</v>
      </c>
      <c r="DB22" s="202">
        <v>0</v>
      </c>
      <c r="DC22" s="202">
        <v>0</v>
      </c>
      <c r="DD22" s="202">
        <v>0</v>
      </c>
      <c r="DE22" s="202">
        <v>0</v>
      </c>
      <c r="DF22" s="202">
        <v>0</v>
      </c>
      <c r="DG22" s="202">
        <v>0</v>
      </c>
      <c r="DH22" s="202">
        <v>0</v>
      </c>
      <c r="DI22" s="202">
        <v>0</v>
      </c>
      <c r="DJ22" s="202">
        <v>0</v>
      </c>
      <c r="DK22" s="202">
        <v>0</v>
      </c>
      <c r="DL22" s="202">
        <v>0</v>
      </c>
      <c r="DM22" s="202">
        <v>0</v>
      </c>
      <c r="DN22" s="202">
        <v>0</v>
      </c>
      <c r="DO22" s="202">
        <v>0</v>
      </c>
      <c r="DP22" s="202">
        <v>0</v>
      </c>
      <c r="DQ22" s="202">
        <v>0</v>
      </c>
      <c r="DR22" s="202">
        <v>0</v>
      </c>
      <c r="DS22" s="202">
        <v>0</v>
      </c>
      <c r="DT22" s="202">
        <v>0</v>
      </c>
      <c r="DU22" s="202">
        <v>0</v>
      </c>
      <c r="DV22" s="202">
        <v>0</v>
      </c>
      <c r="DW22" s="202">
        <v>0</v>
      </c>
      <c r="DX22" s="202">
        <v>0</v>
      </c>
      <c r="DY22" s="202">
        <v>0</v>
      </c>
      <c r="DZ22" s="202">
        <v>0</v>
      </c>
      <c r="EA22" s="202">
        <v>0</v>
      </c>
      <c r="EB22" s="202">
        <v>0</v>
      </c>
      <c r="EC22" s="202">
        <v>0</v>
      </c>
      <c r="ED22" s="202">
        <v>0</v>
      </c>
      <c r="EE22" s="202">
        <v>0</v>
      </c>
      <c r="EF22" s="202">
        <v>0</v>
      </c>
      <c r="EG22" s="202">
        <v>0</v>
      </c>
      <c r="EH22" s="202">
        <v>0</v>
      </c>
      <c r="EI22" s="202">
        <v>0</v>
      </c>
      <c r="EJ22" s="202">
        <v>0</v>
      </c>
      <c r="EK22" s="202">
        <v>0</v>
      </c>
      <c r="EL22" s="202">
        <v>0</v>
      </c>
      <c r="EM22" s="202">
        <v>0</v>
      </c>
      <c r="EN22" s="202">
        <v>0</v>
      </c>
      <c r="EO22" s="202">
        <v>0</v>
      </c>
      <c r="EP22" s="202">
        <v>0</v>
      </c>
      <c r="EQ22" s="202">
        <v>0</v>
      </c>
      <c r="ER22" s="202">
        <v>0</v>
      </c>
      <c r="ES22" s="202">
        <v>0</v>
      </c>
      <c r="ET22" s="202">
        <v>0</v>
      </c>
      <c r="EU22" s="202">
        <v>0</v>
      </c>
      <c r="EV22" s="202">
        <v>0</v>
      </c>
      <c r="EW22" s="202">
        <v>0</v>
      </c>
      <c r="EX22" s="202">
        <v>0</v>
      </c>
      <c r="EY22" s="202">
        <v>0</v>
      </c>
      <c r="EZ22" s="202">
        <v>0</v>
      </c>
      <c r="FA22" s="202">
        <v>0</v>
      </c>
      <c r="FB22" s="202">
        <v>0</v>
      </c>
      <c r="FC22" s="202">
        <v>0</v>
      </c>
      <c r="FD22" s="202">
        <v>0</v>
      </c>
      <c r="FE22" s="202">
        <v>0</v>
      </c>
      <c r="FF22" s="202">
        <v>0</v>
      </c>
      <c r="FG22" s="202">
        <v>0</v>
      </c>
      <c r="FH22" s="202">
        <v>0</v>
      </c>
      <c r="FI22" s="202">
        <v>0</v>
      </c>
      <c r="FJ22" s="202">
        <v>0</v>
      </c>
      <c r="FK22" s="202">
        <v>0</v>
      </c>
      <c r="FL22" s="202">
        <v>0</v>
      </c>
      <c r="FM22" s="202">
        <v>0</v>
      </c>
      <c r="FN22" s="202">
        <v>0</v>
      </c>
      <c r="FO22" s="202">
        <v>0</v>
      </c>
      <c r="FP22" s="202">
        <v>0</v>
      </c>
      <c r="FQ22" s="202">
        <v>0</v>
      </c>
      <c r="FR22" s="202">
        <v>0</v>
      </c>
      <c r="FS22" s="202">
        <v>0</v>
      </c>
      <c r="FT22" s="202">
        <v>0</v>
      </c>
      <c r="FU22" s="202">
        <v>0</v>
      </c>
      <c r="FV22" s="202">
        <v>0</v>
      </c>
      <c r="FW22" s="202">
        <v>0</v>
      </c>
      <c r="FX22" s="202">
        <v>0</v>
      </c>
      <c r="FY22" s="202">
        <v>0</v>
      </c>
      <c r="FZ22" s="202">
        <v>0</v>
      </c>
      <c r="GA22" s="202">
        <v>0</v>
      </c>
      <c r="GB22" s="202">
        <v>0</v>
      </c>
      <c r="GC22" s="202">
        <v>0</v>
      </c>
      <c r="GD22" s="202">
        <v>0</v>
      </c>
      <c r="GE22" s="202">
        <v>0</v>
      </c>
      <c r="GF22" s="202">
        <v>0</v>
      </c>
      <c r="GG22" s="202">
        <v>0</v>
      </c>
      <c r="GH22" s="202">
        <v>0</v>
      </c>
      <c r="GI22" s="202">
        <v>0</v>
      </c>
      <c r="GJ22" s="202">
        <v>0</v>
      </c>
      <c r="GK22" s="202">
        <v>0</v>
      </c>
      <c r="GL22" s="202">
        <v>0</v>
      </c>
      <c r="GM22" s="202">
        <v>0</v>
      </c>
      <c r="GN22" s="202">
        <v>0</v>
      </c>
      <c r="GO22" s="202">
        <v>0</v>
      </c>
      <c r="GP22" s="202">
        <v>0</v>
      </c>
      <c r="GQ22" s="202">
        <v>0</v>
      </c>
      <c r="GR22" s="202">
        <v>0</v>
      </c>
      <c r="GS22" s="202">
        <v>0</v>
      </c>
      <c r="GT22" s="202">
        <v>0</v>
      </c>
      <c r="GU22" s="202">
        <v>0</v>
      </c>
      <c r="GV22" s="202">
        <v>0</v>
      </c>
      <c r="GW22" s="202">
        <v>0</v>
      </c>
      <c r="GX22" s="202">
        <v>0</v>
      </c>
      <c r="GY22" s="202">
        <v>0</v>
      </c>
      <c r="GZ22" s="202">
        <v>0</v>
      </c>
      <c r="HA22" s="202">
        <v>0</v>
      </c>
      <c r="HB22" s="202">
        <v>0</v>
      </c>
      <c r="HC22" s="202">
        <v>0</v>
      </c>
      <c r="HD22" s="202">
        <v>0</v>
      </c>
      <c r="HE22" s="202">
        <v>0</v>
      </c>
      <c r="HF22" s="202">
        <v>0</v>
      </c>
      <c r="HG22" s="202">
        <v>0</v>
      </c>
      <c r="HH22" s="202">
        <v>0</v>
      </c>
      <c r="HI22" s="202">
        <v>0</v>
      </c>
      <c r="HJ22" s="202">
        <v>0</v>
      </c>
      <c r="HK22" s="202">
        <v>0</v>
      </c>
      <c r="HL22" s="202">
        <v>0</v>
      </c>
      <c r="HM22" s="202">
        <v>0</v>
      </c>
      <c r="HN22" s="202">
        <v>0</v>
      </c>
      <c r="HO22" s="202">
        <v>0</v>
      </c>
      <c r="HP22" s="202">
        <v>0</v>
      </c>
      <c r="HQ22" s="202">
        <v>0</v>
      </c>
      <c r="HR22" s="202">
        <v>0</v>
      </c>
      <c r="HS22" s="202">
        <v>0</v>
      </c>
      <c r="HT22" s="195"/>
      <c r="HU22" s="195"/>
      <c r="HV22" s="195"/>
      <c r="HW22" s="195"/>
      <c r="HX22" s="195"/>
      <c r="HY22" s="195"/>
      <c r="HZ22" s="195"/>
      <c r="IA22" s="195"/>
    </row>
    <row r="23" spans="1:235" s="203" customFormat="1" x14ac:dyDescent="0.2">
      <c r="A23" s="201"/>
      <c r="B23" s="206">
        <v>45679.416666666664</v>
      </c>
      <c r="C23" s="202">
        <v>0</v>
      </c>
      <c r="D23" s="202">
        <v>0</v>
      </c>
      <c r="E23" s="202">
        <v>0</v>
      </c>
      <c r="F23" s="202">
        <v>0</v>
      </c>
      <c r="G23" s="202">
        <v>0</v>
      </c>
      <c r="H23" s="202">
        <v>0</v>
      </c>
      <c r="I23" s="202">
        <v>0</v>
      </c>
      <c r="J23" s="202">
        <v>0</v>
      </c>
      <c r="K23" s="202">
        <v>0</v>
      </c>
      <c r="L23" s="202">
        <v>0</v>
      </c>
      <c r="M23" s="202">
        <v>0</v>
      </c>
      <c r="N23" s="202">
        <v>0</v>
      </c>
      <c r="O23" s="202">
        <v>0</v>
      </c>
      <c r="P23" s="202">
        <v>0</v>
      </c>
      <c r="Q23" s="202">
        <v>0</v>
      </c>
      <c r="R23" s="202">
        <v>0</v>
      </c>
      <c r="S23" s="202">
        <v>0</v>
      </c>
      <c r="T23" s="202">
        <v>0</v>
      </c>
      <c r="U23" s="202">
        <v>0</v>
      </c>
      <c r="V23" s="202">
        <v>0</v>
      </c>
      <c r="W23" s="202">
        <v>0</v>
      </c>
      <c r="X23" s="202">
        <v>0</v>
      </c>
      <c r="Y23" s="202">
        <v>0</v>
      </c>
      <c r="Z23" s="202">
        <v>0</v>
      </c>
      <c r="AA23" s="202">
        <v>0</v>
      </c>
      <c r="AB23" s="202">
        <v>0</v>
      </c>
      <c r="AC23" s="202">
        <v>0</v>
      </c>
      <c r="AD23" s="202">
        <v>0</v>
      </c>
      <c r="AE23" s="202">
        <v>0</v>
      </c>
      <c r="AF23" s="202">
        <v>0</v>
      </c>
      <c r="AG23" s="202">
        <v>0</v>
      </c>
      <c r="AH23" s="202">
        <v>0</v>
      </c>
      <c r="AI23" s="202">
        <v>0</v>
      </c>
      <c r="AJ23" s="202">
        <v>0</v>
      </c>
      <c r="AK23" s="202">
        <v>0</v>
      </c>
      <c r="AL23" s="202">
        <v>0</v>
      </c>
      <c r="AM23" s="202">
        <v>0</v>
      </c>
      <c r="AN23" s="202">
        <v>0</v>
      </c>
      <c r="AO23" s="202">
        <v>0</v>
      </c>
      <c r="AP23" s="202">
        <v>0</v>
      </c>
      <c r="AQ23" s="202">
        <v>0</v>
      </c>
      <c r="AR23" s="202">
        <v>0</v>
      </c>
      <c r="AS23" s="202">
        <v>0</v>
      </c>
      <c r="AT23" s="202">
        <v>0</v>
      </c>
      <c r="AU23" s="202">
        <v>0</v>
      </c>
      <c r="AV23" s="202">
        <v>0</v>
      </c>
      <c r="AW23" s="202">
        <v>0</v>
      </c>
      <c r="AX23" s="202">
        <v>0</v>
      </c>
      <c r="AY23" s="202">
        <v>0</v>
      </c>
      <c r="AZ23" s="202">
        <v>0</v>
      </c>
      <c r="BA23" s="202">
        <v>0</v>
      </c>
      <c r="BB23" s="202">
        <v>0</v>
      </c>
      <c r="BC23" s="202">
        <v>0</v>
      </c>
      <c r="BD23" s="202">
        <v>0</v>
      </c>
      <c r="BE23" s="202">
        <v>0</v>
      </c>
      <c r="BF23" s="202">
        <v>0</v>
      </c>
      <c r="BG23" s="202">
        <v>0</v>
      </c>
      <c r="BH23" s="202">
        <v>0</v>
      </c>
      <c r="BI23" s="202">
        <v>0</v>
      </c>
      <c r="BJ23" s="202">
        <v>0</v>
      </c>
      <c r="BK23" s="202">
        <v>0</v>
      </c>
      <c r="BL23" s="202">
        <v>0</v>
      </c>
      <c r="BM23" s="202">
        <v>0</v>
      </c>
      <c r="BN23" s="202">
        <v>0</v>
      </c>
      <c r="BO23" s="202">
        <v>0</v>
      </c>
      <c r="BP23" s="202">
        <v>0</v>
      </c>
      <c r="BQ23" s="202">
        <v>0</v>
      </c>
      <c r="BR23" s="202">
        <v>0</v>
      </c>
      <c r="BS23" s="202">
        <v>0</v>
      </c>
      <c r="BT23" s="202">
        <v>0</v>
      </c>
      <c r="BU23" s="202">
        <v>0</v>
      </c>
      <c r="BV23" s="202">
        <v>0</v>
      </c>
      <c r="BW23" s="202">
        <v>0</v>
      </c>
      <c r="BX23" s="202">
        <v>0</v>
      </c>
      <c r="BY23" s="202">
        <v>0</v>
      </c>
      <c r="BZ23" s="202">
        <v>0</v>
      </c>
      <c r="CA23" s="202">
        <v>0</v>
      </c>
      <c r="CB23" s="202">
        <v>0</v>
      </c>
      <c r="CC23" s="202">
        <v>0</v>
      </c>
      <c r="CD23" s="202">
        <v>0</v>
      </c>
      <c r="CE23" s="202">
        <v>0</v>
      </c>
      <c r="CF23" s="202">
        <v>0</v>
      </c>
      <c r="CG23" s="202">
        <v>0</v>
      </c>
      <c r="CH23" s="202">
        <v>0</v>
      </c>
      <c r="CI23" s="202">
        <v>0</v>
      </c>
      <c r="CJ23" s="202">
        <v>0</v>
      </c>
      <c r="CK23" s="202">
        <v>0</v>
      </c>
      <c r="CL23" s="202">
        <v>0</v>
      </c>
      <c r="CM23" s="202">
        <v>0</v>
      </c>
      <c r="CN23" s="202">
        <v>0</v>
      </c>
      <c r="CO23" s="202">
        <v>0</v>
      </c>
      <c r="CP23" s="202">
        <v>0</v>
      </c>
      <c r="CQ23" s="202">
        <v>0</v>
      </c>
      <c r="CR23" s="202">
        <v>0</v>
      </c>
      <c r="CS23" s="202">
        <v>0</v>
      </c>
      <c r="CT23" s="202">
        <v>0</v>
      </c>
      <c r="CU23" s="202">
        <v>0</v>
      </c>
      <c r="CV23" s="202">
        <v>0</v>
      </c>
      <c r="CW23" s="202">
        <v>0</v>
      </c>
      <c r="CX23" s="202">
        <v>0</v>
      </c>
      <c r="CY23" s="202">
        <v>0</v>
      </c>
      <c r="CZ23" s="202">
        <v>0</v>
      </c>
      <c r="DA23" s="202">
        <v>0</v>
      </c>
      <c r="DB23" s="202">
        <v>0</v>
      </c>
      <c r="DC23" s="202">
        <v>0</v>
      </c>
      <c r="DD23" s="202">
        <v>0</v>
      </c>
      <c r="DE23" s="202">
        <v>0</v>
      </c>
      <c r="DF23" s="202">
        <v>0</v>
      </c>
      <c r="DG23" s="202">
        <v>0</v>
      </c>
      <c r="DH23" s="202">
        <v>0</v>
      </c>
      <c r="DI23" s="202">
        <v>0</v>
      </c>
      <c r="DJ23" s="202">
        <v>0</v>
      </c>
      <c r="DK23" s="202">
        <v>0</v>
      </c>
      <c r="DL23" s="202">
        <v>0</v>
      </c>
      <c r="DM23" s="202">
        <v>0</v>
      </c>
      <c r="DN23" s="202">
        <v>0</v>
      </c>
      <c r="DO23" s="202">
        <v>0</v>
      </c>
      <c r="DP23" s="202">
        <v>0</v>
      </c>
      <c r="DQ23" s="202">
        <v>0</v>
      </c>
      <c r="DR23" s="202">
        <v>0</v>
      </c>
      <c r="DS23" s="202">
        <v>0</v>
      </c>
      <c r="DT23" s="202">
        <v>0</v>
      </c>
      <c r="DU23" s="202">
        <v>0</v>
      </c>
      <c r="DV23" s="202">
        <v>0</v>
      </c>
      <c r="DW23" s="202">
        <v>0</v>
      </c>
      <c r="DX23" s="202">
        <v>0</v>
      </c>
      <c r="DY23" s="202">
        <v>0</v>
      </c>
      <c r="DZ23" s="202">
        <v>0</v>
      </c>
      <c r="EA23" s="202">
        <v>0</v>
      </c>
      <c r="EB23" s="202">
        <v>0</v>
      </c>
      <c r="EC23" s="202">
        <v>0</v>
      </c>
      <c r="ED23" s="202">
        <v>0</v>
      </c>
      <c r="EE23" s="202">
        <v>0</v>
      </c>
      <c r="EF23" s="202">
        <v>0</v>
      </c>
      <c r="EG23" s="202">
        <v>0</v>
      </c>
      <c r="EH23" s="202">
        <v>0</v>
      </c>
      <c r="EI23" s="202">
        <v>0</v>
      </c>
      <c r="EJ23" s="202">
        <v>0</v>
      </c>
      <c r="EK23" s="202">
        <v>0</v>
      </c>
      <c r="EL23" s="202">
        <v>0</v>
      </c>
      <c r="EM23" s="202">
        <v>0</v>
      </c>
      <c r="EN23" s="202">
        <v>0</v>
      </c>
      <c r="EO23" s="202">
        <v>0</v>
      </c>
      <c r="EP23" s="202">
        <v>0</v>
      </c>
      <c r="EQ23" s="202">
        <v>0</v>
      </c>
      <c r="ER23" s="202">
        <v>0</v>
      </c>
      <c r="ES23" s="202">
        <v>0</v>
      </c>
      <c r="ET23" s="202">
        <v>0</v>
      </c>
      <c r="EU23" s="202">
        <v>0</v>
      </c>
      <c r="EV23" s="202">
        <v>0</v>
      </c>
      <c r="EW23" s="202">
        <v>0</v>
      </c>
      <c r="EX23" s="202">
        <v>0</v>
      </c>
      <c r="EY23" s="202">
        <v>0</v>
      </c>
      <c r="EZ23" s="202">
        <v>0</v>
      </c>
      <c r="FA23" s="202">
        <v>0</v>
      </c>
      <c r="FB23" s="202">
        <v>0</v>
      </c>
      <c r="FC23" s="202">
        <v>0</v>
      </c>
      <c r="FD23" s="202">
        <v>0</v>
      </c>
      <c r="FE23" s="202">
        <v>0</v>
      </c>
      <c r="FF23" s="202">
        <v>0</v>
      </c>
      <c r="FG23" s="202">
        <v>0</v>
      </c>
      <c r="FH23" s="202">
        <v>0</v>
      </c>
      <c r="FI23" s="202">
        <v>0</v>
      </c>
      <c r="FJ23" s="202">
        <v>0</v>
      </c>
      <c r="FK23" s="202">
        <v>0</v>
      </c>
      <c r="FL23" s="202">
        <v>0</v>
      </c>
      <c r="FM23" s="202">
        <v>0</v>
      </c>
      <c r="FN23" s="202">
        <v>0</v>
      </c>
      <c r="FO23" s="202">
        <v>0</v>
      </c>
      <c r="FP23" s="202">
        <v>0</v>
      </c>
      <c r="FQ23" s="202">
        <v>0</v>
      </c>
      <c r="FR23" s="202">
        <v>0</v>
      </c>
      <c r="FS23" s="202">
        <v>0</v>
      </c>
      <c r="FT23" s="202">
        <v>0</v>
      </c>
      <c r="FU23" s="202">
        <v>0</v>
      </c>
      <c r="FV23" s="202">
        <v>0</v>
      </c>
      <c r="FW23" s="202">
        <v>0</v>
      </c>
      <c r="FX23" s="202">
        <v>0</v>
      </c>
      <c r="FY23" s="202">
        <v>0</v>
      </c>
      <c r="FZ23" s="202">
        <v>0</v>
      </c>
      <c r="GA23" s="202">
        <v>0</v>
      </c>
      <c r="GB23" s="202">
        <v>0</v>
      </c>
      <c r="GC23" s="202">
        <v>0</v>
      </c>
      <c r="GD23" s="202">
        <v>0</v>
      </c>
      <c r="GE23" s="202">
        <v>0</v>
      </c>
      <c r="GF23" s="202">
        <v>0</v>
      </c>
      <c r="GG23" s="202">
        <v>0</v>
      </c>
      <c r="GH23" s="202">
        <v>0</v>
      </c>
      <c r="GI23" s="202">
        <v>0</v>
      </c>
      <c r="GJ23" s="202">
        <v>0</v>
      </c>
      <c r="GK23" s="202">
        <v>0</v>
      </c>
      <c r="GL23" s="202">
        <v>0</v>
      </c>
      <c r="GM23" s="202">
        <v>0</v>
      </c>
      <c r="GN23" s="202">
        <v>0</v>
      </c>
      <c r="GO23" s="202">
        <v>0</v>
      </c>
      <c r="GP23" s="202">
        <v>0</v>
      </c>
      <c r="GQ23" s="202">
        <v>0</v>
      </c>
      <c r="GR23" s="202">
        <v>0</v>
      </c>
      <c r="GS23" s="202">
        <v>0</v>
      </c>
      <c r="GT23" s="202">
        <v>0</v>
      </c>
      <c r="GU23" s="202">
        <v>0</v>
      </c>
      <c r="GV23" s="202">
        <v>0</v>
      </c>
      <c r="GW23" s="202">
        <v>0</v>
      </c>
      <c r="GX23" s="202">
        <v>0</v>
      </c>
      <c r="GY23" s="202">
        <v>0</v>
      </c>
      <c r="GZ23" s="202">
        <v>0</v>
      </c>
      <c r="HA23" s="202">
        <v>0</v>
      </c>
      <c r="HB23" s="202">
        <v>0</v>
      </c>
      <c r="HC23" s="202">
        <v>0</v>
      </c>
      <c r="HD23" s="202">
        <v>0</v>
      </c>
      <c r="HE23" s="202">
        <v>0</v>
      </c>
      <c r="HF23" s="202">
        <v>0</v>
      </c>
      <c r="HG23" s="202">
        <v>0</v>
      </c>
      <c r="HH23" s="202">
        <v>0</v>
      </c>
      <c r="HI23" s="202">
        <v>0</v>
      </c>
      <c r="HJ23" s="202">
        <v>0</v>
      </c>
      <c r="HK23" s="202">
        <v>0</v>
      </c>
      <c r="HL23" s="202">
        <v>0</v>
      </c>
      <c r="HM23" s="202">
        <v>0</v>
      </c>
      <c r="HN23" s="202">
        <v>0</v>
      </c>
      <c r="HO23" s="202">
        <v>0</v>
      </c>
      <c r="HP23" s="202">
        <v>0</v>
      </c>
      <c r="HQ23" s="202">
        <v>0</v>
      </c>
      <c r="HR23" s="202">
        <v>0</v>
      </c>
      <c r="HS23" s="202">
        <v>0</v>
      </c>
      <c r="HT23" s="195"/>
      <c r="HU23" s="195"/>
      <c r="HV23" s="195"/>
      <c r="HW23" s="195"/>
      <c r="HX23" s="195"/>
      <c r="HY23" s="195"/>
      <c r="HZ23" s="195"/>
      <c r="IA23" s="195"/>
    </row>
    <row r="24" spans="1:235" s="203" customFormat="1" x14ac:dyDescent="0.2">
      <c r="A24" s="201"/>
      <c r="B24" s="206">
        <v>45679.4375</v>
      </c>
      <c r="C24" s="202">
        <v>0</v>
      </c>
      <c r="D24" s="202">
        <v>0</v>
      </c>
      <c r="E24" s="202">
        <v>0</v>
      </c>
      <c r="F24" s="202">
        <v>0</v>
      </c>
      <c r="G24" s="202">
        <v>0</v>
      </c>
      <c r="H24" s="202">
        <v>0</v>
      </c>
      <c r="I24" s="202">
        <v>0</v>
      </c>
      <c r="J24" s="202">
        <v>0</v>
      </c>
      <c r="K24" s="202">
        <v>0</v>
      </c>
      <c r="L24" s="202">
        <v>0</v>
      </c>
      <c r="M24" s="202">
        <v>0</v>
      </c>
      <c r="N24" s="202">
        <v>0</v>
      </c>
      <c r="O24" s="202">
        <v>0</v>
      </c>
      <c r="P24" s="202">
        <v>0</v>
      </c>
      <c r="Q24" s="202">
        <v>0</v>
      </c>
      <c r="R24" s="202">
        <v>0</v>
      </c>
      <c r="S24" s="202">
        <v>0</v>
      </c>
      <c r="T24" s="202">
        <v>0</v>
      </c>
      <c r="U24" s="202">
        <v>0</v>
      </c>
      <c r="V24" s="202">
        <v>0</v>
      </c>
      <c r="W24" s="202">
        <v>0</v>
      </c>
      <c r="X24" s="202">
        <v>0</v>
      </c>
      <c r="Y24" s="202">
        <v>0</v>
      </c>
      <c r="Z24" s="202">
        <v>0</v>
      </c>
      <c r="AA24" s="202">
        <v>0</v>
      </c>
      <c r="AB24" s="202">
        <v>0</v>
      </c>
      <c r="AC24" s="202">
        <v>0</v>
      </c>
      <c r="AD24" s="202">
        <v>0</v>
      </c>
      <c r="AE24" s="202">
        <v>0</v>
      </c>
      <c r="AF24" s="202">
        <v>0</v>
      </c>
      <c r="AG24" s="202">
        <v>0</v>
      </c>
      <c r="AH24" s="202">
        <v>0</v>
      </c>
      <c r="AI24" s="202">
        <v>0</v>
      </c>
      <c r="AJ24" s="202">
        <v>0</v>
      </c>
      <c r="AK24" s="202">
        <v>0</v>
      </c>
      <c r="AL24" s="202">
        <v>0</v>
      </c>
      <c r="AM24" s="202">
        <v>0</v>
      </c>
      <c r="AN24" s="202">
        <v>0</v>
      </c>
      <c r="AO24" s="202">
        <v>0</v>
      </c>
      <c r="AP24" s="202">
        <v>0</v>
      </c>
      <c r="AQ24" s="202">
        <v>0</v>
      </c>
      <c r="AR24" s="202">
        <v>0</v>
      </c>
      <c r="AS24" s="202">
        <v>0</v>
      </c>
      <c r="AT24" s="202">
        <v>0</v>
      </c>
      <c r="AU24" s="202">
        <v>0</v>
      </c>
      <c r="AV24" s="202">
        <v>0</v>
      </c>
      <c r="AW24" s="202">
        <v>0</v>
      </c>
      <c r="AX24" s="202">
        <v>0</v>
      </c>
      <c r="AY24" s="202">
        <v>0</v>
      </c>
      <c r="AZ24" s="202">
        <v>0</v>
      </c>
      <c r="BA24" s="202">
        <v>0</v>
      </c>
      <c r="BB24" s="202">
        <v>0</v>
      </c>
      <c r="BC24" s="202">
        <v>0</v>
      </c>
      <c r="BD24" s="202">
        <v>0</v>
      </c>
      <c r="BE24" s="202">
        <v>0</v>
      </c>
      <c r="BF24" s="202">
        <v>0</v>
      </c>
      <c r="BG24" s="202">
        <v>0</v>
      </c>
      <c r="BH24" s="202">
        <v>0</v>
      </c>
      <c r="BI24" s="202">
        <v>0</v>
      </c>
      <c r="BJ24" s="202">
        <v>0</v>
      </c>
      <c r="BK24" s="202">
        <v>0</v>
      </c>
      <c r="BL24" s="202">
        <v>0</v>
      </c>
      <c r="BM24" s="202">
        <v>0</v>
      </c>
      <c r="BN24" s="202">
        <v>0</v>
      </c>
      <c r="BO24" s="202">
        <v>0</v>
      </c>
      <c r="BP24" s="202">
        <v>0</v>
      </c>
      <c r="BQ24" s="202">
        <v>0</v>
      </c>
      <c r="BR24" s="202">
        <v>0</v>
      </c>
      <c r="BS24" s="202">
        <v>0</v>
      </c>
      <c r="BT24" s="202">
        <v>0</v>
      </c>
      <c r="BU24" s="202">
        <v>0</v>
      </c>
      <c r="BV24" s="202">
        <v>0</v>
      </c>
      <c r="BW24" s="202">
        <v>0</v>
      </c>
      <c r="BX24" s="202">
        <v>0</v>
      </c>
      <c r="BY24" s="202">
        <v>0</v>
      </c>
      <c r="BZ24" s="202">
        <v>0</v>
      </c>
      <c r="CA24" s="202">
        <v>0</v>
      </c>
      <c r="CB24" s="202">
        <v>0</v>
      </c>
      <c r="CC24" s="202">
        <v>0</v>
      </c>
      <c r="CD24" s="202">
        <v>0</v>
      </c>
      <c r="CE24" s="202">
        <v>0</v>
      </c>
      <c r="CF24" s="202">
        <v>0</v>
      </c>
      <c r="CG24" s="202">
        <v>0</v>
      </c>
      <c r="CH24" s="202">
        <v>0</v>
      </c>
      <c r="CI24" s="202">
        <v>0</v>
      </c>
      <c r="CJ24" s="202">
        <v>0</v>
      </c>
      <c r="CK24" s="202">
        <v>0</v>
      </c>
      <c r="CL24" s="202">
        <v>0</v>
      </c>
      <c r="CM24" s="202">
        <v>0</v>
      </c>
      <c r="CN24" s="202">
        <v>0</v>
      </c>
      <c r="CO24" s="202">
        <v>0</v>
      </c>
      <c r="CP24" s="202">
        <v>0</v>
      </c>
      <c r="CQ24" s="202">
        <v>0</v>
      </c>
      <c r="CR24" s="202">
        <v>0</v>
      </c>
      <c r="CS24" s="202">
        <v>0</v>
      </c>
      <c r="CT24" s="202">
        <v>0</v>
      </c>
      <c r="CU24" s="202">
        <v>0</v>
      </c>
      <c r="CV24" s="202">
        <v>0</v>
      </c>
      <c r="CW24" s="202">
        <v>0</v>
      </c>
      <c r="CX24" s="202">
        <v>0</v>
      </c>
      <c r="CY24" s="202">
        <v>0</v>
      </c>
      <c r="CZ24" s="202">
        <v>0</v>
      </c>
      <c r="DA24" s="202">
        <v>0</v>
      </c>
      <c r="DB24" s="202">
        <v>0</v>
      </c>
      <c r="DC24" s="202">
        <v>0</v>
      </c>
      <c r="DD24" s="202">
        <v>0</v>
      </c>
      <c r="DE24" s="202">
        <v>0</v>
      </c>
      <c r="DF24" s="202">
        <v>0</v>
      </c>
      <c r="DG24" s="202">
        <v>0</v>
      </c>
      <c r="DH24" s="202">
        <v>0</v>
      </c>
      <c r="DI24" s="202">
        <v>0</v>
      </c>
      <c r="DJ24" s="202">
        <v>0</v>
      </c>
      <c r="DK24" s="202">
        <v>0</v>
      </c>
      <c r="DL24" s="202">
        <v>0</v>
      </c>
      <c r="DM24" s="202">
        <v>0</v>
      </c>
      <c r="DN24" s="202">
        <v>0</v>
      </c>
      <c r="DO24" s="202">
        <v>0</v>
      </c>
      <c r="DP24" s="202">
        <v>0</v>
      </c>
      <c r="DQ24" s="202">
        <v>0</v>
      </c>
      <c r="DR24" s="202">
        <v>0</v>
      </c>
      <c r="DS24" s="202">
        <v>0</v>
      </c>
      <c r="DT24" s="202">
        <v>0</v>
      </c>
      <c r="DU24" s="202">
        <v>0</v>
      </c>
      <c r="DV24" s="202">
        <v>0</v>
      </c>
      <c r="DW24" s="202">
        <v>0</v>
      </c>
      <c r="DX24" s="202">
        <v>0</v>
      </c>
      <c r="DY24" s="202">
        <v>0</v>
      </c>
      <c r="DZ24" s="202">
        <v>0</v>
      </c>
      <c r="EA24" s="202">
        <v>0</v>
      </c>
      <c r="EB24" s="202">
        <v>0</v>
      </c>
      <c r="EC24" s="202">
        <v>0</v>
      </c>
      <c r="ED24" s="202">
        <v>0</v>
      </c>
      <c r="EE24" s="202">
        <v>0</v>
      </c>
      <c r="EF24" s="202">
        <v>0</v>
      </c>
      <c r="EG24" s="202">
        <v>0</v>
      </c>
      <c r="EH24" s="202">
        <v>0</v>
      </c>
      <c r="EI24" s="202">
        <v>0</v>
      </c>
      <c r="EJ24" s="202">
        <v>0</v>
      </c>
      <c r="EK24" s="202">
        <v>0</v>
      </c>
      <c r="EL24" s="202">
        <v>0</v>
      </c>
      <c r="EM24" s="202">
        <v>0</v>
      </c>
      <c r="EN24" s="202">
        <v>0</v>
      </c>
      <c r="EO24" s="202">
        <v>0</v>
      </c>
      <c r="EP24" s="202">
        <v>0</v>
      </c>
      <c r="EQ24" s="202">
        <v>0</v>
      </c>
      <c r="ER24" s="202">
        <v>0</v>
      </c>
      <c r="ES24" s="202">
        <v>0</v>
      </c>
      <c r="ET24" s="202">
        <v>0</v>
      </c>
      <c r="EU24" s="202">
        <v>0</v>
      </c>
      <c r="EV24" s="202">
        <v>0</v>
      </c>
      <c r="EW24" s="202">
        <v>0</v>
      </c>
      <c r="EX24" s="202">
        <v>0</v>
      </c>
      <c r="EY24" s="202">
        <v>0</v>
      </c>
      <c r="EZ24" s="202">
        <v>0</v>
      </c>
      <c r="FA24" s="202">
        <v>0</v>
      </c>
      <c r="FB24" s="202">
        <v>0</v>
      </c>
      <c r="FC24" s="202">
        <v>0</v>
      </c>
      <c r="FD24" s="202">
        <v>0</v>
      </c>
      <c r="FE24" s="202">
        <v>0</v>
      </c>
      <c r="FF24" s="202">
        <v>0</v>
      </c>
      <c r="FG24" s="202">
        <v>0</v>
      </c>
      <c r="FH24" s="202">
        <v>0</v>
      </c>
      <c r="FI24" s="202">
        <v>0</v>
      </c>
      <c r="FJ24" s="202">
        <v>0</v>
      </c>
      <c r="FK24" s="202">
        <v>0</v>
      </c>
      <c r="FL24" s="202">
        <v>0</v>
      </c>
      <c r="FM24" s="202">
        <v>0</v>
      </c>
      <c r="FN24" s="202">
        <v>0</v>
      </c>
      <c r="FO24" s="202">
        <v>0</v>
      </c>
      <c r="FP24" s="202">
        <v>0</v>
      </c>
      <c r="FQ24" s="202">
        <v>0</v>
      </c>
      <c r="FR24" s="202">
        <v>0</v>
      </c>
      <c r="FS24" s="202">
        <v>0</v>
      </c>
      <c r="FT24" s="202">
        <v>0</v>
      </c>
      <c r="FU24" s="202">
        <v>0</v>
      </c>
      <c r="FV24" s="202">
        <v>0</v>
      </c>
      <c r="FW24" s="202">
        <v>0</v>
      </c>
      <c r="FX24" s="202">
        <v>0</v>
      </c>
      <c r="FY24" s="202">
        <v>0</v>
      </c>
      <c r="FZ24" s="202">
        <v>0</v>
      </c>
      <c r="GA24" s="202">
        <v>0</v>
      </c>
      <c r="GB24" s="202">
        <v>0</v>
      </c>
      <c r="GC24" s="202">
        <v>0</v>
      </c>
      <c r="GD24" s="202">
        <v>0</v>
      </c>
      <c r="GE24" s="202">
        <v>0</v>
      </c>
      <c r="GF24" s="202">
        <v>0</v>
      </c>
      <c r="GG24" s="202">
        <v>0</v>
      </c>
      <c r="GH24" s="202">
        <v>0</v>
      </c>
      <c r="GI24" s="202">
        <v>0</v>
      </c>
      <c r="GJ24" s="202">
        <v>0</v>
      </c>
      <c r="GK24" s="202">
        <v>0</v>
      </c>
      <c r="GL24" s="202">
        <v>0</v>
      </c>
      <c r="GM24" s="202">
        <v>0</v>
      </c>
      <c r="GN24" s="202">
        <v>0</v>
      </c>
      <c r="GO24" s="202">
        <v>0</v>
      </c>
      <c r="GP24" s="202">
        <v>0</v>
      </c>
      <c r="GQ24" s="202">
        <v>0</v>
      </c>
      <c r="GR24" s="202">
        <v>0</v>
      </c>
      <c r="GS24" s="202">
        <v>0</v>
      </c>
      <c r="GT24" s="202">
        <v>0</v>
      </c>
      <c r="GU24" s="202">
        <v>0</v>
      </c>
      <c r="GV24" s="202">
        <v>0</v>
      </c>
      <c r="GW24" s="202">
        <v>0</v>
      </c>
      <c r="GX24" s="202">
        <v>0</v>
      </c>
      <c r="GY24" s="202">
        <v>0</v>
      </c>
      <c r="GZ24" s="202">
        <v>0</v>
      </c>
      <c r="HA24" s="202">
        <v>0</v>
      </c>
      <c r="HB24" s="202">
        <v>0</v>
      </c>
      <c r="HC24" s="202">
        <v>0</v>
      </c>
      <c r="HD24" s="202">
        <v>0</v>
      </c>
      <c r="HE24" s="202">
        <v>0</v>
      </c>
      <c r="HF24" s="202">
        <v>0</v>
      </c>
      <c r="HG24" s="202">
        <v>0</v>
      </c>
      <c r="HH24" s="202">
        <v>0</v>
      </c>
      <c r="HI24" s="202">
        <v>0</v>
      </c>
      <c r="HJ24" s="202">
        <v>0</v>
      </c>
      <c r="HK24" s="202">
        <v>0</v>
      </c>
      <c r="HL24" s="202">
        <v>0</v>
      </c>
      <c r="HM24" s="202">
        <v>0</v>
      </c>
      <c r="HN24" s="202">
        <v>0</v>
      </c>
      <c r="HO24" s="202">
        <v>0</v>
      </c>
      <c r="HP24" s="202">
        <v>0</v>
      </c>
      <c r="HQ24" s="202">
        <v>0</v>
      </c>
      <c r="HR24" s="202">
        <v>0</v>
      </c>
      <c r="HS24" s="202">
        <v>0</v>
      </c>
      <c r="HT24" s="195"/>
      <c r="HU24" s="195"/>
      <c r="HV24" s="195"/>
      <c r="HW24" s="195"/>
      <c r="HX24" s="195"/>
      <c r="HY24" s="195"/>
      <c r="HZ24" s="195"/>
      <c r="IA24" s="195"/>
    </row>
    <row r="25" spans="1:235" s="203" customFormat="1" x14ac:dyDescent="0.2">
      <c r="A25" s="201"/>
      <c r="B25" s="206">
        <v>45679.458333333336</v>
      </c>
      <c r="C25" s="202">
        <v>0</v>
      </c>
      <c r="D25" s="202">
        <v>0</v>
      </c>
      <c r="E25" s="202">
        <v>0</v>
      </c>
      <c r="F25" s="202">
        <v>0</v>
      </c>
      <c r="G25" s="202">
        <v>0</v>
      </c>
      <c r="H25" s="202">
        <v>0</v>
      </c>
      <c r="I25" s="202">
        <v>0</v>
      </c>
      <c r="J25" s="202">
        <v>0</v>
      </c>
      <c r="K25" s="202">
        <v>0</v>
      </c>
      <c r="L25" s="202">
        <v>0</v>
      </c>
      <c r="M25" s="202">
        <v>0</v>
      </c>
      <c r="N25" s="202">
        <v>0</v>
      </c>
      <c r="O25" s="202">
        <v>0</v>
      </c>
      <c r="P25" s="202">
        <v>0</v>
      </c>
      <c r="Q25" s="202">
        <v>0</v>
      </c>
      <c r="R25" s="202">
        <v>0</v>
      </c>
      <c r="S25" s="202">
        <v>0</v>
      </c>
      <c r="T25" s="202">
        <v>0</v>
      </c>
      <c r="U25" s="202">
        <v>0</v>
      </c>
      <c r="V25" s="202">
        <v>0</v>
      </c>
      <c r="W25" s="202">
        <v>0</v>
      </c>
      <c r="X25" s="202">
        <v>0</v>
      </c>
      <c r="Y25" s="202">
        <v>0</v>
      </c>
      <c r="Z25" s="202">
        <v>0</v>
      </c>
      <c r="AA25" s="202">
        <v>0</v>
      </c>
      <c r="AB25" s="202">
        <v>0</v>
      </c>
      <c r="AC25" s="202">
        <v>0</v>
      </c>
      <c r="AD25" s="202">
        <v>0</v>
      </c>
      <c r="AE25" s="202">
        <v>0</v>
      </c>
      <c r="AF25" s="202">
        <v>0</v>
      </c>
      <c r="AG25" s="202">
        <v>0</v>
      </c>
      <c r="AH25" s="202">
        <v>0</v>
      </c>
      <c r="AI25" s="202">
        <v>0</v>
      </c>
      <c r="AJ25" s="202">
        <v>0</v>
      </c>
      <c r="AK25" s="202">
        <v>0</v>
      </c>
      <c r="AL25" s="202">
        <v>0</v>
      </c>
      <c r="AM25" s="202">
        <v>0</v>
      </c>
      <c r="AN25" s="202">
        <v>0</v>
      </c>
      <c r="AO25" s="202">
        <v>0</v>
      </c>
      <c r="AP25" s="202">
        <v>0</v>
      </c>
      <c r="AQ25" s="202">
        <v>0</v>
      </c>
      <c r="AR25" s="202">
        <v>0</v>
      </c>
      <c r="AS25" s="202">
        <v>0</v>
      </c>
      <c r="AT25" s="202">
        <v>0</v>
      </c>
      <c r="AU25" s="202">
        <v>0</v>
      </c>
      <c r="AV25" s="202">
        <v>0</v>
      </c>
      <c r="AW25" s="202">
        <v>0</v>
      </c>
      <c r="AX25" s="202">
        <v>0</v>
      </c>
      <c r="AY25" s="202">
        <v>0</v>
      </c>
      <c r="AZ25" s="202">
        <v>0</v>
      </c>
      <c r="BA25" s="202">
        <v>0</v>
      </c>
      <c r="BB25" s="202">
        <v>0</v>
      </c>
      <c r="BC25" s="202">
        <v>0</v>
      </c>
      <c r="BD25" s="202">
        <v>0</v>
      </c>
      <c r="BE25" s="202">
        <v>0</v>
      </c>
      <c r="BF25" s="202">
        <v>0</v>
      </c>
      <c r="BG25" s="202">
        <v>0</v>
      </c>
      <c r="BH25" s="202">
        <v>0</v>
      </c>
      <c r="BI25" s="202">
        <v>0</v>
      </c>
      <c r="BJ25" s="202">
        <v>0</v>
      </c>
      <c r="BK25" s="202">
        <v>0</v>
      </c>
      <c r="BL25" s="202">
        <v>0</v>
      </c>
      <c r="BM25" s="202">
        <v>0</v>
      </c>
      <c r="BN25" s="202">
        <v>0</v>
      </c>
      <c r="BO25" s="202">
        <v>0</v>
      </c>
      <c r="BP25" s="202">
        <v>0</v>
      </c>
      <c r="BQ25" s="202">
        <v>0</v>
      </c>
      <c r="BR25" s="202">
        <v>0</v>
      </c>
      <c r="BS25" s="202">
        <v>0</v>
      </c>
      <c r="BT25" s="202">
        <v>0</v>
      </c>
      <c r="BU25" s="202">
        <v>0</v>
      </c>
      <c r="BV25" s="202">
        <v>0</v>
      </c>
      <c r="BW25" s="202">
        <v>0</v>
      </c>
      <c r="BX25" s="202">
        <v>0</v>
      </c>
      <c r="BY25" s="202">
        <v>0</v>
      </c>
      <c r="BZ25" s="202">
        <v>0</v>
      </c>
      <c r="CA25" s="202">
        <v>0</v>
      </c>
      <c r="CB25" s="202">
        <v>0</v>
      </c>
      <c r="CC25" s="202">
        <v>0</v>
      </c>
      <c r="CD25" s="202">
        <v>0</v>
      </c>
      <c r="CE25" s="202">
        <v>0</v>
      </c>
      <c r="CF25" s="202">
        <v>0</v>
      </c>
      <c r="CG25" s="202">
        <v>0</v>
      </c>
      <c r="CH25" s="202">
        <v>0</v>
      </c>
      <c r="CI25" s="202">
        <v>0</v>
      </c>
      <c r="CJ25" s="202">
        <v>0</v>
      </c>
      <c r="CK25" s="202">
        <v>0</v>
      </c>
      <c r="CL25" s="202">
        <v>0</v>
      </c>
      <c r="CM25" s="202">
        <v>0</v>
      </c>
      <c r="CN25" s="202">
        <v>0</v>
      </c>
      <c r="CO25" s="202">
        <v>0</v>
      </c>
      <c r="CP25" s="202">
        <v>0</v>
      </c>
      <c r="CQ25" s="202">
        <v>0</v>
      </c>
      <c r="CR25" s="202">
        <v>0</v>
      </c>
      <c r="CS25" s="202">
        <v>0</v>
      </c>
      <c r="CT25" s="202">
        <v>0</v>
      </c>
      <c r="CU25" s="202">
        <v>0</v>
      </c>
      <c r="CV25" s="202">
        <v>0</v>
      </c>
      <c r="CW25" s="202">
        <v>0</v>
      </c>
      <c r="CX25" s="202">
        <v>0</v>
      </c>
      <c r="CY25" s="202">
        <v>0</v>
      </c>
      <c r="CZ25" s="202">
        <v>0</v>
      </c>
      <c r="DA25" s="202">
        <v>0</v>
      </c>
      <c r="DB25" s="202">
        <v>0</v>
      </c>
      <c r="DC25" s="202">
        <v>0</v>
      </c>
      <c r="DD25" s="202">
        <v>0</v>
      </c>
      <c r="DE25" s="202">
        <v>0</v>
      </c>
      <c r="DF25" s="202">
        <v>0</v>
      </c>
      <c r="DG25" s="202">
        <v>0</v>
      </c>
      <c r="DH25" s="202">
        <v>0</v>
      </c>
      <c r="DI25" s="202">
        <v>0</v>
      </c>
      <c r="DJ25" s="202">
        <v>0</v>
      </c>
      <c r="DK25" s="202">
        <v>0</v>
      </c>
      <c r="DL25" s="202">
        <v>0</v>
      </c>
      <c r="DM25" s="202">
        <v>0</v>
      </c>
      <c r="DN25" s="202">
        <v>0</v>
      </c>
      <c r="DO25" s="202">
        <v>0</v>
      </c>
      <c r="DP25" s="202">
        <v>0</v>
      </c>
      <c r="DQ25" s="202">
        <v>0</v>
      </c>
      <c r="DR25" s="202">
        <v>0</v>
      </c>
      <c r="DS25" s="202">
        <v>0</v>
      </c>
      <c r="DT25" s="202">
        <v>0</v>
      </c>
      <c r="DU25" s="202">
        <v>0</v>
      </c>
      <c r="DV25" s="202">
        <v>0</v>
      </c>
      <c r="DW25" s="202">
        <v>0</v>
      </c>
      <c r="DX25" s="202">
        <v>0</v>
      </c>
      <c r="DY25" s="202">
        <v>0</v>
      </c>
      <c r="DZ25" s="202">
        <v>0</v>
      </c>
      <c r="EA25" s="202">
        <v>0</v>
      </c>
      <c r="EB25" s="202">
        <v>0</v>
      </c>
      <c r="EC25" s="202">
        <v>0</v>
      </c>
      <c r="ED25" s="202">
        <v>0</v>
      </c>
      <c r="EE25" s="202">
        <v>0</v>
      </c>
      <c r="EF25" s="202">
        <v>0</v>
      </c>
      <c r="EG25" s="202">
        <v>0</v>
      </c>
      <c r="EH25" s="202">
        <v>0</v>
      </c>
      <c r="EI25" s="202">
        <v>0</v>
      </c>
      <c r="EJ25" s="202">
        <v>0</v>
      </c>
      <c r="EK25" s="202">
        <v>0</v>
      </c>
      <c r="EL25" s="202">
        <v>0</v>
      </c>
      <c r="EM25" s="202">
        <v>0</v>
      </c>
      <c r="EN25" s="202">
        <v>0</v>
      </c>
      <c r="EO25" s="202">
        <v>0</v>
      </c>
      <c r="EP25" s="202">
        <v>0</v>
      </c>
      <c r="EQ25" s="202">
        <v>0</v>
      </c>
      <c r="ER25" s="202">
        <v>0</v>
      </c>
      <c r="ES25" s="202">
        <v>0</v>
      </c>
      <c r="ET25" s="202">
        <v>0</v>
      </c>
      <c r="EU25" s="202">
        <v>0</v>
      </c>
      <c r="EV25" s="202">
        <v>0</v>
      </c>
      <c r="EW25" s="202">
        <v>0</v>
      </c>
      <c r="EX25" s="202">
        <v>0</v>
      </c>
      <c r="EY25" s="202">
        <v>0</v>
      </c>
      <c r="EZ25" s="202">
        <v>0</v>
      </c>
      <c r="FA25" s="202">
        <v>0</v>
      </c>
      <c r="FB25" s="202">
        <v>0</v>
      </c>
      <c r="FC25" s="202">
        <v>0</v>
      </c>
      <c r="FD25" s="202">
        <v>0</v>
      </c>
      <c r="FE25" s="202">
        <v>0</v>
      </c>
      <c r="FF25" s="202">
        <v>0</v>
      </c>
      <c r="FG25" s="202">
        <v>0</v>
      </c>
      <c r="FH25" s="202">
        <v>0</v>
      </c>
      <c r="FI25" s="202">
        <v>0</v>
      </c>
      <c r="FJ25" s="202">
        <v>0</v>
      </c>
      <c r="FK25" s="202">
        <v>0</v>
      </c>
      <c r="FL25" s="202">
        <v>0</v>
      </c>
      <c r="FM25" s="202">
        <v>0</v>
      </c>
      <c r="FN25" s="202">
        <v>0</v>
      </c>
      <c r="FO25" s="202">
        <v>0</v>
      </c>
      <c r="FP25" s="202">
        <v>0</v>
      </c>
      <c r="FQ25" s="202">
        <v>0</v>
      </c>
      <c r="FR25" s="202">
        <v>0</v>
      </c>
      <c r="FS25" s="202">
        <v>0</v>
      </c>
      <c r="FT25" s="202">
        <v>0</v>
      </c>
      <c r="FU25" s="202">
        <v>0</v>
      </c>
      <c r="FV25" s="202">
        <v>0</v>
      </c>
      <c r="FW25" s="202">
        <v>0</v>
      </c>
      <c r="FX25" s="202">
        <v>0</v>
      </c>
      <c r="FY25" s="202">
        <v>0</v>
      </c>
      <c r="FZ25" s="202">
        <v>0</v>
      </c>
      <c r="GA25" s="202">
        <v>0</v>
      </c>
      <c r="GB25" s="202">
        <v>0</v>
      </c>
      <c r="GC25" s="202">
        <v>0</v>
      </c>
      <c r="GD25" s="202">
        <v>0</v>
      </c>
      <c r="GE25" s="202">
        <v>0</v>
      </c>
      <c r="GF25" s="202">
        <v>0</v>
      </c>
      <c r="GG25" s="202">
        <v>0</v>
      </c>
      <c r="GH25" s="202">
        <v>0</v>
      </c>
      <c r="GI25" s="202">
        <v>0</v>
      </c>
      <c r="GJ25" s="202">
        <v>0</v>
      </c>
      <c r="GK25" s="202">
        <v>0</v>
      </c>
      <c r="GL25" s="202">
        <v>0</v>
      </c>
      <c r="GM25" s="202">
        <v>0</v>
      </c>
      <c r="GN25" s="202">
        <v>0</v>
      </c>
      <c r="GO25" s="202">
        <v>0</v>
      </c>
      <c r="GP25" s="202">
        <v>0</v>
      </c>
      <c r="GQ25" s="202">
        <v>0</v>
      </c>
      <c r="GR25" s="202">
        <v>0</v>
      </c>
      <c r="GS25" s="202">
        <v>0</v>
      </c>
      <c r="GT25" s="202">
        <v>0</v>
      </c>
      <c r="GU25" s="202">
        <v>0</v>
      </c>
      <c r="GV25" s="202">
        <v>0</v>
      </c>
      <c r="GW25" s="202">
        <v>0</v>
      </c>
      <c r="GX25" s="202">
        <v>0</v>
      </c>
      <c r="GY25" s="202">
        <v>0</v>
      </c>
      <c r="GZ25" s="202">
        <v>0</v>
      </c>
      <c r="HA25" s="202">
        <v>0</v>
      </c>
      <c r="HB25" s="202">
        <v>0</v>
      </c>
      <c r="HC25" s="202">
        <v>0</v>
      </c>
      <c r="HD25" s="202">
        <v>0</v>
      </c>
      <c r="HE25" s="202">
        <v>0</v>
      </c>
      <c r="HF25" s="202">
        <v>0</v>
      </c>
      <c r="HG25" s="202">
        <v>0</v>
      </c>
      <c r="HH25" s="202">
        <v>0</v>
      </c>
      <c r="HI25" s="202">
        <v>0</v>
      </c>
      <c r="HJ25" s="202">
        <v>0</v>
      </c>
      <c r="HK25" s="202">
        <v>0</v>
      </c>
      <c r="HL25" s="202">
        <v>0</v>
      </c>
      <c r="HM25" s="202">
        <v>0</v>
      </c>
      <c r="HN25" s="202">
        <v>0</v>
      </c>
      <c r="HO25" s="202">
        <v>0</v>
      </c>
      <c r="HP25" s="202">
        <v>0</v>
      </c>
      <c r="HQ25" s="202">
        <v>0</v>
      </c>
      <c r="HR25" s="202">
        <v>0</v>
      </c>
      <c r="HS25" s="202">
        <v>0</v>
      </c>
      <c r="HT25" s="195"/>
      <c r="HU25" s="195"/>
      <c r="HV25" s="195"/>
      <c r="HW25" s="195"/>
      <c r="HX25" s="195"/>
      <c r="HY25" s="195"/>
      <c r="HZ25" s="195"/>
      <c r="IA25" s="195"/>
    </row>
    <row r="26" spans="1:235" s="203" customFormat="1" x14ac:dyDescent="0.2">
      <c r="A26" s="201"/>
      <c r="B26" s="206">
        <v>45679.479166666664</v>
      </c>
      <c r="C26" s="202">
        <v>0</v>
      </c>
      <c r="D26" s="202">
        <v>0</v>
      </c>
      <c r="E26" s="202">
        <v>0</v>
      </c>
      <c r="F26" s="202">
        <v>0</v>
      </c>
      <c r="G26" s="202">
        <v>0</v>
      </c>
      <c r="H26" s="202">
        <v>0</v>
      </c>
      <c r="I26" s="202">
        <v>0</v>
      </c>
      <c r="J26" s="202">
        <v>0</v>
      </c>
      <c r="K26" s="202">
        <v>0</v>
      </c>
      <c r="L26" s="202">
        <v>0</v>
      </c>
      <c r="M26" s="202">
        <v>0</v>
      </c>
      <c r="N26" s="202">
        <v>0</v>
      </c>
      <c r="O26" s="202">
        <v>0</v>
      </c>
      <c r="P26" s="202">
        <v>0</v>
      </c>
      <c r="Q26" s="202">
        <v>0</v>
      </c>
      <c r="R26" s="202">
        <v>0</v>
      </c>
      <c r="S26" s="202">
        <v>0</v>
      </c>
      <c r="T26" s="202">
        <v>0</v>
      </c>
      <c r="U26" s="202">
        <v>0</v>
      </c>
      <c r="V26" s="202">
        <v>0</v>
      </c>
      <c r="W26" s="202">
        <v>0</v>
      </c>
      <c r="X26" s="202">
        <v>0</v>
      </c>
      <c r="Y26" s="202">
        <v>0</v>
      </c>
      <c r="Z26" s="202">
        <v>0</v>
      </c>
      <c r="AA26" s="202">
        <v>0</v>
      </c>
      <c r="AB26" s="202">
        <v>0</v>
      </c>
      <c r="AC26" s="202">
        <v>0</v>
      </c>
      <c r="AD26" s="202">
        <v>0</v>
      </c>
      <c r="AE26" s="202">
        <v>0</v>
      </c>
      <c r="AF26" s="202">
        <v>0</v>
      </c>
      <c r="AG26" s="202">
        <v>0</v>
      </c>
      <c r="AH26" s="202">
        <v>0</v>
      </c>
      <c r="AI26" s="202">
        <v>0</v>
      </c>
      <c r="AJ26" s="202">
        <v>0</v>
      </c>
      <c r="AK26" s="202">
        <v>0</v>
      </c>
      <c r="AL26" s="202">
        <v>0</v>
      </c>
      <c r="AM26" s="202">
        <v>0</v>
      </c>
      <c r="AN26" s="202">
        <v>0</v>
      </c>
      <c r="AO26" s="202">
        <v>0</v>
      </c>
      <c r="AP26" s="202">
        <v>0</v>
      </c>
      <c r="AQ26" s="202">
        <v>0</v>
      </c>
      <c r="AR26" s="202">
        <v>0</v>
      </c>
      <c r="AS26" s="202">
        <v>0</v>
      </c>
      <c r="AT26" s="202">
        <v>0</v>
      </c>
      <c r="AU26" s="202">
        <v>0</v>
      </c>
      <c r="AV26" s="202">
        <v>0</v>
      </c>
      <c r="AW26" s="202">
        <v>0</v>
      </c>
      <c r="AX26" s="202">
        <v>0</v>
      </c>
      <c r="AY26" s="202">
        <v>0</v>
      </c>
      <c r="AZ26" s="202">
        <v>0</v>
      </c>
      <c r="BA26" s="202">
        <v>0</v>
      </c>
      <c r="BB26" s="202">
        <v>0</v>
      </c>
      <c r="BC26" s="202">
        <v>0</v>
      </c>
      <c r="BD26" s="202">
        <v>0</v>
      </c>
      <c r="BE26" s="202">
        <v>0</v>
      </c>
      <c r="BF26" s="202">
        <v>0</v>
      </c>
      <c r="BG26" s="202">
        <v>0</v>
      </c>
      <c r="BH26" s="202">
        <v>0</v>
      </c>
      <c r="BI26" s="202">
        <v>0</v>
      </c>
      <c r="BJ26" s="202">
        <v>0</v>
      </c>
      <c r="BK26" s="202">
        <v>0</v>
      </c>
      <c r="BL26" s="202">
        <v>0</v>
      </c>
      <c r="BM26" s="202">
        <v>0</v>
      </c>
      <c r="BN26" s="202">
        <v>0</v>
      </c>
      <c r="BO26" s="202">
        <v>0</v>
      </c>
      <c r="BP26" s="202">
        <v>0</v>
      </c>
      <c r="BQ26" s="202">
        <v>0</v>
      </c>
      <c r="BR26" s="202">
        <v>0</v>
      </c>
      <c r="BS26" s="202">
        <v>0</v>
      </c>
      <c r="BT26" s="202">
        <v>0</v>
      </c>
      <c r="BU26" s="202">
        <v>0</v>
      </c>
      <c r="BV26" s="202">
        <v>0</v>
      </c>
      <c r="BW26" s="202">
        <v>0</v>
      </c>
      <c r="BX26" s="202">
        <v>0</v>
      </c>
      <c r="BY26" s="202">
        <v>0</v>
      </c>
      <c r="BZ26" s="202">
        <v>0</v>
      </c>
      <c r="CA26" s="202">
        <v>0</v>
      </c>
      <c r="CB26" s="202">
        <v>0</v>
      </c>
      <c r="CC26" s="202">
        <v>0</v>
      </c>
      <c r="CD26" s="202">
        <v>0</v>
      </c>
      <c r="CE26" s="202">
        <v>0</v>
      </c>
      <c r="CF26" s="202">
        <v>0</v>
      </c>
      <c r="CG26" s="202">
        <v>0</v>
      </c>
      <c r="CH26" s="202">
        <v>0</v>
      </c>
      <c r="CI26" s="202">
        <v>0</v>
      </c>
      <c r="CJ26" s="202">
        <v>0</v>
      </c>
      <c r="CK26" s="202">
        <v>0</v>
      </c>
      <c r="CL26" s="202">
        <v>0</v>
      </c>
      <c r="CM26" s="202">
        <v>0</v>
      </c>
      <c r="CN26" s="202">
        <v>0</v>
      </c>
      <c r="CO26" s="202">
        <v>0</v>
      </c>
      <c r="CP26" s="202">
        <v>0</v>
      </c>
      <c r="CQ26" s="202">
        <v>0</v>
      </c>
      <c r="CR26" s="202">
        <v>0</v>
      </c>
      <c r="CS26" s="202">
        <v>0</v>
      </c>
      <c r="CT26" s="202">
        <v>0</v>
      </c>
      <c r="CU26" s="202">
        <v>0</v>
      </c>
      <c r="CV26" s="202">
        <v>0</v>
      </c>
      <c r="CW26" s="202">
        <v>0</v>
      </c>
      <c r="CX26" s="202">
        <v>0</v>
      </c>
      <c r="CY26" s="202">
        <v>0</v>
      </c>
      <c r="CZ26" s="202">
        <v>0</v>
      </c>
      <c r="DA26" s="202">
        <v>0</v>
      </c>
      <c r="DB26" s="202">
        <v>0</v>
      </c>
      <c r="DC26" s="202">
        <v>0</v>
      </c>
      <c r="DD26" s="202">
        <v>0</v>
      </c>
      <c r="DE26" s="202">
        <v>0</v>
      </c>
      <c r="DF26" s="202">
        <v>0</v>
      </c>
      <c r="DG26" s="202">
        <v>0</v>
      </c>
      <c r="DH26" s="202">
        <v>0</v>
      </c>
      <c r="DI26" s="202">
        <v>0</v>
      </c>
      <c r="DJ26" s="202">
        <v>0</v>
      </c>
      <c r="DK26" s="202">
        <v>0</v>
      </c>
      <c r="DL26" s="202">
        <v>0</v>
      </c>
      <c r="DM26" s="202">
        <v>0</v>
      </c>
      <c r="DN26" s="202">
        <v>0</v>
      </c>
      <c r="DO26" s="202">
        <v>0</v>
      </c>
      <c r="DP26" s="202">
        <v>0</v>
      </c>
      <c r="DQ26" s="202">
        <v>0</v>
      </c>
      <c r="DR26" s="202">
        <v>0</v>
      </c>
      <c r="DS26" s="202">
        <v>0</v>
      </c>
      <c r="DT26" s="202">
        <v>0</v>
      </c>
      <c r="DU26" s="202">
        <v>0</v>
      </c>
      <c r="DV26" s="202">
        <v>0</v>
      </c>
      <c r="DW26" s="202">
        <v>0</v>
      </c>
      <c r="DX26" s="202">
        <v>0</v>
      </c>
      <c r="DY26" s="202">
        <v>0</v>
      </c>
      <c r="DZ26" s="202">
        <v>0</v>
      </c>
      <c r="EA26" s="202">
        <v>0</v>
      </c>
      <c r="EB26" s="202">
        <v>0</v>
      </c>
      <c r="EC26" s="202">
        <v>0</v>
      </c>
      <c r="ED26" s="202">
        <v>0</v>
      </c>
      <c r="EE26" s="202">
        <v>0</v>
      </c>
      <c r="EF26" s="202">
        <v>0</v>
      </c>
      <c r="EG26" s="202">
        <v>0</v>
      </c>
      <c r="EH26" s="202">
        <v>0</v>
      </c>
      <c r="EI26" s="202">
        <v>0</v>
      </c>
      <c r="EJ26" s="202">
        <v>0</v>
      </c>
      <c r="EK26" s="202">
        <v>0</v>
      </c>
      <c r="EL26" s="202">
        <v>0</v>
      </c>
      <c r="EM26" s="202">
        <v>0</v>
      </c>
      <c r="EN26" s="202">
        <v>0</v>
      </c>
      <c r="EO26" s="202">
        <v>0</v>
      </c>
      <c r="EP26" s="202">
        <v>0</v>
      </c>
      <c r="EQ26" s="202">
        <v>0</v>
      </c>
      <c r="ER26" s="202">
        <v>0</v>
      </c>
      <c r="ES26" s="202">
        <v>0</v>
      </c>
      <c r="ET26" s="202">
        <v>0</v>
      </c>
      <c r="EU26" s="202">
        <v>0</v>
      </c>
      <c r="EV26" s="202">
        <v>0</v>
      </c>
      <c r="EW26" s="202">
        <v>0</v>
      </c>
      <c r="EX26" s="202">
        <v>0</v>
      </c>
      <c r="EY26" s="202">
        <v>0</v>
      </c>
      <c r="EZ26" s="202">
        <v>0</v>
      </c>
      <c r="FA26" s="202">
        <v>0</v>
      </c>
      <c r="FB26" s="202">
        <v>0</v>
      </c>
      <c r="FC26" s="202">
        <v>0</v>
      </c>
      <c r="FD26" s="202">
        <v>0</v>
      </c>
      <c r="FE26" s="202">
        <v>0</v>
      </c>
      <c r="FF26" s="202">
        <v>0</v>
      </c>
      <c r="FG26" s="202">
        <v>0</v>
      </c>
      <c r="FH26" s="202">
        <v>0</v>
      </c>
      <c r="FI26" s="202">
        <v>0</v>
      </c>
      <c r="FJ26" s="202">
        <v>0</v>
      </c>
      <c r="FK26" s="202">
        <v>0</v>
      </c>
      <c r="FL26" s="202">
        <v>0</v>
      </c>
      <c r="FM26" s="202">
        <v>0</v>
      </c>
      <c r="FN26" s="202">
        <v>0</v>
      </c>
      <c r="FO26" s="202">
        <v>0</v>
      </c>
      <c r="FP26" s="202">
        <v>0</v>
      </c>
      <c r="FQ26" s="202">
        <v>0</v>
      </c>
      <c r="FR26" s="202">
        <v>0</v>
      </c>
      <c r="FS26" s="202">
        <v>0</v>
      </c>
      <c r="FT26" s="202">
        <v>0</v>
      </c>
      <c r="FU26" s="202">
        <v>0</v>
      </c>
      <c r="FV26" s="202">
        <v>0</v>
      </c>
      <c r="FW26" s="202">
        <v>0</v>
      </c>
      <c r="FX26" s="202">
        <v>0</v>
      </c>
      <c r="FY26" s="202">
        <v>0</v>
      </c>
      <c r="FZ26" s="202">
        <v>0</v>
      </c>
      <c r="GA26" s="202">
        <v>0</v>
      </c>
      <c r="GB26" s="202">
        <v>0</v>
      </c>
      <c r="GC26" s="202">
        <v>0</v>
      </c>
      <c r="GD26" s="202">
        <v>0</v>
      </c>
      <c r="GE26" s="202">
        <v>0</v>
      </c>
      <c r="GF26" s="202">
        <v>0</v>
      </c>
      <c r="GG26" s="202">
        <v>0</v>
      </c>
      <c r="GH26" s="202">
        <v>0</v>
      </c>
      <c r="GI26" s="202">
        <v>0</v>
      </c>
      <c r="GJ26" s="202">
        <v>0</v>
      </c>
      <c r="GK26" s="202">
        <v>0</v>
      </c>
      <c r="GL26" s="202">
        <v>0</v>
      </c>
      <c r="GM26" s="202">
        <v>0</v>
      </c>
      <c r="GN26" s="202">
        <v>0</v>
      </c>
      <c r="GO26" s="202">
        <v>0</v>
      </c>
      <c r="GP26" s="202">
        <v>0</v>
      </c>
      <c r="GQ26" s="202">
        <v>0</v>
      </c>
      <c r="GR26" s="202">
        <v>0</v>
      </c>
      <c r="GS26" s="202">
        <v>0</v>
      </c>
      <c r="GT26" s="202">
        <v>0</v>
      </c>
      <c r="GU26" s="202">
        <v>0</v>
      </c>
      <c r="GV26" s="202">
        <v>0</v>
      </c>
      <c r="GW26" s="202">
        <v>0</v>
      </c>
      <c r="GX26" s="202">
        <v>0</v>
      </c>
      <c r="GY26" s="202">
        <v>0</v>
      </c>
      <c r="GZ26" s="202">
        <v>0</v>
      </c>
      <c r="HA26" s="202">
        <v>0</v>
      </c>
      <c r="HB26" s="202">
        <v>0</v>
      </c>
      <c r="HC26" s="202">
        <v>0</v>
      </c>
      <c r="HD26" s="202">
        <v>0</v>
      </c>
      <c r="HE26" s="202">
        <v>0</v>
      </c>
      <c r="HF26" s="202">
        <v>0</v>
      </c>
      <c r="HG26" s="202">
        <v>0</v>
      </c>
      <c r="HH26" s="202">
        <v>0</v>
      </c>
      <c r="HI26" s="202">
        <v>0</v>
      </c>
      <c r="HJ26" s="202">
        <v>0</v>
      </c>
      <c r="HK26" s="202">
        <v>0</v>
      </c>
      <c r="HL26" s="202">
        <v>0</v>
      </c>
      <c r="HM26" s="202">
        <v>0</v>
      </c>
      <c r="HN26" s="202">
        <v>0</v>
      </c>
      <c r="HO26" s="202">
        <v>0</v>
      </c>
      <c r="HP26" s="202">
        <v>0</v>
      </c>
      <c r="HQ26" s="202">
        <v>0</v>
      </c>
      <c r="HR26" s="202">
        <v>0</v>
      </c>
      <c r="HS26" s="202">
        <v>0</v>
      </c>
      <c r="HT26" s="195"/>
      <c r="HU26" s="195"/>
      <c r="HV26" s="195"/>
      <c r="HW26" s="195"/>
      <c r="HX26" s="195"/>
      <c r="HY26" s="195"/>
      <c r="HZ26" s="195"/>
      <c r="IA26" s="195"/>
    </row>
    <row r="27" spans="1:235" s="203" customFormat="1" x14ac:dyDescent="0.2">
      <c r="A27" s="201"/>
      <c r="B27" s="206">
        <v>45679.5</v>
      </c>
      <c r="C27" s="202">
        <v>0</v>
      </c>
      <c r="D27" s="202">
        <v>0</v>
      </c>
      <c r="E27" s="202">
        <v>0</v>
      </c>
      <c r="F27" s="202">
        <v>0</v>
      </c>
      <c r="G27" s="202">
        <v>0</v>
      </c>
      <c r="H27" s="202">
        <v>0</v>
      </c>
      <c r="I27" s="202">
        <v>0</v>
      </c>
      <c r="J27" s="202">
        <v>0</v>
      </c>
      <c r="K27" s="202">
        <v>0</v>
      </c>
      <c r="L27" s="202">
        <v>0</v>
      </c>
      <c r="M27" s="202">
        <v>0</v>
      </c>
      <c r="N27" s="202">
        <v>0</v>
      </c>
      <c r="O27" s="202">
        <v>0</v>
      </c>
      <c r="P27" s="202">
        <v>0</v>
      </c>
      <c r="Q27" s="202">
        <v>0</v>
      </c>
      <c r="R27" s="202">
        <v>0</v>
      </c>
      <c r="S27" s="202">
        <v>0</v>
      </c>
      <c r="T27" s="202">
        <v>0</v>
      </c>
      <c r="U27" s="202">
        <v>0</v>
      </c>
      <c r="V27" s="202">
        <v>0</v>
      </c>
      <c r="W27" s="202">
        <v>0</v>
      </c>
      <c r="X27" s="202">
        <v>0</v>
      </c>
      <c r="Y27" s="202">
        <v>0</v>
      </c>
      <c r="Z27" s="202">
        <v>0</v>
      </c>
      <c r="AA27" s="202">
        <v>0</v>
      </c>
      <c r="AB27" s="202">
        <v>0</v>
      </c>
      <c r="AC27" s="202">
        <v>0</v>
      </c>
      <c r="AD27" s="202">
        <v>0</v>
      </c>
      <c r="AE27" s="202">
        <v>0</v>
      </c>
      <c r="AF27" s="202">
        <v>0</v>
      </c>
      <c r="AG27" s="202">
        <v>0</v>
      </c>
      <c r="AH27" s="202">
        <v>0</v>
      </c>
      <c r="AI27" s="202">
        <v>0</v>
      </c>
      <c r="AJ27" s="202">
        <v>0</v>
      </c>
      <c r="AK27" s="202">
        <v>0</v>
      </c>
      <c r="AL27" s="202">
        <v>0</v>
      </c>
      <c r="AM27" s="202">
        <v>0</v>
      </c>
      <c r="AN27" s="202">
        <v>0</v>
      </c>
      <c r="AO27" s="202">
        <v>0</v>
      </c>
      <c r="AP27" s="202">
        <v>0</v>
      </c>
      <c r="AQ27" s="202">
        <v>0</v>
      </c>
      <c r="AR27" s="202">
        <v>0</v>
      </c>
      <c r="AS27" s="202">
        <v>0</v>
      </c>
      <c r="AT27" s="202">
        <v>0</v>
      </c>
      <c r="AU27" s="202">
        <v>0</v>
      </c>
      <c r="AV27" s="202">
        <v>0</v>
      </c>
      <c r="AW27" s="202">
        <v>0</v>
      </c>
      <c r="AX27" s="202">
        <v>0</v>
      </c>
      <c r="AY27" s="202">
        <v>0</v>
      </c>
      <c r="AZ27" s="202">
        <v>0</v>
      </c>
      <c r="BA27" s="202">
        <v>0</v>
      </c>
      <c r="BB27" s="202">
        <v>0</v>
      </c>
      <c r="BC27" s="202">
        <v>0</v>
      </c>
      <c r="BD27" s="202">
        <v>0</v>
      </c>
      <c r="BE27" s="202">
        <v>0</v>
      </c>
      <c r="BF27" s="202">
        <v>0</v>
      </c>
      <c r="BG27" s="202">
        <v>0</v>
      </c>
      <c r="BH27" s="202">
        <v>0</v>
      </c>
      <c r="BI27" s="202">
        <v>0</v>
      </c>
      <c r="BJ27" s="202">
        <v>0</v>
      </c>
      <c r="BK27" s="202">
        <v>0</v>
      </c>
      <c r="BL27" s="202">
        <v>0</v>
      </c>
      <c r="BM27" s="202">
        <v>0</v>
      </c>
      <c r="BN27" s="202">
        <v>0</v>
      </c>
      <c r="BO27" s="202">
        <v>0</v>
      </c>
      <c r="BP27" s="202">
        <v>0</v>
      </c>
      <c r="BQ27" s="202">
        <v>0</v>
      </c>
      <c r="BR27" s="202">
        <v>0</v>
      </c>
      <c r="BS27" s="202">
        <v>0</v>
      </c>
      <c r="BT27" s="202">
        <v>0</v>
      </c>
      <c r="BU27" s="202">
        <v>0</v>
      </c>
      <c r="BV27" s="202">
        <v>0</v>
      </c>
      <c r="BW27" s="202">
        <v>0</v>
      </c>
      <c r="BX27" s="202">
        <v>0</v>
      </c>
      <c r="BY27" s="202">
        <v>0</v>
      </c>
      <c r="BZ27" s="202">
        <v>0</v>
      </c>
      <c r="CA27" s="202">
        <v>0</v>
      </c>
      <c r="CB27" s="202">
        <v>0</v>
      </c>
      <c r="CC27" s="202">
        <v>0</v>
      </c>
      <c r="CD27" s="202">
        <v>0</v>
      </c>
      <c r="CE27" s="202">
        <v>0</v>
      </c>
      <c r="CF27" s="202">
        <v>0</v>
      </c>
      <c r="CG27" s="202">
        <v>0</v>
      </c>
      <c r="CH27" s="202">
        <v>0</v>
      </c>
      <c r="CI27" s="202">
        <v>0</v>
      </c>
      <c r="CJ27" s="202">
        <v>0</v>
      </c>
      <c r="CK27" s="202">
        <v>0</v>
      </c>
      <c r="CL27" s="202">
        <v>0</v>
      </c>
      <c r="CM27" s="202">
        <v>0</v>
      </c>
      <c r="CN27" s="202">
        <v>0</v>
      </c>
      <c r="CO27" s="202">
        <v>0</v>
      </c>
      <c r="CP27" s="202">
        <v>0</v>
      </c>
      <c r="CQ27" s="202">
        <v>0</v>
      </c>
      <c r="CR27" s="202">
        <v>0</v>
      </c>
      <c r="CS27" s="202">
        <v>0</v>
      </c>
      <c r="CT27" s="202">
        <v>0</v>
      </c>
      <c r="CU27" s="202">
        <v>0</v>
      </c>
      <c r="CV27" s="202">
        <v>0</v>
      </c>
      <c r="CW27" s="202">
        <v>0</v>
      </c>
      <c r="CX27" s="202">
        <v>0</v>
      </c>
      <c r="CY27" s="202">
        <v>0</v>
      </c>
      <c r="CZ27" s="202">
        <v>0</v>
      </c>
      <c r="DA27" s="202">
        <v>0</v>
      </c>
      <c r="DB27" s="202">
        <v>0</v>
      </c>
      <c r="DC27" s="202">
        <v>0</v>
      </c>
      <c r="DD27" s="202">
        <v>0</v>
      </c>
      <c r="DE27" s="202">
        <v>0</v>
      </c>
      <c r="DF27" s="202">
        <v>0</v>
      </c>
      <c r="DG27" s="202">
        <v>0</v>
      </c>
      <c r="DH27" s="202">
        <v>0</v>
      </c>
      <c r="DI27" s="202">
        <v>0</v>
      </c>
      <c r="DJ27" s="202">
        <v>0</v>
      </c>
      <c r="DK27" s="202">
        <v>0</v>
      </c>
      <c r="DL27" s="202">
        <v>0</v>
      </c>
      <c r="DM27" s="202">
        <v>0</v>
      </c>
      <c r="DN27" s="202">
        <v>0</v>
      </c>
      <c r="DO27" s="202">
        <v>0</v>
      </c>
      <c r="DP27" s="202">
        <v>0</v>
      </c>
      <c r="DQ27" s="202">
        <v>0</v>
      </c>
      <c r="DR27" s="202">
        <v>0</v>
      </c>
      <c r="DS27" s="202">
        <v>0</v>
      </c>
      <c r="DT27" s="202">
        <v>0</v>
      </c>
      <c r="DU27" s="202">
        <v>0</v>
      </c>
      <c r="DV27" s="202">
        <v>0</v>
      </c>
      <c r="DW27" s="202">
        <v>0</v>
      </c>
      <c r="DX27" s="202">
        <v>0</v>
      </c>
      <c r="DY27" s="202">
        <v>0</v>
      </c>
      <c r="DZ27" s="202">
        <v>0</v>
      </c>
      <c r="EA27" s="202">
        <v>0</v>
      </c>
      <c r="EB27" s="202">
        <v>0</v>
      </c>
      <c r="EC27" s="202">
        <v>0</v>
      </c>
      <c r="ED27" s="202">
        <v>0</v>
      </c>
      <c r="EE27" s="202">
        <v>0</v>
      </c>
      <c r="EF27" s="202">
        <v>0</v>
      </c>
      <c r="EG27" s="202">
        <v>0</v>
      </c>
      <c r="EH27" s="202">
        <v>0</v>
      </c>
      <c r="EI27" s="202">
        <v>0</v>
      </c>
      <c r="EJ27" s="202">
        <v>0</v>
      </c>
      <c r="EK27" s="202">
        <v>0</v>
      </c>
      <c r="EL27" s="202">
        <v>0</v>
      </c>
      <c r="EM27" s="202">
        <v>0</v>
      </c>
      <c r="EN27" s="202">
        <v>0</v>
      </c>
      <c r="EO27" s="202">
        <v>0</v>
      </c>
      <c r="EP27" s="202">
        <v>0</v>
      </c>
      <c r="EQ27" s="202">
        <v>0</v>
      </c>
      <c r="ER27" s="202">
        <v>0</v>
      </c>
      <c r="ES27" s="202">
        <v>0</v>
      </c>
      <c r="ET27" s="202">
        <v>0</v>
      </c>
      <c r="EU27" s="202">
        <v>0</v>
      </c>
      <c r="EV27" s="202">
        <v>0</v>
      </c>
      <c r="EW27" s="202">
        <v>0</v>
      </c>
      <c r="EX27" s="202">
        <v>0</v>
      </c>
      <c r="EY27" s="202">
        <v>0</v>
      </c>
      <c r="EZ27" s="202">
        <v>0</v>
      </c>
      <c r="FA27" s="202">
        <v>0</v>
      </c>
      <c r="FB27" s="202">
        <v>0</v>
      </c>
      <c r="FC27" s="202">
        <v>0</v>
      </c>
      <c r="FD27" s="202">
        <v>0</v>
      </c>
      <c r="FE27" s="202">
        <v>0</v>
      </c>
      <c r="FF27" s="202">
        <v>0</v>
      </c>
      <c r="FG27" s="202">
        <v>0</v>
      </c>
      <c r="FH27" s="202">
        <v>0</v>
      </c>
      <c r="FI27" s="202">
        <v>0</v>
      </c>
      <c r="FJ27" s="202">
        <v>0</v>
      </c>
      <c r="FK27" s="202">
        <v>0</v>
      </c>
      <c r="FL27" s="202">
        <v>0</v>
      </c>
      <c r="FM27" s="202">
        <v>0</v>
      </c>
      <c r="FN27" s="202">
        <v>0</v>
      </c>
      <c r="FO27" s="202">
        <v>0</v>
      </c>
      <c r="FP27" s="202">
        <v>0</v>
      </c>
      <c r="FQ27" s="202">
        <v>0</v>
      </c>
      <c r="FR27" s="202">
        <v>0</v>
      </c>
      <c r="FS27" s="202">
        <v>0</v>
      </c>
      <c r="FT27" s="202">
        <v>0</v>
      </c>
      <c r="FU27" s="202">
        <v>0</v>
      </c>
      <c r="FV27" s="202">
        <v>0</v>
      </c>
      <c r="FW27" s="202">
        <v>0</v>
      </c>
      <c r="FX27" s="202">
        <v>0</v>
      </c>
      <c r="FY27" s="202">
        <v>0</v>
      </c>
      <c r="FZ27" s="202">
        <v>0</v>
      </c>
      <c r="GA27" s="202">
        <v>0</v>
      </c>
      <c r="GB27" s="202">
        <v>0</v>
      </c>
      <c r="GC27" s="202">
        <v>0</v>
      </c>
      <c r="GD27" s="202">
        <v>0</v>
      </c>
      <c r="GE27" s="202">
        <v>0</v>
      </c>
      <c r="GF27" s="202">
        <v>0</v>
      </c>
      <c r="GG27" s="202">
        <v>0</v>
      </c>
      <c r="GH27" s="202">
        <v>0</v>
      </c>
      <c r="GI27" s="202">
        <v>0</v>
      </c>
      <c r="GJ27" s="202">
        <v>0</v>
      </c>
      <c r="GK27" s="202">
        <v>0</v>
      </c>
      <c r="GL27" s="202">
        <v>0</v>
      </c>
      <c r="GM27" s="202">
        <v>0</v>
      </c>
      <c r="GN27" s="202">
        <v>0</v>
      </c>
      <c r="GO27" s="202">
        <v>0</v>
      </c>
      <c r="GP27" s="202">
        <v>0</v>
      </c>
      <c r="GQ27" s="202">
        <v>0</v>
      </c>
      <c r="GR27" s="202">
        <v>0</v>
      </c>
      <c r="GS27" s="202">
        <v>0</v>
      </c>
      <c r="GT27" s="202">
        <v>0</v>
      </c>
      <c r="GU27" s="202">
        <v>0</v>
      </c>
      <c r="GV27" s="202">
        <v>0</v>
      </c>
      <c r="GW27" s="202">
        <v>0</v>
      </c>
      <c r="GX27" s="202">
        <v>0</v>
      </c>
      <c r="GY27" s="202">
        <v>0</v>
      </c>
      <c r="GZ27" s="202">
        <v>0</v>
      </c>
      <c r="HA27" s="202">
        <v>0</v>
      </c>
      <c r="HB27" s="202">
        <v>0</v>
      </c>
      <c r="HC27" s="202">
        <v>0</v>
      </c>
      <c r="HD27" s="202">
        <v>0</v>
      </c>
      <c r="HE27" s="202">
        <v>0</v>
      </c>
      <c r="HF27" s="202">
        <v>0</v>
      </c>
      <c r="HG27" s="202">
        <v>0</v>
      </c>
      <c r="HH27" s="202">
        <v>0</v>
      </c>
      <c r="HI27" s="202">
        <v>0</v>
      </c>
      <c r="HJ27" s="202">
        <v>0</v>
      </c>
      <c r="HK27" s="202">
        <v>0</v>
      </c>
      <c r="HL27" s="202">
        <v>0</v>
      </c>
      <c r="HM27" s="202">
        <v>0</v>
      </c>
      <c r="HN27" s="202">
        <v>0</v>
      </c>
      <c r="HO27" s="202">
        <v>0</v>
      </c>
      <c r="HP27" s="202">
        <v>0</v>
      </c>
      <c r="HQ27" s="202">
        <v>0</v>
      </c>
      <c r="HR27" s="202">
        <v>0</v>
      </c>
      <c r="HS27" s="202">
        <v>0</v>
      </c>
      <c r="HT27" s="195"/>
      <c r="HU27" s="195"/>
      <c r="HV27" s="195"/>
      <c r="HW27" s="195"/>
      <c r="HX27" s="195"/>
      <c r="HY27" s="195"/>
      <c r="HZ27" s="195"/>
      <c r="IA27" s="195"/>
    </row>
    <row r="28" spans="1:235" s="203" customFormat="1" x14ac:dyDescent="0.2">
      <c r="A28" s="201"/>
      <c r="B28" s="206">
        <v>45679.520833333336</v>
      </c>
      <c r="C28" s="202">
        <v>0</v>
      </c>
      <c r="D28" s="202">
        <v>0</v>
      </c>
      <c r="E28" s="202">
        <v>0</v>
      </c>
      <c r="F28" s="202">
        <v>0</v>
      </c>
      <c r="G28" s="202">
        <v>0</v>
      </c>
      <c r="H28" s="202">
        <v>0</v>
      </c>
      <c r="I28" s="202">
        <v>0</v>
      </c>
      <c r="J28" s="202">
        <v>0</v>
      </c>
      <c r="K28" s="202">
        <v>0</v>
      </c>
      <c r="L28" s="202">
        <v>0</v>
      </c>
      <c r="M28" s="202">
        <v>0</v>
      </c>
      <c r="N28" s="202">
        <v>0</v>
      </c>
      <c r="O28" s="202">
        <v>0</v>
      </c>
      <c r="P28" s="202">
        <v>0</v>
      </c>
      <c r="Q28" s="202">
        <v>0</v>
      </c>
      <c r="R28" s="202">
        <v>0</v>
      </c>
      <c r="S28" s="202">
        <v>0</v>
      </c>
      <c r="T28" s="202">
        <v>0</v>
      </c>
      <c r="U28" s="202">
        <v>0</v>
      </c>
      <c r="V28" s="202">
        <v>0</v>
      </c>
      <c r="W28" s="202">
        <v>0</v>
      </c>
      <c r="X28" s="202">
        <v>0</v>
      </c>
      <c r="Y28" s="202">
        <v>0</v>
      </c>
      <c r="Z28" s="202">
        <v>0</v>
      </c>
      <c r="AA28" s="202">
        <v>0</v>
      </c>
      <c r="AB28" s="202">
        <v>0</v>
      </c>
      <c r="AC28" s="202">
        <v>0</v>
      </c>
      <c r="AD28" s="202">
        <v>0</v>
      </c>
      <c r="AE28" s="202">
        <v>0</v>
      </c>
      <c r="AF28" s="202">
        <v>0</v>
      </c>
      <c r="AG28" s="202">
        <v>0</v>
      </c>
      <c r="AH28" s="202">
        <v>0</v>
      </c>
      <c r="AI28" s="202">
        <v>0</v>
      </c>
      <c r="AJ28" s="202">
        <v>0</v>
      </c>
      <c r="AK28" s="202">
        <v>0</v>
      </c>
      <c r="AL28" s="202">
        <v>0</v>
      </c>
      <c r="AM28" s="202">
        <v>0</v>
      </c>
      <c r="AN28" s="202">
        <v>0</v>
      </c>
      <c r="AO28" s="202">
        <v>0</v>
      </c>
      <c r="AP28" s="202">
        <v>0</v>
      </c>
      <c r="AQ28" s="202">
        <v>0</v>
      </c>
      <c r="AR28" s="202">
        <v>0</v>
      </c>
      <c r="AS28" s="202">
        <v>0</v>
      </c>
      <c r="AT28" s="202">
        <v>0</v>
      </c>
      <c r="AU28" s="202">
        <v>0</v>
      </c>
      <c r="AV28" s="202">
        <v>0</v>
      </c>
      <c r="AW28" s="202">
        <v>0</v>
      </c>
      <c r="AX28" s="202">
        <v>0</v>
      </c>
      <c r="AY28" s="202">
        <v>0</v>
      </c>
      <c r="AZ28" s="202">
        <v>0</v>
      </c>
      <c r="BA28" s="202">
        <v>0</v>
      </c>
      <c r="BB28" s="202">
        <v>0</v>
      </c>
      <c r="BC28" s="202">
        <v>0</v>
      </c>
      <c r="BD28" s="202">
        <v>0</v>
      </c>
      <c r="BE28" s="202">
        <v>0</v>
      </c>
      <c r="BF28" s="202">
        <v>0</v>
      </c>
      <c r="BG28" s="202">
        <v>0</v>
      </c>
      <c r="BH28" s="202">
        <v>0</v>
      </c>
      <c r="BI28" s="202">
        <v>0</v>
      </c>
      <c r="BJ28" s="202">
        <v>0</v>
      </c>
      <c r="BK28" s="202">
        <v>0</v>
      </c>
      <c r="BL28" s="202">
        <v>0</v>
      </c>
      <c r="BM28" s="202">
        <v>0</v>
      </c>
      <c r="BN28" s="202">
        <v>0</v>
      </c>
      <c r="BO28" s="202">
        <v>0</v>
      </c>
      <c r="BP28" s="202">
        <v>0</v>
      </c>
      <c r="BQ28" s="202">
        <v>0</v>
      </c>
      <c r="BR28" s="202">
        <v>0</v>
      </c>
      <c r="BS28" s="202">
        <v>0</v>
      </c>
      <c r="BT28" s="202">
        <v>0</v>
      </c>
      <c r="BU28" s="202">
        <v>0</v>
      </c>
      <c r="BV28" s="202">
        <v>0</v>
      </c>
      <c r="BW28" s="202">
        <v>0</v>
      </c>
      <c r="BX28" s="202">
        <v>0</v>
      </c>
      <c r="BY28" s="202">
        <v>0</v>
      </c>
      <c r="BZ28" s="202">
        <v>0</v>
      </c>
      <c r="CA28" s="202">
        <v>0</v>
      </c>
      <c r="CB28" s="202">
        <v>0</v>
      </c>
      <c r="CC28" s="202">
        <v>0</v>
      </c>
      <c r="CD28" s="202">
        <v>0</v>
      </c>
      <c r="CE28" s="202">
        <v>0</v>
      </c>
      <c r="CF28" s="202">
        <v>0</v>
      </c>
      <c r="CG28" s="202">
        <v>0</v>
      </c>
      <c r="CH28" s="202">
        <v>0</v>
      </c>
      <c r="CI28" s="202">
        <v>0</v>
      </c>
      <c r="CJ28" s="202">
        <v>0</v>
      </c>
      <c r="CK28" s="202">
        <v>0</v>
      </c>
      <c r="CL28" s="202">
        <v>0</v>
      </c>
      <c r="CM28" s="202">
        <v>0</v>
      </c>
      <c r="CN28" s="202">
        <v>0</v>
      </c>
      <c r="CO28" s="202">
        <v>0</v>
      </c>
      <c r="CP28" s="202">
        <v>0</v>
      </c>
      <c r="CQ28" s="202">
        <v>0</v>
      </c>
      <c r="CR28" s="202">
        <v>0</v>
      </c>
      <c r="CS28" s="202">
        <v>0</v>
      </c>
      <c r="CT28" s="202">
        <v>0</v>
      </c>
      <c r="CU28" s="202">
        <v>0</v>
      </c>
      <c r="CV28" s="202">
        <v>0</v>
      </c>
      <c r="CW28" s="202">
        <v>0</v>
      </c>
      <c r="CX28" s="202">
        <v>0</v>
      </c>
      <c r="CY28" s="202">
        <v>0</v>
      </c>
      <c r="CZ28" s="202">
        <v>0</v>
      </c>
      <c r="DA28" s="202">
        <v>0</v>
      </c>
      <c r="DB28" s="202">
        <v>0</v>
      </c>
      <c r="DC28" s="202">
        <v>0</v>
      </c>
      <c r="DD28" s="202">
        <v>0</v>
      </c>
      <c r="DE28" s="202">
        <v>0</v>
      </c>
      <c r="DF28" s="202">
        <v>0</v>
      </c>
      <c r="DG28" s="202">
        <v>0</v>
      </c>
      <c r="DH28" s="202">
        <v>0</v>
      </c>
      <c r="DI28" s="202">
        <v>0</v>
      </c>
      <c r="DJ28" s="202">
        <v>0</v>
      </c>
      <c r="DK28" s="202">
        <v>0</v>
      </c>
      <c r="DL28" s="202">
        <v>0</v>
      </c>
      <c r="DM28" s="202">
        <v>0</v>
      </c>
      <c r="DN28" s="202">
        <v>0</v>
      </c>
      <c r="DO28" s="202">
        <v>0</v>
      </c>
      <c r="DP28" s="202">
        <v>0</v>
      </c>
      <c r="DQ28" s="202">
        <v>0</v>
      </c>
      <c r="DR28" s="202">
        <v>0</v>
      </c>
      <c r="DS28" s="202">
        <v>0</v>
      </c>
      <c r="DT28" s="202">
        <v>0</v>
      </c>
      <c r="DU28" s="202">
        <v>0</v>
      </c>
      <c r="DV28" s="202">
        <v>0</v>
      </c>
      <c r="DW28" s="202">
        <v>0</v>
      </c>
      <c r="DX28" s="202">
        <v>0</v>
      </c>
      <c r="DY28" s="202">
        <v>0</v>
      </c>
      <c r="DZ28" s="202">
        <v>0</v>
      </c>
      <c r="EA28" s="202">
        <v>0</v>
      </c>
      <c r="EB28" s="202">
        <v>0</v>
      </c>
      <c r="EC28" s="202">
        <v>0</v>
      </c>
      <c r="ED28" s="202">
        <v>0</v>
      </c>
      <c r="EE28" s="202">
        <v>0</v>
      </c>
      <c r="EF28" s="202">
        <v>0</v>
      </c>
      <c r="EG28" s="202">
        <v>0</v>
      </c>
      <c r="EH28" s="202">
        <v>0</v>
      </c>
      <c r="EI28" s="202">
        <v>0</v>
      </c>
      <c r="EJ28" s="202">
        <v>0</v>
      </c>
      <c r="EK28" s="202">
        <v>0</v>
      </c>
      <c r="EL28" s="202">
        <v>0</v>
      </c>
      <c r="EM28" s="202">
        <v>0</v>
      </c>
      <c r="EN28" s="202">
        <v>0</v>
      </c>
      <c r="EO28" s="202">
        <v>0</v>
      </c>
      <c r="EP28" s="202">
        <v>0</v>
      </c>
      <c r="EQ28" s="202">
        <v>0</v>
      </c>
      <c r="ER28" s="202">
        <v>0</v>
      </c>
      <c r="ES28" s="202">
        <v>0</v>
      </c>
      <c r="ET28" s="202">
        <v>0</v>
      </c>
      <c r="EU28" s="202">
        <v>0</v>
      </c>
      <c r="EV28" s="202">
        <v>0</v>
      </c>
      <c r="EW28" s="202">
        <v>0</v>
      </c>
      <c r="EX28" s="202">
        <v>0</v>
      </c>
      <c r="EY28" s="202">
        <v>0</v>
      </c>
      <c r="EZ28" s="202">
        <v>0</v>
      </c>
      <c r="FA28" s="202">
        <v>0</v>
      </c>
      <c r="FB28" s="202">
        <v>0</v>
      </c>
      <c r="FC28" s="202">
        <v>0</v>
      </c>
      <c r="FD28" s="202">
        <v>0</v>
      </c>
      <c r="FE28" s="202">
        <v>0</v>
      </c>
      <c r="FF28" s="202">
        <v>0</v>
      </c>
      <c r="FG28" s="202">
        <v>0</v>
      </c>
      <c r="FH28" s="202">
        <v>0</v>
      </c>
      <c r="FI28" s="202">
        <v>0</v>
      </c>
      <c r="FJ28" s="202">
        <v>0</v>
      </c>
      <c r="FK28" s="202">
        <v>0</v>
      </c>
      <c r="FL28" s="202">
        <v>0</v>
      </c>
      <c r="FM28" s="202">
        <v>0</v>
      </c>
      <c r="FN28" s="202">
        <v>0</v>
      </c>
      <c r="FO28" s="202">
        <v>0</v>
      </c>
      <c r="FP28" s="202">
        <v>0</v>
      </c>
      <c r="FQ28" s="202">
        <v>0</v>
      </c>
      <c r="FR28" s="202">
        <v>0</v>
      </c>
      <c r="FS28" s="202">
        <v>0</v>
      </c>
      <c r="FT28" s="202">
        <v>0</v>
      </c>
      <c r="FU28" s="202">
        <v>0</v>
      </c>
      <c r="FV28" s="202">
        <v>0</v>
      </c>
      <c r="FW28" s="202">
        <v>0</v>
      </c>
      <c r="FX28" s="202">
        <v>0</v>
      </c>
      <c r="FY28" s="202">
        <v>0</v>
      </c>
      <c r="FZ28" s="202">
        <v>0</v>
      </c>
      <c r="GA28" s="202">
        <v>0</v>
      </c>
      <c r="GB28" s="202">
        <v>0</v>
      </c>
      <c r="GC28" s="202">
        <v>0</v>
      </c>
      <c r="GD28" s="202">
        <v>0</v>
      </c>
      <c r="GE28" s="202">
        <v>0</v>
      </c>
      <c r="GF28" s="202">
        <v>0</v>
      </c>
      <c r="GG28" s="202">
        <v>0</v>
      </c>
      <c r="GH28" s="202">
        <v>0</v>
      </c>
      <c r="GI28" s="202">
        <v>0</v>
      </c>
      <c r="GJ28" s="202">
        <v>0</v>
      </c>
      <c r="GK28" s="202">
        <v>0</v>
      </c>
      <c r="GL28" s="202">
        <v>0</v>
      </c>
      <c r="GM28" s="202">
        <v>0</v>
      </c>
      <c r="GN28" s="202">
        <v>0</v>
      </c>
      <c r="GO28" s="202">
        <v>0</v>
      </c>
      <c r="GP28" s="202">
        <v>0</v>
      </c>
      <c r="GQ28" s="202">
        <v>0</v>
      </c>
      <c r="GR28" s="202">
        <v>0</v>
      </c>
      <c r="GS28" s="202">
        <v>0</v>
      </c>
      <c r="GT28" s="202">
        <v>0</v>
      </c>
      <c r="GU28" s="202">
        <v>0</v>
      </c>
      <c r="GV28" s="202">
        <v>0</v>
      </c>
      <c r="GW28" s="202">
        <v>0</v>
      </c>
      <c r="GX28" s="202">
        <v>0</v>
      </c>
      <c r="GY28" s="202">
        <v>0</v>
      </c>
      <c r="GZ28" s="202">
        <v>0</v>
      </c>
      <c r="HA28" s="202">
        <v>0</v>
      </c>
      <c r="HB28" s="202">
        <v>0</v>
      </c>
      <c r="HC28" s="202">
        <v>0</v>
      </c>
      <c r="HD28" s="202">
        <v>0</v>
      </c>
      <c r="HE28" s="202">
        <v>0</v>
      </c>
      <c r="HF28" s="202">
        <v>0</v>
      </c>
      <c r="HG28" s="202">
        <v>0</v>
      </c>
      <c r="HH28" s="202">
        <v>0</v>
      </c>
      <c r="HI28" s="202">
        <v>0</v>
      </c>
      <c r="HJ28" s="202">
        <v>0</v>
      </c>
      <c r="HK28" s="202">
        <v>0</v>
      </c>
      <c r="HL28" s="202">
        <v>0</v>
      </c>
      <c r="HM28" s="202">
        <v>0</v>
      </c>
      <c r="HN28" s="202">
        <v>0</v>
      </c>
      <c r="HO28" s="202">
        <v>0</v>
      </c>
      <c r="HP28" s="202">
        <v>0</v>
      </c>
      <c r="HQ28" s="202">
        <v>0</v>
      </c>
      <c r="HR28" s="202">
        <v>0</v>
      </c>
      <c r="HS28" s="202">
        <v>0</v>
      </c>
      <c r="HT28" s="195"/>
      <c r="HU28" s="195"/>
      <c r="HV28" s="195"/>
      <c r="HW28" s="195"/>
      <c r="HX28" s="195"/>
      <c r="HY28" s="195"/>
      <c r="HZ28" s="195"/>
      <c r="IA28" s="195"/>
    </row>
    <row r="29" spans="1:235" s="203" customFormat="1" x14ac:dyDescent="0.2">
      <c r="A29" s="201"/>
      <c r="B29" s="206">
        <v>45679.541666666664</v>
      </c>
      <c r="C29" s="202">
        <v>0</v>
      </c>
      <c r="D29" s="202">
        <v>0</v>
      </c>
      <c r="E29" s="202">
        <v>0</v>
      </c>
      <c r="F29" s="202">
        <v>0</v>
      </c>
      <c r="G29" s="202">
        <v>0</v>
      </c>
      <c r="H29" s="202">
        <v>0</v>
      </c>
      <c r="I29" s="202">
        <v>0</v>
      </c>
      <c r="J29" s="202">
        <v>0</v>
      </c>
      <c r="K29" s="202">
        <v>0</v>
      </c>
      <c r="L29" s="202">
        <v>0</v>
      </c>
      <c r="M29" s="202">
        <v>0</v>
      </c>
      <c r="N29" s="202">
        <v>0</v>
      </c>
      <c r="O29" s="202">
        <v>0</v>
      </c>
      <c r="P29" s="202">
        <v>0</v>
      </c>
      <c r="Q29" s="202">
        <v>0</v>
      </c>
      <c r="R29" s="202">
        <v>0</v>
      </c>
      <c r="S29" s="202">
        <v>0</v>
      </c>
      <c r="T29" s="202">
        <v>0</v>
      </c>
      <c r="U29" s="202">
        <v>0</v>
      </c>
      <c r="V29" s="202">
        <v>0</v>
      </c>
      <c r="W29" s="202">
        <v>0</v>
      </c>
      <c r="X29" s="202">
        <v>0</v>
      </c>
      <c r="Y29" s="202">
        <v>0</v>
      </c>
      <c r="Z29" s="202">
        <v>0</v>
      </c>
      <c r="AA29" s="202">
        <v>0</v>
      </c>
      <c r="AB29" s="202">
        <v>0</v>
      </c>
      <c r="AC29" s="202">
        <v>0</v>
      </c>
      <c r="AD29" s="202">
        <v>0</v>
      </c>
      <c r="AE29" s="202">
        <v>0</v>
      </c>
      <c r="AF29" s="202">
        <v>0</v>
      </c>
      <c r="AG29" s="202">
        <v>0</v>
      </c>
      <c r="AH29" s="202">
        <v>0</v>
      </c>
      <c r="AI29" s="202">
        <v>0</v>
      </c>
      <c r="AJ29" s="202">
        <v>0</v>
      </c>
      <c r="AK29" s="202">
        <v>0</v>
      </c>
      <c r="AL29" s="202">
        <v>0</v>
      </c>
      <c r="AM29" s="202">
        <v>0</v>
      </c>
      <c r="AN29" s="202">
        <v>0</v>
      </c>
      <c r="AO29" s="202">
        <v>0</v>
      </c>
      <c r="AP29" s="202">
        <v>0</v>
      </c>
      <c r="AQ29" s="202">
        <v>0</v>
      </c>
      <c r="AR29" s="202">
        <v>0</v>
      </c>
      <c r="AS29" s="202">
        <v>0</v>
      </c>
      <c r="AT29" s="202">
        <v>0</v>
      </c>
      <c r="AU29" s="202">
        <v>0</v>
      </c>
      <c r="AV29" s="202">
        <v>0</v>
      </c>
      <c r="AW29" s="202">
        <v>0</v>
      </c>
      <c r="AX29" s="202">
        <v>0</v>
      </c>
      <c r="AY29" s="202">
        <v>0</v>
      </c>
      <c r="AZ29" s="202">
        <v>0</v>
      </c>
      <c r="BA29" s="202">
        <v>0</v>
      </c>
      <c r="BB29" s="202">
        <v>0</v>
      </c>
      <c r="BC29" s="202">
        <v>0</v>
      </c>
      <c r="BD29" s="202">
        <v>0</v>
      </c>
      <c r="BE29" s="202">
        <v>0</v>
      </c>
      <c r="BF29" s="202">
        <v>0</v>
      </c>
      <c r="BG29" s="202">
        <v>0</v>
      </c>
      <c r="BH29" s="202">
        <v>0</v>
      </c>
      <c r="BI29" s="202">
        <v>0</v>
      </c>
      <c r="BJ29" s="202">
        <v>0</v>
      </c>
      <c r="BK29" s="202">
        <v>0</v>
      </c>
      <c r="BL29" s="202">
        <v>0</v>
      </c>
      <c r="BM29" s="202">
        <v>0</v>
      </c>
      <c r="BN29" s="202">
        <v>0</v>
      </c>
      <c r="BO29" s="202">
        <v>0</v>
      </c>
      <c r="BP29" s="202">
        <v>0</v>
      </c>
      <c r="BQ29" s="202">
        <v>0</v>
      </c>
      <c r="BR29" s="202">
        <v>0</v>
      </c>
      <c r="BS29" s="202">
        <v>0</v>
      </c>
      <c r="BT29" s="202">
        <v>0</v>
      </c>
      <c r="BU29" s="202">
        <v>0</v>
      </c>
      <c r="BV29" s="202">
        <v>0</v>
      </c>
      <c r="BW29" s="202">
        <v>0</v>
      </c>
      <c r="BX29" s="202">
        <v>0</v>
      </c>
      <c r="BY29" s="202">
        <v>0</v>
      </c>
      <c r="BZ29" s="202">
        <v>0</v>
      </c>
      <c r="CA29" s="202">
        <v>0</v>
      </c>
      <c r="CB29" s="202">
        <v>0</v>
      </c>
      <c r="CC29" s="202">
        <v>0</v>
      </c>
      <c r="CD29" s="202">
        <v>0</v>
      </c>
      <c r="CE29" s="202">
        <v>0</v>
      </c>
      <c r="CF29" s="202">
        <v>0</v>
      </c>
      <c r="CG29" s="202">
        <v>0</v>
      </c>
      <c r="CH29" s="202">
        <v>0</v>
      </c>
      <c r="CI29" s="202">
        <v>0</v>
      </c>
      <c r="CJ29" s="202">
        <v>0</v>
      </c>
      <c r="CK29" s="202">
        <v>0</v>
      </c>
      <c r="CL29" s="202">
        <v>0</v>
      </c>
      <c r="CM29" s="202">
        <v>0</v>
      </c>
      <c r="CN29" s="202">
        <v>0</v>
      </c>
      <c r="CO29" s="202">
        <v>0</v>
      </c>
      <c r="CP29" s="202">
        <v>0</v>
      </c>
      <c r="CQ29" s="202">
        <v>0</v>
      </c>
      <c r="CR29" s="202">
        <v>0</v>
      </c>
      <c r="CS29" s="202">
        <v>0</v>
      </c>
      <c r="CT29" s="202">
        <v>0</v>
      </c>
      <c r="CU29" s="202">
        <v>0</v>
      </c>
      <c r="CV29" s="202">
        <v>0</v>
      </c>
      <c r="CW29" s="202">
        <v>0</v>
      </c>
      <c r="CX29" s="202">
        <v>0</v>
      </c>
      <c r="CY29" s="202">
        <v>0</v>
      </c>
      <c r="CZ29" s="202">
        <v>0</v>
      </c>
      <c r="DA29" s="202">
        <v>0</v>
      </c>
      <c r="DB29" s="202">
        <v>0</v>
      </c>
      <c r="DC29" s="202">
        <v>0</v>
      </c>
      <c r="DD29" s="202">
        <v>0</v>
      </c>
      <c r="DE29" s="202">
        <v>0</v>
      </c>
      <c r="DF29" s="202">
        <v>0</v>
      </c>
      <c r="DG29" s="202">
        <v>0</v>
      </c>
      <c r="DH29" s="202">
        <v>0</v>
      </c>
      <c r="DI29" s="202">
        <v>0</v>
      </c>
      <c r="DJ29" s="202">
        <v>0</v>
      </c>
      <c r="DK29" s="202">
        <v>0</v>
      </c>
      <c r="DL29" s="202">
        <v>0</v>
      </c>
      <c r="DM29" s="202">
        <v>0</v>
      </c>
      <c r="DN29" s="202">
        <v>0</v>
      </c>
      <c r="DO29" s="202">
        <v>0</v>
      </c>
      <c r="DP29" s="202">
        <v>0</v>
      </c>
      <c r="DQ29" s="202">
        <v>0</v>
      </c>
      <c r="DR29" s="202">
        <v>0</v>
      </c>
      <c r="DS29" s="202">
        <v>0</v>
      </c>
      <c r="DT29" s="202">
        <v>0</v>
      </c>
      <c r="DU29" s="202">
        <v>0</v>
      </c>
      <c r="DV29" s="202">
        <v>0</v>
      </c>
      <c r="DW29" s="202">
        <v>0</v>
      </c>
      <c r="DX29" s="202">
        <v>0</v>
      </c>
      <c r="DY29" s="202">
        <v>0</v>
      </c>
      <c r="DZ29" s="202">
        <v>0</v>
      </c>
      <c r="EA29" s="202">
        <v>0</v>
      </c>
      <c r="EB29" s="202">
        <v>0</v>
      </c>
      <c r="EC29" s="202">
        <v>0</v>
      </c>
      <c r="ED29" s="202">
        <v>0</v>
      </c>
      <c r="EE29" s="202">
        <v>0</v>
      </c>
      <c r="EF29" s="202">
        <v>0</v>
      </c>
      <c r="EG29" s="202">
        <v>0</v>
      </c>
      <c r="EH29" s="202">
        <v>0</v>
      </c>
      <c r="EI29" s="202">
        <v>0</v>
      </c>
      <c r="EJ29" s="202">
        <v>0</v>
      </c>
      <c r="EK29" s="202">
        <v>0</v>
      </c>
      <c r="EL29" s="202">
        <v>0</v>
      </c>
      <c r="EM29" s="202">
        <v>0</v>
      </c>
      <c r="EN29" s="202">
        <v>0</v>
      </c>
      <c r="EO29" s="202">
        <v>0</v>
      </c>
      <c r="EP29" s="202">
        <v>0</v>
      </c>
      <c r="EQ29" s="202">
        <v>0</v>
      </c>
      <c r="ER29" s="202">
        <v>0</v>
      </c>
      <c r="ES29" s="202">
        <v>0</v>
      </c>
      <c r="ET29" s="202">
        <v>0</v>
      </c>
      <c r="EU29" s="202">
        <v>0</v>
      </c>
      <c r="EV29" s="202">
        <v>0</v>
      </c>
      <c r="EW29" s="202">
        <v>0</v>
      </c>
      <c r="EX29" s="202">
        <v>0</v>
      </c>
      <c r="EY29" s="202">
        <v>0</v>
      </c>
      <c r="EZ29" s="202">
        <v>0</v>
      </c>
      <c r="FA29" s="202">
        <v>0</v>
      </c>
      <c r="FB29" s="202">
        <v>0</v>
      </c>
      <c r="FC29" s="202">
        <v>0</v>
      </c>
      <c r="FD29" s="202">
        <v>0</v>
      </c>
      <c r="FE29" s="202">
        <v>0</v>
      </c>
      <c r="FF29" s="202">
        <v>0</v>
      </c>
      <c r="FG29" s="202">
        <v>0</v>
      </c>
      <c r="FH29" s="202">
        <v>0</v>
      </c>
      <c r="FI29" s="202">
        <v>0</v>
      </c>
      <c r="FJ29" s="202">
        <v>0</v>
      </c>
      <c r="FK29" s="202">
        <v>0</v>
      </c>
      <c r="FL29" s="202">
        <v>0</v>
      </c>
      <c r="FM29" s="202">
        <v>0</v>
      </c>
      <c r="FN29" s="202">
        <v>0</v>
      </c>
      <c r="FO29" s="202">
        <v>0</v>
      </c>
      <c r="FP29" s="202">
        <v>0</v>
      </c>
      <c r="FQ29" s="202">
        <v>0</v>
      </c>
      <c r="FR29" s="202">
        <v>0</v>
      </c>
      <c r="FS29" s="202">
        <v>0</v>
      </c>
      <c r="FT29" s="202">
        <v>0</v>
      </c>
      <c r="FU29" s="202">
        <v>0</v>
      </c>
      <c r="FV29" s="202">
        <v>0</v>
      </c>
      <c r="FW29" s="202">
        <v>0</v>
      </c>
      <c r="FX29" s="202">
        <v>0</v>
      </c>
      <c r="FY29" s="202">
        <v>0</v>
      </c>
      <c r="FZ29" s="202">
        <v>0</v>
      </c>
      <c r="GA29" s="202">
        <v>0</v>
      </c>
      <c r="GB29" s="202">
        <v>0</v>
      </c>
      <c r="GC29" s="202">
        <v>0</v>
      </c>
      <c r="GD29" s="202">
        <v>0</v>
      </c>
      <c r="GE29" s="202">
        <v>0</v>
      </c>
      <c r="GF29" s="202">
        <v>0</v>
      </c>
      <c r="GG29" s="202">
        <v>0</v>
      </c>
      <c r="GH29" s="202">
        <v>0</v>
      </c>
      <c r="GI29" s="202">
        <v>0</v>
      </c>
      <c r="GJ29" s="202">
        <v>0</v>
      </c>
      <c r="GK29" s="202">
        <v>0</v>
      </c>
      <c r="GL29" s="202">
        <v>0</v>
      </c>
      <c r="GM29" s="202">
        <v>0</v>
      </c>
      <c r="GN29" s="202">
        <v>0</v>
      </c>
      <c r="GO29" s="202">
        <v>0</v>
      </c>
      <c r="GP29" s="202">
        <v>0</v>
      </c>
      <c r="GQ29" s="202">
        <v>0</v>
      </c>
      <c r="GR29" s="202">
        <v>0</v>
      </c>
      <c r="GS29" s="202">
        <v>0</v>
      </c>
      <c r="GT29" s="202">
        <v>0</v>
      </c>
      <c r="GU29" s="202">
        <v>0</v>
      </c>
      <c r="GV29" s="202">
        <v>0</v>
      </c>
      <c r="GW29" s="202">
        <v>0</v>
      </c>
      <c r="GX29" s="202">
        <v>0</v>
      </c>
      <c r="GY29" s="202">
        <v>0</v>
      </c>
      <c r="GZ29" s="202">
        <v>0</v>
      </c>
      <c r="HA29" s="202">
        <v>0</v>
      </c>
      <c r="HB29" s="202">
        <v>0</v>
      </c>
      <c r="HC29" s="202">
        <v>0</v>
      </c>
      <c r="HD29" s="202">
        <v>0</v>
      </c>
      <c r="HE29" s="202">
        <v>0</v>
      </c>
      <c r="HF29" s="202">
        <v>0</v>
      </c>
      <c r="HG29" s="202">
        <v>0</v>
      </c>
      <c r="HH29" s="202">
        <v>0</v>
      </c>
      <c r="HI29" s="202">
        <v>0</v>
      </c>
      <c r="HJ29" s="202">
        <v>0</v>
      </c>
      <c r="HK29" s="202">
        <v>0</v>
      </c>
      <c r="HL29" s="202">
        <v>0</v>
      </c>
      <c r="HM29" s="202">
        <v>0</v>
      </c>
      <c r="HN29" s="202">
        <v>0</v>
      </c>
      <c r="HO29" s="202">
        <v>0</v>
      </c>
      <c r="HP29" s="202">
        <v>0</v>
      </c>
      <c r="HQ29" s="202">
        <v>0</v>
      </c>
      <c r="HR29" s="202">
        <v>0</v>
      </c>
      <c r="HS29" s="202">
        <v>0</v>
      </c>
      <c r="HT29" s="195"/>
      <c r="HU29" s="195"/>
      <c r="HV29" s="195"/>
      <c r="HW29" s="195"/>
      <c r="HX29" s="195"/>
      <c r="HY29" s="195"/>
      <c r="HZ29" s="195"/>
      <c r="IA29" s="195"/>
    </row>
    <row r="30" spans="1:235" s="203" customFormat="1" x14ac:dyDescent="0.2">
      <c r="A30" s="201"/>
      <c r="B30" s="206">
        <v>45679.5625</v>
      </c>
      <c r="C30" s="202">
        <v>0</v>
      </c>
      <c r="D30" s="202">
        <v>0</v>
      </c>
      <c r="E30" s="202">
        <v>0</v>
      </c>
      <c r="F30" s="202">
        <v>0</v>
      </c>
      <c r="G30" s="202">
        <v>0</v>
      </c>
      <c r="H30" s="202">
        <v>0</v>
      </c>
      <c r="I30" s="202">
        <v>0</v>
      </c>
      <c r="J30" s="202">
        <v>0</v>
      </c>
      <c r="K30" s="202">
        <v>0</v>
      </c>
      <c r="L30" s="202">
        <v>0</v>
      </c>
      <c r="M30" s="202">
        <v>0</v>
      </c>
      <c r="N30" s="202">
        <v>0</v>
      </c>
      <c r="O30" s="202">
        <v>0</v>
      </c>
      <c r="P30" s="202">
        <v>0</v>
      </c>
      <c r="Q30" s="202">
        <v>0</v>
      </c>
      <c r="R30" s="202">
        <v>0</v>
      </c>
      <c r="S30" s="202">
        <v>0</v>
      </c>
      <c r="T30" s="202">
        <v>0</v>
      </c>
      <c r="U30" s="202">
        <v>0</v>
      </c>
      <c r="V30" s="202">
        <v>0</v>
      </c>
      <c r="W30" s="202">
        <v>0</v>
      </c>
      <c r="X30" s="202">
        <v>0</v>
      </c>
      <c r="Y30" s="202">
        <v>0</v>
      </c>
      <c r="Z30" s="202">
        <v>0</v>
      </c>
      <c r="AA30" s="202">
        <v>0</v>
      </c>
      <c r="AB30" s="202">
        <v>0</v>
      </c>
      <c r="AC30" s="202">
        <v>0</v>
      </c>
      <c r="AD30" s="202">
        <v>0</v>
      </c>
      <c r="AE30" s="202">
        <v>0</v>
      </c>
      <c r="AF30" s="202">
        <v>0</v>
      </c>
      <c r="AG30" s="202">
        <v>0</v>
      </c>
      <c r="AH30" s="202">
        <v>0</v>
      </c>
      <c r="AI30" s="202">
        <v>0</v>
      </c>
      <c r="AJ30" s="202">
        <v>0</v>
      </c>
      <c r="AK30" s="202">
        <v>0</v>
      </c>
      <c r="AL30" s="202">
        <v>0</v>
      </c>
      <c r="AM30" s="202">
        <v>0</v>
      </c>
      <c r="AN30" s="202">
        <v>0</v>
      </c>
      <c r="AO30" s="202">
        <v>0</v>
      </c>
      <c r="AP30" s="202">
        <v>0</v>
      </c>
      <c r="AQ30" s="202">
        <v>0</v>
      </c>
      <c r="AR30" s="202">
        <v>0</v>
      </c>
      <c r="AS30" s="202">
        <v>0</v>
      </c>
      <c r="AT30" s="202">
        <v>0</v>
      </c>
      <c r="AU30" s="202">
        <v>0</v>
      </c>
      <c r="AV30" s="202">
        <v>0</v>
      </c>
      <c r="AW30" s="202">
        <v>0</v>
      </c>
      <c r="AX30" s="202">
        <v>0</v>
      </c>
      <c r="AY30" s="202">
        <v>0</v>
      </c>
      <c r="AZ30" s="202">
        <v>0</v>
      </c>
      <c r="BA30" s="202">
        <v>0</v>
      </c>
      <c r="BB30" s="202">
        <v>0</v>
      </c>
      <c r="BC30" s="202">
        <v>0</v>
      </c>
      <c r="BD30" s="202">
        <v>0</v>
      </c>
      <c r="BE30" s="202">
        <v>0</v>
      </c>
      <c r="BF30" s="202">
        <v>0</v>
      </c>
      <c r="BG30" s="202">
        <v>0</v>
      </c>
      <c r="BH30" s="202">
        <v>0</v>
      </c>
      <c r="BI30" s="202">
        <v>0</v>
      </c>
      <c r="BJ30" s="202">
        <v>0</v>
      </c>
      <c r="BK30" s="202">
        <v>0</v>
      </c>
      <c r="BL30" s="202">
        <v>0</v>
      </c>
      <c r="BM30" s="202">
        <v>0</v>
      </c>
      <c r="BN30" s="202">
        <v>0</v>
      </c>
      <c r="BO30" s="202">
        <v>0</v>
      </c>
      <c r="BP30" s="202">
        <v>0</v>
      </c>
      <c r="BQ30" s="202">
        <v>0</v>
      </c>
      <c r="BR30" s="202">
        <v>0</v>
      </c>
      <c r="BS30" s="202">
        <v>0</v>
      </c>
      <c r="BT30" s="202">
        <v>0</v>
      </c>
      <c r="BU30" s="202">
        <v>0</v>
      </c>
      <c r="BV30" s="202">
        <v>0</v>
      </c>
      <c r="BW30" s="202">
        <v>0</v>
      </c>
      <c r="BX30" s="202">
        <v>0</v>
      </c>
      <c r="BY30" s="202">
        <v>0</v>
      </c>
      <c r="BZ30" s="202">
        <v>0</v>
      </c>
      <c r="CA30" s="202">
        <v>0</v>
      </c>
      <c r="CB30" s="202">
        <v>0</v>
      </c>
      <c r="CC30" s="202">
        <v>0</v>
      </c>
      <c r="CD30" s="202">
        <v>0</v>
      </c>
      <c r="CE30" s="202">
        <v>0</v>
      </c>
      <c r="CF30" s="202">
        <v>0</v>
      </c>
      <c r="CG30" s="202">
        <v>0</v>
      </c>
      <c r="CH30" s="202">
        <v>0</v>
      </c>
      <c r="CI30" s="202">
        <v>0</v>
      </c>
      <c r="CJ30" s="202">
        <v>0</v>
      </c>
      <c r="CK30" s="202">
        <v>0</v>
      </c>
      <c r="CL30" s="202">
        <v>0</v>
      </c>
      <c r="CM30" s="202">
        <v>0</v>
      </c>
      <c r="CN30" s="202">
        <v>0</v>
      </c>
      <c r="CO30" s="202">
        <v>0</v>
      </c>
      <c r="CP30" s="202">
        <v>0</v>
      </c>
      <c r="CQ30" s="202">
        <v>0</v>
      </c>
      <c r="CR30" s="202">
        <v>0</v>
      </c>
      <c r="CS30" s="202">
        <v>0</v>
      </c>
      <c r="CT30" s="202">
        <v>0</v>
      </c>
      <c r="CU30" s="202">
        <v>0</v>
      </c>
      <c r="CV30" s="202">
        <v>0</v>
      </c>
      <c r="CW30" s="202">
        <v>0</v>
      </c>
      <c r="CX30" s="202">
        <v>0</v>
      </c>
      <c r="CY30" s="202">
        <v>0</v>
      </c>
      <c r="CZ30" s="202">
        <v>0</v>
      </c>
      <c r="DA30" s="202">
        <v>0</v>
      </c>
      <c r="DB30" s="202">
        <v>0</v>
      </c>
      <c r="DC30" s="202">
        <v>0</v>
      </c>
      <c r="DD30" s="202">
        <v>0</v>
      </c>
      <c r="DE30" s="202">
        <v>0</v>
      </c>
      <c r="DF30" s="202">
        <v>0</v>
      </c>
      <c r="DG30" s="202">
        <v>0</v>
      </c>
      <c r="DH30" s="202">
        <v>0</v>
      </c>
      <c r="DI30" s="202">
        <v>0</v>
      </c>
      <c r="DJ30" s="202">
        <v>0</v>
      </c>
      <c r="DK30" s="202">
        <v>0</v>
      </c>
      <c r="DL30" s="202">
        <v>0</v>
      </c>
      <c r="DM30" s="202">
        <v>0</v>
      </c>
      <c r="DN30" s="202">
        <v>0</v>
      </c>
      <c r="DO30" s="202">
        <v>0</v>
      </c>
      <c r="DP30" s="202">
        <v>0</v>
      </c>
      <c r="DQ30" s="202">
        <v>0</v>
      </c>
      <c r="DR30" s="202">
        <v>0</v>
      </c>
      <c r="DS30" s="202">
        <v>0</v>
      </c>
      <c r="DT30" s="202">
        <v>0</v>
      </c>
      <c r="DU30" s="202">
        <v>0</v>
      </c>
      <c r="DV30" s="202">
        <v>0</v>
      </c>
      <c r="DW30" s="202">
        <v>0</v>
      </c>
      <c r="DX30" s="202">
        <v>0</v>
      </c>
      <c r="DY30" s="202">
        <v>0</v>
      </c>
      <c r="DZ30" s="202">
        <v>0</v>
      </c>
      <c r="EA30" s="202">
        <v>0</v>
      </c>
      <c r="EB30" s="202">
        <v>0</v>
      </c>
      <c r="EC30" s="202">
        <v>0</v>
      </c>
      <c r="ED30" s="202">
        <v>0</v>
      </c>
      <c r="EE30" s="202">
        <v>0</v>
      </c>
      <c r="EF30" s="202">
        <v>0</v>
      </c>
      <c r="EG30" s="202">
        <v>0</v>
      </c>
      <c r="EH30" s="202">
        <v>0</v>
      </c>
      <c r="EI30" s="202">
        <v>0</v>
      </c>
      <c r="EJ30" s="202">
        <v>0</v>
      </c>
      <c r="EK30" s="202">
        <v>0</v>
      </c>
      <c r="EL30" s="202">
        <v>0</v>
      </c>
      <c r="EM30" s="202">
        <v>0</v>
      </c>
      <c r="EN30" s="202">
        <v>0</v>
      </c>
      <c r="EO30" s="202">
        <v>0</v>
      </c>
      <c r="EP30" s="202">
        <v>0</v>
      </c>
      <c r="EQ30" s="202">
        <v>0</v>
      </c>
      <c r="ER30" s="202">
        <v>0</v>
      </c>
      <c r="ES30" s="202">
        <v>0</v>
      </c>
      <c r="ET30" s="202">
        <v>0</v>
      </c>
      <c r="EU30" s="202">
        <v>0</v>
      </c>
      <c r="EV30" s="202">
        <v>0</v>
      </c>
      <c r="EW30" s="202">
        <v>0</v>
      </c>
      <c r="EX30" s="202">
        <v>0</v>
      </c>
      <c r="EY30" s="202">
        <v>0</v>
      </c>
      <c r="EZ30" s="202">
        <v>0</v>
      </c>
      <c r="FA30" s="202">
        <v>0</v>
      </c>
      <c r="FB30" s="202">
        <v>0</v>
      </c>
      <c r="FC30" s="202">
        <v>0</v>
      </c>
      <c r="FD30" s="202">
        <v>0</v>
      </c>
      <c r="FE30" s="202">
        <v>0</v>
      </c>
      <c r="FF30" s="202">
        <v>0</v>
      </c>
      <c r="FG30" s="202">
        <v>0</v>
      </c>
      <c r="FH30" s="202">
        <v>0</v>
      </c>
      <c r="FI30" s="202">
        <v>0</v>
      </c>
      <c r="FJ30" s="202">
        <v>0</v>
      </c>
      <c r="FK30" s="202">
        <v>0</v>
      </c>
      <c r="FL30" s="202">
        <v>0</v>
      </c>
      <c r="FM30" s="202">
        <v>0</v>
      </c>
      <c r="FN30" s="202">
        <v>0</v>
      </c>
      <c r="FO30" s="202">
        <v>0</v>
      </c>
      <c r="FP30" s="202">
        <v>0</v>
      </c>
      <c r="FQ30" s="202">
        <v>0</v>
      </c>
      <c r="FR30" s="202">
        <v>0</v>
      </c>
      <c r="FS30" s="202">
        <v>0</v>
      </c>
      <c r="FT30" s="202">
        <v>0</v>
      </c>
      <c r="FU30" s="202">
        <v>0</v>
      </c>
      <c r="FV30" s="202">
        <v>0</v>
      </c>
      <c r="FW30" s="202">
        <v>0</v>
      </c>
      <c r="FX30" s="202">
        <v>0</v>
      </c>
      <c r="FY30" s="202">
        <v>0</v>
      </c>
      <c r="FZ30" s="202">
        <v>0</v>
      </c>
      <c r="GA30" s="202">
        <v>0</v>
      </c>
      <c r="GB30" s="202">
        <v>0</v>
      </c>
      <c r="GC30" s="202">
        <v>0</v>
      </c>
      <c r="GD30" s="202">
        <v>0</v>
      </c>
      <c r="GE30" s="202">
        <v>0</v>
      </c>
      <c r="GF30" s="202">
        <v>0</v>
      </c>
      <c r="GG30" s="202">
        <v>0</v>
      </c>
      <c r="GH30" s="202">
        <v>0</v>
      </c>
      <c r="GI30" s="202">
        <v>0</v>
      </c>
      <c r="GJ30" s="202">
        <v>0</v>
      </c>
      <c r="GK30" s="202">
        <v>0</v>
      </c>
      <c r="GL30" s="202">
        <v>0</v>
      </c>
      <c r="GM30" s="202">
        <v>0</v>
      </c>
      <c r="GN30" s="202">
        <v>0</v>
      </c>
      <c r="GO30" s="202">
        <v>0</v>
      </c>
      <c r="GP30" s="202">
        <v>0</v>
      </c>
      <c r="GQ30" s="202">
        <v>0</v>
      </c>
      <c r="GR30" s="202">
        <v>0</v>
      </c>
      <c r="GS30" s="202">
        <v>0</v>
      </c>
      <c r="GT30" s="202">
        <v>0</v>
      </c>
      <c r="GU30" s="202">
        <v>0</v>
      </c>
      <c r="GV30" s="202">
        <v>0</v>
      </c>
      <c r="GW30" s="202">
        <v>0</v>
      </c>
      <c r="GX30" s="202">
        <v>0</v>
      </c>
      <c r="GY30" s="202">
        <v>0</v>
      </c>
      <c r="GZ30" s="202">
        <v>0</v>
      </c>
      <c r="HA30" s="202">
        <v>0</v>
      </c>
      <c r="HB30" s="202">
        <v>0</v>
      </c>
      <c r="HC30" s="202">
        <v>0</v>
      </c>
      <c r="HD30" s="202">
        <v>0</v>
      </c>
      <c r="HE30" s="202">
        <v>0</v>
      </c>
      <c r="HF30" s="202">
        <v>0</v>
      </c>
      <c r="HG30" s="202">
        <v>0</v>
      </c>
      <c r="HH30" s="202">
        <v>0</v>
      </c>
      <c r="HI30" s="202">
        <v>0</v>
      </c>
      <c r="HJ30" s="202">
        <v>0</v>
      </c>
      <c r="HK30" s="202">
        <v>0</v>
      </c>
      <c r="HL30" s="202">
        <v>0</v>
      </c>
      <c r="HM30" s="202">
        <v>0</v>
      </c>
      <c r="HN30" s="202">
        <v>0</v>
      </c>
      <c r="HO30" s="202">
        <v>0</v>
      </c>
      <c r="HP30" s="202">
        <v>0</v>
      </c>
      <c r="HQ30" s="202">
        <v>0</v>
      </c>
      <c r="HR30" s="202">
        <v>0</v>
      </c>
      <c r="HS30" s="202">
        <v>0</v>
      </c>
      <c r="HT30" s="195"/>
      <c r="HU30" s="195"/>
      <c r="HV30" s="195"/>
      <c r="HW30" s="195"/>
      <c r="HX30" s="195"/>
      <c r="HY30" s="195"/>
      <c r="HZ30" s="195"/>
      <c r="IA30" s="195"/>
    </row>
    <row r="31" spans="1:235" s="203" customFormat="1" x14ac:dyDescent="0.2">
      <c r="A31" s="201"/>
      <c r="B31" s="206">
        <v>45679.583333333336</v>
      </c>
      <c r="C31" s="202">
        <v>0</v>
      </c>
      <c r="D31" s="202">
        <v>0</v>
      </c>
      <c r="E31" s="202">
        <v>0</v>
      </c>
      <c r="F31" s="202">
        <v>0</v>
      </c>
      <c r="G31" s="202">
        <v>0</v>
      </c>
      <c r="H31" s="202">
        <v>0</v>
      </c>
      <c r="I31" s="202">
        <v>0</v>
      </c>
      <c r="J31" s="202">
        <v>0</v>
      </c>
      <c r="K31" s="202">
        <v>0</v>
      </c>
      <c r="L31" s="202">
        <v>0</v>
      </c>
      <c r="M31" s="202">
        <v>0</v>
      </c>
      <c r="N31" s="202">
        <v>0</v>
      </c>
      <c r="O31" s="202">
        <v>0</v>
      </c>
      <c r="P31" s="202">
        <v>0</v>
      </c>
      <c r="Q31" s="202">
        <v>0</v>
      </c>
      <c r="R31" s="202">
        <v>0</v>
      </c>
      <c r="S31" s="202">
        <v>0</v>
      </c>
      <c r="T31" s="202">
        <v>0</v>
      </c>
      <c r="U31" s="202">
        <v>0</v>
      </c>
      <c r="V31" s="202">
        <v>0</v>
      </c>
      <c r="W31" s="202">
        <v>0</v>
      </c>
      <c r="X31" s="202">
        <v>0</v>
      </c>
      <c r="Y31" s="202">
        <v>0</v>
      </c>
      <c r="Z31" s="202">
        <v>0</v>
      </c>
      <c r="AA31" s="202">
        <v>0</v>
      </c>
      <c r="AB31" s="202">
        <v>0</v>
      </c>
      <c r="AC31" s="202">
        <v>0</v>
      </c>
      <c r="AD31" s="202">
        <v>0</v>
      </c>
      <c r="AE31" s="202">
        <v>0</v>
      </c>
      <c r="AF31" s="202">
        <v>0</v>
      </c>
      <c r="AG31" s="202">
        <v>0</v>
      </c>
      <c r="AH31" s="202">
        <v>0</v>
      </c>
      <c r="AI31" s="202">
        <v>0</v>
      </c>
      <c r="AJ31" s="202">
        <v>0</v>
      </c>
      <c r="AK31" s="202">
        <v>0</v>
      </c>
      <c r="AL31" s="202">
        <v>0</v>
      </c>
      <c r="AM31" s="202">
        <v>0</v>
      </c>
      <c r="AN31" s="202">
        <v>0</v>
      </c>
      <c r="AO31" s="202">
        <v>0</v>
      </c>
      <c r="AP31" s="202">
        <v>0</v>
      </c>
      <c r="AQ31" s="202">
        <v>0</v>
      </c>
      <c r="AR31" s="202">
        <v>0</v>
      </c>
      <c r="AS31" s="202">
        <v>0</v>
      </c>
      <c r="AT31" s="202">
        <v>0</v>
      </c>
      <c r="AU31" s="202">
        <v>0</v>
      </c>
      <c r="AV31" s="202">
        <v>0</v>
      </c>
      <c r="AW31" s="202">
        <v>0</v>
      </c>
      <c r="AX31" s="202">
        <v>0</v>
      </c>
      <c r="AY31" s="202">
        <v>0</v>
      </c>
      <c r="AZ31" s="202">
        <v>0</v>
      </c>
      <c r="BA31" s="202">
        <v>0</v>
      </c>
      <c r="BB31" s="202">
        <v>0</v>
      </c>
      <c r="BC31" s="202">
        <v>0</v>
      </c>
      <c r="BD31" s="202">
        <v>0</v>
      </c>
      <c r="BE31" s="202">
        <v>0</v>
      </c>
      <c r="BF31" s="202">
        <v>0</v>
      </c>
      <c r="BG31" s="202">
        <v>0</v>
      </c>
      <c r="BH31" s="202">
        <v>0</v>
      </c>
      <c r="BI31" s="202">
        <v>0</v>
      </c>
      <c r="BJ31" s="202">
        <v>0</v>
      </c>
      <c r="BK31" s="202">
        <v>0</v>
      </c>
      <c r="BL31" s="202">
        <v>0</v>
      </c>
      <c r="BM31" s="202">
        <v>0</v>
      </c>
      <c r="BN31" s="202">
        <v>0</v>
      </c>
      <c r="BO31" s="202">
        <v>0</v>
      </c>
      <c r="BP31" s="202">
        <v>0</v>
      </c>
      <c r="BQ31" s="202">
        <v>0</v>
      </c>
      <c r="BR31" s="202">
        <v>0</v>
      </c>
      <c r="BS31" s="202">
        <v>0</v>
      </c>
      <c r="BT31" s="202">
        <v>0</v>
      </c>
      <c r="BU31" s="202">
        <v>0</v>
      </c>
      <c r="BV31" s="202">
        <v>0</v>
      </c>
      <c r="BW31" s="202">
        <v>0</v>
      </c>
      <c r="BX31" s="202">
        <v>0</v>
      </c>
      <c r="BY31" s="202">
        <v>0</v>
      </c>
      <c r="BZ31" s="202">
        <v>0</v>
      </c>
      <c r="CA31" s="202">
        <v>0</v>
      </c>
      <c r="CB31" s="202">
        <v>0</v>
      </c>
      <c r="CC31" s="202">
        <v>0</v>
      </c>
      <c r="CD31" s="202">
        <v>0</v>
      </c>
      <c r="CE31" s="202">
        <v>0</v>
      </c>
      <c r="CF31" s="202">
        <v>0</v>
      </c>
      <c r="CG31" s="202">
        <v>0</v>
      </c>
      <c r="CH31" s="202">
        <v>0</v>
      </c>
      <c r="CI31" s="202">
        <v>0</v>
      </c>
      <c r="CJ31" s="202">
        <v>0</v>
      </c>
      <c r="CK31" s="202">
        <v>0</v>
      </c>
      <c r="CL31" s="202">
        <v>0</v>
      </c>
      <c r="CM31" s="202">
        <v>0</v>
      </c>
      <c r="CN31" s="202">
        <v>0</v>
      </c>
      <c r="CO31" s="202">
        <v>0</v>
      </c>
      <c r="CP31" s="202">
        <v>0</v>
      </c>
      <c r="CQ31" s="202">
        <v>0</v>
      </c>
      <c r="CR31" s="202">
        <v>0</v>
      </c>
      <c r="CS31" s="202">
        <v>0</v>
      </c>
      <c r="CT31" s="202">
        <v>0</v>
      </c>
      <c r="CU31" s="202">
        <v>0</v>
      </c>
      <c r="CV31" s="202">
        <v>0</v>
      </c>
      <c r="CW31" s="202">
        <v>0</v>
      </c>
      <c r="CX31" s="202">
        <v>0</v>
      </c>
      <c r="CY31" s="202">
        <v>0</v>
      </c>
      <c r="CZ31" s="202">
        <v>0</v>
      </c>
      <c r="DA31" s="202">
        <v>0</v>
      </c>
      <c r="DB31" s="202">
        <v>0</v>
      </c>
      <c r="DC31" s="202">
        <v>0</v>
      </c>
      <c r="DD31" s="202">
        <v>0</v>
      </c>
      <c r="DE31" s="202">
        <v>0</v>
      </c>
      <c r="DF31" s="202">
        <v>0</v>
      </c>
      <c r="DG31" s="202">
        <v>0</v>
      </c>
      <c r="DH31" s="202">
        <v>0</v>
      </c>
      <c r="DI31" s="202">
        <v>0</v>
      </c>
      <c r="DJ31" s="202">
        <v>0</v>
      </c>
      <c r="DK31" s="202">
        <v>0</v>
      </c>
      <c r="DL31" s="202">
        <v>0</v>
      </c>
      <c r="DM31" s="202">
        <v>0</v>
      </c>
      <c r="DN31" s="202">
        <v>0</v>
      </c>
      <c r="DO31" s="202">
        <v>0</v>
      </c>
      <c r="DP31" s="202">
        <v>0</v>
      </c>
      <c r="DQ31" s="202">
        <v>0</v>
      </c>
      <c r="DR31" s="202">
        <v>0</v>
      </c>
      <c r="DS31" s="202">
        <v>0</v>
      </c>
      <c r="DT31" s="202">
        <v>0</v>
      </c>
      <c r="DU31" s="202">
        <v>0</v>
      </c>
      <c r="DV31" s="202">
        <v>0</v>
      </c>
      <c r="DW31" s="202">
        <v>0</v>
      </c>
      <c r="DX31" s="202">
        <v>0</v>
      </c>
      <c r="DY31" s="202">
        <v>0</v>
      </c>
      <c r="DZ31" s="202">
        <v>0</v>
      </c>
      <c r="EA31" s="202">
        <v>0</v>
      </c>
      <c r="EB31" s="202">
        <v>0</v>
      </c>
      <c r="EC31" s="202">
        <v>0</v>
      </c>
      <c r="ED31" s="202">
        <v>0</v>
      </c>
      <c r="EE31" s="202">
        <v>0</v>
      </c>
      <c r="EF31" s="202">
        <v>0</v>
      </c>
      <c r="EG31" s="202">
        <v>0</v>
      </c>
      <c r="EH31" s="202">
        <v>0</v>
      </c>
      <c r="EI31" s="202">
        <v>0</v>
      </c>
      <c r="EJ31" s="202">
        <v>0</v>
      </c>
      <c r="EK31" s="202">
        <v>0</v>
      </c>
      <c r="EL31" s="202">
        <v>0</v>
      </c>
      <c r="EM31" s="202">
        <v>0</v>
      </c>
      <c r="EN31" s="202">
        <v>0</v>
      </c>
      <c r="EO31" s="202">
        <v>0</v>
      </c>
      <c r="EP31" s="202">
        <v>0</v>
      </c>
      <c r="EQ31" s="202">
        <v>0</v>
      </c>
      <c r="ER31" s="202">
        <v>0</v>
      </c>
      <c r="ES31" s="202">
        <v>0</v>
      </c>
      <c r="ET31" s="202">
        <v>0</v>
      </c>
      <c r="EU31" s="202">
        <v>0</v>
      </c>
      <c r="EV31" s="202">
        <v>0</v>
      </c>
      <c r="EW31" s="202">
        <v>0</v>
      </c>
      <c r="EX31" s="202">
        <v>0</v>
      </c>
      <c r="EY31" s="202">
        <v>0</v>
      </c>
      <c r="EZ31" s="202">
        <v>0</v>
      </c>
      <c r="FA31" s="202">
        <v>0</v>
      </c>
      <c r="FB31" s="202">
        <v>0</v>
      </c>
      <c r="FC31" s="202">
        <v>0</v>
      </c>
      <c r="FD31" s="202">
        <v>0</v>
      </c>
      <c r="FE31" s="202">
        <v>0</v>
      </c>
      <c r="FF31" s="202">
        <v>0</v>
      </c>
      <c r="FG31" s="202">
        <v>0</v>
      </c>
      <c r="FH31" s="202">
        <v>0</v>
      </c>
      <c r="FI31" s="202">
        <v>0</v>
      </c>
      <c r="FJ31" s="202">
        <v>0</v>
      </c>
      <c r="FK31" s="202">
        <v>0</v>
      </c>
      <c r="FL31" s="202">
        <v>0</v>
      </c>
      <c r="FM31" s="202">
        <v>0</v>
      </c>
      <c r="FN31" s="202">
        <v>0</v>
      </c>
      <c r="FO31" s="202">
        <v>0</v>
      </c>
      <c r="FP31" s="202">
        <v>0</v>
      </c>
      <c r="FQ31" s="202">
        <v>0</v>
      </c>
      <c r="FR31" s="202">
        <v>0</v>
      </c>
      <c r="FS31" s="202">
        <v>0</v>
      </c>
      <c r="FT31" s="202">
        <v>0</v>
      </c>
      <c r="FU31" s="202">
        <v>0</v>
      </c>
      <c r="FV31" s="202">
        <v>0</v>
      </c>
      <c r="FW31" s="202">
        <v>0</v>
      </c>
      <c r="FX31" s="202">
        <v>0</v>
      </c>
      <c r="FY31" s="202">
        <v>0</v>
      </c>
      <c r="FZ31" s="202">
        <v>0</v>
      </c>
      <c r="GA31" s="202">
        <v>0</v>
      </c>
      <c r="GB31" s="202">
        <v>0</v>
      </c>
      <c r="GC31" s="202">
        <v>0</v>
      </c>
      <c r="GD31" s="202">
        <v>0</v>
      </c>
      <c r="GE31" s="202">
        <v>0</v>
      </c>
      <c r="GF31" s="202">
        <v>0</v>
      </c>
      <c r="GG31" s="202">
        <v>0</v>
      </c>
      <c r="GH31" s="202">
        <v>0</v>
      </c>
      <c r="GI31" s="202">
        <v>0</v>
      </c>
      <c r="GJ31" s="202">
        <v>0</v>
      </c>
      <c r="GK31" s="202">
        <v>0</v>
      </c>
      <c r="GL31" s="202">
        <v>0</v>
      </c>
      <c r="GM31" s="202">
        <v>0</v>
      </c>
      <c r="GN31" s="202">
        <v>0</v>
      </c>
      <c r="GO31" s="202">
        <v>0</v>
      </c>
      <c r="GP31" s="202">
        <v>0</v>
      </c>
      <c r="GQ31" s="202">
        <v>0</v>
      </c>
      <c r="GR31" s="202">
        <v>0</v>
      </c>
      <c r="GS31" s="202">
        <v>0</v>
      </c>
      <c r="GT31" s="202">
        <v>0</v>
      </c>
      <c r="GU31" s="202">
        <v>0</v>
      </c>
      <c r="GV31" s="202">
        <v>0</v>
      </c>
      <c r="GW31" s="202">
        <v>0</v>
      </c>
      <c r="GX31" s="202">
        <v>0</v>
      </c>
      <c r="GY31" s="202">
        <v>0</v>
      </c>
      <c r="GZ31" s="202">
        <v>0</v>
      </c>
      <c r="HA31" s="202">
        <v>0</v>
      </c>
      <c r="HB31" s="202">
        <v>0</v>
      </c>
      <c r="HC31" s="202">
        <v>0</v>
      </c>
      <c r="HD31" s="202">
        <v>0</v>
      </c>
      <c r="HE31" s="202">
        <v>0</v>
      </c>
      <c r="HF31" s="202">
        <v>0</v>
      </c>
      <c r="HG31" s="202">
        <v>0</v>
      </c>
      <c r="HH31" s="202">
        <v>0</v>
      </c>
      <c r="HI31" s="202">
        <v>0</v>
      </c>
      <c r="HJ31" s="202">
        <v>0</v>
      </c>
      <c r="HK31" s="202">
        <v>0</v>
      </c>
      <c r="HL31" s="202">
        <v>0</v>
      </c>
      <c r="HM31" s="202">
        <v>0</v>
      </c>
      <c r="HN31" s="202">
        <v>0</v>
      </c>
      <c r="HO31" s="202">
        <v>0</v>
      </c>
      <c r="HP31" s="202">
        <v>0</v>
      </c>
      <c r="HQ31" s="202">
        <v>0</v>
      </c>
      <c r="HR31" s="202">
        <v>0</v>
      </c>
      <c r="HS31" s="202">
        <v>0</v>
      </c>
      <c r="HT31" s="195"/>
      <c r="HU31" s="195"/>
      <c r="HV31" s="195"/>
      <c r="HW31" s="195"/>
      <c r="HX31" s="195"/>
      <c r="HY31" s="195"/>
      <c r="HZ31" s="195"/>
      <c r="IA31" s="195"/>
    </row>
    <row r="32" spans="1:235" s="203" customFormat="1" x14ac:dyDescent="0.2">
      <c r="A32" s="201"/>
      <c r="B32" s="206">
        <v>45679.604166666664</v>
      </c>
      <c r="C32" s="202">
        <v>0</v>
      </c>
      <c r="D32" s="202">
        <v>0</v>
      </c>
      <c r="E32" s="202">
        <v>0</v>
      </c>
      <c r="F32" s="202">
        <v>0</v>
      </c>
      <c r="G32" s="202">
        <v>0</v>
      </c>
      <c r="H32" s="202">
        <v>0</v>
      </c>
      <c r="I32" s="202">
        <v>0</v>
      </c>
      <c r="J32" s="202">
        <v>0</v>
      </c>
      <c r="K32" s="202">
        <v>0</v>
      </c>
      <c r="L32" s="202">
        <v>0</v>
      </c>
      <c r="M32" s="202">
        <v>0</v>
      </c>
      <c r="N32" s="202">
        <v>0</v>
      </c>
      <c r="O32" s="202">
        <v>0</v>
      </c>
      <c r="P32" s="202">
        <v>0</v>
      </c>
      <c r="Q32" s="202">
        <v>0</v>
      </c>
      <c r="R32" s="202">
        <v>0</v>
      </c>
      <c r="S32" s="202">
        <v>0</v>
      </c>
      <c r="T32" s="202">
        <v>0</v>
      </c>
      <c r="U32" s="202">
        <v>0</v>
      </c>
      <c r="V32" s="202">
        <v>0</v>
      </c>
      <c r="W32" s="202">
        <v>0</v>
      </c>
      <c r="X32" s="202">
        <v>0</v>
      </c>
      <c r="Y32" s="202">
        <v>0</v>
      </c>
      <c r="Z32" s="202">
        <v>0</v>
      </c>
      <c r="AA32" s="202">
        <v>0</v>
      </c>
      <c r="AB32" s="202">
        <v>0</v>
      </c>
      <c r="AC32" s="202">
        <v>0</v>
      </c>
      <c r="AD32" s="202">
        <v>0</v>
      </c>
      <c r="AE32" s="202">
        <v>0</v>
      </c>
      <c r="AF32" s="202">
        <v>0</v>
      </c>
      <c r="AG32" s="202">
        <v>0</v>
      </c>
      <c r="AH32" s="202">
        <v>0</v>
      </c>
      <c r="AI32" s="202">
        <v>0</v>
      </c>
      <c r="AJ32" s="202">
        <v>0</v>
      </c>
      <c r="AK32" s="202">
        <v>0</v>
      </c>
      <c r="AL32" s="202">
        <v>0</v>
      </c>
      <c r="AM32" s="202">
        <v>0</v>
      </c>
      <c r="AN32" s="202">
        <v>0</v>
      </c>
      <c r="AO32" s="202">
        <v>0</v>
      </c>
      <c r="AP32" s="202">
        <v>0</v>
      </c>
      <c r="AQ32" s="202">
        <v>0</v>
      </c>
      <c r="AR32" s="202">
        <v>0</v>
      </c>
      <c r="AS32" s="202">
        <v>0</v>
      </c>
      <c r="AT32" s="202">
        <v>0</v>
      </c>
      <c r="AU32" s="202">
        <v>0</v>
      </c>
      <c r="AV32" s="202">
        <v>0</v>
      </c>
      <c r="AW32" s="202">
        <v>0</v>
      </c>
      <c r="AX32" s="202">
        <v>0</v>
      </c>
      <c r="AY32" s="202">
        <v>0</v>
      </c>
      <c r="AZ32" s="202">
        <v>0</v>
      </c>
      <c r="BA32" s="202">
        <v>0</v>
      </c>
      <c r="BB32" s="202">
        <v>0</v>
      </c>
      <c r="BC32" s="202">
        <v>0</v>
      </c>
      <c r="BD32" s="202">
        <v>0</v>
      </c>
      <c r="BE32" s="202">
        <v>0</v>
      </c>
      <c r="BF32" s="202">
        <v>0</v>
      </c>
      <c r="BG32" s="202">
        <v>0</v>
      </c>
      <c r="BH32" s="202">
        <v>0</v>
      </c>
      <c r="BI32" s="202">
        <v>0</v>
      </c>
      <c r="BJ32" s="202">
        <v>0</v>
      </c>
      <c r="BK32" s="202">
        <v>0</v>
      </c>
      <c r="BL32" s="202">
        <v>0</v>
      </c>
      <c r="BM32" s="202">
        <v>0</v>
      </c>
      <c r="BN32" s="202">
        <v>0</v>
      </c>
      <c r="BO32" s="202">
        <v>0</v>
      </c>
      <c r="BP32" s="202">
        <v>0</v>
      </c>
      <c r="BQ32" s="202">
        <v>0</v>
      </c>
      <c r="BR32" s="202">
        <v>0</v>
      </c>
      <c r="BS32" s="202">
        <v>0</v>
      </c>
      <c r="BT32" s="202">
        <v>0</v>
      </c>
      <c r="BU32" s="202">
        <v>0</v>
      </c>
      <c r="BV32" s="202">
        <v>0</v>
      </c>
      <c r="BW32" s="202">
        <v>0</v>
      </c>
      <c r="BX32" s="202">
        <v>0</v>
      </c>
      <c r="BY32" s="202">
        <v>0</v>
      </c>
      <c r="BZ32" s="202">
        <v>0</v>
      </c>
      <c r="CA32" s="202">
        <v>0</v>
      </c>
      <c r="CB32" s="202">
        <v>0</v>
      </c>
      <c r="CC32" s="202">
        <v>0</v>
      </c>
      <c r="CD32" s="202">
        <v>0</v>
      </c>
      <c r="CE32" s="202">
        <v>0</v>
      </c>
      <c r="CF32" s="202">
        <v>0</v>
      </c>
      <c r="CG32" s="202">
        <v>0</v>
      </c>
      <c r="CH32" s="202">
        <v>0</v>
      </c>
      <c r="CI32" s="202">
        <v>0</v>
      </c>
      <c r="CJ32" s="202">
        <v>0</v>
      </c>
      <c r="CK32" s="202">
        <v>0</v>
      </c>
      <c r="CL32" s="202">
        <v>0</v>
      </c>
      <c r="CM32" s="202">
        <v>0</v>
      </c>
      <c r="CN32" s="202">
        <v>0</v>
      </c>
      <c r="CO32" s="202">
        <v>0</v>
      </c>
      <c r="CP32" s="202">
        <v>0</v>
      </c>
      <c r="CQ32" s="202">
        <v>0</v>
      </c>
      <c r="CR32" s="202">
        <v>0</v>
      </c>
      <c r="CS32" s="202">
        <v>0</v>
      </c>
      <c r="CT32" s="202">
        <v>0</v>
      </c>
      <c r="CU32" s="202">
        <v>0</v>
      </c>
      <c r="CV32" s="202">
        <v>0</v>
      </c>
      <c r="CW32" s="202">
        <v>0</v>
      </c>
      <c r="CX32" s="202">
        <v>0</v>
      </c>
      <c r="CY32" s="202">
        <v>0</v>
      </c>
      <c r="CZ32" s="202">
        <v>0</v>
      </c>
      <c r="DA32" s="202">
        <v>0</v>
      </c>
      <c r="DB32" s="202">
        <v>0</v>
      </c>
      <c r="DC32" s="202">
        <v>0</v>
      </c>
      <c r="DD32" s="202">
        <v>0</v>
      </c>
      <c r="DE32" s="202">
        <v>0</v>
      </c>
      <c r="DF32" s="202">
        <v>0</v>
      </c>
      <c r="DG32" s="202">
        <v>0</v>
      </c>
      <c r="DH32" s="202">
        <v>0</v>
      </c>
      <c r="DI32" s="202">
        <v>0</v>
      </c>
      <c r="DJ32" s="202">
        <v>0</v>
      </c>
      <c r="DK32" s="202">
        <v>0</v>
      </c>
      <c r="DL32" s="202">
        <v>0</v>
      </c>
      <c r="DM32" s="202">
        <v>0</v>
      </c>
      <c r="DN32" s="202">
        <v>0</v>
      </c>
      <c r="DO32" s="202">
        <v>0</v>
      </c>
      <c r="DP32" s="202">
        <v>0</v>
      </c>
      <c r="DQ32" s="202">
        <v>0</v>
      </c>
      <c r="DR32" s="202">
        <v>0</v>
      </c>
      <c r="DS32" s="202">
        <v>0</v>
      </c>
      <c r="DT32" s="202">
        <v>0</v>
      </c>
      <c r="DU32" s="202">
        <v>0</v>
      </c>
      <c r="DV32" s="202">
        <v>0</v>
      </c>
      <c r="DW32" s="202">
        <v>0</v>
      </c>
      <c r="DX32" s="202">
        <v>0</v>
      </c>
      <c r="DY32" s="202">
        <v>0</v>
      </c>
      <c r="DZ32" s="202">
        <v>0</v>
      </c>
      <c r="EA32" s="202">
        <v>0</v>
      </c>
      <c r="EB32" s="202">
        <v>0</v>
      </c>
      <c r="EC32" s="202">
        <v>0</v>
      </c>
      <c r="ED32" s="202">
        <v>0</v>
      </c>
      <c r="EE32" s="202">
        <v>0</v>
      </c>
      <c r="EF32" s="202">
        <v>0</v>
      </c>
      <c r="EG32" s="202">
        <v>0</v>
      </c>
      <c r="EH32" s="202">
        <v>0</v>
      </c>
      <c r="EI32" s="202">
        <v>0</v>
      </c>
      <c r="EJ32" s="202">
        <v>0</v>
      </c>
      <c r="EK32" s="202">
        <v>0</v>
      </c>
      <c r="EL32" s="202">
        <v>0</v>
      </c>
      <c r="EM32" s="202">
        <v>0</v>
      </c>
      <c r="EN32" s="202">
        <v>0</v>
      </c>
      <c r="EO32" s="202">
        <v>0</v>
      </c>
      <c r="EP32" s="202">
        <v>0</v>
      </c>
      <c r="EQ32" s="202">
        <v>0</v>
      </c>
      <c r="ER32" s="202">
        <v>0</v>
      </c>
      <c r="ES32" s="202">
        <v>0</v>
      </c>
      <c r="ET32" s="202">
        <v>0</v>
      </c>
      <c r="EU32" s="202">
        <v>0</v>
      </c>
      <c r="EV32" s="202">
        <v>0</v>
      </c>
      <c r="EW32" s="202">
        <v>0</v>
      </c>
      <c r="EX32" s="202">
        <v>0</v>
      </c>
      <c r="EY32" s="202">
        <v>0</v>
      </c>
      <c r="EZ32" s="202">
        <v>0</v>
      </c>
      <c r="FA32" s="202">
        <v>0</v>
      </c>
      <c r="FB32" s="202">
        <v>0</v>
      </c>
      <c r="FC32" s="202">
        <v>0</v>
      </c>
      <c r="FD32" s="202">
        <v>0</v>
      </c>
      <c r="FE32" s="202">
        <v>0</v>
      </c>
      <c r="FF32" s="202">
        <v>0</v>
      </c>
      <c r="FG32" s="202">
        <v>0</v>
      </c>
      <c r="FH32" s="202">
        <v>0</v>
      </c>
      <c r="FI32" s="202">
        <v>0</v>
      </c>
      <c r="FJ32" s="202">
        <v>0</v>
      </c>
      <c r="FK32" s="202">
        <v>0</v>
      </c>
      <c r="FL32" s="202">
        <v>0</v>
      </c>
      <c r="FM32" s="202">
        <v>0</v>
      </c>
      <c r="FN32" s="202">
        <v>0</v>
      </c>
      <c r="FO32" s="202">
        <v>0</v>
      </c>
      <c r="FP32" s="202">
        <v>0</v>
      </c>
      <c r="FQ32" s="202">
        <v>0</v>
      </c>
      <c r="FR32" s="202">
        <v>0</v>
      </c>
      <c r="FS32" s="202">
        <v>0</v>
      </c>
      <c r="FT32" s="202">
        <v>0</v>
      </c>
      <c r="FU32" s="202">
        <v>0</v>
      </c>
      <c r="FV32" s="202">
        <v>0</v>
      </c>
      <c r="FW32" s="202">
        <v>0</v>
      </c>
      <c r="FX32" s="202">
        <v>0</v>
      </c>
      <c r="FY32" s="202">
        <v>0</v>
      </c>
      <c r="FZ32" s="202">
        <v>0</v>
      </c>
      <c r="GA32" s="202">
        <v>0</v>
      </c>
      <c r="GB32" s="202">
        <v>0</v>
      </c>
      <c r="GC32" s="202">
        <v>0</v>
      </c>
      <c r="GD32" s="202">
        <v>0</v>
      </c>
      <c r="GE32" s="202">
        <v>0</v>
      </c>
      <c r="GF32" s="202">
        <v>0</v>
      </c>
      <c r="GG32" s="202">
        <v>0</v>
      </c>
      <c r="GH32" s="202">
        <v>0</v>
      </c>
      <c r="GI32" s="202">
        <v>0</v>
      </c>
      <c r="GJ32" s="202">
        <v>0</v>
      </c>
      <c r="GK32" s="202">
        <v>0</v>
      </c>
      <c r="GL32" s="202">
        <v>0</v>
      </c>
      <c r="GM32" s="202">
        <v>0</v>
      </c>
      <c r="GN32" s="202">
        <v>0</v>
      </c>
      <c r="GO32" s="202">
        <v>0</v>
      </c>
      <c r="GP32" s="202">
        <v>0</v>
      </c>
      <c r="GQ32" s="202">
        <v>0</v>
      </c>
      <c r="GR32" s="202">
        <v>0</v>
      </c>
      <c r="GS32" s="202">
        <v>0</v>
      </c>
      <c r="GT32" s="202">
        <v>0</v>
      </c>
      <c r="GU32" s="202">
        <v>0</v>
      </c>
      <c r="GV32" s="202">
        <v>0</v>
      </c>
      <c r="GW32" s="202">
        <v>0</v>
      </c>
      <c r="GX32" s="202">
        <v>0</v>
      </c>
      <c r="GY32" s="202">
        <v>0</v>
      </c>
      <c r="GZ32" s="202">
        <v>0</v>
      </c>
      <c r="HA32" s="202">
        <v>0</v>
      </c>
      <c r="HB32" s="202">
        <v>0</v>
      </c>
      <c r="HC32" s="202">
        <v>0</v>
      </c>
      <c r="HD32" s="202">
        <v>0</v>
      </c>
      <c r="HE32" s="202">
        <v>0</v>
      </c>
      <c r="HF32" s="202">
        <v>0</v>
      </c>
      <c r="HG32" s="202">
        <v>0</v>
      </c>
      <c r="HH32" s="202">
        <v>0</v>
      </c>
      <c r="HI32" s="202">
        <v>0</v>
      </c>
      <c r="HJ32" s="202">
        <v>0</v>
      </c>
      <c r="HK32" s="202">
        <v>0</v>
      </c>
      <c r="HL32" s="202">
        <v>0</v>
      </c>
      <c r="HM32" s="202">
        <v>0</v>
      </c>
      <c r="HN32" s="202">
        <v>0</v>
      </c>
      <c r="HO32" s="202">
        <v>0</v>
      </c>
      <c r="HP32" s="202">
        <v>0</v>
      </c>
      <c r="HQ32" s="202">
        <v>0</v>
      </c>
      <c r="HR32" s="202">
        <v>0</v>
      </c>
      <c r="HS32" s="202">
        <v>0</v>
      </c>
      <c r="HT32" s="195"/>
      <c r="HU32" s="195"/>
      <c r="HV32" s="195"/>
      <c r="HW32" s="195"/>
      <c r="HX32" s="195"/>
      <c r="HY32" s="195"/>
      <c r="HZ32" s="195"/>
      <c r="IA32" s="195"/>
    </row>
    <row r="33" spans="1:235" s="203" customFormat="1" x14ac:dyDescent="0.2">
      <c r="A33" s="201"/>
      <c r="B33" s="206">
        <v>45679.625</v>
      </c>
      <c r="C33" s="202">
        <v>0</v>
      </c>
      <c r="D33" s="202">
        <v>0</v>
      </c>
      <c r="E33" s="202">
        <v>0</v>
      </c>
      <c r="F33" s="202">
        <v>0</v>
      </c>
      <c r="G33" s="202">
        <v>0</v>
      </c>
      <c r="H33" s="202">
        <v>0</v>
      </c>
      <c r="I33" s="202">
        <v>0</v>
      </c>
      <c r="J33" s="202">
        <v>0</v>
      </c>
      <c r="K33" s="202">
        <v>0</v>
      </c>
      <c r="L33" s="202">
        <v>0</v>
      </c>
      <c r="M33" s="202">
        <v>0</v>
      </c>
      <c r="N33" s="202">
        <v>0</v>
      </c>
      <c r="O33" s="202">
        <v>0</v>
      </c>
      <c r="P33" s="202">
        <v>0</v>
      </c>
      <c r="Q33" s="202">
        <v>0</v>
      </c>
      <c r="R33" s="202">
        <v>0</v>
      </c>
      <c r="S33" s="202">
        <v>0</v>
      </c>
      <c r="T33" s="202">
        <v>0</v>
      </c>
      <c r="U33" s="202">
        <v>0</v>
      </c>
      <c r="V33" s="202">
        <v>0</v>
      </c>
      <c r="W33" s="202">
        <v>0</v>
      </c>
      <c r="X33" s="202">
        <v>0</v>
      </c>
      <c r="Y33" s="202">
        <v>0</v>
      </c>
      <c r="Z33" s="202">
        <v>0</v>
      </c>
      <c r="AA33" s="202">
        <v>0</v>
      </c>
      <c r="AB33" s="202">
        <v>0</v>
      </c>
      <c r="AC33" s="202">
        <v>0</v>
      </c>
      <c r="AD33" s="202">
        <v>0</v>
      </c>
      <c r="AE33" s="202">
        <v>0</v>
      </c>
      <c r="AF33" s="202">
        <v>0</v>
      </c>
      <c r="AG33" s="202">
        <v>0</v>
      </c>
      <c r="AH33" s="202">
        <v>0</v>
      </c>
      <c r="AI33" s="202">
        <v>0</v>
      </c>
      <c r="AJ33" s="202">
        <v>0</v>
      </c>
      <c r="AK33" s="202">
        <v>0</v>
      </c>
      <c r="AL33" s="202">
        <v>0</v>
      </c>
      <c r="AM33" s="202">
        <v>0</v>
      </c>
      <c r="AN33" s="202">
        <v>0</v>
      </c>
      <c r="AO33" s="202">
        <v>0</v>
      </c>
      <c r="AP33" s="202">
        <v>0</v>
      </c>
      <c r="AQ33" s="202">
        <v>0</v>
      </c>
      <c r="AR33" s="202">
        <v>0</v>
      </c>
      <c r="AS33" s="202">
        <v>0</v>
      </c>
      <c r="AT33" s="202">
        <v>0</v>
      </c>
      <c r="AU33" s="202">
        <v>0</v>
      </c>
      <c r="AV33" s="202">
        <v>0</v>
      </c>
      <c r="AW33" s="202">
        <v>0</v>
      </c>
      <c r="AX33" s="202">
        <v>0</v>
      </c>
      <c r="AY33" s="202">
        <v>0</v>
      </c>
      <c r="AZ33" s="202">
        <v>0</v>
      </c>
      <c r="BA33" s="202">
        <v>0</v>
      </c>
      <c r="BB33" s="202">
        <v>0</v>
      </c>
      <c r="BC33" s="202">
        <v>0</v>
      </c>
      <c r="BD33" s="202">
        <v>0</v>
      </c>
      <c r="BE33" s="202">
        <v>0</v>
      </c>
      <c r="BF33" s="202">
        <v>0</v>
      </c>
      <c r="BG33" s="202">
        <v>0</v>
      </c>
      <c r="BH33" s="202">
        <v>0</v>
      </c>
      <c r="BI33" s="202">
        <v>0</v>
      </c>
      <c r="BJ33" s="202">
        <v>0</v>
      </c>
      <c r="BK33" s="202">
        <v>0</v>
      </c>
      <c r="BL33" s="202">
        <v>0</v>
      </c>
      <c r="BM33" s="202">
        <v>0</v>
      </c>
      <c r="BN33" s="202">
        <v>0</v>
      </c>
      <c r="BO33" s="202">
        <v>0</v>
      </c>
      <c r="BP33" s="202">
        <v>0</v>
      </c>
      <c r="BQ33" s="202">
        <v>0</v>
      </c>
      <c r="BR33" s="202">
        <v>0</v>
      </c>
      <c r="BS33" s="202">
        <v>0</v>
      </c>
      <c r="BT33" s="202">
        <v>0</v>
      </c>
      <c r="BU33" s="202">
        <v>0</v>
      </c>
      <c r="BV33" s="202">
        <v>0</v>
      </c>
      <c r="BW33" s="202">
        <v>0</v>
      </c>
      <c r="BX33" s="202">
        <v>0</v>
      </c>
      <c r="BY33" s="202">
        <v>0</v>
      </c>
      <c r="BZ33" s="202">
        <v>0</v>
      </c>
      <c r="CA33" s="202">
        <v>0</v>
      </c>
      <c r="CB33" s="202">
        <v>0</v>
      </c>
      <c r="CC33" s="202">
        <v>0</v>
      </c>
      <c r="CD33" s="202">
        <v>0</v>
      </c>
      <c r="CE33" s="202">
        <v>0</v>
      </c>
      <c r="CF33" s="202">
        <v>0</v>
      </c>
      <c r="CG33" s="202">
        <v>0</v>
      </c>
      <c r="CH33" s="202">
        <v>0</v>
      </c>
      <c r="CI33" s="202">
        <v>0</v>
      </c>
      <c r="CJ33" s="202">
        <v>0</v>
      </c>
      <c r="CK33" s="202">
        <v>0</v>
      </c>
      <c r="CL33" s="202">
        <v>0</v>
      </c>
      <c r="CM33" s="202">
        <v>0</v>
      </c>
      <c r="CN33" s="202">
        <v>0</v>
      </c>
      <c r="CO33" s="202">
        <v>0</v>
      </c>
      <c r="CP33" s="202">
        <v>0</v>
      </c>
      <c r="CQ33" s="202">
        <v>0</v>
      </c>
      <c r="CR33" s="202">
        <v>0</v>
      </c>
      <c r="CS33" s="202">
        <v>0</v>
      </c>
      <c r="CT33" s="202">
        <v>0</v>
      </c>
      <c r="CU33" s="202">
        <v>0</v>
      </c>
      <c r="CV33" s="202">
        <v>0</v>
      </c>
      <c r="CW33" s="202">
        <v>0</v>
      </c>
      <c r="CX33" s="202">
        <v>0</v>
      </c>
      <c r="CY33" s="202">
        <v>0</v>
      </c>
      <c r="CZ33" s="202">
        <v>0</v>
      </c>
      <c r="DA33" s="202">
        <v>0</v>
      </c>
      <c r="DB33" s="202">
        <v>0</v>
      </c>
      <c r="DC33" s="202">
        <v>0</v>
      </c>
      <c r="DD33" s="202">
        <v>0</v>
      </c>
      <c r="DE33" s="202">
        <v>0</v>
      </c>
      <c r="DF33" s="202">
        <v>0</v>
      </c>
      <c r="DG33" s="202">
        <v>0</v>
      </c>
      <c r="DH33" s="202">
        <v>0</v>
      </c>
      <c r="DI33" s="202">
        <v>0</v>
      </c>
      <c r="DJ33" s="202">
        <v>0</v>
      </c>
      <c r="DK33" s="202">
        <v>0</v>
      </c>
      <c r="DL33" s="202">
        <v>0</v>
      </c>
      <c r="DM33" s="202">
        <v>0</v>
      </c>
      <c r="DN33" s="202">
        <v>0</v>
      </c>
      <c r="DO33" s="202">
        <v>0</v>
      </c>
      <c r="DP33" s="202">
        <v>0</v>
      </c>
      <c r="DQ33" s="202">
        <v>0</v>
      </c>
      <c r="DR33" s="202">
        <v>0</v>
      </c>
      <c r="DS33" s="202">
        <v>0</v>
      </c>
      <c r="DT33" s="202">
        <v>0</v>
      </c>
      <c r="DU33" s="202">
        <v>0</v>
      </c>
      <c r="DV33" s="202">
        <v>0</v>
      </c>
      <c r="DW33" s="202">
        <v>0</v>
      </c>
      <c r="DX33" s="202">
        <v>0</v>
      </c>
      <c r="DY33" s="202">
        <v>0</v>
      </c>
      <c r="DZ33" s="202">
        <v>0</v>
      </c>
      <c r="EA33" s="202">
        <v>0</v>
      </c>
      <c r="EB33" s="202">
        <v>0</v>
      </c>
      <c r="EC33" s="202">
        <v>0</v>
      </c>
      <c r="ED33" s="202">
        <v>0</v>
      </c>
      <c r="EE33" s="202">
        <v>0</v>
      </c>
      <c r="EF33" s="202">
        <v>0</v>
      </c>
      <c r="EG33" s="202">
        <v>0</v>
      </c>
      <c r="EH33" s="202">
        <v>0</v>
      </c>
      <c r="EI33" s="202">
        <v>0</v>
      </c>
      <c r="EJ33" s="202">
        <v>0</v>
      </c>
      <c r="EK33" s="202">
        <v>0</v>
      </c>
      <c r="EL33" s="202">
        <v>0</v>
      </c>
      <c r="EM33" s="202">
        <v>0</v>
      </c>
      <c r="EN33" s="202">
        <v>0</v>
      </c>
      <c r="EO33" s="202">
        <v>0</v>
      </c>
      <c r="EP33" s="202">
        <v>0</v>
      </c>
      <c r="EQ33" s="202">
        <v>0</v>
      </c>
      <c r="ER33" s="202">
        <v>0</v>
      </c>
      <c r="ES33" s="202">
        <v>0</v>
      </c>
      <c r="ET33" s="202">
        <v>0</v>
      </c>
      <c r="EU33" s="202">
        <v>0</v>
      </c>
      <c r="EV33" s="202">
        <v>0</v>
      </c>
      <c r="EW33" s="202">
        <v>0</v>
      </c>
      <c r="EX33" s="202">
        <v>0</v>
      </c>
      <c r="EY33" s="202">
        <v>0</v>
      </c>
      <c r="EZ33" s="202">
        <v>0</v>
      </c>
      <c r="FA33" s="202">
        <v>0</v>
      </c>
      <c r="FB33" s="202">
        <v>0</v>
      </c>
      <c r="FC33" s="202">
        <v>0</v>
      </c>
      <c r="FD33" s="202">
        <v>0</v>
      </c>
      <c r="FE33" s="202">
        <v>0</v>
      </c>
      <c r="FF33" s="202">
        <v>0</v>
      </c>
      <c r="FG33" s="202">
        <v>0</v>
      </c>
      <c r="FH33" s="202">
        <v>0</v>
      </c>
      <c r="FI33" s="202">
        <v>0</v>
      </c>
      <c r="FJ33" s="202">
        <v>0</v>
      </c>
      <c r="FK33" s="202">
        <v>0</v>
      </c>
      <c r="FL33" s="202">
        <v>0</v>
      </c>
      <c r="FM33" s="202">
        <v>0</v>
      </c>
      <c r="FN33" s="202">
        <v>0</v>
      </c>
      <c r="FO33" s="202">
        <v>0</v>
      </c>
      <c r="FP33" s="202">
        <v>0</v>
      </c>
      <c r="FQ33" s="202">
        <v>0</v>
      </c>
      <c r="FR33" s="202">
        <v>0</v>
      </c>
      <c r="FS33" s="202">
        <v>0</v>
      </c>
      <c r="FT33" s="202">
        <v>0</v>
      </c>
      <c r="FU33" s="202">
        <v>0</v>
      </c>
      <c r="FV33" s="202">
        <v>0</v>
      </c>
      <c r="FW33" s="202">
        <v>0</v>
      </c>
      <c r="FX33" s="202">
        <v>0</v>
      </c>
      <c r="FY33" s="202">
        <v>0</v>
      </c>
      <c r="FZ33" s="202">
        <v>0</v>
      </c>
      <c r="GA33" s="202">
        <v>0</v>
      </c>
      <c r="GB33" s="202">
        <v>0</v>
      </c>
      <c r="GC33" s="202">
        <v>0</v>
      </c>
      <c r="GD33" s="202">
        <v>0</v>
      </c>
      <c r="GE33" s="202">
        <v>0</v>
      </c>
      <c r="GF33" s="202">
        <v>0</v>
      </c>
      <c r="GG33" s="202">
        <v>0</v>
      </c>
      <c r="GH33" s="202">
        <v>0</v>
      </c>
      <c r="GI33" s="202">
        <v>0</v>
      </c>
      <c r="GJ33" s="202">
        <v>0</v>
      </c>
      <c r="GK33" s="202">
        <v>0</v>
      </c>
      <c r="GL33" s="202">
        <v>0</v>
      </c>
      <c r="GM33" s="202">
        <v>0</v>
      </c>
      <c r="GN33" s="202">
        <v>0</v>
      </c>
      <c r="GO33" s="202">
        <v>0</v>
      </c>
      <c r="GP33" s="202">
        <v>0</v>
      </c>
      <c r="GQ33" s="202">
        <v>0</v>
      </c>
      <c r="GR33" s="202">
        <v>0</v>
      </c>
      <c r="GS33" s="202">
        <v>0</v>
      </c>
      <c r="GT33" s="202">
        <v>0</v>
      </c>
      <c r="GU33" s="202">
        <v>0</v>
      </c>
      <c r="GV33" s="202">
        <v>0</v>
      </c>
      <c r="GW33" s="202">
        <v>0</v>
      </c>
      <c r="GX33" s="202">
        <v>0</v>
      </c>
      <c r="GY33" s="202">
        <v>0</v>
      </c>
      <c r="GZ33" s="202">
        <v>0</v>
      </c>
      <c r="HA33" s="202">
        <v>0</v>
      </c>
      <c r="HB33" s="202">
        <v>0</v>
      </c>
      <c r="HC33" s="202">
        <v>0</v>
      </c>
      <c r="HD33" s="202">
        <v>0</v>
      </c>
      <c r="HE33" s="202">
        <v>0</v>
      </c>
      <c r="HF33" s="202">
        <v>0</v>
      </c>
      <c r="HG33" s="202">
        <v>0</v>
      </c>
      <c r="HH33" s="202">
        <v>0</v>
      </c>
      <c r="HI33" s="202">
        <v>0</v>
      </c>
      <c r="HJ33" s="202">
        <v>0</v>
      </c>
      <c r="HK33" s="202">
        <v>0</v>
      </c>
      <c r="HL33" s="202">
        <v>0</v>
      </c>
      <c r="HM33" s="202">
        <v>0</v>
      </c>
      <c r="HN33" s="202">
        <v>0</v>
      </c>
      <c r="HO33" s="202">
        <v>0</v>
      </c>
      <c r="HP33" s="202">
        <v>0</v>
      </c>
      <c r="HQ33" s="202">
        <v>0</v>
      </c>
      <c r="HR33" s="202">
        <v>0</v>
      </c>
      <c r="HS33" s="202">
        <v>0</v>
      </c>
      <c r="HT33" s="195"/>
      <c r="HU33" s="195"/>
      <c r="HV33" s="195"/>
      <c r="HW33" s="195"/>
      <c r="HX33" s="195"/>
      <c r="HY33" s="195"/>
      <c r="HZ33" s="195"/>
      <c r="IA33" s="195"/>
    </row>
    <row r="34" spans="1:235" s="203" customFormat="1" x14ac:dyDescent="0.2">
      <c r="A34" s="201"/>
      <c r="B34" s="206">
        <v>45679.645833333336</v>
      </c>
      <c r="C34" s="202">
        <v>0</v>
      </c>
      <c r="D34" s="202">
        <v>0</v>
      </c>
      <c r="E34" s="202">
        <v>0</v>
      </c>
      <c r="F34" s="202">
        <v>0</v>
      </c>
      <c r="G34" s="202">
        <v>0</v>
      </c>
      <c r="H34" s="202">
        <v>0</v>
      </c>
      <c r="I34" s="202">
        <v>0</v>
      </c>
      <c r="J34" s="202">
        <v>0</v>
      </c>
      <c r="K34" s="202">
        <v>0</v>
      </c>
      <c r="L34" s="202">
        <v>0</v>
      </c>
      <c r="M34" s="202">
        <v>0</v>
      </c>
      <c r="N34" s="202">
        <v>0</v>
      </c>
      <c r="O34" s="202">
        <v>0</v>
      </c>
      <c r="P34" s="202">
        <v>0</v>
      </c>
      <c r="Q34" s="202">
        <v>0</v>
      </c>
      <c r="R34" s="202">
        <v>0</v>
      </c>
      <c r="S34" s="202">
        <v>0</v>
      </c>
      <c r="T34" s="202">
        <v>0</v>
      </c>
      <c r="U34" s="202">
        <v>0</v>
      </c>
      <c r="V34" s="202">
        <v>0</v>
      </c>
      <c r="W34" s="202">
        <v>0</v>
      </c>
      <c r="X34" s="202">
        <v>0</v>
      </c>
      <c r="Y34" s="202">
        <v>0</v>
      </c>
      <c r="Z34" s="202">
        <v>0</v>
      </c>
      <c r="AA34" s="202">
        <v>0</v>
      </c>
      <c r="AB34" s="202">
        <v>0</v>
      </c>
      <c r="AC34" s="202">
        <v>0</v>
      </c>
      <c r="AD34" s="202">
        <v>0</v>
      </c>
      <c r="AE34" s="202">
        <v>0</v>
      </c>
      <c r="AF34" s="202">
        <v>0</v>
      </c>
      <c r="AG34" s="202">
        <v>0</v>
      </c>
      <c r="AH34" s="202">
        <v>0</v>
      </c>
      <c r="AI34" s="202">
        <v>0</v>
      </c>
      <c r="AJ34" s="202">
        <v>0</v>
      </c>
      <c r="AK34" s="202">
        <v>0</v>
      </c>
      <c r="AL34" s="202">
        <v>0</v>
      </c>
      <c r="AM34" s="202">
        <v>0</v>
      </c>
      <c r="AN34" s="202">
        <v>0</v>
      </c>
      <c r="AO34" s="202">
        <v>0</v>
      </c>
      <c r="AP34" s="202">
        <v>0</v>
      </c>
      <c r="AQ34" s="202">
        <v>0</v>
      </c>
      <c r="AR34" s="202">
        <v>0</v>
      </c>
      <c r="AS34" s="202">
        <v>0</v>
      </c>
      <c r="AT34" s="202">
        <v>0</v>
      </c>
      <c r="AU34" s="202">
        <v>0</v>
      </c>
      <c r="AV34" s="202">
        <v>0</v>
      </c>
      <c r="AW34" s="202">
        <v>0</v>
      </c>
      <c r="AX34" s="202">
        <v>0</v>
      </c>
      <c r="AY34" s="202">
        <v>0</v>
      </c>
      <c r="AZ34" s="202">
        <v>0</v>
      </c>
      <c r="BA34" s="202">
        <v>0</v>
      </c>
      <c r="BB34" s="202">
        <v>0</v>
      </c>
      <c r="BC34" s="202">
        <v>0</v>
      </c>
      <c r="BD34" s="202">
        <v>0</v>
      </c>
      <c r="BE34" s="202">
        <v>0</v>
      </c>
      <c r="BF34" s="202">
        <v>0</v>
      </c>
      <c r="BG34" s="202">
        <v>0</v>
      </c>
      <c r="BH34" s="202">
        <v>0</v>
      </c>
      <c r="BI34" s="202">
        <v>0</v>
      </c>
      <c r="BJ34" s="202">
        <v>0</v>
      </c>
      <c r="BK34" s="202">
        <v>0</v>
      </c>
      <c r="BL34" s="202">
        <v>0</v>
      </c>
      <c r="BM34" s="202">
        <v>0</v>
      </c>
      <c r="BN34" s="202">
        <v>0</v>
      </c>
      <c r="BO34" s="202">
        <v>0</v>
      </c>
      <c r="BP34" s="202">
        <v>0</v>
      </c>
      <c r="BQ34" s="202">
        <v>0</v>
      </c>
      <c r="BR34" s="202">
        <v>0</v>
      </c>
      <c r="BS34" s="202">
        <v>0</v>
      </c>
      <c r="BT34" s="202">
        <v>0</v>
      </c>
      <c r="BU34" s="202">
        <v>0</v>
      </c>
      <c r="BV34" s="202">
        <v>0</v>
      </c>
      <c r="BW34" s="202">
        <v>0</v>
      </c>
      <c r="BX34" s="202">
        <v>0</v>
      </c>
      <c r="BY34" s="202">
        <v>0</v>
      </c>
      <c r="BZ34" s="202">
        <v>0</v>
      </c>
      <c r="CA34" s="202">
        <v>0</v>
      </c>
      <c r="CB34" s="202">
        <v>0</v>
      </c>
      <c r="CC34" s="202">
        <v>0</v>
      </c>
      <c r="CD34" s="202">
        <v>0</v>
      </c>
      <c r="CE34" s="202">
        <v>0</v>
      </c>
      <c r="CF34" s="202">
        <v>0</v>
      </c>
      <c r="CG34" s="202">
        <v>0</v>
      </c>
      <c r="CH34" s="202">
        <v>0</v>
      </c>
      <c r="CI34" s="202">
        <v>0</v>
      </c>
      <c r="CJ34" s="202">
        <v>0</v>
      </c>
      <c r="CK34" s="202">
        <v>0</v>
      </c>
      <c r="CL34" s="202">
        <v>0</v>
      </c>
      <c r="CM34" s="202">
        <v>0</v>
      </c>
      <c r="CN34" s="202">
        <v>0</v>
      </c>
      <c r="CO34" s="202">
        <v>0</v>
      </c>
      <c r="CP34" s="202">
        <v>0</v>
      </c>
      <c r="CQ34" s="202">
        <v>0</v>
      </c>
      <c r="CR34" s="202">
        <v>0</v>
      </c>
      <c r="CS34" s="202">
        <v>0</v>
      </c>
      <c r="CT34" s="202">
        <v>0</v>
      </c>
      <c r="CU34" s="202">
        <v>0</v>
      </c>
      <c r="CV34" s="202">
        <v>0</v>
      </c>
      <c r="CW34" s="202">
        <v>0</v>
      </c>
      <c r="CX34" s="202">
        <v>0</v>
      </c>
      <c r="CY34" s="202">
        <v>0</v>
      </c>
      <c r="CZ34" s="202">
        <v>0</v>
      </c>
      <c r="DA34" s="202">
        <v>0</v>
      </c>
      <c r="DB34" s="202">
        <v>0</v>
      </c>
      <c r="DC34" s="202">
        <v>0</v>
      </c>
      <c r="DD34" s="202">
        <v>0</v>
      </c>
      <c r="DE34" s="202">
        <v>0</v>
      </c>
      <c r="DF34" s="202">
        <v>0</v>
      </c>
      <c r="DG34" s="202">
        <v>0</v>
      </c>
      <c r="DH34" s="202">
        <v>0</v>
      </c>
      <c r="DI34" s="202">
        <v>0</v>
      </c>
      <c r="DJ34" s="202">
        <v>0</v>
      </c>
      <c r="DK34" s="202">
        <v>0</v>
      </c>
      <c r="DL34" s="202">
        <v>0</v>
      </c>
      <c r="DM34" s="202">
        <v>0</v>
      </c>
      <c r="DN34" s="202">
        <v>0</v>
      </c>
      <c r="DO34" s="202">
        <v>0</v>
      </c>
      <c r="DP34" s="202">
        <v>0</v>
      </c>
      <c r="DQ34" s="202">
        <v>0</v>
      </c>
      <c r="DR34" s="202">
        <v>0</v>
      </c>
      <c r="DS34" s="202">
        <v>0</v>
      </c>
      <c r="DT34" s="202">
        <v>0</v>
      </c>
      <c r="DU34" s="202">
        <v>0</v>
      </c>
      <c r="DV34" s="202">
        <v>0</v>
      </c>
      <c r="DW34" s="202">
        <v>0</v>
      </c>
      <c r="DX34" s="202">
        <v>0</v>
      </c>
      <c r="DY34" s="202">
        <v>0</v>
      </c>
      <c r="DZ34" s="202">
        <v>0</v>
      </c>
      <c r="EA34" s="202">
        <v>0</v>
      </c>
      <c r="EB34" s="202">
        <v>0</v>
      </c>
      <c r="EC34" s="202">
        <v>0</v>
      </c>
      <c r="ED34" s="202">
        <v>0</v>
      </c>
      <c r="EE34" s="202">
        <v>0</v>
      </c>
      <c r="EF34" s="202">
        <v>0</v>
      </c>
      <c r="EG34" s="202">
        <v>0</v>
      </c>
      <c r="EH34" s="202">
        <v>0</v>
      </c>
      <c r="EI34" s="202">
        <v>0</v>
      </c>
      <c r="EJ34" s="202">
        <v>0</v>
      </c>
      <c r="EK34" s="202">
        <v>0</v>
      </c>
      <c r="EL34" s="202">
        <v>0</v>
      </c>
      <c r="EM34" s="202">
        <v>0</v>
      </c>
      <c r="EN34" s="202">
        <v>0</v>
      </c>
      <c r="EO34" s="202">
        <v>0</v>
      </c>
      <c r="EP34" s="202">
        <v>0</v>
      </c>
      <c r="EQ34" s="202">
        <v>0</v>
      </c>
      <c r="ER34" s="202">
        <v>0</v>
      </c>
      <c r="ES34" s="202">
        <v>0</v>
      </c>
      <c r="ET34" s="202">
        <v>0</v>
      </c>
      <c r="EU34" s="202">
        <v>0</v>
      </c>
      <c r="EV34" s="202">
        <v>0</v>
      </c>
      <c r="EW34" s="202">
        <v>0</v>
      </c>
      <c r="EX34" s="202">
        <v>0</v>
      </c>
      <c r="EY34" s="202">
        <v>0</v>
      </c>
      <c r="EZ34" s="202">
        <v>0</v>
      </c>
      <c r="FA34" s="202">
        <v>0</v>
      </c>
      <c r="FB34" s="202">
        <v>0</v>
      </c>
      <c r="FC34" s="202">
        <v>0</v>
      </c>
      <c r="FD34" s="202">
        <v>0</v>
      </c>
      <c r="FE34" s="202">
        <v>0</v>
      </c>
      <c r="FF34" s="202">
        <v>0</v>
      </c>
      <c r="FG34" s="202">
        <v>0</v>
      </c>
      <c r="FH34" s="202">
        <v>0</v>
      </c>
      <c r="FI34" s="202">
        <v>0</v>
      </c>
      <c r="FJ34" s="202">
        <v>0</v>
      </c>
      <c r="FK34" s="202">
        <v>0</v>
      </c>
      <c r="FL34" s="202">
        <v>0</v>
      </c>
      <c r="FM34" s="202">
        <v>0</v>
      </c>
      <c r="FN34" s="202">
        <v>0</v>
      </c>
      <c r="FO34" s="202">
        <v>0</v>
      </c>
      <c r="FP34" s="202">
        <v>0</v>
      </c>
      <c r="FQ34" s="202">
        <v>0</v>
      </c>
      <c r="FR34" s="202">
        <v>0</v>
      </c>
      <c r="FS34" s="202">
        <v>0</v>
      </c>
      <c r="FT34" s="202">
        <v>0</v>
      </c>
      <c r="FU34" s="202">
        <v>0</v>
      </c>
      <c r="FV34" s="202">
        <v>0</v>
      </c>
      <c r="FW34" s="202">
        <v>0</v>
      </c>
      <c r="FX34" s="202">
        <v>0</v>
      </c>
      <c r="FY34" s="202">
        <v>0</v>
      </c>
      <c r="FZ34" s="202">
        <v>0</v>
      </c>
      <c r="GA34" s="202">
        <v>0</v>
      </c>
      <c r="GB34" s="202">
        <v>0</v>
      </c>
      <c r="GC34" s="202">
        <v>0</v>
      </c>
      <c r="GD34" s="202">
        <v>0</v>
      </c>
      <c r="GE34" s="202">
        <v>0</v>
      </c>
      <c r="GF34" s="202">
        <v>0</v>
      </c>
      <c r="GG34" s="202">
        <v>0</v>
      </c>
      <c r="GH34" s="202">
        <v>0</v>
      </c>
      <c r="GI34" s="202">
        <v>0</v>
      </c>
      <c r="GJ34" s="202">
        <v>0</v>
      </c>
      <c r="GK34" s="202">
        <v>0</v>
      </c>
      <c r="GL34" s="202">
        <v>0</v>
      </c>
      <c r="GM34" s="202">
        <v>0</v>
      </c>
      <c r="GN34" s="202">
        <v>0</v>
      </c>
      <c r="GO34" s="202">
        <v>0</v>
      </c>
      <c r="GP34" s="202">
        <v>0</v>
      </c>
      <c r="GQ34" s="202">
        <v>0</v>
      </c>
      <c r="GR34" s="202">
        <v>0</v>
      </c>
      <c r="GS34" s="202">
        <v>0</v>
      </c>
      <c r="GT34" s="202">
        <v>0</v>
      </c>
      <c r="GU34" s="202">
        <v>0</v>
      </c>
      <c r="GV34" s="202">
        <v>0</v>
      </c>
      <c r="GW34" s="202">
        <v>0</v>
      </c>
      <c r="GX34" s="202">
        <v>0</v>
      </c>
      <c r="GY34" s="202">
        <v>0</v>
      </c>
      <c r="GZ34" s="202">
        <v>0</v>
      </c>
      <c r="HA34" s="202">
        <v>0</v>
      </c>
      <c r="HB34" s="202">
        <v>0</v>
      </c>
      <c r="HC34" s="202">
        <v>0</v>
      </c>
      <c r="HD34" s="202">
        <v>0</v>
      </c>
      <c r="HE34" s="202">
        <v>0</v>
      </c>
      <c r="HF34" s="202">
        <v>0</v>
      </c>
      <c r="HG34" s="202">
        <v>0</v>
      </c>
      <c r="HH34" s="202">
        <v>0</v>
      </c>
      <c r="HI34" s="202">
        <v>0</v>
      </c>
      <c r="HJ34" s="202">
        <v>0</v>
      </c>
      <c r="HK34" s="202">
        <v>0</v>
      </c>
      <c r="HL34" s="202">
        <v>0</v>
      </c>
      <c r="HM34" s="202">
        <v>0</v>
      </c>
      <c r="HN34" s="202">
        <v>0</v>
      </c>
      <c r="HO34" s="202">
        <v>0</v>
      </c>
      <c r="HP34" s="202">
        <v>0</v>
      </c>
      <c r="HQ34" s="202">
        <v>0</v>
      </c>
      <c r="HR34" s="202">
        <v>0</v>
      </c>
      <c r="HS34" s="202">
        <v>0</v>
      </c>
      <c r="HT34" s="195"/>
      <c r="HU34" s="195"/>
      <c r="HV34" s="195"/>
      <c r="HW34" s="195"/>
      <c r="HX34" s="195"/>
      <c r="HY34" s="195"/>
      <c r="HZ34" s="195"/>
      <c r="IA34" s="195"/>
    </row>
    <row r="35" spans="1:235" s="203" customFormat="1" x14ac:dyDescent="0.2">
      <c r="A35" s="201"/>
      <c r="B35" s="206">
        <v>45679.666666666664</v>
      </c>
      <c r="C35" s="202">
        <v>0</v>
      </c>
      <c r="D35" s="202">
        <v>0</v>
      </c>
      <c r="E35" s="202">
        <v>0</v>
      </c>
      <c r="F35" s="202">
        <v>0</v>
      </c>
      <c r="G35" s="202">
        <v>0</v>
      </c>
      <c r="H35" s="202">
        <v>0</v>
      </c>
      <c r="I35" s="202">
        <v>0</v>
      </c>
      <c r="J35" s="202">
        <v>0</v>
      </c>
      <c r="K35" s="202">
        <v>0</v>
      </c>
      <c r="L35" s="202">
        <v>0</v>
      </c>
      <c r="M35" s="202">
        <v>0</v>
      </c>
      <c r="N35" s="202">
        <v>0</v>
      </c>
      <c r="O35" s="202">
        <v>0</v>
      </c>
      <c r="P35" s="202">
        <v>0</v>
      </c>
      <c r="Q35" s="202">
        <v>0</v>
      </c>
      <c r="R35" s="202">
        <v>0</v>
      </c>
      <c r="S35" s="202">
        <v>0</v>
      </c>
      <c r="T35" s="202">
        <v>0</v>
      </c>
      <c r="U35" s="202">
        <v>0</v>
      </c>
      <c r="V35" s="202">
        <v>0</v>
      </c>
      <c r="W35" s="202">
        <v>0</v>
      </c>
      <c r="X35" s="202">
        <v>0</v>
      </c>
      <c r="Y35" s="202">
        <v>0</v>
      </c>
      <c r="Z35" s="202">
        <v>0</v>
      </c>
      <c r="AA35" s="202">
        <v>0</v>
      </c>
      <c r="AB35" s="202">
        <v>0</v>
      </c>
      <c r="AC35" s="202">
        <v>0</v>
      </c>
      <c r="AD35" s="202">
        <v>0</v>
      </c>
      <c r="AE35" s="202">
        <v>0</v>
      </c>
      <c r="AF35" s="202">
        <v>0</v>
      </c>
      <c r="AG35" s="202">
        <v>0</v>
      </c>
      <c r="AH35" s="202">
        <v>0</v>
      </c>
      <c r="AI35" s="202">
        <v>0</v>
      </c>
      <c r="AJ35" s="202">
        <v>0</v>
      </c>
      <c r="AK35" s="202">
        <v>0</v>
      </c>
      <c r="AL35" s="202">
        <v>0</v>
      </c>
      <c r="AM35" s="202">
        <v>0</v>
      </c>
      <c r="AN35" s="202">
        <v>0</v>
      </c>
      <c r="AO35" s="202">
        <v>0</v>
      </c>
      <c r="AP35" s="202">
        <v>0</v>
      </c>
      <c r="AQ35" s="202">
        <v>0</v>
      </c>
      <c r="AR35" s="202">
        <v>0</v>
      </c>
      <c r="AS35" s="202">
        <v>0</v>
      </c>
      <c r="AT35" s="202">
        <v>0</v>
      </c>
      <c r="AU35" s="202">
        <v>0</v>
      </c>
      <c r="AV35" s="202">
        <v>0</v>
      </c>
      <c r="AW35" s="202">
        <v>0</v>
      </c>
      <c r="AX35" s="202">
        <v>0</v>
      </c>
      <c r="AY35" s="202">
        <v>0</v>
      </c>
      <c r="AZ35" s="202">
        <v>0</v>
      </c>
      <c r="BA35" s="202">
        <v>0</v>
      </c>
      <c r="BB35" s="202">
        <v>0</v>
      </c>
      <c r="BC35" s="202">
        <v>0</v>
      </c>
      <c r="BD35" s="202">
        <v>0</v>
      </c>
      <c r="BE35" s="202">
        <v>0</v>
      </c>
      <c r="BF35" s="202">
        <v>0</v>
      </c>
      <c r="BG35" s="202">
        <v>0</v>
      </c>
      <c r="BH35" s="202">
        <v>0</v>
      </c>
      <c r="BI35" s="202">
        <v>0</v>
      </c>
      <c r="BJ35" s="202">
        <v>0</v>
      </c>
      <c r="BK35" s="202">
        <v>0</v>
      </c>
      <c r="BL35" s="202">
        <v>0</v>
      </c>
      <c r="BM35" s="202">
        <v>0</v>
      </c>
      <c r="BN35" s="202">
        <v>0</v>
      </c>
      <c r="BO35" s="202">
        <v>0</v>
      </c>
      <c r="BP35" s="202">
        <v>0</v>
      </c>
      <c r="BQ35" s="202">
        <v>0</v>
      </c>
      <c r="BR35" s="202">
        <v>0</v>
      </c>
      <c r="BS35" s="202">
        <v>0</v>
      </c>
      <c r="BT35" s="202">
        <v>0</v>
      </c>
      <c r="BU35" s="202">
        <v>0</v>
      </c>
      <c r="BV35" s="202">
        <v>0</v>
      </c>
      <c r="BW35" s="202">
        <v>0</v>
      </c>
      <c r="BX35" s="202">
        <v>0</v>
      </c>
      <c r="BY35" s="202">
        <v>0</v>
      </c>
      <c r="BZ35" s="202">
        <v>0</v>
      </c>
      <c r="CA35" s="202">
        <v>0</v>
      </c>
      <c r="CB35" s="202">
        <v>0</v>
      </c>
      <c r="CC35" s="202">
        <v>0</v>
      </c>
      <c r="CD35" s="202">
        <v>0</v>
      </c>
      <c r="CE35" s="202">
        <v>0</v>
      </c>
      <c r="CF35" s="202">
        <v>0</v>
      </c>
      <c r="CG35" s="202">
        <v>0</v>
      </c>
      <c r="CH35" s="202">
        <v>0</v>
      </c>
      <c r="CI35" s="202">
        <v>0</v>
      </c>
      <c r="CJ35" s="202">
        <v>0</v>
      </c>
      <c r="CK35" s="202">
        <v>0</v>
      </c>
      <c r="CL35" s="202">
        <v>0</v>
      </c>
      <c r="CM35" s="202">
        <v>0</v>
      </c>
      <c r="CN35" s="202">
        <v>0</v>
      </c>
      <c r="CO35" s="202">
        <v>0</v>
      </c>
      <c r="CP35" s="202">
        <v>0</v>
      </c>
      <c r="CQ35" s="202">
        <v>0</v>
      </c>
      <c r="CR35" s="202">
        <v>0</v>
      </c>
      <c r="CS35" s="202">
        <v>0</v>
      </c>
      <c r="CT35" s="202">
        <v>0</v>
      </c>
      <c r="CU35" s="202">
        <v>0</v>
      </c>
      <c r="CV35" s="202">
        <v>0</v>
      </c>
      <c r="CW35" s="202">
        <v>0</v>
      </c>
      <c r="CX35" s="202">
        <v>0</v>
      </c>
      <c r="CY35" s="202">
        <v>0</v>
      </c>
      <c r="CZ35" s="202">
        <v>0</v>
      </c>
      <c r="DA35" s="202">
        <v>0</v>
      </c>
      <c r="DB35" s="202">
        <v>0</v>
      </c>
      <c r="DC35" s="202">
        <v>0</v>
      </c>
      <c r="DD35" s="202">
        <v>0</v>
      </c>
      <c r="DE35" s="202">
        <v>0</v>
      </c>
      <c r="DF35" s="202">
        <v>0</v>
      </c>
      <c r="DG35" s="202">
        <v>0</v>
      </c>
      <c r="DH35" s="202">
        <v>0</v>
      </c>
      <c r="DI35" s="202">
        <v>0</v>
      </c>
      <c r="DJ35" s="202">
        <v>0</v>
      </c>
      <c r="DK35" s="202">
        <v>0</v>
      </c>
      <c r="DL35" s="202">
        <v>0</v>
      </c>
      <c r="DM35" s="202">
        <v>0</v>
      </c>
      <c r="DN35" s="202">
        <v>0</v>
      </c>
      <c r="DO35" s="202">
        <v>0</v>
      </c>
      <c r="DP35" s="202">
        <v>0</v>
      </c>
      <c r="DQ35" s="202">
        <v>0</v>
      </c>
      <c r="DR35" s="202">
        <v>0</v>
      </c>
      <c r="DS35" s="202">
        <v>0</v>
      </c>
      <c r="DT35" s="202">
        <v>0</v>
      </c>
      <c r="DU35" s="202">
        <v>0</v>
      </c>
      <c r="DV35" s="202">
        <v>0</v>
      </c>
      <c r="DW35" s="202">
        <v>0</v>
      </c>
      <c r="DX35" s="202">
        <v>0</v>
      </c>
      <c r="DY35" s="202">
        <v>0</v>
      </c>
      <c r="DZ35" s="202">
        <v>0</v>
      </c>
      <c r="EA35" s="202">
        <v>0</v>
      </c>
      <c r="EB35" s="202">
        <v>0</v>
      </c>
      <c r="EC35" s="202">
        <v>0</v>
      </c>
      <c r="ED35" s="202">
        <v>0</v>
      </c>
      <c r="EE35" s="202">
        <v>0</v>
      </c>
      <c r="EF35" s="202">
        <v>0</v>
      </c>
      <c r="EG35" s="202">
        <v>0</v>
      </c>
      <c r="EH35" s="202">
        <v>0</v>
      </c>
      <c r="EI35" s="202">
        <v>0</v>
      </c>
      <c r="EJ35" s="202">
        <v>0</v>
      </c>
      <c r="EK35" s="202">
        <v>0</v>
      </c>
      <c r="EL35" s="202">
        <v>0</v>
      </c>
      <c r="EM35" s="202">
        <v>0</v>
      </c>
      <c r="EN35" s="202">
        <v>0</v>
      </c>
      <c r="EO35" s="202">
        <v>0</v>
      </c>
      <c r="EP35" s="202">
        <v>0</v>
      </c>
      <c r="EQ35" s="202">
        <v>0</v>
      </c>
      <c r="ER35" s="202">
        <v>0</v>
      </c>
      <c r="ES35" s="202">
        <v>0</v>
      </c>
      <c r="ET35" s="202">
        <v>0</v>
      </c>
      <c r="EU35" s="202">
        <v>0</v>
      </c>
      <c r="EV35" s="202">
        <v>0</v>
      </c>
      <c r="EW35" s="202">
        <v>0</v>
      </c>
      <c r="EX35" s="202">
        <v>0</v>
      </c>
      <c r="EY35" s="202">
        <v>0</v>
      </c>
      <c r="EZ35" s="202">
        <v>0</v>
      </c>
      <c r="FA35" s="202">
        <v>0</v>
      </c>
      <c r="FB35" s="202">
        <v>0</v>
      </c>
      <c r="FC35" s="202">
        <v>0</v>
      </c>
      <c r="FD35" s="202">
        <v>0</v>
      </c>
      <c r="FE35" s="202">
        <v>0</v>
      </c>
      <c r="FF35" s="202">
        <v>0</v>
      </c>
      <c r="FG35" s="202">
        <v>0</v>
      </c>
      <c r="FH35" s="202">
        <v>0</v>
      </c>
      <c r="FI35" s="202">
        <v>0</v>
      </c>
      <c r="FJ35" s="202">
        <v>0</v>
      </c>
      <c r="FK35" s="202">
        <v>0</v>
      </c>
      <c r="FL35" s="202">
        <v>0</v>
      </c>
      <c r="FM35" s="202">
        <v>0</v>
      </c>
      <c r="FN35" s="202">
        <v>0</v>
      </c>
      <c r="FO35" s="202">
        <v>0</v>
      </c>
      <c r="FP35" s="202">
        <v>0</v>
      </c>
      <c r="FQ35" s="202">
        <v>0</v>
      </c>
      <c r="FR35" s="202">
        <v>0</v>
      </c>
      <c r="FS35" s="202">
        <v>0</v>
      </c>
      <c r="FT35" s="202">
        <v>0</v>
      </c>
      <c r="FU35" s="202">
        <v>0</v>
      </c>
      <c r="FV35" s="202">
        <v>0</v>
      </c>
      <c r="FW35" s="202">
        <v>0</v>
      </c>
      <c r="FX35" s="202">
        <v>0</v>
      </c>
      <c r="FY35" s="202">
        <v>0</v>
      </c>
      <c r="FZ35" s="202">
        <v>0</v>
      </c>
      <c r="GA35" s="202">
        <v>0</v>
      </c>
      <c r="GB35" s="202">
        <v>0</v>
      </c>
      <c r="GC35" s="202">
        <v>0</v>
      </c>
      <c r="GD35" s="202">
        <v>0</v>
      </c>
      <c r="GE35" s="202">
        <v>0</v>
      </c>
      <c r="GF35" s="202">
        <v>0</v>
      </c>
      <c r="GG35" s="202">
        <v>0</v>
      </c>
      <c r="GH35" s="202">
        <v>0</v>
      </c>
      <c r="GI35" s="202">
        <v>0</v>
      </c>
      <c r="GJ35" s="202">
        <v>0</v>
      </c>
      <c r="GK35" s="202">
        <v>0</v>
      </c>
      <c r="GL35" s="202">
        <v>0</v>
      </c>
      <c r="GM35" s="202">
        <v>0</v>
      </c>
      <c r="GN35" s="202">
        <v>0</v>
      </c>
      <c r="GO35" s="202">
        <v>0</v>
      </c>
      <c r="GP35" s="202">
        <v>0</v>
      </c>
      <c r="GQ35" s="202">
        <v>0</v>
      </c>
      <c r="GR35" s="202">
        <v>0</v>
      </c>
      <c r="GS35" s="202">
        <v>0</v>
      </c>
      <c r="GT35" s="202">
        <v>0</v>
      </c>
      <c r="GU35" s="202">
        <v>0</v>
      </c>
      <c r="GV35" s="202">
        <v>0</v>
      </c>
      <c r="GW35" s="202">
        <v>0</v>
      </c>
      <c r="GX35" s="202">
        <v>0</v>
      </c>
      <c r="GY35" s="202">
        <v>0</v>
      </c>
      <c r="GZ35" s="202">
        <v>0</v>
      </c>
      <c r="HA35" s="202">
        <v>0</v>
      </c>
      <c r="HB35" s="202">
        <v>0</v>
      </c>
      <c r="HC35" s="202">
        <v>0</v>
      </c>
      <c r="HD35" s="202">
        <v>0</v>
      </c>
      <c r="HE35" s="202">
        <v>0</v>
      </c>
      <c r="HF35" s="202">
        <v>0</v>
      </c>
      <c r="HG35" s="202">
        <v>0</v>
      </c>
      <c r="HH35" s="202">
        <v>0</v>
      </c>
      <c r="HI35" s="202">
        <v>0</v>
      </c>
      <c r="HJ35" s="202">
        <v>0</v>
      </c>
      <c r="HK35" s="202">
        <v>0</v>
      </c>
      <c r="HL35" s="202">
        <v>0</v>
      </c>
      <c r="HM35" s="202">
        <v>0</v>
      </c>
      <c r="HN35" s="202">
        <v>0</v>
      </c>
      <c r="HO35" s="202">
        <v>0</v>
      </c>
      <c r="HP35" s="202">
        <v>0</v>
      </c>
      <c r="HQ35" s="202">
        <v>0</v>
      </c>
      <c r="HR35" s="202">
        <v>0</v>
      </c>
      <c r="HS35" s="202">
        <v>0</v>
      </c>
      <c r="HT35" s="195"/>
      <c r="HU35" s="195"/>
      <c r="HV35" s="195"/>
      <c r="HW35" s="195"/>
      <c r="HX35" s="195"/>
      <c r="HY35" s="195"/>
      <c r="HZ35" s="195"/>
      <c r="IA35" s="195"/>
    </row>
    <row r="36" spans="1:235" s="203" customFormat="1" x14ac:dyDescent="0.2">
      <c r="A36" s="201"/>
      <c r="B36" s="206">
        <v>45679.6875</v>
      </c>
      <c r="C36" s="202">
        <v>0</v>
      </c>
      <c r="D36" s="202">
        <v>0</v>
      </c>
      <c r="E36" s="202">
        <v>0</v>
      </c>
      <c r="F36" s="202">
        <v>0</v>
      </c>
      <c r="G36" s="202">
        <v>0</v>
      </c>
      <c r="H36" s="202">
        <v>0</v>
      </c>
      <c r="I36" s="202">
        <v>0</v>
      </c>
      <c r="J36" s="202">
        <v>0</v>
      </c>
      <c r="K36" s="202">
        <v>0</v>
      </c>
      <c r="L36" s="202">
        <v>0</v>
      </c>
      <c r="M36" s="202">
        <v>0</v>
      </c>
      <c r="N36" s="202">
        <v>0</v>
      </c>
      <c r="O36" s="202">
        <v>0</v>
      </c>
      <c r="P36" s="202">
        <v>0</v>
      </c>
      <c r="Q36" s="202">
        <v>0</v>
      </c>
      <c r="R36" s="202">
        <v>0</v>
      </c>
      <c r="S36" s="202">
        <v>0</v>
      </c>
      <c r="T36" s="202">
        <v>0</v>
      </c>
      <c r="U36" s="202">
        <v>0</v>
      </c>
      <c r="V36" s="202">
        <v>0</v>
      </c>
      <c r="W36" s="202">
        <v>0</v>
      </c>
      <c r="X36" s="202">
        <v>0</v>
      </c>
      <c r="Y36" s="202">
        <v>0</v>
      </c>
      <c r="Z36" s="202">
        <v>0</v>
      </c>
      <c r="AA36" s="202">
        <v>0</v>
      </c>
      <c r="AB36" s="202">
        <v>0</v>
      </c>
      <c r="AC36" s="202">
        <v>0</v>
      </c>
      <c r="AD36" s="202">
        <v>0</v>
      </c>
      <c r="AE36" s="202">
        <v>0</v>
      </c>
      <c r="AF36" s="202">
        <v>0</v>
      </c>
      <c r="AG36" s="202">
        <v>0</v>
      </c>
      <c r="AH36" s="202">
        <v>0</v>
      </c>
      <c r="AI36" s="202">
        <v>0</v>
      </c>
      <c r="AJ36" s="202">
        <v>0</v>
      </c>
      <c r="AK36" s="202">
        <v>0</v>
      </c>
      <c r="AL36" s="202">
        <v>0</v>
      </c>
      <c r="AM36" s="202">
        <v>0</v>
      </c>
      <c r="AN36" s="202">
        <v>0</v>
      </c>
      <c r="AO36" s="202">
        <v>0</v>
      </c>
      <c r="AP36" s="202">
        <v>0</v>
      </c>
      <c r="AQ36" s="202">
        <v>0</v>
      </c>
      <c r="AR36" s="202">
        <v>0</v>
      </c>
      <c r="AS36" s="202">
        <v>0</v>
      </c>
      <c r="AT36" s="202">
        <v>0</v>
      </c>
      <c r="AU36" s="202">
        <v>0</v>
      </c>
      <c r="AV36" s="202">
        <v>0</v>
      </c>
      <c r="AW36" s="202">
        <v>0</v>
      </c>
      <c r="AX36" s="202">
        <v>0</v>
      </c>
      <c r="AY36" s="202">
        <v>0</v>
      </c>
      <c r="AZ36" s="202">
        <v>0</v>
      </c>
      <c r="BA36" s="202">
        <v>0</v>
      </c>
      <c r="BB36" s="202">
        <v>0</v>
      </c>
      <c r="BC36" s="202">
        <v>0</v>
      </c>
      <c r="BD36" s="202">
        <v>0</v>
      </c>
      <c r="BE36" s="202">
        <v>0</v>
      </c>
      <c r="BF36" s="202">
        <v>0</v>
      </c>
      <c r="BG36" s="202">
        <v>0</v>
      </c>
      <c r="BH36" s="202">
        <v>0</v>
      </c>
      <c r="BI36" s="202">
        <v>0</v>
      </c>
      <c r="BJ36" s="202">
        <v>0</v>
      </c>
      <c r="BK36" s="202">
        <v>0</v>
      </c>
      <c r="BL36" s="202">
        <v>0</v>
      </c>
      <c r="BM36" s="202">
        <v>0</v>
      </c>
      <c r="BN36" s="202">
        <v>0</v>
      </c>
      <c r="BO36" s="202">
        <v>0</v>
      </c>
      <c r="BP36" s="202">
        <v>0</v>
      </c>
      <c r="BQ36" s="202">
        <v>0</v>
      </c>
      <c r="BR36" s="202">
        <v>0</v>
      </c>
      <c r="BS36" s="202">
        <v>0</v>
      </c>
      <c r="BT36" s="202">
        <v>0</v>
      </c>
      <c r="BU36" s="202">
        <v>0</v>
      </c>
      <c r="BV36" s="202">
        <v>0</v>
      </c>
      <c r="BW36" s="202">
        <v>0</v>
      </c>
      <c r="BX36" s="202">
        <v>0</v>
      </c>
      <c r="BY36" s="202">
        <v>0</v>
      </c>
      <c r="BZ36" s="202">
        <v>0</v>
      </c>
      <c r="CA36" s="202">
        <v>0</v>
      </c>
      <c r="CB36" s="202">
        <v>0</v>
      </c>
      <c r="CC36" s="202">
        <v>0</v>
      </c>
      <c r="CD36" s="202">
        <v>0</v>
      </c>
      <c r="CE36" s="202">
        <v>0</v>
      </c>
      <c r="CF36" s="202">
        <v>0</v>
      </c>
      <c r="CG36" s="202">
        <v>0</v>
      </c>
      <c r="CH36" s="202">
        <v>0</v>
      </c>
      <c r="CI36" s="202">
        <v>0</v>
      </c>
      <c r="CJ36" s="202">
        <v>0</v>
      </c>
      <c r="CK36" s="202">
        <v>0</v>
      </c>
      <c r="CL36" s="202">
        <v>0</v>
      </c>
      <c r="CM36" s="202">
        <v>0</v>
      </c>
      <c r="CN36" s="202">
        <v>0</v>
      </c>
      <c r="CO36" s="202">
        <v>0</v>
      </c>
      <c r="CP36" s="202">
        <v>0</v>
      </c>
      <c r="CQ36" s="202">
        <v>0</v>
      </c>
      <c r="CR36" s="202">
        <v>0</v>
      </c>
      <c r="CS36" s="202">
        <v>0</v>
      </c>
      <c r="CT36" s="202">
        <v>0</v>
      </c>
      <c r="CU36" s="202">
        <v>0</v>
      </c>
      <c r="CV36" s="202">
        <v>0</v>
      </c>
      <c r="CW36" s="202">
        <v>0</v>
      </c>
      <c r="CX36" s="202">
        <v>0</v>
      </c>
      <c r="CY36" s="202">
        <v>0</v>
      </c>
      <c r="CZ36" s="202">
        <v>0</v>
      </c>
      <c r="DA36" s="202">
        <v>0</v>
      </c>
      <c r="DB36" s="202">
        <v>0</v>
      </c>
      <c r="DC36" s="202">
        <v>0</v>
      </c>
      <c r="DD36" s="202">
        <v>0</v>
      </c>
      <c r="DE36" s="202">
        <v>0</v>
      </c>
      <c r="DF36" s="202">
        <v>0</v>
      </c>
      <c r="DG36" s="202">
        <v>0</v>
      </c>
      <c r="DH36" s="202">
        <v>0</v>
      </c>
      <c r="DI36" s="202">
        <v>0</v>
      </c>
      <c r="DJ36" s="202">
        <v>0</v>
      </c>
      <c r="DK36" s="202">
        <v>0</v>
      </c>
      <c r="DL36" s="202">
        <v>0</v>
      </c>
      <c r="DM36" s="202">
        <v>0</v>
      </c>
      <c r="DN36" s="202">
        <v>0</v>
      </c>
      <c r="DO36" s="202">
        <v>0</v>
      </c>
      <c r="DP36" s="202">
        <v>0</v>
      </c>
      <c r="DQ36" s="202">
        <v>0</v>
      </c>
      <c r="DR36" s="202">
        <v>0</v>
      </c>
      <c r="DS36" s="202">
        <v>0</v>
      </c>
      <c r="DT36" s="202">
        <v>0</v>
      </c>
      <c r="DU36" s="202">
        <v>0</v>
      </c>
      <c r="DV36" s="202">
        <v>0</v>
      </c>
      <c r="DW36" s="202">
        <v>0</v>
      </c>
      <c r="DX36" s="202">
        <v>0</v>
      </c>
      <c r="DY36" s="202">
        <v>0</v>
      </c>
      <c r="DZ36" s="202">
        <v>0</v>
      </c>
      <c r="EA36" s="202">
        <v>0</v>
      </c>
      <c r="EB36" s="202">
        <v>0</v>
      </c>
      <c r="EC36" s="202">
        <v>0</v>
      </c>
      <c r="ED36" s="202">
        <v>0</v>
      </c>
      <c r="EE36" s="202">
        <v>0</v>
      </c>
      <c r="EF36" s="202">
        <v>0</v>
      </c>
      <c r="EG36" s="202">
        <v>0</v>
      </c>
      <c r="EH36" s="202">
        <v>0</v>
      </c>
      <c r="EI36" s="202">
        <v>0</v>
      </c>
      <c r="EJ36" s="202">
        <v>0</v>
      </c>
      <c r="EK36" s="202">
        <v>0</v>
      </c>
      <c r="EL36" s="202">
        <v>0</v>
      </c>
      <c r="EM36" s="202">
        <v>0</v>
      </c>
      <c r="EN36" s="202">
        <v>0</v>
      </c>
      <c r="EO36" s="202">
        <v>0</v>
      </c>
      <c r="EP36" s="202">
        <v>0</v>
      </c>
      <c r="EQ36" s="202">
        <v>0</v>
      </c>
      <c r="ER36" s="202">
        <v>0</v>
      </c>
      <c r="ES36" s="202">
        <v>0</v>
      </c>
      <c r="ET36" s="202">
        <v>0</v>
      </c>
      <c r="EU36" s="202">
        <v>0</v>
      </c>
      <c r="EV36" s="202">
        <v>0</v>
      </c>
      <c r="EW36" s="202">
        <v>0</v>
      </c>
      <c r="EX36" s="202">
        <v>0</v>
      </c>
      <c r="EY36" s="202">
        <v>0</v>
      </c>
      <c r="EZ36" s="202">
        <v>0</v>
      </c>
      <c r="FA36" s="202">
        <v>0</v>
      </c>
      <c r="FB36" s="202">
        <v>0</v>
      </c>
      <c r="FC36" s="202">
        <v>0</v>
      </c>
      <c r="FD36" s="202">
        <v>0</v>
      </c>
      <c r="FE36" s="202">
        <v>0</v>
      </c>
      <c r="FF36" s="202">
        <v>0</v>
      </c>
      <c r="FG36" s="202">
        <v>0</v>
      </c>
      <c r="FH36" s="202">
        <v>0</v>
      </c>
      <c r="FI36" s="202">
        <v>0</v>
      </c>
      <c r="FJ36" s="202">
        <v>0</v>
      </c>
      <c r="FK36" s="202">
        <v>0</v>
      </c>
      <c r="FL36" s="202">
        <v>0</v>
      </c>
      <c r="FM36" s="202">
        <v>0</v>
      </c>
      <c r="FN36" s="202">
        <v>0</v>
      </c>
      <c r="FO36" s="202">
        <v>0</v>
      </c>
      <c r="FP36" s="202">
        <v>0</v>
      </c>
      <c r="FQ36" s="202">
        <v>0</v>
      </c>
      <c r="FR36" s="202">
        <v>0</v>
      </c>
      <c r="FS36" s="202">
        <v>0</v>
      </c>
      <c r="FT36" s="202">
        <v>0</v>
      </c>
      <c r="FU36" s="202">
        <v>0</v>
      </c>
      <c r="FV36" s="202">
        <v>0</v>
      </c>
      <c r="FW36" s="202">
        <v>0</v>
      </c>
      <c r="FX36" s="202">
        <v>0</v>
      </c>
      <c r="FY36" s="202">
        <v>0</v>
      </c>
      <c r="FZ36" s="202">
        <v>0</v>
      </c>
      <c r="GA36" s="202">
        <v>0</v>
      </c>
      <c r="GB36" s="202">
        <v>0</v>
      </c>
      <c r="GC36" s="202">
        <v>0</v>
      </c>
      <c r="GD36" s="202">
        <v>0</v>
      </c>
      <c r="GE36" s="202">
        <v>0</v>
      </c>
      <c r="GF36" s="202">
        <v>0</v>
      </c>
      <c r="GG36" s="202">
        <v>0</v>
      </c>
      <c r="GH36" s="202">
        <v>0</v>
      </c>
      <c r="GI36" s="202">
        <v>0</v>
      </c>
      <c r="GJ36" s="202">
        <v>0</v>
      </c>
      <c r="GK36" s="202">
        <v>0</v>
      </c>
      <c r="GL36" s="202">
        <v>0</v>
      </c>
      <c r="GM36" s="202">
        <v>0</v>
      </c>
      <c r="GN36" s="202">
        <v>0</v>
      </c>
      <c r="GO36" s="202">
        <v>0</v>
      </c>
      <c r="GP36" s="202">
        <v>0</v>
      </c>
      <c r="GQ36" s="202">
        <v>0</v>
      </c>
      <c r="GR36" s="202">
        <v>0</v>
      </c>
      <c r="GS36" s="202">
        <v>0</v>
      </c>
      <c r="GT36" s="202">
        <v>0</v>
      </c>
      <c r="GU36" s="202">
        <v>0</v>
      </c>
      <c r="GV36" s="202">
        <v>0</v>
      </c>
      <c r="GW36" s="202">
        <v>0</v>
      </c>
      <c r="GX36" s="202">
        <v>0</v>
      </c>
      <c r="GY36" s="202">
        <v>0</v>
      </c>
      <c r="GZ36" s="202">
        <v>0</v>
      </c>
      <c r="HA36" s="202">
        <v>0</v>
      </c>
      <c r="HB36" s="202">
        <v>0</v>
      </c>
      <c r="HC36" s="202">
        <v>0</v>
      </c>
      <c r="HD36" s="202">
        <v>0</v>
      </c>
      <c r="HE36" s="202">
        <v>0</v>
      </c>
      <c r="HF36" s="202">
        <v>0</v>
      </c>
      <c r="HG36" s="202">
        <v>0</v>
      </c>
      <c r="HH36" s="202">
        <v>0</v>
      </c>
      <c r="HI36" s="202">
        <v>0</v>
      </c>
      <c r="HJ36" s="202">
        <v>0</v>
      </c>
      <c r="HK36" s="202">
        <v>0</v>
      </c>
      <c r="HL36" s="202">
        <v>0</v>
      </c>
      <c r="HM36" s="202">
        <v>0</v>
      </c>
      <c r="HN36" s="202">
        <v>0</v>
      </c>
      <c r="HO36" s="202">
        <v>0</v>
      </c>
      <c r="HP36" s="202">
        <v>0</v>
      </c>
      <c r="HQ36" s="202">
        <v>0</v>
      </c>
      <c r="HR36" s="202">
        <v>0</v>
      </c>
      <c r="HS36" s="202">
        <v>0</v>
      </c>
      <c r="HT36" s="195"/>
      <c r="HU36" s="195"/>
      <c r="HV36" s="195"/>
      <c r="HW36" s="195"/>
      <c r="HX36" s="195"/>
      <c r="HY36" s="195"/>
      <c r="HZ36" s="195"/>
      <c r="IA36" s="195"/>
    </row>
    <row r="37" spans="1:235" s="203" customFormat="1" x14ac:dyDescent="0.2">
      <c r="A37" s="201"/>
      <c r="B37" s="206">
        <v>45679.708333333336</v>
      </c>
      <c r="C37" s="202">
        <v>0</v>
      </c>
      <c r="D37" s="202">
        <v>0</v>
      </c>
      <c r="E37" s="202">
        <v>0</v>
      </c>
      <c r="F37" s="202">
        <v>0</v>
      </c>
      <c r="G37" s="202">
        <v>0</v>
      </c>
      <c r="H37" s="202">
        <v>0</v>
      </c>
      <c r="I37" s="202">
        <v>0</v>
      </c>
      <c r="J37" s="202">
        <v>0</v>
      </c>
      <c r="K37" s="202">
        <v>0</v>
      </c>
      <c r="L37" s="202">
        <v>0</v>
      </c>
      <c r="M37" s="202">
        <v>0</v>
      </c>
      <c r="N37" s="202">
        <v>0</v>
      </c>
      <c r="O37" s="202">
        <v>0</v>
      </c>
      <c r="P37" s="202">
        <v>0</v>
      </c>
      <c r="Q37" s="202">
        <v>0</v>
      </c>
      <c r="R37" s="202">
        <v>0</v>
      </c>
      <c r="S37" s="202">
        <v>0</v>
      </c>
      <c r="T37" s="202">
        <v>0</v>
      </c>
      <c r="U37" s="202">
        <v>0</v>
      </c>
      <c r="V37" s="202">
        <v>0</v>
      </c>
      <c r="W37" s="202">
        <v>0</v>
      </c>
      <c r="X37" s="202">
        <v>0</v>
      </c>
      <c r="Y37" s="202">
        <v>0</v>
      </c>
      <c r="Z37" s="202">
        <v>0</v>
      </c>
      <c r="AA37" s="202">
        <v>0</v>
      </c>
      <c r="AB37" s="202">
        <v>0</v>
      </c>
      <c r="AC37" s="202">
        <v>0</v>
      </c>
      <c r="AD37" s="202">
        <v>0</v>
      </c>
      <c r="AE37" s="202">
        <v>0</v>
      </c>
      <c r="AF37" s="202">
        <v>0</v>
      </c>
      <c r="AG37" s="202">
        <v>0</v>
      </c>
      <c r="AH37" s="202">
        <v>0</v>
      </c>
      <c r="AI37" s="202">
        <v>0</v>
      </c>
      <c r="AJ37" s="202">
        <v>0</v>
      </c>
      <c r="AK37" s="202">
        <v>0</v>
      </c>
      <c r="AL37" s="202">
        <v>0</v>
      </c>
      <c r="AM37" s="202">
        <v>0</v>
      </c>
      <c r="AN37" s="202">
        <v>0</v>
      </c>
      <c r="AO37" s="202">
        <v>0</v>
      </c>
      <c r="AP37" s="202">
        <v>0</v>
      </c>
      <c r="AQ37" s="202">
        <v>0</v>
      </c>
      <c r="AR37" s="202">
        <v>0</v>
      </c>
      <c r="AS37" s="202">
        <v>0</v>
      </c>
      <c r="AT37" s="202">
        <v>0</v>
      </c>
      <c r="AU37" s="202">
        <v>0</v>
      </c>
      <c r="AV37" s="202">
        <v>0</v>
      </c>
      <c r="AW37" s="202">
        <v>0</v>
      </c>
      <c r="AX37" s="202">
        <v>0</v>
      </c>
      <c r="AY37" s="202">
        <v>0</v>
      </c>
      <c r="AZ37" s="202">
        <v>0</v>
      </c>
      <c r="BA37" s="202">
        <v>0</v>
      </c>
      <c r="BB37" s="202">
        <v>0</v>
      </c>
      <c r="BC37" s="202">
        <v>0</v>
      </c>
      <c r="BD37" s="202">
        <v>0</v>
      </c>
      <c r="BE37" s="202">
        <v>0</v>
      </c>
      <c r="BF37" s="202">
        <v>0</v>
      </c>
      <c r="BG37" s="202">
        <v>0</v>
      </c>
      <c r="BH37" s="202">
        <v>0</v>
      </c>
      <c r="BI37" s="202">
        <v>0</v>
      </c>
      <c r="BJ37" s="202">
        <v>0</v>
      </c>
      <c r="BK37" s="202">
        <v>0</v>
      </c>
      <c r="BL37" s="202">
        <v>0</v>
      </c>
      <c r="BM37" s="202">
        <v>0</v>
      </c>
      <c r="BN37" s="202">
        <v>0</v>
      </c>
      <c r="BO37" s="202">
        <v>0</v>
      </c>
      <c r="BP37" s="202">
        <v>0</v>
      </c>
      <c r="BQ37" s="202">
        <v>0</v>
      </c>
      <c r="BR37" s="202">
        <v>0</v>
      </c>
      <c r="BS37" s="202">
        <v>0</v>
      </c>
      <c r="BT37" s="202">
        <v>0</v>
      </c>
      <c r="BU37" s="202">
        <v>0</v>
      </c>
      <c r="BV37" s="202">
        <v>0</v>
      </c>
      <c r="BW37" s="202">
        <v>0</v>
      </c>
      <c r="BX37" s="202">
        <v>0</v>
      </c>
      <c r="BY37" s="202">
        <v>0</v>
      </c>
      <c r="BZ37" s="202">
        <v>0</v>
      </c>
      <c r="CA37" s="202">
        <v>0</v>
      </c>
      <c r="CB37" s="202">
        <v>0</v>
      </c>
      <c r="CC37" s="202">
        <v>0</v>
      </c>
      <c r="CD37" s="202">
        <v>0</v>
      </c>
      <c r="CE37" s="202">
        <v>0</v>
      </c>
      <c r="CF37" s="202">
        <v>0</v>
      </c>
      <c r="CG37" s="202">
        <v>0</v>
      </c>
      <c r="CH37" s="202">
        <v>0</v>
      </c>
      <c r="CI37" s="202">
        <v>0</v>
      </c>
      <c r="CJ37" s="202">
        <v>0</v>
      </c>
      <c r="CK37" s="202">
        <v>0</v>
      </c>
      <c r="CL37" s="202">
        <v>0</v>
      </c>
      <c r="CM37" s="202">
        <v>0</v>
      </c>
      <c r="CN37" s="202">
        <v>0</v>
      </c>
      <c r="CO37" s="202">
        <v>0</v>
      </c>
      <c r="CP37" s="202">
        <v>0</v>
      </c>
      <c r="CQ37" s="202">
        <v>0</v>
      </c>
      <c r="CR37" s="202">
        <v>0</v>
      </c>
      <c r="CS37" s="202">
        <v>0</v>
      </c>
      <c r="CT37" s="202">
        <v>0</v>
      </c>
      <c r="CU37" s="202">
        <v>0</v>
      </c>
      <c r="CV37" s="202">
        <v>0</v>
      </c>
      <c r="CW37" s="202">
        <v>0</v>
      </c>
      <c r="CX37" s="202">
        <v>0</v>
      </c>
      <c r="CY37" s="202">
        <v>0</v>
      </c>
      <c r="CZ37" s="202">
        <v>0</v>
      </c>
      <c r="DA37" s="202">
        <v>0</v>
      </c>
      <c r="DB37" s="202">
        <v>0</v>
      </c>
      <c r="DC37" s="202">
        <v>0</v>
      </c>
      <c r="DD37" s="202">
        <v>0</v>
      </c>
      <c r="DE37" s="202">
        <v>0</v>
      </c>
      <c r="DF37" s="202">
        <v>0</v>
      </c>
      <c r="DG37" s="202">
        <v>0</v>
      </c>
      <c r="DH37" s="202">
        <v>0</v>
      </c>
      <c r="DI37" s="202">
        <v>0</v>
      </c>
      <c r="DJ37" s="202">
        <v>0</v>
      </c>
      <c r="DK37" s="202">
        <v>0</v>
      </c>
      <c r="DL37" s="202">
        <v>0</v>
      </c>
      <c r="DM37" s="202">
        <v>0</v>
      </c>
      <c r="DN37" s="202">
        <v>0</v>
      </c>
      <c r="DO37" s="202">
        <v>0</v>
      </c>
      <c r="DP37" s="202">
        <v>0</v>
      </c>
      <c r="DQ37" s="202">
        <v>0</v>
      </c>
      <c r="DR37" s="202">
        <v>0</v>
      </c>
      <c r="DS37" s="202">
        <v>0</v>
      </c>
      <c r="DT37" s="202">
        <v>0</v>
      </c>
      <c r="DU37" s="202">
        <v>0</v>
      </c>
      <c r="DV37" s="202">
        <v>0</v>
      </c>
      <c r="DW37" s="202">
        <v>0</v>
      </c>
      <c r="DX37" s="202">
        <v>0</v>
      </c>
      <c r="DY37" s="202">
        <v>0</v>
      </c>
      <c r="DZ37" s="202">
        <v>0</v>
      </c>
      <c r="EA37" s="202">
        <v>0</v>
      </c>
      <c r="EB37" s="202">
        <v>0</v>
      </c>
      <c r="EC37" s="202">
        <v>0</v>
      </c>
      <c r="ED37" s="202">
        <v>0</v>
      </c>
      <c r="EE37" s="202">
        <v>0</v>
      </c>
      <c r="EF37" s="202">
        <v>0</v>
      </c>
      <c r="EG37" s="202">
        <v>0</v>
      </c>
      <c r="EH37" s="202">
        <v>0</v>
      </c>
      <c r="EI37" s="202">
        <v>0</v>
      </c>
      <c r="EJ37" s="202">
        <v>0</v>
      </c>
      <c r="EK37" s="202">
        <v>0</v>
      </c>
      <c r="EL37" s="202">
        <v>0</v>
      </c>
      <c r="EM37" s="202">
        <v>0</v>
      </c>
      <c r="EN37" s="202">
        <v>0</v>
      </c>
      <c r="EO37" s="202">
        <v>0</v>
      </c>
      <c r="EP37" s="202">
        <v>0</v>
      </c>
      <c r="EQ37" s="202">
        <v>0</v>
      </c>
      <c r="ER37" s="202">
        <v>0</v>
      </c>
      <c r="ES37" s="202">
        <v>0</v>
      </c>
      <c r="ET37" s="202">
        <v>0</v>
      </c>
      <c r="EU37" s="202">
        <v>0</v>
      </c>
      <c r="EV37" s="202">
        <v>0</v>
      </c>
      <c r="EW37" s="202">
        <v>0</v>
      </c>
      <c r="EX37" s="202">
        <v>0</v>
      </c>
      <c r="EY37" s="202">
        <v>0</v>
      </c>
      <c r="EZ37" s="202">
        <v>0</v>
      </c>
      <c r="FA37" s="202">
        <v>0</v>
      </c>
      <c r="FB37" s="202">
        <v>0</v>
      </c>
      <c r="FC37" s="202">
        <v>0</v>
      </c>
      <c r="FD37" s="202">
        <v>0</v>
      </c>
      <c r="FE37" s="202">
        <v>0</v>
      </c>
      <c r="FF37" s="202">
        <v>0</v>
      </c>
      <c r="FG37" s="202">
        <v>0</v>
      </c>
      <c r="FH37" s="202">
        <v>0</v>
      </c>
      <c r="FI37" s="202">
        <v>0</v>
      </c>
      <c r="FJ37" s="202">
        <v>0</v>
      </c>
      <c r="FK37" s="202">
        <v>0</v>
      </c>
      <c r="FL37" s="202">
        <v>0</v>
      </c>
      <c r="FM37" s="202">
        <v>0</v>
      </c>
      <c r="FN37" s="202">
        <v>0</v>
      </c>
      <c r="FO37" s="202">
        <v>0</v>
      </c>
      <c r="FP37" s="202">
        <v>0</v>
      </c>
      <c r="FQ37" s="202">
        <v>0</v>
      </c>
      <c r="FR37" s="202">
        <v>0</v>
      </c>
      <c r="FS37" s="202">
        <v>0</v>
      </c>
      <c r="FT37" s="202">
        <v>0</v>
      </c>
      <c r="FU37" s="202">
        <v>0</v>
      </c>
      <c r="FV37" s="202">
        <v>0</v>
      </c>
      <c r="FW37" s="202">
        <v>0</v>
      </c>
      <c r="FX37" s="202">
        <v>0</v>
      </c>
      <c r="FY37" s="202">
        <v>0</v>
      </c>
      <c r="FZ37" s="202">
        <v>0</v>
      </c>
      <c r="GA37" s="202">
        <v>0</v>
      </c>
      <c r="GB37" s="202">
        <v>0</v>
      </c>
      <c r="GC37" s="202">
        <v>0</v>
      </c>
      <c r="GD37" s="202">
        <v>0</v>
      </c>
      <c r="GE37" s="202">
        <v>0</v>
      </c>
      <c r="GF37" s="202">
        <v>0</v>
      </c>
      <c r="GG37" s="202">
        <v>0</v>
      </c>
      <c r="GH37" s="202">
        <v>0</v>
      </c>
      <c r="GI37" s="202">
        <v>0</v>
      </c>
      <c r="GJ37" s="202">
        <v>0</v>
      </c>
      <c r="GK37" s="202">
        <v>0</v>
      </c>
      <c r="GL37" s="202">
        <v>0</v>
      </c>
      <c r="GM37" s="202">
        <v>0</v>
      </c>
      <c r="GN37" s="202">
        <v>0</v>
      </c>
      <c r="GO37" s="202">
        <v>0</v>
      </c>
      <c r="GP37" s="202">
        <v>0</v>
      </c>
      <c r="GQ37" s="202">
        <v>0</v>
      </c>
      <c r="GR37" s="202">
        <v>0</v>
      </c>
      <c r="GS37" s="202">
        <v>0</v>
      </c>
      <c r="GT37" s="202">
        <v>0</v>
      </c>
      <c r="GU37" s="202">
        <v>0</v>
      </c>
      <c r="GV37" s="202">
        <v>0</v>
      </c>
      <c r="GW37" s="202">
        <v>0</v>
      </c>
      <c r="GX37" s="202">
        <v>0</v>
      </c>
      <c r="GY37" s="202">
        <v>0</v>
      </c>
      <c r="GZ37" s="202">
        <v>0</v>
      </c>
      <c r="HA37" s="202">
        <v>0</v>
      </c>
      <c r="HB37" s="202">
        <v>0</v>
      </c>
      <c r="HC37" s="202">
        <v>0</v>
      </c>
      <c r="HD37" s="202">
        <v>0</v>
      </c>
      <c r="HE37" s="202">
        <v>0</v>
      </c>
      <c r="HF37" s="202">
        <v>0</v>
      </c>
      <c r="HG37" s="202">
        <v>0</v>
      </c>
      <c r="HH37" s="202">
        <v>0</v>
      </c>
      <c r="HI37" s="202">
        <v>0</v>
      </c>
      <c r="HJ37" s="202">
        <v>0</v>
      </c>
      <c r="HK37" s="202">
        <v>0</v>
      </c>
      <c r="HL37" s="202">
        <v>0</v>
      </c>
      <c r="HM37" s="202">
        <v>0</v>
      </c>
      <c r="HN37" s="202">
        <v>0</v>
      </c>
      <c r="HO37" s="202">
        <v>0</v>
      </c>
      <c r="HP37" s="202">
        <v>0</v>
      </c>
      <c r="HQ37" s="202">
        <v>0</v>
      </c>
      <c r="HR37" s="202">
        <v>0</v>
      </c>
      <c r="HS37" s="202">
        <v>0</v>
      </c>
      <c r="HT37" s="195"/>
      <c r="HU37" s="195"/>
      <c r="HV37" s="195"/>
      <c r="HW37" s="195"/>
      <c r="HX37" s="195"/>
      <c r="HY37" s="195"/>
      <c r="HZ37" s="195"/>
      <c r="IA37" s="195"/>
    </row>
    <row r="38" spans="1:235" s="203" customFormat="1" x14ac:dyDescent="0.2">
      <c r="A38" s="201"/>
      <c r="B38" s="206">
        <v>45679.729166666664</v>
      </c>
      <c r="C38" s="202">
        <v>0</v>
      </c>
      <c r="D38" s="202">
        <v>0</v>
      </c>
      <c r="E38" s="202">
        <v>0</v>
      </c>
      <c r="F38" s="202">
        <v>0</v>
      </c>
      <c r="G38" s="202">
        <v>0</v>
      </c>
      <c r="H38" s="202">
        <v>0</v>
      </c>
      <c r="I38" s="202">
        <v>0</v>
      </c>
      <c r="J38" s="202">
        <v>0</v>
      </c>
      <c r="K38" s="202">
        <v>0</v>
      </c>
      <c r="L38" s="202">
        <v>0</v>
      </c>
      <c r="M38" s="202">
        <v>0</v>
      </c>
      <c r="N38" s="202">
        <v>0</v>
      </c>
      <c r="O38" s="202">
        <v>0</v>
      </c>
      <c r="P38" s="202">
        <v>0</v>
      </c>
      <c r="Q38" s="202">
        <v>0</v>
      </c>
      <c r="R38" s="202">
        <v>0</v>
      </c>
      <c r="S38" s="202">
        <v>0</v>
      </c>
      <c r="T38" s="202">
        <v>0</v>
      </c>
      <c r="U38" s="202">
        <v>0</v>
      </c>
      <c r="V38" s="202">
        <v>0</v>
      </c>
      <c r="W38" s="202">
        <v>0</v>
      </c>
      <c r="X38" s="202">
        <v>0</v>
      </c>
      <c r="Y38" s="202">
        <v>0</v>
      </c>
      <c r="Z38" s="202">
        <v>0</v>
      </c>
      <c r="AA38" s="202">
        <v>0</v>
      </c>
      <c r="AB38" s="202">
        <v>0</v>
      </c>
      <c r="AC38" s="202">
        <v>0</v>
      </c>
      <c r="AD38" s="202">
        <v>0</v>
      </c>
      <c r="AE38" s="202">
        <v>0</v>
      </c>
      <c r="AF38" s="202">
        <v>0</v>
      </c>
      <c r="AG38" s="202">
        <v>0</v>
      </c>
      <c r="AH38" s="202">
        <v>0</v>
      </c>
      <c r="AI38" s="202">
        <v>0</v>
      </c>
      <c r="AJ38" s="202">
        <v>0</v>
      </c>
      <c r="AK38" s="202">
        <v>0</v>
      </c>
      <c r="AL38" s="202">
        <v>0</v>
      </c>
      <c r="AM38" s="202">
        <v>0</v>
      </c>
      <c r="AN38" s="202">
        <v>0</v>
      </c>
      <c r="AO38" s="202">
        <v>0</v>
      </c>
      <c r="AP38" s="202">
        <v>0</v>
      </c>
      <c r="AQ38" s="202">
        <v>0</v>
      </c>
      <c r="AR38" s="202">
        <v>0</v>
      </c>
      <c r="AS38" s="202">
        <v>0</v>
      </c>
      <c r="AT38" s="202">
        <v>0</v>
      </c>
      <c r="AU38" s="202">
        <v>0</v>
      </c>
      <c r="AV38" s="202">
        <v>0</v>
      </c>
      <c r="AW38" s="202">
        <v>0</v>
      </c>
      <c r="AX38" s="202">
        <v>0</v>
      </c>
      <c r="AY38" s="202">
        <v>0</v>
      </c>
      <c r="AZ38" s="202">
        <v>0</v>
      </c>
      <c r="BA38" s="202">
        <v>0</v>
      </c>
      <c r="BB38" s="202">
        <v>0</v>
      </c>
      <c r="BC38" s="202">
        <v>0</v>
      </c>
      <c r="BD38" s="202">
        <v>0</v>
      </c>
      <c r="BE38" s="202">
        <v>0</v>
      </c>
      <c r="BF38" s="202">
        <v>0</v>
      </c>
      <c r="BG38" s="202">
        <v>0</v>
      </c>
      <c r="BH38" s="202">
        <v>0</v>
      </c>
      <c r="BI38" s="202">
        <v>0</v>
      </c>
      <c r="BJ38" s="202">
        <v>0</v>
      </c>
      <c r="BK38" s="202">
        <v>0</v>
      </c>
      <c r="BL38" s="202">
        <v>0</v>
      </c>
      <c r="BM38" s="202">
        <v>0</v>
      </c>
      <c r="BN38" s="202">
        <v>0</v>
      </c>
      <c r="BO38" s="202">
        <v>0</v>
      </c>
      <c r="BP38" s="202">
        <v>0</v>
      </c>
      <c r="BQ38" s="202">
        <v>0</v>
      </c>
      <c r="BR38" s="202">
        <v>0</v>
      </c>
      <c r="BS38" s="202">
        <v>0</v>
      </c>
      <c r="BT38" s="202">
        <v>0</v>
      </c>
      <c r="BU38" s="202">
        <v>0</v>
      </c>
      <c r="BV38" s="202">
        <v>0</v>
      </c>
      <c r="BW38" s="202">
        <v>0</v>
      </c>
      <c r="BX38" s="202">
        <v>0</v>
      </c>
      <c r="BY38" s="202">
        <v>0</v>
      </c>
      <c r="BZ38" s="202">
        <v>0</v>
      </c>
      <c r="CA38" s="202">
        <v>0</v>
      </c>
      <c r="CB38" s="202">
        <v>0</v>
      </c>
      <c r="CC38" s="202">
        <v>0</v>
      </c>
      <c r="CD38" s="202">
        <v>0</v>
      </c>
      <c r="CE38" s="202">
        <v>0</v>
      </c>
      <c r="CF38" s="202">
        <v>0</v>
      </c>
      <c r="CG38" s="202">
        <v>0</v>
      </c>
      <c r="CH38" s="202">
        <v>0</v>
      </c>
      <c r="CI38" s="202">
        <v>0</v>
      </c>
      <c r="CJ38" s="202">
        <v>0</v>
      </c>
      <c r="CK38" s="202">
        <v>0</v>
      </c>
      <c r="CL38" s="202">
        <v>0</v>
      </c>
      <c r="CM38" s="202">
        <v>0</v>
      </c>
      <c r="CN38" s="202">
        <v>0</v>
      </c>
      <c r="CO38" s="202">
        <v>0</v>
      </c>
      <c r="CP38" s="202">
        <v>0</v>
      </c>
      <c r="CQ38" s="202">
        <v>0</v>
      </c>
      <c r="CR38" s="202">
        <v>0</v>
      </c>
      <c r="CS38" s="202">
        <v>0</v>
      </c>
      <c r="CT38" s="202">
        <v>0</v>
      </c>
      <c r="CU38" s="202">
        <v>0</v>
      </c>
      <c r="CV38" s="202">
        <v>0</v>
      </c>
      <c r="CW38" s="202">
        <v>0</v>
      </c>
      <c r="CX38" s="202">
        <v>0</v>
      </c>
      <c r="CY38" s="202">
        <v>0</v>
      </c>
      <c r="CZ38" s="202">
        <v>0</v>
      </c>
      <c r="DA38" s="202">
        <v>0</v>
      </c>
      <c r="DB38" s="202">
        <v>0</v>
      </c>
      <c r="DC38" s="202">
        <v>0</v>
      </c>
      <c r="DD38" s="202">
        <v>0</v>
      </c>
      <c r="DE38" s="202">
        <v>0</v>
      </c>
      <c r="DF38" s="202">
        <v>0</v>
      </c>
      <c r="DG38" s="202">
        <v>0</v>
      </c>
      <c r="DH38" s="202">
        <v>0</v>
      </c>
      <c r="DI38" s="202">
        <v>0</v>
      </c>
      <c r="DJ38" s="202">
        <v>0</v>
      </c>
      <c r="DK38" s="202">
        <v>0</v>
      </c>
      <c r="DL38" s="202">
        <v>0</v>
      </c>
      <c r="DM38" s="202">
        <v>0</v>
      </c>
      <c r="DN38" s="202">
        <v>0</v>
      </c>
      <c r="DO38" s="202">
        <v>0</v>
      </c>
      <c r="DP38" s="202">
        <v>0</v>
      </c>
      <c r="DQ38" s="202">
        <v>0</v>
      </c>
      <c r="DR38" s="202">
        <v>0</v>
      </c>
      <c r="DS38" s="202">
        <v>0</v>
      </c>
      <c r="DT38" s="202">
        <v>0</v>
      </c>
      <c r="DU38" s="202">
        <v>0</v>
      </c>
      <c r="DV38" s="202">
        <v>0</v>
      </c>
      <c r="DW38" s="202">
        <v>0</v>
      </c>
      <c r="DX38" s="202">
        <v>0</v>
      </c>
      <c r="DY38" s="202">
        <v>0</v>
      </c>
      <c r="DZ38" s="202">
        <v>0</v>
      </c>
      <c r="EA38" s="202">
        <v>0</v>
      </c>
      <c r="EB38" s="202">
        <v>0</v>
      </c>
      <c r="EC38" s="202">
        <v>0</v>
      </c>
      <c r="ED38" s="202">
        <v>0</v>
      </c>
      <c r="EE38" s="202">
        <v>0</v>
      </c>
      <c r="EF38" s="202">
        <v>0</v>
      </c>
      <c r="EG38" s="202">
        <v>0</v>
      </c>
      <c r="EH38" s="202">
        <v>0</v>
      </c>
      <c r="EI38" s="202">
        <v>0</v>
      </c>
      <c r="EJ38" s="202">
        <v>0</v>
      </c>
      <c r="EK38" s="202">
        <v>0</v>
      </c>
      <c r="EL38" s="202">
        <v>0</v>
      </c>
      <c r="EM38" s="202">
        <v>0</v>
      </c>
      <c r="EN38" s="202">
        <v>0</v>
      </c>
      <c r="EO38" s="202">
        <v>0</v>
      </c>
      <c r="EP38" s="202">
        <v>0</v>
      </c>
      <c r="EQ38" s="202">
        <v>0</v>
      </c>
      <c r="ER38" s="202">
        <v>0</v>
      </c>
      <c r="ES38" s="202">
        <v>0</v>
      </c>
      <c r="ET38" s="202">
        <v>0</v>
      </c>
      <c r="EU38" s="202">
        <v>0</v>
      </c>
      <c r="EV38" s="202">
        <v>0</v>
      </c>
      <c r="EW38" s="202">
        <v>0</v>
      </c>
      <c r="EX38" s="202">
        <v>0</v>
      </c>
      <c r="EY38" s="202">
        <v>0</v>
      </c>
      <c r="EZ38" s="202">
        <v>0</v>
      </c>
      <c r="FA38" s="202">
        <v>0</v>
      </c>
      <c r="FB38" s="202">
        <v>0</v>
      </c>
      <c r="FC38" s="202">
        <v>0</v>
      </c>
      <c r="FD38" s="202">
        <v>0</v>
      </c>
      <c r="FE38" s="202">
        <v>0</v>
      </c>
      <c r="FF38" s="202">
        <v>0</v>
      </c>
      <c r="FG38" s="202">
        <v>0</v>
      </c>
      <c r="FH38" s="202">
        <v>0</v>
      </c>
      <c r="FI38" s="202">
        <v>0</v>
      </c>
      <c r="FJ38" s="202">
        <v>0</v>
      </c>
      <c r="FK38" s="202">
        <v>0</v>
      </c>
      <c r="FL38" s="202">
        <v>0</v>
      </c>
      <c r="FM38" s="202">
        <v>0</v>
      </c>
      <c r="FN38" s="202">
        <v>0</v>
      </c>
      <c r="FO38" s="202">
        <v>0</v>
      </c>
      <c r="FP38" s="202">
        <v>0</v>
      </c>
      <c r="FQ38" s="202">
        <v>0</v>
      </c>
      <c r="FR38" s="202">
        <v>0</v>
      </c>
      <c r="FS38" s="202">
        <v>0</v>
      </c>
      <c r="FT38" s="202">
        <v>0</v>
      </c>
      <c r="FU38" s="202">
        <v>0</v>
      </c>
      <c r="FV38" s="202">
        <v>0</v>
      </c>
      <c r="FW38" s="202">
        <v>0</v>
      </c>
      <c r="FX38" s="202">
        <v>0</v>
      </c>
      <c r="FY38" s="202">
        <v>0</v>
      </c>
      <c r="FZ38" s="202">
        <v>0</v>
      </c>
      <c r="GA38" s="202">
        <v>0</v>
      </c>
      <c r="GB38" s="202">
        <v>0</v>
      </c>
      <c r="GC38" s="202">
        <v>0</v>
      </c>
      <c r="GD38" s="202">
        <v>0</v>
      </c>
      <c r="GE38" s="202">
        <v>0</v>
      </c>
      <c r="GF38" s="202">
        <v>0</v>
      </c>
      <c r="GG38" s="202">
        <v>0</v>
      </c>
      <c r="GH38" s="202">
        <v>0</v>
      </c>
      <c r="GI38" s="202">
        <v>0</v>
      </c>
      <c r="GJ38" s="202">
        <v>0</v>
      </c>
      <c r="GK38" s="202">
        <v>0</v>
      </c>
      <c r="GL38" s="202">
        <v>0</v>
      </c>
      <c r="GM38" s="202">
        <v>0</v>
      </c>
      <c r="GN38" s="202">
        <v>0</v>
      </c>
      <c r="GO38" s="202">
        <v>0</v>
      </c>
      <c r="GP38" s="202">
        <v>0</v>
      </c>
      <c r="GQ38" s="202">
        <v>0</v>
      </c>
      <c r="GR38" s="202">
        <v>0</v>
      </c>
      <c r="GS38" s="202">
        <v>0</v>
      </c>
      <c r="GT38" s="202">
        <v>0</v>
      </c>
      <c r="GU38" s="202">
        <v>0</v>
      </c>
      <c r="GV38" s="202">
        <v>0</v>
      </c>
      <c r="GW38" s="202">
        <v>0</v>
      </c>
      <c r="GX38" s="202">
        <v>0</v>
      </c>
      <c r="GY38" s="202">
        <v>0</v>
      </c>
      <c r="GZ38" s="202">
        <v>0</v>
      </c>
      <c r="HA38" s="202">
        <v>0</v>
      </c>
      <c r="HB38" s="202">
        <v>0</v>
      </c>
      <c r="HC38" s="202">
        <v>0</v>
      </c>
      <c r="HD38" s="202">
        <v>0</v>
      </c>
      <c r="HE38" s="202">
        <v>0</v>
      </c>
      <c r="HF38" s="202">
        <v>0</v>
      </c>
      <c r="HG38" s="202">
        <v>0</v>
      </c>
      <c r="HH38" s="202">
        <v>0</v>
      </c>
      <c r="HI38" s="202">
        <v>0</v>
      </c>
      <c r="HJ38" s="202">
        <v>0</v>
      </c>
      <c r="HK38" s="202">
        <v>0</v>
      </c>
      <c r="HL38" s="202">
        <v>0</v>
      </c>
      <c r="HM38" s="202">
        <v>0</v>
      </c>
      <c r="HN38" s="202">
        <v>0</v>
      </c>
      <c r="HO38" s="202">
        <v>0</v>
      </c>
      <c r="HP38" s="202">
        <v>0</v>
      </c>
      <c r="HQ38" s="202">
        <v>0</v>
      </c>
      <c r="HR38" s="202">
        <v>0</v>
      </c>
      <c r="HS38" s="202">
        <v>0</v>
      </c>
      <c r="HT38" s="195"/>
      <c r="HU38" s="195"/>
      <c r="HV38" s="195"/>
      <c r="HW38" s="195"/>
      <c r="HX38" s="195"/>
      <c r="HY38" s="195"/>
      <c r="HZ38" s="195"/>
      <c r="IA38" s="195"/>
    </row>
    <row r="39" spans="1:235" s="203" customFormat="1" x14ac:dyDescent="0.2">
      <c r="A39" s="201"/>
      <c r="B39" s="206">
        <v>45679.75</v>
      </c>
      <c r="C39" s="202">
        <v>0</v>
      </c>
      <c r="D39" s="202">
        <v>0</v>
      </c>
      <c r="E39" s="202">
        <v>0</v>
      </c>
      <c r="F39" s="202">
        <v>0</v>
      </c>
      <c r="G39" s="202">
        <v>0</v>
      </c>
      <c r="H39" s="202">
        <v>0</v>
      </c>
      <c r="I39" s="202">
        <v>0</v>
      </c>
      <c r="J39" s="202">
        <v>0</v>
      </c>
      <c r="K39" s="202">
        <v>0</v>
      </c>
      <c r="L39" s="202">
        <v>0</v>
      </c>
      <c r="M39" s="202">
        <v>0</v>
      </c>
      <c r="N39" s="202">
        <v>0</v>
      </c>
      <c r="O39" s="202">
        <v>0</v>
      </c>
      <c r="P39" s="202">
        <v>0</v>
      </c>
      <c r="Q39" s="202">
        <v>0</v>
      </c>
      <c r="R39" s="202">
        <v>0</v>
      </c>
      <c r="S39" s="202">
        <v>0</v>
      </c>
      <c r="T39" s="202">
        <v>0</v>
      </c>
      <c r="U39" s="202">
        <v>0</v>
      </c>
      <c r="V39" s="202">
        <v>0</v>
      </c>
      <c r="W39" s="202">
        <v>0</v>
      </c>
      <c r="X39" s="202">
        <v>0</v>
      </c>
      <c r="Y39" s="202">
        <v>0</v>
      </c>
      <c r="Z39" s="202">
        <v>0</v>
      </c>
      <c r="AA39" s="202">
        <v>0</v>
      </c>
      <c r="AB39" s="202">
        <v>0</v>
      </c>
      <c r="AC39" s="202">
        <v>0</v>
      </c>
      <c r="AD39" s="202">
        <v>0</v>
      </c>
      <c r="AE39" s="202">
        <v>0</v>
      </c>
      <c r="AF39" s="202">
        <v>0</v>
      </c>
      <c r="AG39" s="202">
        <v>0</v>
      </c>
      <c r="AH39" s="202">
        <v>0</v>
      </c>
      <c r="AI39" s="202">
        <v>0</v>
      </c>
      <c r="AJ39" s="202">
        <v>0</v>
      </c>
      <c r="AK39" s="202">
        <v>0</v>
      </c>
      <c r="AL39" s="202">
        <v>0</v>
      </c>
      <c r="AM39" s="202">
        <v>0</v>
      </c>
      <c r="AN39" s="202">
        <v>0</v>
      </c>
      <c r="AO39" s="202">
        <v>0</v>
      </c>
      <c r="AP39" s="202">
        <v>0</v>
      </c>
      <c r="AQ39" s="202">
        <v>0</v>
      </c>
      <c r="AR39" s="202">
        <v>0</v>
      </c>
      <c r="AS39" s="202">
        <v>0</v>
      </c>
      <c r="AT39" s="202">
        <v>0</v>
      </c>
      <c r="AU39" s="202">
        <v>0</v>
      </c>
      <c r="AV39" s="202">
        <v>0</v>
      </c>
      <c r="AW39" s="202">
        <v>0</v>
      </c>
      <c r="AX39" s="202">
        <v>0</v>
      </c>
      <c r="AY39" s="202">
        <v>0</v>
      </c>
      <c r="AZ39" s="202">
        <v>0</v>
      </c>
      <c r="BA39" s="202">
        <v>0</v>
      </c>
      <c r="BB39" s="202">
        <v>0</v>
      </c>
      <c r="BC39" s="202">
        <v>0</v>
      </c>
      <c r="BD39" s="202">
        <v>0</v>
      </c>
      <c r="BE39" s="202">
        <v>0</v>
      </c>
      <c r="BF39" s="202">
        <v>0</v>
      </c>
      <c r="BG39" s="202">
        <v>0</v>
      </c>
      <c r="BH39" s="202">
        <v>0</v>
      </c>
      <c r="BI39" s="202">
        <v>0</v>
      </c>
      <c r="BJ39" s="202">
        <v>0</v>
      </c>
      <c r="BK39" s="202">
        <v>0</v>
      </c>
      <c r="BL39" s="202">
        <v>0</v>
      </c>
      <c r="BM39" s="202">
        <v>0</v>
      </c>
      <c r="BN39" s="202">
        <v>0</v>
      </c>
      <c r="BO39" s="202">
        <v>0</v>
      </c>
      <c r="BP39" s="202">
        <v>0</v>
      </c>
      <c r="BQ39" s="202">
        <v>0</v>
      </c>
      <c r="BR39" s="202">
        <v>0</v>
      </c>
      <c r="BS39" s="202">
        <v>0</v>
      </c>
      <c r="BT39" s="202">
        <v>0</v>
      </c>
      <c r="BU39" s="202">
        <v>0</v>
      </c>
      <c r="BV39" s="202">
        <v>0</v>
      </c>
      <c r="BW39" s="202">
        <v>0</v>
      </c>
      <c r="BX39" s="202">
        <v>0</v>
      </c>
      <c r="BY39" s="202">
        <v>0</v>
      </c>
      <c r="BZ39" s="202">
        <v>0</v>
      </c>
      <c r="CA39" s="202">
        <v>0</v>
      </c>
      <c r="CB39" s="202">
        <v>0</v>
      </c>
      <c r="CC39" s="202">
        <v>0</v>
      </c>
      <c r="CD39" s="202">
        <v>0</v>
      </c>
      <c r="CE39" s="202">
        <v>0</v>
      </c>
      <c r="CF39" s="202">
        <v>0</v>
      </c>
      <c r="CG39" s="202">
        <v>0</v>
      </c>
      <c r="CH39" s="202">
        <v>0</v>
      </c>
      <c r="CI39" s="202">
        <v>0</v>
      </c>
      <c r="CJ39" s="202">
        <v>0</v>
      </c>
      <c r="CK39" s="202">
        <v>0</v>
      </c>
      <c r="CL39" s="202">
        <v>0</v>
      </c>
      <c r="CM39" s="202">
        <v>0</v>
      </c>
      <c r="CN39" s="202">
        <v>0</v>
      </c>
      <c r="CO39" s="202">
        <v>0</v>
      </c>
      <c r="CP39" s="202">
        <v>0</v>
      </c>
      <c r="CQ39" s="202">
        <v>0</v>
      </c>
      <c r="CR39" s="202">
        <v>0</v>
      </c>
      <c r="CS39" s="202">
        <v>0</v>
      </c>
      <c r="CT39" s="202">
        <v>0</v>
      </c>
      <c r="CU39" s="202">
        <v>0</v>
      </c>
      <c r="CV39" s="202">
        <v>0</v>
      </c>
      <c r="CW39" s="202">
        <v>0</v>
      </c>
      <c r="CX39" s="202">
        <v>0</v>
      </c>
      <c r="CY39" s="202">
        <v>0</v>
      </c>
      <c r="CZ39" s="202">
        <v>0</v>
      </c>
      <c r="DA39" s="202">
        <v>0</v>
      </c>
      <c r="DB39" s="202">
        <v>0</v>
      </c>
      <c r="DC39" s="202">
        <v>0</v>
      </c>
      <c r="DD39" s="202">
        <v>0</v>
      </c>
      <c r="DE39" s="202">
        <v>0</v>
      </c>
      <c r="DF39" s="202">
        <v>0</v>
      </c>
      <c r="DG39" s="202">
        <v>0</v>
      </c>
      <c r="DH39" s="202">
        <v>0</v>
      </c>
      <c r="DI39" s="202">
        <v>0</v>
      </c>
      <c r="DJ39" s="202">
        <v>0</v>
      </c>
      <c r="DK39" s="202">
        <v>0</v>
      </c>
      <c r="DL39" s="202">
        <v>0</v>
      </c>
      <c r="DM39" s="202">
        <v>0</v>
      </c>
      <c r="DN39" s="202">
        <v>0</v>
      </c>
      <c r="DO39" s="202">
        <v>0</v>
      </c>
      <c r="DP39" s="202">
        <v>0</v>
      </c>
      <c r="DQ39" s="202">
        <v>0</v>
      </c>
      <c r="DR39" s="202">
        <v>0</v>
      </c>
      <c r="DS39" s="202">
        <v>0</v>
      </c>
      <c r="DT39" s="202">
        <v>0</v>
      </c>
      <c r="DU39" s="202">
        <v>0</v>
      </c>
      <c r="DV39" s="202">
        <v>0</v>
      </c>
      <c r="DW39" s="202">
        <v>0</v>
      </c>
      <c r="DX39" s="202">
        <v>0</v>
      </c>
      <c r="DY39" s="202">
        <v>0</v>
      </c>
      <c r="DZ39" s="202">
        <v>0</v>
      </c>
      <c r="EA39" s="202">
        <v>0</v>
      </c>
      <c r="EB39" s="202">
        <v>0</v>
      </c>
      <c r="EC39" s="202">
        <v>0</v>
      </c>
      <c r="ED39" s="202">
        <v>0</v>
      </c>
      <c r="EE39" s="202">
        <v>0</v>
      </c>
      <c r="EF39" s="202">
        <v>0</v>
      </c>
      <c r="EG39" s="202">
        <v>0</v>
      </c>
      <c r="EH39" s="202">
        <v>0</v>
      </c>
      <c r="EI39" s="202">
        <v>0</v>
      </c>
      <c r="EJ39" s="202">
        <v>0</v>
      </c>
      <c r="EK39" s="202">
        <v>0</v>
      </c>
      <c r="EL39" s="202">
        <v>0</v>
      </c>
      <c r="EM39" s="202">
        <v>0</v>
      </c>
      <c r="EN39" s="202">
        <v>0</v>
      </c>
      <c r="EO39" s="202">
        <v>0</v>
      </c>
      <c r="EP39" s="202">
        <v>0</v>
      </c>
      <c r="EQ39" s="202">
        <v>0</v>
      </c>
      <c r="ER39" s="202">
        <v>0</v>
      </c>
      <c r="ES39" s="202">
        <v>0</v>
      </c>
      <c r="ET39" s="202">
        <v>0</v>
      </c>
      <c r="EU39" s="202">
        <v>0</v>
      </c>
      <c r="EV39" s="202">
        <v>0</v>
      </c>
      <c r="EW39" s="202">
        <v>0</v>
      </c>
      <c r="EX39" s="202">
        <v>0</v>
      </c>
      <c r="EY39" s="202">
        <v>0</v>
      </c>
      <c r="EZ39" s="202">
        <v>0</v>
      </c>
      <c r="FA39" s="202">
        <v>0</v>
      </c>
      <c r="FB39" s="202">
        <v>0</v>
      </c>
      <c r="FC39" s="202">
        <v>0</v>
      </c>
      <c r="FD39" s="202">
        <v>0</v>
      </c>
      <c r="FE39" s="202">
        <v>0</v>
      </c>
      <c r="FF39" s="202">
        <v>0</v>
      </c>
      <c r="FG39" s="202">
        <v>0</v>
      </c>
      <c r="FH39" s="202">
        <v>0</v>
      </c>
      <c r="FI39" s="202">
        <v>0</v>
      </c>
      <c r="FJ39" s="202">
        <v>0</v>
      </c>
      <c r="FK39" s="202">
        <v>0</v>
      </c>
      <c r="FL39" s="202">
        <v>0</v>
      </c>
      <c r="FM39" s="202">
        <v>0</v>
      </c>
      <c r="FN39" s="202">
        <v>0</v>
      </c>
      <c r="FO39" s="202">
        <v>0</v>
      </c>
      <c r="FP39" s="202">
        <v>0</v>
      </c>
      <c r="FQ39" s="202">
        <v>0</v>
      </c>
      <c r="FR39" s="202">
        <v>0</v>
      </c>
      <c r="FS39" s="202">
        <v>0</v>
      </c>
      <c r="FT39" s="202">
        <v>0</v>
      </c>
      <c r="FU39" s="202">
        <v>0</v>
      </c>
      <c r="FV39" s="202">
        <v>0</v>
      </c>
      <c r="FW39" s="202">
        <v>0</v>
      </c>
      <c r="FX39" s="202">
        <v>0</v>
      </c>
      <c r="FY39" s="202">
        <v>0</v>
      </c>
      <c r="FZ39" s="202">
        <v>0</v>
      </c>
      <c r="GA39" s="202">
        <v>0</v>
      </c>
      <c r="GB39" s="202">
        <v>0</v>
      </c>
      <c r="GC39" s="202">
        <v>0</v>
      </c>
      <c r="GD39" s="202">
        <v>0</v>
      </c>
      <c r="GE39" s="202">
        <v>0</v>
      </c>
      <c r="GF39" s="202">
        <v>0</v>
      </c>
      <c r="GG39" s="202">
        <v>0</v>
      </c>
      <c r="GH39" s="202">
        <v>0</v>
      </c>
      <c r="GI39" s="202">
        <v>0</v>
      </c>
      <c r="GJ39" s="202">
        <v>0</v>
      </c>
      <c r="GK39" s="202">
        <v>0</v>
      </c>
      <c r="GL39" s="202">
        <v>0</v>
      </c>
      <c r="GM39" s="202">
        <v>0</v>
      </c>
      <c r="GN39" s="202">
        <v>0</v>
      </c>
      <c r="GO39" s="202">
        <v>0</v>
      </c>
      <c r="GP39" s="202">
        <v>0</v>
      </c>
      <c r="GQ39" s="202">
        <v>0</v>
      </c>
      <c r="GR39" s="202">
        <v>0</v>
      </c>
      <c r="GS39" s="202">
        <v>0</v>
      </c>
      <c r="GT39" s="202">
        <v>0</v>
      </c>
      <c r="GU39" s="202">
        <v>0</v>
      </c>
      <c r="GV39" s="202">
        <v>0</v>
      </c>
      <c r="GW39" s="202">
        <v>0</v>
      </c>
      <c r="GX39" s="202">
        <v>0</v>
      </c>
      <c r="GY39" s="202">
        <v>0</v>
      </c>
      <c r="GZ39" s="202">
        <v>0</v>
      </c>
      <c r="HA39" s="202">
        <v>0</v>
      </c>
      <c r="HB39" s="202">
        <v>0</v>
      </c>
      <c r="HC39" s="202">
        <v>0</v>
      </c>
      <c r="HD39" s="202">
        <v>0</v>
      </c>
      <c r="HE39" s="202">
        <v>0</v>
      </c>
      <c r="HF39" s="202">
        <v>0</v>
      </c>
      <c r="HG39" s="202">
        <v>0</v>
      </c>
      <c r="HH39" s="202">
        <v>0</v>
      </c>
      <c r="HI39" s="202">
        <v>0</v>
      </c>
      <c r="HJ39" s="202">
        <v>0</v>
      </c>
      <c r="HK39" s="202">
        <v>0</v>
      </c>
      <c r="HL39" s="202">
        <v>0</v>
      </c>
      <c r="HM39" s="202">
        <v>0</v>
      </c>
      <c r="HN39" s="202">
        <v>0</v>
      </c>
      <c r="HO39" s="202">
        <v>0</v>
      </c>
      <c r="HP39" s="202">
        <v>0</v>
      </c>
      <c r="HQ39" s="202">
        <v>0</v>
      </c>
      <c r="HR39" s="202">
        <v>0</v>
      </c>
      <c r="HS39" s="202">
        <v>0</v>
      </c>
      <c r="HT39" s="195"/>
      <c r="HU39" s="195"/>
      <c r="HV39" s="195"/>
      <c r="HW39" s="195"/>
      <c r="HX39" s="195"/>
      <c r="HY39" s="195"/>
      <c r="HZ39" s="195"/>
      <c r="IA39" s="195"/>
    </row>
    <row r="40" spans="1:235" s="203" customFormat="1" x14ac:dyDescent="0.2">
      <c r="A40" s="201"/>
      <c r="B40" s="206">
        <v>45679.770833333336</v>
      </c>
      <c r="C40" s="202">
        <v>0</v>
      </c>
      <c r="D40" s="202">
        <v>0</v>
      </c>
      <c r="E40" s="202">
        <v>0</v>
      </c>
      <c r="F40" s="202">
        <v>0</v>
      </c>
      <c r="G40" s="202">
        <v>0</v>
      </c>
      <c r="H40" s="202">
        <v>0</v>
      </c>
      <c r="I40" s="202">
        <v>0</v>
      </c>
      <c r="J40" s="202">
        <v>0</v>
      </c>
      <c r="K40" s="202">
        <v>0</v>
      </c>
      <c r="L40" s="202">
        <v>0</v>
      </c>
      <c r="M40" s="202">
        <v>0</v>
      </c>
      <c r="N40" s="202">
        <v>0</v>
      </c>
      <c r="O40" s="202">
        <v>0</v>
      </c>
      <c r="P40" s="202">
        <v>0</v>
      </c>
      <c r="Q40" s="202">
        <v>0</v>
      </c>
      <c r="R40" s="202">
        <v>0</v>
      </c>
      <c r="S40" s="202">
        <v>0</v>
      </c>
      <c r="T40" s="202">
        <v>0</v>
      </c>
      <c r="U40" s="202">
        <v>0</v>
      </c>
      <c r="V40" s="202">
        <v>0</v>
      </c>
      <c r="W40" s="202">
        <v>0</v>
      </c>
      <c r="X40" s="202">
        <v>0</v>
      </c>
      <c r="Y40" s="202">
        <v>0</v>
      </c>
      <c r="Z40" s="202">
        <v>0</v>
      </c>
      <c r="AA40" s="202">
        <v>0</v>
      </c>
      <c r="AB40" s="202">
        <v>0</v>
      </c>
      <c r="AC40" s="202">
        <v>0</v>
      </c>
      <c r="AD40" s="202">
        <v>0</v>
      </c>
      <c r="AE40" s="202">
        <v>0</v>
      </c>
      <c r="AF40" s="202">
        <v>0</v>
      </c>
      <c r="AG40" s="202">
        <v>0</v>
      </c>
      <c r="AH40" s="202">
        <v>0</v>
      </c>
      <c r="AI40" s="202">
        <v>0</v>
      </c>
      <c r="AJ40" s="202">
        <v>0</v>
      </c>
      <c r="AK40" s="202">
        <v>0</v>
      </c>
      <c r="AL40" s="202">
        <v>0</v>
      </c>
      <c r="AM40" s="202">
        <v>0</v>
      </c>
      <c r="AN40" s="202">
        <v>0</v>
      </c>
      <c r="AO40" s="202">
        <v>0</v>
      </c>
      <c r="AP40" s="202">
        <v>0</v>
      </c>
      <c r="AQ40" s="202">
        <v>0</v>
      </c>
      <c r="AR40" s="202">
        <v>0</v>
      </c>
      <c r="AS40" s="202">
        <v>0</v>
      </c>
      <c r="AT40" s="202">
        <v>0</v>
      </c>
      <c r="AU40" s="202">
        <v>0</v>
      </c>
      <c r="AV40" s="202">
        <v>0</v>
      </c>
      <c r="AW40" s="202">
        <v>0</v>
      </c>
      <c r="AX40" s="202">
        <v>0</v>
      </c>
      <c r="AY40" s="202">
        <v>0</v>
      </c>
      <c r="AZ40" s="202">
        <v>0</v>
      </c>
      <c r="BA40" s="202">
        <v>0</v>
      </c>
      <c r="BB40" s="202">
        <v>0</v>
      </c>
      <c r="BC40" s="202">
        <v>0</v>
      </c>
      <c r="BD40" s="202">
        <v>0</v>
      </c>
      <c r="BE40" s="202">
        <v>0</v>
      </c>
      <c r="BF40" s="202">
        <v>0</v>
      </c>
      <c r="BG40" s="202">
        <v>0</v>
      </c>
      <c r="BH40" s="202">
        <v>0</v>
      </c>
      <c r="BI40" s="202">
        <v>0</v>
      </c>
      <c r="BJ40" s="202">
        <v>0</v>
      </c>
      <c r="BK40" s="202">
        <v>0</v>
      </c>
      <c r="BL40" s="202">
        <v>0</v>
      </c>
      <c r="BM40" s="202">
        <v>0</v>
      </c>
      <c r="BN40" s="202">
        <v>0</v>
      </c>
      <c r="BO40" s="202">
        <v>0</v>
      </c>
      <c r="BP40" s="202">
        <v>0</v>
      </c>
      <c r="BQ40" s="202">
        <v>0</v>
      </c>
      <c r="BR40" s="202">
        <v>0</v>
      </c>
      <c r="BS40" s="202">
        <v>0</v>
      </c>
      <c r="BT40" s="202">
        <v>0</v>
      </c>
      <c r="BU40" s="202">
        <v>0</v>
      </c>
      <c r="BV40" s="202">
        <v>0</v>
      </c>
      <c r="BW40" s="202">
        <v>0</v>
      </c>
      <c r="BX40" s="202">
        <v>0</v>
      </c>
      <c r="BY40" s="202">
        <v>0</v>
      </c>
      <c r="BZ40" s="202">
        <v>0</v>
      </c>
      <c r="CA40" s="202">
        <v>0</v>
      </c>
      <c r="CB40" s="202">
        <v>0</v>
      </c>
      <c r="CC40" s="202">
        <v>0</v>
      </c>
      <c r="CD40" s="202">
        <v>0</v>
      </c>
      <c r="CE40" s="202">
        <v>0</v>
      </c>
      <c r="CF40" s="202">
        <v>0</v>
      </c>
      <c r="CG40" s="202">
        <v>0</v>
      </c>
      <c r="CH40" s="202">
        <v>0</v>
      </c>
      <c r="CI40" s="202">
        <v>0</v>
      </c>
      <c r="CJ40" s="202">
        <v>0</v>
      </c>
      <c r="CK40" s="202">
        <v>0</v>
      </c>
      <c r="CL40" s="202">
        <v>0</v>
      </c>
      <c r="CM40" s="202">
        <v>0</v>
      </c>
      <c r="CN40" s="202">
        <v>0</v>
      </c>
      <c r="CO40" s="202">
        <v>0</v>
      </c>
      <c r="CP40" s="202">
        <v>0</v>
      </c>
      <c r="CQ40" s="202">
        <v>0</v>
      </c>
      <c r="CR40" s="202">
        <v>0</v>
      </c>
      <c r="CS40" s="202">
        <v>0</v>
      </c>
      <c r="CT40" s="202">
        <v>0</v>
      </c>
      <c r="CU40" s="202">
        <v>0</v>
      </c>
      <c r="CV40" s="202">
        <v>0</v>
      </c>
      <c r="CW40" s="202">
        <v>0</v>
      </c>
      <c r="CX40" s="202">
        <v>0</v>
      </c>
      <c r="CY40" s="202">
        <v>0</v>
      </c>
      <c r="CZ40" s="202">
        <v>0</v>
      </c>
      <c r="DA40" s="202">
        <v>0</v>
      </c>
      <c r="DB40" s="202">
        <v>0</v>
      </c>
      <c r="DC40" s="202">
        <v>0</v>
      </c>
      <c r="DD40" s="202">
        <v>0</v>
      </c>
      <c r="DE40" s="202">
        <v>0</v>
      </c>
      <c r="DF40" s="202">
        <v>0</v>
      </c>
      <c r="DG40" s="202">
        <v>0</v>
      </c>
      <c r="DH40" s="202">
        <v>0</v>
      </c>
      <c r="DI40" s="202">
        <v>0</v>
      </c>
      <c r="DJ40" s="202">
        <v>0</v>
      </c>
      <c r="DK40" s="202">
        <v>0</v>
      </c>
      <c r="DL40" s="202">
        <v>0</v>
      </c>
      <c r="DM40" s="202">
        <v>0</v>
      </c>
      <c r="DN40" s="202">
        <v>0</v>
      </c>
      <c r="DO40" s="202">
        <v>0</v>
      </c>
      <c r="DP40" s="202">
        <v>0</v>
      </c>
      <c r="DQ40" s="202">
        <v>0</v>
      </c>
      <c r="DR40" s="202">
        <v>0</v>
      </c>
      <c r="DS40" s="202">
        <v>0</v>
      </c>
      <c r="DT40" s="202">
        <v>0</v>
      </c>
      <c r="DU40" s="202">
        <v>0</v>
      </c>
      <c r="DV40" s="202">
        <v>0</v>
      </c>
      <c r="DW40" s="202">
        <v>0</v>
      </c>
      <c r="DX40" s="202">
        <v>0</v>
      </c>
      <c r="DY40" s="202">
        <v>0</v>
      </c>
      <c r="DZ40" s="202">
        <v>0</v>
      </c>
      <c r="EA40" s="202">
        <v>0</v>
      </c>
      <c r="EB40" s="202">
        <v>0</v>
      </c>
      <c r="EC40" s="202">
        <v>0</v>
      </c>
      <c r="ED40" s="202">
        <v>0</v>
      </c>
      <c r="EE40" s="202">
        <v>0</v>
      </c>
      <c r="EF40" s="202">
        <v>0</v>
      </c>
      <c r="EG40" s="202">
        <v>0</v>
      </c>
      <c r="EH40" s="202">
        <v>0</v>
      </c>
      <c r="EI40" s="202">
        <v>0</v>
      </c>
      <c r="EJ40" s="202">
        <v>0</v>
      </c>
      <c r="EK40" s="202">
        <v>0</v>
      </c>
      <c r="EL40" s="202">
        <v>0</v>
      </c>
      <c r="EM40" s="202">
        <v>0</v>
      </c>
      <c r="EN40" s="202">
        <v>0</v>
      </c>
      <c r="EO40" s="202">
        <v>0</v>
      </c>
      <c r="EP40" s="202">
        <v>0</v>
      </c>
      <c r="EQ40" s="202">
        <v>0</v>
      </c>
      <c r="ER40" s="202">
        <v>0</v>
      </c>
      <c r="ES40" s="202">
        <v>0</v>
      </c>
      <c r="ET40" s="202">
        <v>0</v>
      </c>
      <c r="EU40" s="202">
        <v>0</v>
      </c>
      <c r="EV40" s="202">
        <v>0</v>
      </c>
      <c r="EW40" s="202">
        <v>0</v>
      </c>
      <c r="EX40" s="202">
        <v>0</v>
      </c>
      <c r="EY40" s="202">
        <v>0</v>
      </c>
      <c r="EZ40" s="202">
        <v>0</v>
      </c>
      <c r="FA40" s="202">
        <v>0</v>
      </c>
      <c r="FB40" s="202">
        <v>0</v>
      </c>
      <c r="FC40" s="202">
        <v>0</v>
      </c>
      <c r="FD40" s="202">
        <v>0</v>
      </c>
      <c r="FE40" s="202">
        <v>0</v>
      </c>
      <c r="FF40" s="202">
        <v>0</v>
      </c>
      <c r="FG40" s="202">
        <v>0</v>
      </c>
      <c r="FH40" s="202">
        <v>0</v>
      </c>
      <c r="FI40" s="202">
        <v>0</v>
      </c>
      <c r="FJ40" s="202">
        <v>0</v>
      </c>
      <c r="FK40" s="202">
        <v>0</v>
      </c>
      <c r="FL40" s="202">
        <v>0</v>
      </c>
      <c r="FM40" s="202">
        <v>0</v>
      </c>
      <c r="FN40" s="202">
        <v>0</v>
      </c>
      <c r="FO40" s="202">
        <v>0</v>
      </c>
      <c r="FP40" s="202">
        <v>0</v>
      </c>
      <c r="FQ40" s="202">
        <v>0</v>
      </c>
      <c r="FR40" s="202">
        <v>0</v>
      </c>
      <c r="FS40" s="202">
        <v>0</v>
      </c>
      <c r="FT40" s="202">
        <v>0</v>
      </c>
      <c r="FU40" s="202">
        <v>0</v>
      </c>
      <c r="FV40" s="202">
        <v>0</v>
      </c>
      <c r="FW40" s="202">
        <v>0</v>
      </c>
      <c r="FX40" s="202">
        <v>0</v>
      </c>
      <c r="FY40" s="202">
        <v>0</v>
      </c>
      <c r="FZ40" s="202">
        <v>0</v>
      </c>
      <c r="GA40" s="202">
        <v>0</v>
      </c>
      <c r="GB40" s="202">
        <v>0</v>
      </c>
      <c r="GC40" s="202">
        <v>0</v>
      </c>
      <c r="GD40" s="202">
        <v>0</v>
      </c>
      <c r="GE40" s="202">
        <v>0</v>
      </c>
      <c r="GF40" s="202">
        <v>0</v>
      </c>
      <c r="GG40" s="202">
        <v>0</v>
      </c>
      <c r="GH40" s="202">
        <v>0</v>
      </c>
      <c r="GI40" s="202">
        <v>0</v>
      </c>
      <c r="GJ40" s="202">
        <v>0</v>
      </c>
      <c r="GK40" s="202">
        <v>0</v>
      </c>
      <c r="GL40" s="202">
        <v>0</v>
      </c>
      <c r="GM40" s="202">
        <v>0</v>
      </c>
      <c r="GN40" s="202">
        <v>0</v>
      </c>
      <c r="GO40" s="202">
        <v>0</v>
      </c>
      <c r="GP40" s="202">
        <v>0</v>
      </c>
      <c r="GQ40" s="202">
        <v>0</v>
      </c>
      <c r="GR40" s="202">
        <v>0</v>
      </c>
      <c r="GS40" s="202">
        <v>0</v>
      </c>
      <c r="GT40" s="202">
        <v>0</v>
      </c>
      <c r="GU40" s="202">
        <v>0</v>
      </c>
      <c r="GV40" s="202">
        <v>0</v>
      </c>
      <c r="GW40" s="202">
        <v>0</v>
      </c>
      <c r="GX40" s="202">
        <v>0</v>
      </c>
      <c r="GY40" s="202">
        <v>0</v>
      </c>
      <c r="GZ40" s="202">
        <v>0</v>
      </c>
      <c r="HA40" s="202">
        <v>0</v>
      </c>
      <c r="HB40" s="202">
        <v>0</v>
      </c>
      <c r="HC40" s="202">
        <v>0</v>
      </c>
      <c r="HD40" s="202">
        <v>0</v>
      </c>
      <c r="HE40" s="202">
        <v>0</v>
      </c>
      <c r="HF40" s="202">
        <v>0</v>
      </c>
      <c r="HG40" s="202">
        <v>0</v>
      </c>
      <c r="HH40" s="202">
        <v>0</v>
      </c>
      <c r="HI40" s="202">
        <v>0</v>
      </c>
      <c r="HJ40" s="202">
        <v>0</v>
      </c>
      <c r="HK40" s="202">
        <v>0</v>
      </c>
      <c r="HL40" s="202">
        <v>0</v>
      </c>
      <c r="HM40" s="202">
        <v>0</v>
      </c>
      <c r="HN40" s="202">
        <v>0</v>
      </c>
      <c r="HO40" s="202">
        <v>0</v>
      </c>
      <c r="HP40" s="202">
        <v>0</v>
      </c>
      <c r="HQ40" s="202">
        <v>0</v>
      </c>
      <c r="HR40" s="202">
        <v>0</v>
      </c>
      <c r="HS40" s="202">
        <v>0</v>
      </c>
      <c r="HT40" s="195"/>
      <c r="HU40" s="195"/>
      <c r="HV40" s="195"/>
      <c r="HW40" s="195"/>
      <c r="HX40" s="195"/>
      <c r="HY40" s="195"/>
      <c r="HZ40" s="195"/>
      <c r="IA40" s="195"/>
    </row>
    <row r="41" spans="1:235" x14ac:dyDescent="0.2">
      <c r="A41" s="201"/>
      <c r="B41" s="206">
        <v>45679.791666666664</v>
      </c>
      <c r="C41" s="202">
        <v>0</v>
      </c>
      <c r="D41" s="202">
        <v>0</v>
      </c>
      <c r="E41" s="202">
        <v>0</v>
      </c>
      <c r="F41" s="202">
        <v>0</v>
      </c>
      <c r="G41" s="202">
        <v>0</v>
      </c>
      <c r="H41" s="202">
        <v>0</v>
      </c>
      <c r="I41" s="202">
        <v>0</v>
      </c>
      <c r="J41" s="202">
        <v>0</v>
      </c>
      <c r="K41" s="202">
        <v>0</v>
      </c>
      <c r="L41" s="202">
        <v>0</v>
      </c>
      <c r="M41" s="202">
        <v>0</v>
      </c>
      <c r="N41" s="202">
        <v>0</v>
      </c>
      <c r="O41" s="202">
        <v>0</v>
      </c>
      <c r="P41" s="202">
        <v>0</v>
      </c>
      <c r="Q41" s="202">
        <v>0</v>
      </c>
      <c r="R41" s="202">
        <v>0</v>
      </c>
      <c r="S41" s="202">
        <v>0</v>
      </c>
      <c r="T41" s="202">
        <v>0</v>
      </c>
      <c r="U41" s="202">
        <v>0</v>
      </c>
      <c r="V41" s="202">
        <v>0</v>
      </c>
      <c r="W41" s="202">
        <v>0</v>
      </c>
      <c r="X41" s="202">
        <v>0</v>
      </c>
      <c r="Y41" s="202">
        <v>0</v>
      </c>
      <c r="Z41" s="202">
        <v>0</v>
      </c>
      <c r="AA41" s="202">
        <v>0</v>
      </c>
      <c r="AB41" s="202">
        <v>0</v>
      </c>
      <c r="AC41" s="202">
        <v>0</v>
      </c>
      <c r="AD41" s="202">
        <v>0</v>
      </c>
      <c r="AE41" s="202">
        <v>0</v>
      </c>
      <c r="AF41" s="202">
        <v>0</v>
      </c>
      <c r="AG41" s="202">
        <v>0</v>
      </c>
      <c r="AH41" s="202">
        <v>0</v>
      </c>
      <c r="AI41" s="202">
        <v>0</v>
      </c>
      <c r="AJ41" s="202">
        <v>0</v>
      </c>
      <c r="AK41" s="202">
        <v>0</v>
      </c>
      <c r="AL41" s="202">
        <v>0</v>
      </c>
      <c r="AM41" s="202">
        <v>0</v>
      </c>
      <c r="AN41" s="202">
        <v>0</v>
      </c>
      <c r="AO41" s="202">
        <v>0</v>
      </c>
      <c r="AP41" s="202">
        <v>0</v>
      </c>
      <c r="AQ41" s="202">
        <v>0</v>
      </c>
      <c r="AR41" s="202">
        <v>0</v>
      </c>
      <c r="AS41" s="202">
        <v>0</v>
      </c>
      <c r="AT41" s="202">
        <v>0</v>
      </c>
      <c r="AU41" s="202">
        <v>0</v>
      </c>
      <c r="AV41" s="202">
        <v>0</v>
      </c>
      <c r="AW41" s="202">
        <v>0</v>
      </c>
      <c r="AX41" s="202">
        <v>0</v>
      </c>
      <c r="AY41" s="202">
        <v>0</v>
      </c>
      <c r="AZ41" s="202">
        <v>0</v>
      </c>
      <c r="BA41" s="202">
        <v>0</v>
      </c>
      <c r="BB41" s="202">
        <v>0</v>
      </c>
      <c r="BC41" s="202">
        <v>0</v>
      </c>
      <c r="BD41" s="202">
        <v>0</v>
      </c>
      <c r="BE41" s="202">
        <v>0</v>
      </c>
      <c r="BF41" s="202">
        <v>0</v>
      </c>
      <c r="BG41" s="202">
        <v>0</v>
      </c>
      <c r="BH41" s="202">
        <v>0</v>
      </c>
      <c r="BI41" s="202">
        <v>0</v>
      </c>
      <c r="BJ41" s="202">
        <v>0</v>
      </c>
      <c r="BK41" s="202">
        <v>0</v>
      </c>
      <c r="BL41" s="202">
        <v>0</v>
      </c>
      <c r="BM41" s="202">
        <v>0</v>
      </c>
      <c r="BN41" s="202">
        <v>0</v>
      </c>
      <c r="BO41" s="202">
        <v>0</v>
      </c>
      <c r="BP41" s="202">
        <v>0</v>
      </c>
      <c r="BQ41" s="202">
        <v>0</v>
      </c>
      <c r="BR41" s="202">
        <v>0</v>
      </c>
      <c r="BS41" s="202">
        <v>0</v>
      </c>
      <c r="BT41" s="202">
        <v>0</v>
      </c>
      <c r="BU41" s="202">
        <v>0</v>
      </c>
      <c r="BV41" s="202">
        <v>0</v>
      </c>
      <c r="BW41" s="202">
        <v>0</v>
      </c>
      <c r="BX41" s="202">
        <v>0</v>
      </c>
      <c r="BY41" s="202">
        <v>0</v>
      </c>
      <c r="BZ41" s="202">
        <v>0</v>
      </c>
      <c r="CA41" s="202">
        <v>0</v>
      </c>
      <c r="CB41" s="202">
        <v>0</v>
      </c>
      <c r="CC41" s="202">
        <v>0</v>
      </c>
      <c r="CD41" s="202">
        <v>0</v>
      </c>
      <c r="CE41" s="202">
        <v>0</v>
      </c>
      <c r="CF41" s="202">
        <v>0</v>
      </c>
      <c r="CG41" s="202">
        <v>0</v>
      </c>
      <c r="CH41" s="202">
        <v>0</v>
      </c>
      <c r="CI41" s="202">
        <v>0</v>
      </c>
      <c r="CJ41" s="202">
        <v>0</v>
      </c>
      <c r="CK41" s="202">
        <v>0</v>
      </c>
      <c r="CL41" s="202">
        <v>0</v>
      </c>
      <c r="CM41" s="202">
        <v>0</v>
      </c>
      <c r="CN41" s="202">
        <v>0</v>
      </c>
      <c r="CO41" s="202">
        <v>0</v>
      </c>
      <c r="CP41" s="202">
        <v>0</v>
      </c>
      <c r="CQ41" s="202">
        <v>0</v>
      </c>
      <c r="CR41" s="202">
        <v>0</v>
      </c>
      <c r="CS41" s="202">
        <v>0</v>
      </c>
      <c r="CT41" s="202">
        <v>0</v>
      </c>
      <c r="CU41" s="202">
        <v>0</v>
      </c>
      <c r="CV41" s="202">
        <v>0</v>
      </c>
      <c r="CW41" s="202">
        <v>0</v>
      </c>
      <c r="CX41" s="202">
        <v>0</v>
      </c>
      <c r="CY41" s="202">
        <v>0</v>
      </c>
      <c r="CZ41" s="202">
        <v>0</v>
      </c>
      <c r="DA41" s="202">
        <v>0</v>
      </c>
      <c r="DB41" s="202">
        <v>0</v>
      </c>
      <c r="DC41" s="202">
        <v>0</v>
      </c>
      <c r="DD41" s="202">
        <v>0</v>
      </c>
      <c r="DE41" s="202">
        <v>0</v>
      </c>
      <c r="DF41" s="202">
        <v>0</v>
      </c>
      <c r="DG41" s="202">
        <v>0</v>
      </c>
      <c r="DH41" s="202">
        <v>0</v>
      </c>
      <c r="DI41" s="202">
        <v>0</v>
      </c>
      <c r="DJ41" s="202">
        <v>0</v>
      </c>
      <c r="DK41" s="202">
        <v>0</v>
      </c>
      <c r="DL41" s="202">
        <v>0</v>
      </c>
      <c r="DM41" s="202">
        <v>0</v>
      </c>
      <c r="DN41" s="202">
        <v>0</v>
      </c>
      <c r="DO41" s="202">
        <v>0</v>
      </c>
      <c r="DP41" s="202">
        <v>0</v>
      </c>
      <c r="DQ41" s="202">
        <v>0</v>
      </c>
      <c r="DR41" s="202">
        <v>0</v>
      </c>
      <c r="DS41" s="202">
        <v>0</v>
      </c>
      <c r="DT41" s="202">
        <v>0</v>
      </c>
      <c r="DU41" s="202">
        <v>0</v>
      </c>
      <c r="DV41" s="202">
        <v>0</v>
      </c>
      <c r="DW41" s="202">
        <v>0</v>
      </c>
      <c r="DX41" s="202">
        <v>0</v>
      </c>
      <c r="DY41" s="202">
        <v>0</v>
      </c>
      <c r="DZ41" s="202">
        <v>0</v>
      </c>
      <c r="EA41" s="202">
        <v>0</v>
      </c>
      <c r="EB41" s="202">
        <v>0</v>
      </c>
      <c r="EC41" s="202">
        <v>0</v>
      </c>
      <c r="ED41" s="202">
        <v>0</v>
      </c>
      <c r="EE41" s="202">
        <v>0</v>
      </c>
      <c r="EF41" s="202">
        <v>0</v>
      </c>
      <c r="EG41" s="202">
        <v>0</v>
      </c>
      <c r="EH41" s="202">
        <v>0</v>
      </c>
      <c r="EI41" s="202">
        <v>0</v>
      </c>
      <c r="EJ41" s="202">
        <v>0</v>
      </c>
      <c r="EK41" s="202">
        <v>0</v>
      </c>
      <c r="EL41" s="202">
        <v>0</v>
      </c>
      <c r="EM41" s="202">
        <v>0</v>
      </c>
      <c r="EN41" s="202">
        <v>0</v>
      </c>
      <c r="EO41" s="202">
        <v>0</v>
      </c>
      <c r="EP41" s="202">
        <v>0</v>
      </c>
      <c r="EQ41" s="202">
        <v>0</v>
      </c>
      <c r="ER41" s="202">
        <v>0</v>
      </c>
      <c r="ES41" s="202">
        <v>0</v>
      </c>
      <c r="ET41" s="202">
        <v>0</v>
      </c>
      <c r="EU41" s="202">
        <v>0</v>
      </c>
      <c r="EV41" s="202">
        <v>0</v>
      </c>
      <c r="EW41" s="202">
        <v>0</v>
      </c>
      <c r="EX41" s="202">
        <v>0</v>
      </c>
      <c r="EY41" s="202">
        <v>0</v>
      </c>
      <c r="EZ41" s="202">
        <v>0</v>
      </c>
      <c r="FA41" s="202">
        <v>0</v>
      </c>
      <c r="FB41" s="202">
        <v>0</v>
      </c>
      <c r="FC41" s="202">
        <v>0</v>
      </c>
      <c r="FD41" s="202">
        <v>0</v>
      </c>
      <c r="FE41" s="202">
        <v>0</v>
      </c>
      <c r="FF41" s="202">
        <v>0</v>
      </c>
      <c r="FG41" s="202">
        <v>0</v>
      </c>
      <c r="FH41" s="202">
        <v>0</v>
      </c>
      <c r="FI41" s="202">
        <v>0</v>
      </c>
      <c r="FJ41" s="202">
        <v>0</v>
      </c>
      <c r="FK41" s="202">
        <v>0</v>
      </c>
      <c r="FL41" s="202">
        <v>0</v>
      </c>
      <c r="FM41" s="202">
        <v>0</v>
      </c>
      <c r="FN41" s="202">
        <v>0</v>
      </c>
      <c r="FO41" s="202">
        <v>0</v>
      </c>
      <c r="FP41" s="202">
        <v>0</v>
      </c>
      <c r="FQ41" s="202">
        <v>0</v>
      </c>
      <c r="FR41" s="202">
        <v>0</v>
      </c>
      <c r="FS41" s="202">
        <v>0</v>
      </c>
      <c r="FT41" s="202">
        <v>0</v>
      </c>
      <c r="FU41" s="202">
        <v>0</v>
      </c>
      <c r="FV41" s="202">
        <v>0</v>
      </c>
      <c r="FW41" s="202">
        <v>0</v>
      </c>
      <c r="FX41" s="202">
        <v>0</v>
      </c>
      <c r="FY41" s="202">
        <v>0</v>
      </c>
      <c r="FZ41" s="202">
        <v>0</v>
      </c>
      <c r="GA41" s="202">
        <v>0</v>
      </c>
      <c r="GB41" s="202">
        <v>0</v>
      </c>
      <c r="GC41" s="202">
        <v>0</v>
      </c>
      <c r="GD41" s="202">
        <v>0</v>
      </c>
      <c r="GE41" s="202">
        <v>0</v>
      </c>
      <c r="GF41" s="202">
        <v>0</v>
      </c>
      <c r="GG41" s="202">
        <v>0</v>
      </c>
      <c r="GH41" s="202">
        <v>0</v>
      </c>
      <c r="GI41" s="202">
        <v>0</v>
      </c>
      <c r="GJ41" s="202">
        <v>0</v>
      </c>
      <c r="GK41" s="202">
        <v>0</v>
      </c>
      <c r="GL41" s="202">
        <v>0</v>
      </c>
      <c r="GM41" s="202">
        <v>0</v>
      </c>
      <c r="GN41" s="202">
        <v>0</v>
      </c>
      <c r="GO41" s="202">
        <v>0</v>
      </c>
      <c r="GP41" s="202">
        <v>0</v>
      </c>
      <c r="GQ41" s="202">
        <v>0</v>
      </c>
      <c r="GR41" s="202">
        <v>0</v>
      </c>
      <c r="GS41" s="202">
        <v>0</v>
      </c>
      <c r="GT41" s="202">
        <v>0</v>
      </c>
      <c r="GU41" s="202">
        <v>0</v>
      </c>
      <c r="GV41" s="202">
        <v>0</v>
      </c>
      <c r="GW41" s="202">
        <v>0</v>
      </c>
      <c r="GX41" s="202">
        <v>0</v>
      </c>
      <c r="GY41" s="202">
        <v>0</v>
      </c>
      <c r="GZ41" s="202">
        <v>0</v>
      </c>
      <c r="HA41" s="202">
        <v>0</v>
      </c>
      <c r="HB41" s="202">
        <v>0</v>
      </c>
      <c r="HC41" s="202">
        <v>0</v>
      </c>
      <c r="HD41" s="202">
        <v>0</v>
      </c>
      <c r="HE41" s="202">
        <v>0</v>
      </c>
      <c r="HF41" s="202">
        <v>0</v>
      </c>
      <c r="HG41" s="202">
        <v>0</v>
      </c>
      <c r="HH41" s="202">
        <v>0</v>
      </c>
      <c r="HI41" s="202">
        <v>0</v>
      </c>
      <c r="HJ41" s="202">
        <v>0</v>
      </c>
      <c r="HK41" s="202">
        <v>0</v>
      </c>
      <c r="HL41" s="202">
        <v>0</v>
      </c>
      <c r="HM41" s="202">
        <v>0</v>
      </c>
      <c r="HN41" s="202">
        <v>0</v>
      </c>
      <c r="HO41" s="202">
        <v>0</v>
      </c>
      <c r="HP41" s="202">
        <v>0</v>
      </c>
      <c r="HQ41" s="202">
        <v>0</v>
      </c>
      <c r="HR41" s="202">
        <v>0</v>
      </c>
      <c r="HS41" s="202">
        <v>0</v>
      </c>
    </row>
    <row r="42" spans="1:235" x14ac:dyDescent="0.2">
      <c r="A42" s="201"/>
      <c r="B42" s="206">
        <v>45679.8125</v>
      </c>
      <c r="C42" s="202">
        <v>0</v>
      </c>
      <c r="D42" s="202">
        <v>0</v>
      </c>
      <c r="E42" s="202">
        <v>0</v>
      </c>
      <c r="F42" s="202">
        <v>0</v>
      </c>
      <c r="G42" s="202">
        <v>0</v>
      </c>
      <c r="H42" s="202">
        <v>0</v>
      </c>
      <c r="I42" s="202">
        <v>0</v>
      </c>
      <c r="J42" s="202">
        <v>0</v>
      </c>
      <c r="K42" s="202">
        <v>0</v>
      </c>
      <c r="L42" s="202">
        <v>0</v>
      </c>
      <c r="M42" s="202">
        <v>0</v>
      </c>
      <c r="N42" s="202">
        <v>0</v>
      </c>
      <c r="O42" s="202">
        <v>0</v>
      </c>
      <c r="P42" s="202">
        <v>0</v>
      </c>
      <c r="Q42" s="202">
        <v>0</v>
      </c>
      <c r="R42" s="202">
        <v>0</v>
      </c>
      <c r="S42" s="202">
        <v>0</v>
      </c>
      <c r="T42" s="202">
        <v>0</v>
      </c>
      <c r="U42" s="202">
        <v>0</v>
      </c>
      <c r="V42" s="202">
        <v>0</v>
      </c>
      <c r="W42" s="202">
        <v>0</v>
      </c>
      <c r="X42" s="202">
        <v>0</v>
      </c>
      <c r="Y42" s="202">
        <v>0</v>
      </c>
      <c r="Z42" s="202">
        <v>0</v>
      </c>
      <c r="AA42" s="202">
        <v>0</v>
      </c>
      <c r="AB42" s="202">
        <v>0</v>
      </c>
      <c r="AC42" s="202">
        <v>0</v>
      </c>
      <c r="AD42" s="202">
        <v>0</v>
      </c>
      <c r="AE42" s="202">
        <v>0</v>
      </c>
      <c r="AF42" s="202">
        <v>0</v>
      </c>
      <c r="AG42" s="202">
        <v>0</v>
      </c>
      <c r="AH42" s="202">
        <v>0</v>
      </c>
      <c r="AI42" s="202">
        <v>0</v>
      </c>
      <c r="AJ42" s="202">
        <v>0</v>
      </c>
      <c r="AK42" s="202">
        <v>0</v>
      </c>
      <c r="AL42" s="202">
        <v>0</v>
      </c>
      <c r="AM42" s="202">
        <v>0</v>
      </c>
      <c r="AN42" s="202">
        <v>0</v>
      </c>
      <c r="AO42" s="202">
        <v>0</v>
      </c>
      <c r="AP42" s="202">
        <v>0</v>
      </c>
      <c r="AQ42" s="202">
        <v>0</v>
      </c>
      <c r="AR42" s="202">
        <v>0</v>
      </c>
      <c r="AS42" s="202">
        <v>0</v>
      </c>
      <c r="AT42" s="202">
        <v>0</v>
      </c>
      <c r="AU42" s="202">
        <v>0</v>
      </c>
      <c r="AV42" s="202">
        <v>0</v>
      </c>
      <c r="AW42" s="202">
        <v>0</v>
      </c>
      <c r="AX42" s="202">
        <v>0</v>
      </c>
      <c r="AY42" s="202">
        <v>0</v>
      </c>
      <c r="AZ42" s="202">
        <v>0</v>
      </c>
      <c r="BA42" s="202">
        <v>0</v>
      </c>
      <c r="BB42" s="202">
        <v>0</v>
      </c>
      <c r="BC42" s="202">
        <v>0</v>
      </c>
      <c r="BD42" s="202">
        <v>0</v>
      </c>
      <c r="BE42" s="202">
        <v>0</v>
      </c>
      <c r="BF42" s="202">
        <v>0</v>
      </c>
      <c r="BG42" s="202">
        <v>0</v>
      </c>
      <c r="BH42" s="202">
        <v>0</v>
      </c>
      <c r="BI42" s="202">
        <v>0</v>
      </c>
      <c r="BJ42" s="202">
        <v>0</v>
      </c>
      <c r="BK42" s="202">
        <v>0</v>
      </c>
      <c r="BL42" s="202">
        <v>0</v>
      </c>
      <c r="BM42" s="202">
        <v>0</v>
      </c>
      <c r="BN42" s="202">
        <v>0</v>
      </c>
      <c r="BO42" s="202">
        <v>0</v>
      </c>
      <c r="BP42" s="202">
        <v>0</v>
      </c>
      <c r="BQ42" s="202">
        <v>0</v>
      </c>
      <c r="BR42" s="202">
        <v>0</v>
      </c>
      <c r="BS42" s="202">
        <v>0</v>
      </c>
      <c r="BT42" s="202">
        <v>0</v>
      </c>
      <c r="BU42" s="202">
        <v>0</v>
      </c>
      <c r="BV42" s="202">
        <v>0</v>
      </c>
      <c r="BW42" s="202">
        <v>0</v>
      </c>
      <c r="BX42" s="202">
        <v>0</v>
      </c>
      <c r="BY42" s="202">
        <v>0</v>
      </c>
      <c r="BZ42" s="202">
        <v>0</v>
      </c>
      <c r="CA42" s="202">
        <v>0</v>
      </c>
      <c r="CB42" s="202">
        <v>0</v>
      </c>
      <c r="CC42" s="202">
        <v>0</v>
      </c>
      <c r="CD42" s="202">
        <v>0</v>
      </c>
      <c r="CE42" s="202">
        <v>0</v>
      </c>
      <c r="CF42" s="202">
        <v>0</v>
      </c>
      <c r="CG42" s="202">
        <v>0</v>
      </c>
      <c r="CH42" s="202">
        <v>0</v>
      </c>
      <c r="CI42" s="202">
        <v>0</v>
      </c>
      <c r="CJ42" s="202">
        <v>0</v>
      </c>
      <c r="CK42" s="202">
        <v>0</v>
      </c>
      <c r="CL42" s="202">
        <v>0</v>
      </c>
      <c r="CM42" s="202">
        <v>0</v>
      </c>
      <c r="CN42" s="202">
        <v>0</v>
      </c>
      <c r="CO42" s="202">
        <v>0</v>
      </c>
      <c r="CP42" s="202">
        <v>0</v>
      </c>
      <c r="CQ42" s="202">
        <v>0</v>
      </c>
      <c r="CR42" s="202">
        <v>0</v>
      </c>
      <c r="CS42" s="202">
        <v>0</v>
      </c>
      <c r="CT42" s="202">
        <v>0</v>
      </c>
      <c r="CU42" s="202">
        <v>0</v>
      </c>
      <c r="CV42" s="202">
        <v>0</v>
      </c>
      <c r="CW42" s="202">
        <v>0</v>
      </c>
      <c r="CX42" s="202">
        <v>0</v>
      </c>
      <c r="CY42" s="202">
        <v>0</v>
      </c>
      <c r="CZ42" s="202">
        <v>0</v>
      </c>
      <c r="DA42" s="202">
        <v>0</v>
      </c>
      <c r="DB42" s="202">
        <v>0</v>
      </c>
      <c r="DC42" s="202">
        <v>0</v>
      </c>
      <c r="DD42" s="202">
        <v>0</v>
      </c>
      <c r="DE42" s="202">
        <v>0</v>
      </c>
      <c r="DF42" s="202">
        <v>0</v>
      </c>
      <c r="DG42" s="202">
        <v>0</v>
      </c>
      <c r="DH42" s="202">
        <v>0</v>
      </c>
      <c r="DI42" s="202">
        <v>0</v>
      </c>
      <c r="DJ42" s="202">
        <v>0</v>
      </c>
      <c r="DK42" s="202">
        <v>0</v>
      </c>
      <c r="DL42" s="202">
        <v>0</v>
      </c>
      <c r="DM42" s="202">
        <v>0</v>
      </c>
      <c r="DN42" s="202">
        <v>0</v>
      </c>
      <c r="DO42" s="202">
        <v>0</v>
      </c>
      <c r="DP42" s="202">
        <v>0</v>
      </c>
      <c r="DQ42" s="202">
        <v>0</v>
      </c>
      <c r="DR42" s="202">
        <v>0</v>
      </c>
      <c r="DS42" s="202">
        <v>0</v>
      </c>
      <c r="DT42" s="202">
        <v>0</v>
      </c>
      <c r="DU42" s="202">
        <v>0</v>
      </c>
      <c r="DV42" s="202">
        <v>0</v>
      </c>
      <c r="DW42" s="202">
        <v>0</v>
      </c>
      <c r="DX42" s="202">
        <v>0</v>
      </c>
      <c r="DY42" s="202">
        <v>0</v>
      </c>
      <c r="DZ42" s="202">
        <v>0</v>
      </c>
      <c r="EA42" s="202">
        <v>0</v>
      </c>
      <c r="EB42" s="202">
        <v>0</v>
      </c>
      <c r="EC42" s="202">
        <v>0</v>
      </c>
      <c r="ED42" s="202">
        <v>0</v>
      </c>
      <c r="EE42" s="202">
        <v>0</v>
      </c>
      <c r="EF42" s="202">
        <v>0</v>
      </c>
      <c r="EG42" s="202">
        <v>0</v>
      </c>
      <c r="EH42" s="202">
        <v>0</v>
      </c>
      <c r="EI42" s="202">
        <v>0</v>
      </c>
      <c r="EJ42" s="202">
        <v>0</v>
      </c>
      <c r="EK42" s="202">
        <v>0</v>
      </c>
      <c r="EL42" s="202">
        <v>0</v>
      </c>
      <c r="EM42" s="202">
        <v>0</v>
      </c>
      <c r="EN42" s="202">
        <v>0</v>
      </c>
      <c r="EO42" s="202">
        <v>0</v>
      </c>
      <c r="EP42" s="202">
        <v>0</v>
      </c>
      <c r="EQ42" s="202">
        <v>0</v>
      </c>
      <c r="ER42" s="202">
        <v>0</v>
      </c>
      <c r="ES42" s="202">
        <v>0</v>
      </c>
      <c r="ET42" s="202">
        <v>0</v>
      </c>
      <c r="EU42" s="202">
        <v>0</v>
      </c>
      <c r="EV42" s="202">
        <v>0</v>
      </c>
      <c r="EW42" s="202">
        <v>0</v>
      </c>
      <c r="EX42" s="202">
        <v>0</v>
      </c>
      <c r="EY42" s="202">
        <v>0</v>
      </c>
      <c r="EZ42" s="202">
        <v>0</v>
      </c>
      <c r="FA42" s="202">
        <v>0</v>
      </c>
      <c r="FB42" s="202">
        <v>0</v>
      </c>
      <c r="FC42" s="202">
        <v>0</v>
      </c>
      <c r="FD42" s="202">
        <v>0</v>
      </c>
      <c r="FE42" s="202">
        <v>0</v>
      </c>
      <c r="FF42" s="202">
        <v>0</v>
      </c>
      <c r="FG42" s="202">
        <v>0</v>
      </c>
      <c r="FH42" s="202">
        <v>0</v>
      </c>
      <c r="FI42" s="202">
        <v>0</v>
      </c>
      <c r="FJ42" s="202">
        <v>0</v>
      </c>
      <c r="FK42" s="202">
        <v>0</v>
      </c>
      <c r="FL42" s="202">
        <v>0</v>
      </c>
      <c r="FM42" s="202">
        <v>0</v>
      </c>
      <c r="FN42" s="202">
        <v>0</v>
      </c>
      <c r="FO42" s="202">
        <v>0</v>
      </c>
      <c r="FP42" s="202">
        <v>0</v>
      </c>
      <c r="FQ42" s="202">
        <v>0</v>
      </c>
      <c r="FR42" s="202">
        <v>0</v>
      </c>
      <c r="FS42" s="202">
        <v>0</v>
      </c>
      <c r="FT42" s="202">
        <v>0</v>
      </c>
      <c r="FU42" s="202">
        <v>0</v>
      </c>
      <c r="FV42" s="202">
        <v>0</v>
      </c>
      <c r="FW42" s="202">
        <v>0</v>
      </c>
      <c r="FX42" s="202">
        <v>0</v>
      </c>
      <c r="FY42" s="202">
        <v>0</v>
      </c>
      <c r="FZ42" s="202">
        <v>0</v>
      </c>
      <c r="GA42" s="202">
        <v>0</v>
      </c>
      <c r="GB42" s="202">
        <v>0</v>
      </c>
      <c r="GC42" s="202">
        <v>0</v>
      </c>
      <c r="GD42" s="202">
        <v>0</v>
      </c>
      <c r="GE42" s="202">
        <v>0</v>
      </c>
      <c r="GF42" s="202">
        <v>0</v>
      </c>
      <c r="GG42" s="202">
        <v>0</v>
      </c>
      <c r="GH42" s="202">
        <v>0</v>
      </c>
      <c r="GI42" s="202">
        <v>0</v>
      </c>
      <c r="GJ42" s="202">
        <v>0</v>
      </c>
      <c r="GK42" s="202">
        <v>0</v>
      </c>
      <c r="GL42" s="202">
        <v>0</v>
      </c>
      <c r="GM42" s="202">
        <v>0</v>
      </c>
      <c r="GN42" s="202">
        <v>0</v>
      </c>
      <c r="GO42" s="202">
        <v>0</v>
      </c>
      <c r="GP42" s="202">
        <v>0</v>
      </c>
      <c r="GQ42" s="202">
        <v>0</v>
      </c>
      <c r="GR42" s="202">
        <v>0</v>
      </c>
      <c r="GS42" s="202">
        <v>0</v>
      </c>
      <c r="GT42" s="202">
        <v>0</v>
      </c>
      <c r="GU42" s="202">
        <v>0</v>
      </c>
      <c r="GV42" s="202">
        <v>0</v>
      </c>
      <c r="GW42" s="202">
        <v>0</v>
      </c>
      <c r="GX42" s="202">
        <v>0</v>
      </c>
      <c r="GY42" s="202">
        <v>0</v>
      </c>
      <c r="GZ42" s="202">
        <v>0</v>
      </c>
      <c r="HA42" s="202">
        <v>0</v>
      </c>
      <c r="HB42" s="202">
        <v>0</v>
      </c>
      <c r="HC42" s="202">
        <v>0</v>
      </c>
      <c r="HD42" s="202">
        <v>0</v>
      </c>
      <c r="HE42" s="202">
        <v>0</v>
      </c>
      <c r="HF42" s="202">
        <v>0</v>
      </c>
      <c r="HG42" s="202">
        <v>0</v>
      </c>
      <c r="HH42" s="202">
        <v>0</v>
      </c>
      <c r="HI42" s="202">
        <v>0</v>
      </c>
      <c r="HJ42" s="202">
        <v>0</v>
      </c>
      <c r="HK42" s="202">
        <v>0</v>
      </c>
      <c r="HL42" s="202">
        <v>0</v>
      </c>
      <c r="HM42" s="202">
        <v>0</v>
      </c>
      <c r="HN42" s="202">
        <v>0</v>
      </c>
      <c r="HO42" s="202">
        <v>0</v>
      </c>
      <c r="HP42" s="202">
        <v>0</v>
      </c>
      <c r="HQ42" s="202">
        <v>0</v>
      </c>
      <c r="HR42" s="202">
        <v>0</v>
      </c>
      <c r="HS42" s="202">
        <v>0</v>
      </c>
    </row>
    <row r="43" spans="1:235" x14ac:dyDescent="0.2">
      <c r="A43" s="201"/>
      <c r="B43" s="206">
        <v>45679.833333333336</v>
      </c>
      <c r="C43" s="202">
        <v>0</v>
      </c>
      <c r="D43" s="202">
        <v>0</v>
      </c>
      <c r="E43" s="202">
        <v>0</v>
      </c>
      <c r="F43" s="202">
        <v>0</v>
      </c>
      <c r="G43" s="202">
        <v>0</v>
      </c>
      <c r="H43" s="202">
        <v>0</v>
      </c>
      <c r="I43" s="202">
        <v>0</v>
      </c>
      <c r="J43" s="202">
        <v>0</v>
      </c>
      <c r="K43" s="202">
        <v>0</v>
      </c>
      <c r="L43" s="202">
        <v>0</v>
      </c>
      <c r="M43" s="202">
        <v>0</v>
      </c>
      <c r="N43" s="202">
        <v>0</v>
      </c>
      <c r="O43" s="202">
        <v>0</v>
      </c>
      <c r="P43" s="202">
        <v>0</v>
      </c>
      <c r="Q43" s="202">
        <v>0</v>
      </c>
      <c r="R43" s="202">
        <v>0</v>
      </c>
      <c r="S43" s="202">
        <v>0</v>
      </c>
      <c r="T43" s="202">
        <v>0</v>
      </c>
      <c r="U43" s="202">
        <v>0</v>
      </c>
      <c r="V43" s="202">
        <v>0</v>
      </c>
      <c r="W43" s="202">
        <v>0</v>
      </c>
      <c r="X43" s="202">
        <v>0</v>
      </c>
      <c r="Y43" s="202">
        <v>0</v>
      </c>
      <c r="Z43" s="202">
        <v>0</v>
      </c>
      <c r="AA43" s="202">
        <v>0</v>
      </c>
      <c r="AB43" s="202">
        <v>0</v>
      </c>
      <c r="AC43" s="202">
        <v>0</v>
      </c>
      <c r="AD43" s="202">
        <v>0</v>
      </c>
      <c r="AE43" s="202">
        <v>0</v>
      </c>
      <c r="AF43" s="202">
        <v>0</v>
      </c>
      <c r="AG43" s="202">
        <v>0</v>
      </c>
      <c r="AH43" s="202">
        <v>0</v>
      </c>
      <c r="AI43" s="202">
        <v>0</v>
      </c>
      <c r="AJ43" s="202">
        <v>0</v>
      </c>
      <c r="AK43" s="202">
        <v>0</v>
      </c>
      <c r="AL43" s="202">
        <v>0</v>
      </c>
      <c r="AM43" s="202">
        <v>0</v>
      </c>
      <c r="AN43" s="202">
        <v>0</v>
      </c>
      <c r="AO43" s="202">
        <v>0</v>
      </c>
      <c r="AP43" s="202">
        <v>0</v>
      </c>
      <c r="AQ43" s="202">
        <v>0</v>
      </c>
      <c r="AR43" s="202">
        <v>0</v>
      </c>
      <c r="AS43" s="202">
        <v>0</v>
      </c>
      <c r="AT43" s="202">
        <v>0</v>
      </c>
      <c r="AU43" s="202">
        <v>0</v>
      </c>
      <c r="AV43" s="202">
        <v>0</v>
      </c>
      <c r="AW43" s="202">
        <v>0</v>
      </c>
      <c r="AX43" s="202">
        <v>0</v>
      </c>
      <c r="AY43" s="202">
        <v>0</v>
      </c>
      <c r="AZ43" s="202">
        <v>0</v>
      </c>
      <c r="BA43" s="202">
        <v>0</v>
      </c>
      <c r="BB43" s="202">
        <v>0</v>
      </c>
      <c r="BC43" s="202">
        <v>0</v>
      </c>
      <c r="BD43" s="202">
        <v>0</v>
      </c>
      <c r="BE43" s="202">
        <v>0</v>
      </c>
      <c r="BF43" s="202">
        <v>0</v>
      </c>
      <c r="BG43" s="202">
        <v>0</v>
      </c>
      <c r="BH43" s="202">
        <v>0</v>
      </c>
      <c r="BI43" s="202">
        <v>0</v>
      </c>
      <c r="BJ43" s="202">
        <v>0</v>
      </c>
      <c r="BK43" s="202">
        <v>0</v>
      </c>
      <c r="BL43" s="202">
        <v>0</v>
      </c>
      <c r="BM43" s="202">
        <v>0</v>
      </c>
      <c r="BN43" s="202">
        <v>0</v>
      </c>
      <c r="BO43" s="202">
        <v>0</v>
      </c>
      <c r="BP43" s="202">
        <v>0</v>
      </c>
      <c r="BQ43" s="202">
        <v>0</v>
      </c>
      <c r="BR43" s="202">
        <v>0</v>
      </c>
      <c r="BS43" s="202">
        <v>0</v>
      </c>
      <c r="BT43" s="202">
        <v>0</v>
      </c>
      <c r="BU43" s="202">
        <v>0</v>
      </c>
      <c r="BV43" s="202">
        <v>0</v>
      </c>
      <c r="BW43" s="202">
        <v>0</v>
      </c>
      <c r="BX43" s="202">
        <v>0</v>
      </c>
      <c r="BY43" s="202">
        <v>0</v>
      </c>
      <c r="BZ43" s="202">
        <v>0</v>
      </c>
      <c r="CA43" s="202">
        <v>0</v>
      </c>
      <c r="CB43" s="202">
        <v>0</v>
      </c>
      <c r="CC43" s="202">
        <v>0</v>
      </c>
      <c r="CD43" s="202">
        <v>0</v>
      </c>
      <c r="CE43" s="202">
        <v>0</v>
      </c>
      <c r="CF43" s="202">
        <v>0</v>
      </c>
      <c r="CG43" s="202">
        <v>0</v>
      </c>
      <c r="CH43" s="202">
        <v>0</v>
      </c>
      <c r="CI43" s="202">
        <v>0</v>
      </c>
      <c r="CJ43" s="202">
        <v>0</v>
      </c>
      <c r="CK43" s="202">
        <v>0</v>
      </c>
      <c r="CL43" s="202">
        <v>0</v>
      </c>
      <c r="CM43" s="202">
        <v>0</v>
      </c>
      <c r="CN43" s="202">
        <v>0</v>
      </c>
      <c r="CO43" s="202">
        <v>0</v>
      </c>
      <c r="CP43" s="202">
        <v>0</v>
      </c>
      <c r="CQ43" s="202">
        <v>0</v>
      </c>
      <c r="CR43" s="202">
        <v>0</v>
      </c>
      <c r="CS43" s="202">
        <v>0</v>
      </c>
      <c r="CT43" s="202">
        <v>0</v>
      </c>
      <c r="CU43" s="202">
        <v>0</v>
      </c>
      <c r="CV43" s="202">
        <v>0</v>
      </c>
      <c r="CW43" s="202">
        <v>0</v>
      </c>
      <c r="CX43" s="202">
        <v>0</v>
      </c>
      <c r="CY43" s="202">
        <v>0</v>
      </c>
      <c r="CZ43" s="202">
        <v>0</v>
      </c>
      <c r="DA43" s="202">
        <v>0</v>
      </c>
      <c r="DB43" s="202">
        <v>0</v>
      </c>
      <c r="DC43" s="202">
        <v>0</v>
      </c>
      <c r="DD43" s="202">
        <v>0</v>
      </c>
      <c r="DE43" s="202">
        <v>0</v>
      </c>
      <c r="DF43" s="202">
        <v>0</v>
      </c>
      <c r="DG43" s="202">
        <v>0</v>
      </c>
      <c r="DH43" s="202">
        <v>0</v>
      </c>
      <c r="DI43" s="202">
        <v>0</v>
      </c>
      <c r="DJ43" s="202">
        <v>0</v>
      </c>
      <c r="DK43" s="202">
        <v>0</v>
      </c>
      <c r="DL43" s="202">
        <v>0</v>
      </c>
      <c r="DM43" s="202">
        <v>0</v>
      </c>
      <c r="DN43" s="202">
        <v>0</v>
      </c>
      <c r="DO43" s="202">
        <v>0</v>
      </c>
      <c r="DP43" s="202">
        <v>0</v>
      </c>
      <c r="DQ43" s="202">
        <v>0</v>
      </c>
      <c r="DR43" s="202">
        <v>0</v>
      </c>
      <c r="DS43" s="202">
        <v>0</v>
      </c>
      <c r="DT43" s="202">
        <v>0</v>
      </c>
      <c r="DU43" s="202">
        <v>0</v>
      </c>
      <c r="DV43" s="202">
        <v>0</v>
      </c>
      <c r="DW43" s="202">
        <v>0</v>
      </c>
      <c r="DX43" s="202">
        <v>0</v>
      </c>
      <c r="DY43" s="202">
        <v>0</v>
      </c>
      <c r="DZ43" s="202">
        <v>0</v>
      </c>
      <c r="EA43" s="202">
        <v>0</v>
      </c>
      <c r="EB43" s="202">
        <v>0</v>
      </c>
      <c r="EC43" s="202">
        <v>0</v>
      </c>
      <c r="ED43" s="202">
        <v>0</v>
      </c>
      <c r="EE43" s="202">
        <v>0</v>
      </c>
      <c r="EF43" s="202">
        <v>0</v>
      </c>
      <c r="EG43" s="202">
        <v>0</v>
      </c>
      <c r="EH43" s="202">
        <v>0</v>
      </c>
      <c r="EI43" s="202">
        <v>0</v>
      </c>
      <c r="EJ43" s="202">
        <v>0</v>
      </c>
      <c r="EK43" s="202">
        <v>0</v>
      </c>
      <c r="EL43" s="202">
        <v>0</v>
      </c>
      <c r="EM43" s="202">
        <v>0</v>
      </c>
      <c r="EN43" s="202">
        <v>0</v>
      </c>
      <c r="EO43" s="202">
        <v>0</v>
      </c>
      <c r="EP43" s="202">
        <v>0</v>
      </c>
      <c r="EQ43" s="202">
        <v>0</v>
      </c>
      <c r="ER43" s="202">
        <v>0</v>
      </c>
      <c r="ES43" s="202">
        <v>0</v>
      </c>
      <c r="ET43" s="202">
        <v>0</v>
      </c>
      <c r="EU43" s="202">
        <v>0</v>
      </c>
      <c r="EV43" s="202">
        <v>0</v>
      </c>
      <c r="EW43" s="202">
        <v>0</v>
      </c>
      <c r="EX43" s="202">
        <v>0</v>
      </c>
      <c r="EY43" s="202">
        <v>0</v>
      </c>
      <c r="EZ43" s="202">
        <v>0</v>
      </c>
      <c r="FA43" s="202">
        <v>0</v>
      </c>
      <c r="FB43" s="202">
        <v>0</v>
      </c>
      <c r="FC43" s="202">
        <v>0</v>
      </c>
      <c r="FD43" s="202">
        <v>0</v>
      </c>
      <c r="FE43" s="202">
        <v>0</v>
      </c>
      <c r="FF43" s="202">
        <v>0</v>
      </c>
      <c r="FG43" s="202">
        <v>0</v>
      </c>
      <c r="FH43" s="202">
        <v>0</v>
      </c>
      <c r="FI43" s="202">
        <v>0</v>
      </c>
      <c r="FJ43" s="202">
        <v>0</v>
      </c>
      <c r="FK43" s="202">
        <v>0</v>
      </c>
      <c r="FL43" s="202">
        <v>0</v>
      </c>
      <c r="FM43" s="202">
        <v>0</v>
      </c>
      <c r="FN43" s="202">
        <v>0</v>
      </c>
      <c r="FO43" s="202">
        <v>0</v>
      </c>
      <c r="FP43" s="202">
        <v>0</v>
      </c>
      <c r="FQ43" s="202">
        <v>0</v>
      </c>
      <c r="FR43" s="202">
        <v>0</v>
      </c>
      <c r="FS43" s="202">
        <v>0</v>
      </c>
      <c r="FT43" s="202">
        <v>0</v>
      </c>
      <c r="FU43" s="202">
        <v>0</v>
      </c>
      <c r="FV43" s="202">
        <v>0</v>
      </c>
      <c r="FW43" s="202">
        <v>0</v>
      </c>
      <c r="FX43" s="202">
        <v>0</v>
      </c>
      <c r="FY43" s="202">
        <v>0</v>
      </c>
      <c r="FZ43" s="202">
        <v>0</v>
      </c>
      <c r="GA43" s="202">
        <v>0</v>
      </c>
      <c r="GB43" s="202">
        <v>0</v>
      </c>
      <c r="GC43" s="202">
        <v>0</v>
      </c>
      <c r="GD43" s="202">
        <v>0</v>
      </c>
      <c r="GE43" s="202">
        <v>0</v>
      </c>
      <c r="GF43" s="202">
        <v>0</v>
      </c>
      <c r="GG43" s="202">
        <v>0</v>
      </c>
      <c r="GH43" s="202">
        <v>0</v>
      </c>
      <c r="GI43" s="202">
        <v>0</v>
      </c>
      <c r="GJ43" s="202">
        <v>0</v>
      </c>
      <c r="GK43" s="202">
        <v>0</v>
      </c>
      <c r="GL43" s="202">
        <v>0</v>
      </c>
      <c r="GM43" s="202">
        <v>0</v>
      </c>
      <c r="GN43" s="202">
        <v>0</v>
      </c>
      <c r="GO43" s="202">
        <v>0</v>
      </c>
      <c r="GP43" s="202">
        <v>0</v>
      </c>
      <c r="GQ43" s="202">
        <v>0</v>
      </c>
      <c r="GR43" s="202">
        <v>0</v>
      </c>
      <c r="GS43" s="202">
        <v>0</v>
      </c>
      <c r="GT43" s="202">
        <v>0</v>
      </c>
      <c r="GU43" s="202">
        <v>0</v>
      </c>
      <c r="GV43" s="202">
        <v>0</v>
      </c>
      <c r="GW43" s="202">
        <v>0</v>
      </c>
      <c r="GX43" s="202">
        <v>0</v>
      </c>
      <c r="GY43" s="202">
        <v>0</v>
      </c>
      <c r="GZ43" s="202">
        <v>0</v>
      </c>
      <c r="HA43" s="202">
        <v>0</v>
      </c>
      <c r="HB43" s="202">
        <v>0</v>
      </c>
      <c r="HC43" s="202">
        <v>0</v>
      </c>
      <c r="HD43" s="202">
        <v>0</v>
      </c>
      <c r="HE43" s="202">
        <v>0</v>
      </c>
      <c r="HF43" s="202">
        <v>0</v>
      </c>
      <c r="HG43" s="202">
        <v>0</v>
      </c>
      <c r="HH43" s="202">
        <v>0</v>
      </c>
      <c r="HI43" s="202">
        <v>0</v>
      </c>
      <c r="HJ43" s="202">
        <v>0</v>
      </c>
      <c r="HK43" s="202">
        <v>0</v>
      </c>
      <c r="HL43" s="202">
        <v>0</v>
      </c>
      <c r="HM43" s="202">
        <v>0</v>
      </c>
      <c r="HN43" s="202">
        <v>0</v>
      </c>
      <c r="HO43" s="202">
        <v>0</v>
      </c>
      <c r="HP43" s="202">
        <v>0</v>
      </c>
      <c r="HQ43" s="202">
        <v>0</v>
      </c>
      <c r="HR43" s="202">
        <v>0</v>
      </c>
      <c r="HS43" s="202">
        <v>0</v>
      </c>
    </row>
    <row r="44" spans="1:235" s="205" customFormat="1" x14ac:dyDescent="0.2">
      <c r="A44" s="201"/>
      <c r="B44" s="206">
        <v>45679.854166666664</v>
      </c>
      <c r="C44" s="202">
        <v>0</v>
      </c>
      <c r="D44" s="202">
        <v>0</v>
      </c>
      <c r="E44" s="202">
        <v>0</v>
      </c>
      <c r="F44" s="202">
        <v>0</v>
      </c>
      <c r="G44" s="202">
        <v>0</v>
      </c>
      <c r="H44" s="202">
        <v>0</v>
      </c>
      <c r="I44" s="202">
        <v>0</v>
      </c>
      <c r="J44" s="202">
        <v>0</v>
      </c>
      <c r="K44" s="202">
        <v>0</v>
      </c>
      <c r="L44" s="202">
        <v>0</v>
      </c>
      <c r="M44" s="202">
        <v>0</v>
      </c>
      <c r="N44" s="202">
        <v>0</v>
      </c>
      <c r="O44" s="202">
        <v>0</v>
      </c>
      <c r="P44" s="202">
        <v>0</v>
      </c>
      <c r="Q44" s="202">
        <v>0</v>
      </c>
      <c r="R44" s="202">
        <v>0</v>
      </c>
      <c r="S44" s="202">
        <v>0</v>
      </c>
      <c r="T44" s="202">
        <v>0</v>
      </c>
      <c r="U44" s="202">
        <v>0</v>
      </c>
      <c r="V44" s="202">
        <v>0</v>
      </c>
      <c r="W44" s="202">
        <v>0</v>
      </c>
      <c r="X44" s="202">
        <v>0</v>
      </c>
      <c r="Y44" s="202">
        <v>0</v>
      </c>
      <c r="Z44" s="202">
        <v>0</v>
      </c>
      <c r="AA44" s="202">
        <v>0</v>
      </c>
      <c r="AB44" s="202">
        <v>0</v>
      </c>
      <c r="AC44" s="202">
        <v>0</v>
      </c>
      <c r="AD44" s="202">
        <v>0</v>
      </c>
      <c r="AE44" s="202">
        <v>0</v>
      </c>
      <c r="AF44" s="202">
        <v>0</v>
      </c>
      <c r="AG44" s="202">
        <v>0</v>
      </c>
      <c r="AH44" s="202">
        <v>0</v>
      </c>
      <c r="AI44" s="202">
        <v>0</v>
      </c>
      <c r="AJ44" s="202">
        <v>0</v>
      </c>
      <c r="AK44" s="202">
        <v>0</v>
      </c>
      <c r="AL44" s="202">
        <v>0</v>
      </c>
      <c r="AM44" s="202">
        <v>0</v>
      </c>
      <c r="AN44" s="202">
        <v>0</v>
      </c>
      <c r="AO44" s="202">
        <v>0</v>
      </c>
      <c r="AP44" s="202">
        <v>0</v>
      </c>
      <c r="AQ44" s="202">
        <v>0</v>
      </c>
      <c r="AR44" s="202">
        <v>0</v>
      </c>
      <c r="AS44" s="202">
        <v>0</v>
      </c>
      <c r="AT44" s="202">
        <v>0</v>
      </c>
      <c r="AU44" s="202">
        <v>0</v>
      </c>
      <c r="AV44" s="202">
        <v>0</v>
      </c>
      <c r="AW44" s="202">
        <v>0</v>
      </c>
      <c r="AX44" s="202">
        <v>0</v>
      </c>
      <c r="AY44" s="202">
        <v>0</v>
      </c>
      <c r="AZ44" s="202">
        <v>0</v>
      </c>
      <c r="BA44" s="202">
        <v>0</v>
      </c>
      <c r="BB44" s="202">
        <v>0</v>
      </c>
      <c r="BC44" s="202">
        <v>0</v>
      </c>
      <c r="BD44" s="202">
        <v>0</v>
      </c>
      <c r="BE44" s="202">
        <v>0</v>
      </c>
      <c r="BF44" s="202">
        <v>0</v>
      </c>
      <c r="BG44" s="202">
        <v>0</v>
      </c>
      <c r="BH44" s="202">
        <v>0</v>
      </c>
      <c r="BI44" s="202">
        <v>0</v>
      </c>
      <c r="BJ44" s="202">
        <v>0</v>
      </c>
      <c r="BK44" s="202">
        <v>0</v>
      </c>
      <c r="BL44" s="202">
        <v>0</v>
      </c>
      <c r="BM44" s="202">
        <v>0</v>
      </c>
      <c r="BN44" s="202">
        <v>0</v>
      </c>
      <c r="BO44" s="202">
        <v>0</v>
      </c>
      <c r="BP44" s="202">
        <v>0</v>
      </c>
      <c r="BQ44" s="202">
        <v>0</v>
      </c>
      <c r="BR44" s="202">
        <v>0</v>
      </c>
      <c r="BS44" s="202">
        <v>0</v>
      </c>
      <c r="BT44" s="202">
        <v>0</v>
      </c>
      <c r="BU44" s="202">
        <v>0</v>
      </c>
      <c r="BV44" s="202">
        <v>0</v>
      </c>
      <c r="BW44" s="202">
        <v>0</v>
      </c>
      <c r="BX44" s="202">
        <v>0</v>
      </c>
      <c r="BY44" s="202">
        <v>0</v>
      </c>
      <c r="BZ44" s="202">
        <v>0</v>
      </c>
      <c r="CA44" s="202">
        <v>0</v>
      </c>
      <c r="CB44" s="202">
        <v>0</v>
      </c>
      <c r="CC44" s="202">
        <v>0</v>
      </c>
      <c r="CD44" s="202">
        <v>0</v>
      </c>
      <c r="CE44" s="202">
        <v>0</v>
      </c>
      <c r="CF44" s="202">
        <v>0</v>
      </c>
      <c r="CG44" s="202">
        <v>0</v>
      </c>
      <c r="CH44" s="202">
        <v>0</v>
      </c>
      <c r="CI44" s="202">
        <v>0</v>
      </c>
      <c r="CJ44" s="202">
        <v>0</v>
      </c>
      <c r="CK44" s="202">
        <v>0</v>
      </c>
      <c r="CL44" s="202">
        <v>0</v>
      </c>
      <c r="CM44" s="202">
        <v>0</v>
      </c>
      <c r="CN44" s="202">
        <v>0</v>
      </c>
      <c r="CO44" s="202">
        <v>0</v>
      </c>
      <c r="CP44" s="202">
        <v>0</v>
      </c>
      <c r="CQ44" s="202">
        <v>0</v>
      </c>
      <c r="CR44" s="202">
        <v>0</v>
      </c>
      <c r="CS44" s="202">
        <v>0</v>
      </c>
      <c r="CT44" s="202">
        <v>0</v>
      </c>
      <c r="CU44" s="202">
        <v>0</v>
      </c>
      <c r="CV44" s="202">
        <v>0</v>
      </c>
      <c r="CW44" s="202">
        <v>0</v>
      </c>
      <c r="CX44" s="202">
        <v>0</v>
      </c>
      <c r="CY44" s="202">
        <v>0</v>
      </c>
      <c r="CZ44" s="202">
        <v>0</v>
      </c>
      <c r="DA44" s="202">
        <v>0</v>
      </c>
      <c r="DB44" s="202">
        <v>0</v>
      </c>
      <c r="DC44" s="202">
        <v>0</v>
      </c>
      <c r="DD44" s="202">
        <v>0</v>
      </c>
      <c r="DE44" s="202">
        <v>0</v>
      </c>
      <c r="DF44" s="202">
        <v>0</v>
      </c>
      <c r="DG44" s="202">
        <v>0</v>
      </c>
      <c r="DH44" s="202">
        <v>0</v>
      </c>
      <c r="DI44" s="202">
        <v>0</v>
      </c>
      <c r="DJ44" s="202">
        <v>0</v>
      </c>
      <c r="DK44" s="202">
        <v>0</v>
      </c>
      <c r="DL44" s="202">
        <v>0</v>
      </c>
      <c r="DM44" s="202">
        <v>0</v>
      </c>
      <c r="DN44" s="202">
        <v>0</v>
      </c>
      <c r="DO44" s="202">
        <v>0</v>
      </c>
      <c r="DP44" s="202">
        <v>0</v>
      </c>
      <c r="DQ44" s="202">
        <v>0</v>
      </c>
      <c r="DR44" s="202">
        <v>0</v>
      </c>
      <c r="DS44" s="202">
        <v>0</v>
      </c>
      <c r="DT44" s="202">
        <v>0</v>
      </c>
      <c r="DU44" s="202">
        <v>0</v>
      </c>
      <c r="DV44" s="202">
        <v>0</v>
      </c>
      <c r="DW44" s="202">
        <v>0</v>
      </c>
      <c r="DX44" s="202">
        <v>0</v>
      </c>
      <c r="DY44" s="202">
        <v>0</v>
      </c>
      <c r="DZ44" s="202">
        <v>0</v>
      </c>
      <c r="EA44" s="202">
        <v>0</v>
      </c>
      <c r="EB44" s="202">
        <v>0</v>
      </c>
      <c r="EC44" s="202">
        <v>0</v>
      </c>
      <c r="ED44" s="202">
        <v>0</v>
      </c>
      <c r="EE44" s="202">
        <v>0</v>
      </c>
      <c r="EF44" s="202">
        <v>0</v>
      </c>
      <c r="EG44" s="202">
        <v>0</v>
      </c>
      <c r="EH44" s="202">
        <v>0</v>
      </c>
      <c r="EI44" s="202">
        <v>0</v>
      </c>
      <c r="EJ44" s="202">
        <v>0</v>
      </c>
      <c r="EK44" s="202">
        <v>0</v>
      </c>
      <c r="EL44" s="202">
        <v>0</v>
      </c>
      <c r="EM44" s="202">
        <v>0</v>
      </c>
      <c r="EN44" s="202">
        <v>0</v>
      </c>
      <c r="EO44" s="202">
        <v>0</v>
      </c>
      <c r="EP44" s="202">
        <v>0</v>
      </c>
      <c r="EQ44" s="202">
        <v>0</v>
      </c>
      <c r="ER44" s="202">
        <v>0</v>
      </c>
      <c r="ES44" s="202">
        <v>0</v>
      </c>
      <c r="ET44" s="202">
        <v>0</v>
      </c>
      <c r="EU44" s="202">
        <v>0</v>
      </c>
      <c r="EV44" s="202">
        <v>0</v>
      </c>
      <c r="EW44" s="202">
        <v>0</v>
      </c>
      <c r="EX44" s="202">
        <v>0</v>
      </c>
      <c r="EY44" s="202">
        <v>0</v>
      </c>
      <c r="EZ44" s="202">
        <v>0</v>
      </c>
      <c r="FA44" s="202">
        <v>0</v>
      </c>
      <c r="FB44" s="202">
        <v>0</v>
      </c>
      <c r="FC44" s="202">
        <v>0</v>
      </c>
      <c r="FD44" s="202">
        <v>0</v>
      </c>
      <c r="FE44" s="202">
        <v>0</v>
      </c>
      <c r="FF44" s="202">
        <v>0</v>
      </c>
      <c r="FG44" s="202">
        <v>0</v>
      </c>
      <c r="FH44" s="202">
        <v>0</v>
      </c>
      <c r="FI44" s="202">
        <v>0</v>
      </c>
      <c r="FJ44" s="202">
        <v>0</v>
      </c>
      <c r="FK44" s="202">
        <v>0</v>
      </c>
      <c r="FL44" s="202">
        <v>0</v>
      </c>
      <c r="FM44" s="202">
        <v>0</v>
      </c>
      <c r="FN44" s="202">
        <v>0</v>
      </c>
      <c r="FO44" s="202">
        <v>0</v>
      </c>
      <c r="FP44" s="202">
        <v>0</v>
      </c>
      <c r="FQ44" s="202">
        <v>0</v>
      </c>
      <c r="FR44" s="202">
        <v>0</v>
      </c>
      <c r="FS44" s="202">
        <v>0</v>
      </c>
      <c r="FT44" s="202">
        <v>0</v>
      </c>
      <c r="FU44" s="202">
        <v>0</v>
      </c>
      <c r="FV44" s="202">
        <v>0</v>
      </c>
      <c r="FW44" s="202">
        <v>0</v>
      </c>
      <c r="FX44" s="202">
        <v>0</v>
      </c>
      <c r="FY44" s="202">
        <v>0</v>
      </c>
      <c r="FZ44" s="202">
        <v>0</v>
      </c>
      <c r="GA44" s="202">
        <v>0</v>
      </c>
      <c r="GB44" s="202">
        <v>0</v>
      </c>
      <c r="GC44" s="202">
        <v>0</v>
      </c>
      <c r="GD44" s="202">
        <v>0</v>
      </c>
      <c r="GE44" s="202">
        <v>0</v>
      </c>
      <c r="GF44" s="202">
        <v>0</v>
      </c>
      <c r="GG44" s="202">
        <v>0</v>
      </c>
      <c r="GH44" s="202">
        <v>0</v>
      </c>
      <c r="GI44" s="202">
        <v>0</v>
      </c>
      <c r="GJ44" s="202">
        <v>0</v>
      </c>
      <c r="GK44" s="202">
        <v>0</v>
      </c>
      <c r="GL44" s="202">
        <v>0</v>
      </c>
      <c r="GM44" s="202">
        <v>0</v>
      </c>
      <c r="GN44" s="202">
        <v>0</v>
      </c>
      <c r="GO44" s="202">
        <v>0</v>
      </c>
      <c r="GP44" s="202">
        <v>0</v>
      </c>
      <c r="GQ44" s="202">
        <v>0</v>
      </c>
      <c r="GR44" s="202">
        <v>0</v>
      </c>
      <c r="GS44" s="202">
        <v>0</v>
      </c>
      <c r="GT44" s="202">
        <v>0</v>
      </c>
      <c r="GU44" s="202">
        <v>0</v>
      </c>
      <c r="GV44" s="202">
        <v>0</v>
      </c>
      <c r="GW44" s="202">
        <v>0</v>
      </c>
      <c r="GX44" s="202">
        <v>0</v>
      </c>
      <c r="GY44" s="202">
        <v>0</v>
      </c>
      <c r="GZ44" s="202">
        <v>0</v>
      </c>
      <c r="HA44" s="202">
        <v>0</v>
      </c>
      <c r="HB44" s="202">
        <v>0</v>
      </c>
      <c r="HC44" s="202">
        <v>0</v>
      </c>
      <c r="HD44" s="202">
        <v>0</v>
      </c>
      <c r="HE44" s="202">
        <v>0</v>
      </c>
      <c r="HF44" s="202">
        <v>0</v>
      </c>
      <c r="HG44" s="202">
        <v>0</v>
      </c>
      <c r="HH44" s="202">
        <v>0</v>
      </c>
      <c r="HI44" s="202">
        <v>0</v>
      </c>
      <c r="HJ44" s="202">
        <v>0</v>
      </c>
      <c r="HK44" s="202">
        <v>0</v>
      </c>
      <c r="HL44" s="202">
        <v>0</v>
      </c>
      <c r="HM44" s="202">
        <v>0</v>
      </c>
      <c r="HN44" s="202">
        <v>0</v>
      </c>
      <c r="HO44" s="202">
        <v>0</v>
      </c>
      <c r="HP44" s="202">
        <v>0</v>
      </c>
      <c r="HQ44" s="202">
        <v>0</v>
      </c>
      <c r="HR44" s="202">
        <v>0</v>
      </c>
      <c r="HS44" s="202">
        <v>0</v>
      </c>
      <c r="HT44" s="195"/>
      <c r="HU44" s="195"/>
      <c r="HV44" s="195"/>
      <c r="HW44" s="195"/>
      <c r="HX44" s="195"/>
      <c r="HY44" s="195"/>
      <c r="HZ44" s="195"/>
      <c r="IA44" s="195"/>
    </row>
    <row r="45" spans="1:235" s="205" customFormat="1" x14ac:dyDescent="0.2">
      <c r="A45" s="201"/>
      <c r="B45" s="206">
        <v>45679.875</v>
      </c>
      <c r="C45" s="202">
        <v>0</v>
      </c>
      <c r="D45" s="202">
        <v>0</v>
      </c>
      <c r="E45" s="202">
        <v>0</v>
      </c>
      <c r="F45" s="202">
        <v>0</v>
      </c>
      <c r="G45" s="202">
        <v>0</v>
      </c>
      <c r="H45" s="202">
        <v>0</v>
      </c>
      <c r="I45" s="202">
        <v>0</v>
      </c>
      <c r="J45" s="202">
        <v>0</v>
      </c>
      <c r="K45" s="202">
        <v>0</v>
      </c>
      <c r="L45" s="202">
        <v>0</v>
      </c>
      <c r="M45" s="202">
        <v>0</v>
      </c>
      <c r="N45" s="202">
        <v>0</v>
      </c>
      <c r="O45" s="202">
        <v>0</v>
      </c>
      <c r="P45" s="202">
        <v>0</v>
      </c>
      <c r="Q45" s="202">
        <v>0</v>
      </c>
      <c r="R45" s="202">
        <v>0</v>
      </c>
      <c r="S45" s="202">
        <v>0</v>
      </c>
      <c r="T45" s="202">
        <v>0</v>
      </c>
      <c r="U45" s="202">
        <v>0</v>
      </c>
      <c r="V45" s="202">
        <v>0</v>
      </c>
      <c r="W45" s="202">
        <v>0</v>
      </c>
      <c r="X45" s="202">
        <v>0</v>
      </c>
      <c r="Y45" s="202">
        <v>0</v>
      </c>
      <c r="Z45" s="202">
        <v>0</v>
      </c>
      <c r="AA45" s="202">
        <v>0</v>
      </c>
      <c r="AB45" s="202">
        <v>0</v>
      </c>
      <c r="AC45" s="202">
        <v>0</v>
      </c>
      <c r="AD45" s="202">
        <v>0</v>
      </c>
      <c r="AE45" s="202">
        <v>0</v>
      </c>
      <c r="AF45" s="202">
        <v>0</v>
      </c>
      <c r="AG45" s="202">
        <v>0</v>
      </c>
      <c r="AH45" s="202">
        <v>0</v>
      </c>
      <c r="AI45" s="202">
        <v>0</v>
      </c>
      <c r="AJ45" s="202">
        <v>0</v>
      </c>
      <c r="AK45" s="202">
        <v>0</v>
      </c>
      <c r="AL45" s="202">
        <v>0</v>
      </c>
      <c r="AM45" s="202">
        <v>0</v>
      </c>
      <c r="AN45" s="202">
        <v>0</v>
      </c>
      <c r="AO45" s="202">
        <v>0</v>
      </c>
      <c r="AP45" s="202">
        <v>0</v>
      </c>
      <c r="AQ45" s="202">
        <v>0</v>
      </c>
      <c r="AR45" s="202">
        <v>0</v>
      </c>
      <c r="AS45" s="202">
        <v>0</v>
      </c>
      <c r="AT45" s="202">
        <v>0</v>
      </c>
      <c r="AU45" s="202">
        <v>0</v>
      </c>
      <c r="AV45" s="202">
        <v>0</v>
      </c>
      <c r="AW45" s="202">
        <v>0</v>
      </c>
      <c r="AX45" s="202">
        <v>0</v>
      </c>
      <c r="AY45" s="202">
        <v>0</v>
      </c>
      <c r="AZ45" s="202">
        <v>0</v>
      </c>
      <c r="BA45" s="202">
        <v>0</v>
      </c>
      <c r="BB45" s="202">
        <v>0</v>
      </c>
      <c r="BC45" s="202">
        <v>0</v>
      </c>
      <c r="BD45" s="202">
        <v>0</v>
      </c>
      <c r="BE45" s="202">
        <v>0</v>
      </c>
      <c r="BF45" s="202">
        <v>0</v>
      </c>
      <c r="BG45" s="202">
        <v>0</v>
      </c>
      <c r="BH45" s="202">
        <v>0</v>
      </c>
      <c r="BI45" s="202">
        <v>0</v>
      </c>
      <c r="BJ45" s="202">
        <v>0</v>
      </c>
      <c r="BK45" s="202">
        <v>0</v>
      </c>
      <c r="BL45" s="202">
        <v>0</v>
      </c>
      <c r="BM45" s="202">
        <v>0</v>
      </c>
      <c r="BN45" s="202">
        <v>0</v>
      </c>
      <c r="BO45" s="202">
        <v>0</v>
      </c>
      <c r="BP45" s="202">
        <v>0</v>
      </c>
      <c r="BQ45" s="202">
        <v>0</v>
      </c>
      <c r="BR45" s="202">
        <v>0</v>
      </c>
      <c r="BS45" s="202">
        <v>0</v>
      </c>
      <c r="BT45" s="202">
        <v>0</v>
      </c>
      <c r="BU45" s="202">
        <v>0</v>
      </c>
      <c r="BV45" s="202">
        <v>0</v>
      </c>
      <c r="BW45" s="202">
        <v>0</v>
      </c>
      <c r="BX45" s="202">
        <v>0</v>
      </c>
      <c r="BY45" s="202">
        <v>0</v>
      </c>
      <c r="BZ45" s="202">
        <v>0</v>
      </c>
      <c r="CA45" s="202">
        <v>0</v>
      </c>
      <c r="CB45" s="202">
        <v>0</v>
      </c>
      <c r="CC45" s="202">
        <v>0</v>
      </c>
      <c r="CD45" s="202">
        <v>0</v>
      </c>
      <c r="CE45" s="202">
        <v>0</v>
      </c>
      <c r="CF45" s="202">
        <v>0</v>
      </c>
      <c r="CG45" s="202">
        <v>0</v>
      </c>
      <c r="CH45" s="202">
        <v>0</v>
      </c>
      <c r="CI45" s="202">
        <v>0</v>
      </c>
      <c r="CJ45" s="202">
        <v>0</v>
      </c>
      <c r="CK45" s="202">
        <v>0</v>
      </c>
      <c r="CL45" s="202">
        <v>0</v>
      </c>
      <c r="CM45" s="202">
        <v>0</v>
      </c>
      <c r="CN45" s="202">
        <v>0</v>
      </c>
      <c r="CO45" s="202">
        <v>0</v>
      </c>
      <c r="CP45" s="202">
        <v>0</v>
      </c>
      <c r="CQ45" s="202">
        <v>0</v>
      </c>
      <c r="CR45" s="202">
        <v>0</v>
      </c>
      <c r="CS45" s="202">
        <v>0</v>
      </c>
      <c r="CT45" s="202">
        <v>0</v>
      </c>
      <c r="CU45" s="202">
        <v>0</v>
      </c>
      <c r="CV45" s="202">
        <v>0</v>
      </c>
      <c r="CW45" s="202">
        <v>0</v>
      </c>
      <c r="CX45" s="202">
        <v>0</v>
      </c>
      <c r="CY45" s="202">
        <v>0</v>
      </c>
      <c r="CZ45" s="202">
        <v>0</v>
      </c>
      <c r="DA45" s="202">
        <v>0</v>
      </c>
      <c r="DB45" s="202">
        <v>0</v>
      </c>
      <c r="DC45" s="202">
        <v>0</v>
      </c>
      <c r="DD45" s="202">
        <v>0</v>
      </c>
      <c r="DE45" s="202">
        <v>0</v>
      </c>
      <c r="DF45" s="202">
        <v>0</v>
      </c>
      <c r="DG45" s="202">
        <v>0</v>
      </c>
      <c r="DH45" s="202">
        <v>0</v>
      </c>
      <c r="DI45" s="202">
        <v>0</v>
      </c>
      <c r="DJ45" s="202">
        <v>0</v>
      </c>
      <c r="DK45" s="202">
        <v>0</v>
      </c>
      <c r="DL45" s="202">
        <v>0</v>
      </c>
      <c r="DM45" s="202">
        <v>0</v>
      </c>
      <c r="DN45" s="202">
        <v>0</v>
      </c>
      <c r="DO45" s="202">
        <v>0</v>
      </c>
      <c r="DP45" s="202">
        <v>0</v>
      </c>
      <c r="DQ45" s="202">
        <v>0</v>
      </c>
      <c r="DR45" s="202">
        <v>0</v>
      </c>
      <c r="DS45" s="202">
        <v>0</v>
      </c>
      <c r="DT45" s="202">
        <v>0</v>
      </c>
      <c r="DU45" s="202">
        <v>0</v>
      </c>
      <c r="DV45" s="202">
        <v>0</v>
      </c>
      <c r="DW45" s="202">
        <v>0</v>
      </c>
      <c r="DX45" s="202">
        <v>0</v>
      </c>
      <c r="DY45" s="202">
        <v>0</v>
      </c>
      <c r="DZ45" s="202">
        <v>0</v>
      </c>
      <c r="EA45" s="202">
        <v>0</v>
      </c>
      <c r="EB45" s="202">
        <v>0</v>
      </c>
      <c r="EC45" s="202">
        <v>0</v>
      </c>
      <c r="ED45" s="202">
        <v>0</v>
      </c>
      <c r="EE45" s="202">
        <v>0</v>
      </c>
      <c r="EF45" s="202">
        <v>0</v>
      </c>
      <c r="EG45" s="202">
        <v>0</v>
      </c>
      <c r="EH45" s="202">
        <v>0</v>
      </c>
      <c r="EI45" s="202">
        <v>0</v>
      </c>
      <c r="EJ45" s="202">
        <v>0</v>
      </c>
      <c r="EK45" s="202">
        <v>0</v>
      </c>
      <c r="EL45" s="202">
        <v>0</v>
      </c>
      <c r="EM45" s="202">
        <v>0</v>
      </c>
      <c r="EN45" s="202">
        <v>0</v>
      </c>
      <c r="EO45" s="202">
        <v>0</v>
      </c>
      <c r="EP45" s="202">
        <v>0</v>
      </c>
      <c r="EQ45" s="202">
        <v>0</v>
      </c>
      <c r="ER45" s="202">
        <v>0</v>
      </c>
      <c r="ES45" s="202">
        <v>0</v>
      </c>
      <c r="ET45" s="202">
        <v>0</v>
      </c>
      <c r="EU45" s="202">
        <v>0</v>
      </c>
      <c r="EV45" s="202">
        <v>0</v>
      </c>
      <c r="EW45" s="202">
        <v>0</v>
      </c>
      <c r="EX45" s="202">
        <v>0</v>
      </c>
      <c r="EY45" s="202">
        <v>0</v>
      </c>
      <c r="EZ45" s="202">
        <v>0</v>
      </c>
      <c r="FA45" s="202">
        <v>0</v>
      </c>
      <c r="FB45" s="202">
        <v>0</v>
      </c>
      <c r="FC45" s="202">
        <v>0</v>
      </c>
      <c r="FD45" s="202">
        <v>0</v>
      </c>
      <c r="FE45" s="202">
        <v>0</v>
      </c>
      <c r="FF45" s="202">
        <v>0</v>
      </c>
      <c r="FG45" s="202">
        <v>0</v>
      </c>
      <c r="FH45" s="202">
        <v>0</v>
      </c>
      <c r="FI45" s="202">
        <v>0</v>
      </c>
      <c r="FJ45" s="202">
        <v>0</v>
      </c>
      <c r="FK45" s="202">
        <v>0</v>
      </c>
      <c r="FL45" s="202">
        <v>0</v>
      </c>
      <c r="FM45" s="202">
        <v>0</v>
      </c>
      <c r="FN45" s="202">
        <v>0</v>
      </c>
      <c r="FO45" s="202">
        <v>0</v>
      </c>
      <c r="FP45" s="202">
        <v>0</v>
      </c>
      <c r="FQ45" s="202">
        <v>0</v>
      </c>
      <c r="FR45" s="202">
        <v>0</v>
      </c>
      <c r="FS45" s="202">
        <v>0</v>
      </c>
      <c r="FT45" s="202">
        <v>0</v>
      </c>
      <c r="FU45" s="202">
        <v>0</v>
      </c>
      <c r="FV45" s="202">
        <v>0</v>
      </c>
      <c r="FW45" s="202">
        <v>0</v>
      </c>
      <c r="FX45" s="202">
        <v>0</v>
      </c>
      <c r="FY45" s="202">
        <v>0</v>
      </c>
      <c r="FZ45" s="202">
        <v>0</v>
      </c>
      <c r="GA45" s="202">
        <v>0</v>
      </c>
      <c r="GB45" s="202">
        <v>0</v>
      </c>
      <c r="GC45" s="202">
        <v>0</v>
      </c>
      <c r="GD45" s="202">
        <v>0</v>
      </c>
      <c r="GE45" s="202">
        <v>0</v>
      </c>
      <c r="GF45" s="202">
        <v>0</v>
      </c>
      <c r="GG45" s="202">
        <v>0</v>
      </c>
      <c r="GH45" s="202">
        <v>0</v>
      </c>
      <c r="GI45" s="202">
        <v>0</v>
      </c>
      <c r="GJ45" s="202">
        <v>0</v>
      </c>
      <c r="GK45" s="202">
        <v>0</v>
      </c>
      <c r="GL45" s="202">
        <v>0</v>
      </c>
      <c r="GM45" s="202">
        <v>0</v>
      </c>
      <c r="GN45" s="202">
        <v>0</v>
      </c>
      <c r="GO45" s="202">
        <v>0</v>
      </c>
      <c r="GP45" s="202">
        <v>0</v>
      </c>
      <c r="GQ45" s="202">
        <v>0</v>
      </c>
      <c r="GR45" s="202">
        <v>0</v>
      </c>
      <c r="GS45" s="202">
        <v>0</v>
      </c>
      <c r="GT45" s="202">
        <v>0</v>
      </c>
      <c r="GU45" s="202">
        <v>0</v>
      </c>
      <c r="GV45" s="202">
        <v>0</v>
      </c>
      <c r="GW45" s="202">
        <v>0</v>
      </c>
      <c r="GX45" s="202">
        <v>0</v>
      </c>
      <c r="GY45" s="202">
        <v>0</v>
      </c>
      <c r="GZ45" s="202">
        <v>0</v>
      </c>
      <c r="HA45" s="202">
        <v>0</v>
      </c>
      <c r="HB45" s="202">
        <v>0</v>
      </c>
      <c r="HC45" s="202">
        <v>0</v>
      </c>
      <c r="HD45" s="202">
        <v>0</v>
      </c>
      <c r="HE45" s="202">
        <v>0</v>
      </c>
      <c r="HF45" s="202">
        <v>0</v>
      </c>
      <c r="HG45" s="202">
        <v>0</v>
      </c>
      <c r="HH45" s="202">
        <v>0</v>
      </c>
      <c r="HI45" s="202">
        <v>0</v>
      </c>
      <c r="HJ45" s="202">
        <v>0</v>
      </c>
      <c r="HK45" s="202">
        <v>0</v>
      </c>
      <c r="HL45" s="202">
        <v>0</v>
      </c>
      <c r="HM45" s="202">
        <v>0</v>
      </c>
      <c r="HN45" s="202">
        <v>0</v>
      </c>
      <c r="HO45" s="202">
        <v>0</v>
      </c>
      <c r="HP45" s="202">
        <v>0</v>
      </c>
      <c r="HQ45" s="202">
        <v>0</v>
      </c>
      <c r="HR45" s="202">
        <v>0</v>
      </c>
      <c r="HS45" s="202">
        <v>0</v>
      </c>
      <c r="HT45" s="195"/>
      <c r="HU45" s="195"/>
      <c r="HV45" s="195"/>
      <c r="HW45" s="195"/>
      <c r="HX45" s="195"/>
      <c r="HY45" s="195"/>
      <c r="HZ45" s="195"/>
      <c r="IA45" s="195"/>
    </row>
    <row r="46" spans="1:235" x14ac:dyDescent="0.2">
      <c r="A46" s="201"/>
      <c r="B46" s="206">
        <v>45679.895833333336</v>
      </c>
      <c r="C46" s="202">
        <v>0</v>
      </c>
      <c r="D46" s="202">
        <v>0</v>
      </c>
      <c r="E46" s="202">
        <v>0</v>
      </c>
      <c r="F46" s="202">
        <v>0</v>
      </c>
      <c r="G46" s="202">
        <v>0</v>
      </c>
      <c r="H46" s="202">
        <v>0</v>
      </c>
      <c r="I46" s="202">
        <v>0</v>
      </c>
      <c r="J46" s="202">
        <v>0</v>
      </c>
      <c r="K46" s="202">
        <v>0</v>
      </c>
      <c r="L46" s="202">
        <v>0</v>
      </c>
      <c r="M46" s="202">
        <v>0</v>
      </c>
      <c r="N46" s="202">
        <v>0</v>
      </c>
      <c r="O46" s="202">
        <v>0</v>
      </c>
      <c r="P46" s="202">
        <v>0</v>
      </c>
      <c r="Q46" s="202">
        <v>0</v>
      </c>
      <c r="R46" s="202">
        <v>0</v>
      </c>
      <c r="S46" s="202">
        <v>0</v>
      </c>
      <c r="T46" s="202">
        <v>0</v>
      </c>
      <c r="U46" s="202">
        <v>0</v>
      </c>
      <c r="V46" s="202">
        <v>0</v>
      </c>
      <c r="W46" s="202">
        <v>0</v>
      </c>
      <c r="X46" s="202">
        <v>0</v>
      </c>
      <c r="Y46" s="202">
        <v>0</v>
      </c>
      <c r="Z46" s="202">
        <v>0</v>
      </c>
      <c r="AA46" s="202">
        <v>0</v>
      </c>
      <c r="AB46" s="202">
        <v>0</v>
      </c>
      <c r="AC46" s="202">
        <v>0</v>
      </c>
      <c r="AD46" s="202">
        <v>0</v>
      </c>
      <c r="AE46" s="202">
        <v>0</v>
      </c>
      <c r="AF46" s="202">
        <v>0</v>
      </c>
      <c r="AG46" s="202">
        <v>0</v>
      </c>
      <c r="AH46" s="202">
        <v>0</v>
      </c>
      <c r="AI46" s="202">
        <v>0</v>
      </c>
      <c r="AJ46" s="202">
        <v>0</v>
      </c>
      <c r="AK46" s="202">
        <v>0</v>
      </c>
      <c r="AL46" s="202">
        <v>0</v>
      </c>
      <c r="AM46" s="202">
        <v>0</v>
      </c>
      <c r="AN46" s="202">
        <v>0</v>
      </c>
      <c r="AO46" s="202">
        <v>0</v>
      </c>
      <c r="AP46" s="202">
        <v>0</v>
      </c>
      <c r="AQ46" s="202">
        <v>0</v>
      </c>
      <c r="AR46" s="202">
        <v>0</v>
      </c>
      <c r="AS46" s="202">
        <v>0</v>
      </c>
      <c r="AT46" s="202">
        <v>0</v>
      </c>
      <c r="AU46" s="202">
        <v>0</v>
      </c>
      <c r="AV46" s="202">
        <v>0</v>
      </c>
      <c r="AW46" s="202">
        <v>0</v>
      </c>
      <c r="AX46" s="202">
        <v>0</v>
      </c>
      <c r="AY46" s="202">
        <v>0</v>
      </c>
      <c r="AZ46" s="202">
        <v>0</v>
      </c>
      <c r="BA46" s="202">
        <v>0</v>
      </c>
      <c r="BB46" s="202">
        <v>0</v>
      </c>
      <c r="BC46" s="202">
        <v>0</v>
      </c>
      <c r="BD46" s="202">
        <v>0</v>
      </c>
      <c r="BE46" s="202">
        <v>0</v>
      </c>
      <c r="BF46" s="202">
        <v>0</v>
      </c>
      <c r="BG46" s="202">
        <v>0</v>
      </c>
      <c r="BH46" s="202">
        <v>0</v>
      </c>
      <c r="BI46" s="202">
        <v>0</v>
      </c>
      <c r="BJ46" s="202">
        <v>0</v>
      </c>
      <c r="BK46" s="202">
        <v>0</v>
      </c>
      <c r="BL46" s="202">
        <v>0</v>
      </c>
      <c r="BM46" s="202">
        <v>0</v>
      </c>
      <c r="BN46" s="202">
        <v>0</v>
      </c>
      <c r="BO46" s="202">
        <v>0</v>
      </c>
      <c r="BP46" s="202">
        <v>0</v>
      </c>
      <c r="BQ46" s="202">
        <v>0</v>
      </c>
      <c r="BR46" s="202">
        <v>0</v>
      </c>
      <c r="BS46" s="202">
        <v>0</v>
      </c>
      <c r="BT46" s="202">
        <v>0</v>
      </c>
      <c r="BU46" s="202">
        <v>0</v>
      </c>
      <c r="BV46" s="202">
        <v>0</v>
      </c>
      <c r="BW46" s="202">
        <v>0</v>
      </c>
      <c r="BX46" s="202">
        <v>0</v>
      </c>
      <c r="BY46" s="202">
        <v>0</v>
      </c>
      <c r="BZ46" s="202">
        <v>0</v>
      </c>
      <c r="CA46" s="202">
        <v>0</v>
      </c>
      <c r="CB46" s="202">
        <v>0</v>
      </c>
      <c r="CC46" s="202">
        <v>0</v>
      </c>
      <c r="CD46" s="202">
        <v>0</v>
      </c>
      <c r="CE46" s="202">
        <v>0</v>
      </c>
      <c r="CF46" s="202">
        <v>0</v>
      </c>
      <c r="CG46" s="202">
        <v>0</v>
      </c>
      <c r="CH46" s="202">
        <v>0</v>
      </c>
      <c r="CI46" s="202">
        <v>0</v>
      </c>
      <c r="CJ46" s="202">
        <v>0</v>
      </c>
      <c r="CK46" s="202">
        <v>0</v>
      </c>
      <c r="CL46" s="202">
        <v>0</v>
      </c>
      <c r="CM46" s="202">
        <v>0</v>
      </c>
      <c r="CN46" s="202">
        <v>0</v>
      </c>
      <c r="CO46" s="202">
        <v>0</v>
      </c>
      <c r="CP46" s="202">
        <v>0</v>
      </c>
      <c r="CQ46" s="202">
        <v>0</v>
      </c>
      <c r="CR46" s="202">
        <v>0</v>
      </c>
      <c r="CS46" s="202">
        <v>0</v>
      </c>
      <c r="CT46" s="202">
        <v>0</v>
      </c>
      <c r="CU46" s="202">
        <v>0</v>
      </c>
      <c r="CV46" s="202">
        <v>0</v>
      </c>
      <c r="CW46" s="202">
        <v>0</v>
      </c>
      <c r="CX46" s="202">
        <v>0</v>
      </c>
      <c r="CY46" s="202">
        <v>0</v>
      </c>
      <c r="CZ46" s="202">
        <v>0</v>
      </c>
      <c r="DA46" s="202">
        <v>0</v>
      </c>
      <c r="DB46" s="202">
        <v>0</v>
      </c>
      <c r="DC46" s="202">
        <v>0</v>
      </c>
      <c r="DD46" s="202">
        <v>0</v>
      </c>
      <c r="DE46" s="202">
        <v>0</v>
      </c>
      <c r="DF46" s="202">
        <v>0</v>
      </c>
      <c r="DG46" s="202">
        <v>0</v>
      </c>
      <c r="DH46" s="202">
        <v>0</v>
      </c>
      <c r="DI46" s="202">
        <v>0</v>
      </c>
      <c r="DJ46" s="202">
        <v>0</v>
      </c>
      <c r="DK46" s="202">
        <v>0</v>
      </c>
      <c r="DL46" s="202">
        <v>0</v>
      </c>
      <c r="DM46" s="202">
        <v>0</v>
      </c>
      <c r="DN46" s="202">
        <v>0</v>
      </c>
      <c r="DO46" s="202">
        <v>0</v>
      </c>
      <c r="DP46" s="202">
        <v>0</v>
      </c>
      <c r="DQ46" s="202">
        <v>0</v>
      </c>
      <c r="DR46" s="202">
        <v>0</v>
      </c>
      <c r="DS46" s="202">
        <v>0</v>
      </c>
      <c r="DT46" s="202">
        <v>0</v>
      </c>
      <c r="DU46" s="202">
        <v>0</v>
      </c>
      <c r="DV46" s="202">
        <v>0</v>
      </c>
      <c r="DW46" s="202">
        <v>0</v>
      </c>
      <c r="DX46" s="202">
        <v>0</v>
      </c>
      <c r="DY46" s="202">
        <v>0</v>
      </c>
      <c r="DZ46" s="202">
        <v>0</v>
      </c>
      <c r="EA46" s="202">
        <v>0</v>
      </c>
      <c r="EB46" s="202">
        <v>0</v>
      </c>
      <c r="EC46" s="202">
        <v>0</v>
      </c>
      <c r="ED46" s="202">
        <v>0</v>
      </c>
      <c r="EE46" s="202">
        <v>0</v>
      </c>
      <c r="EF46" s="202">
        <v>0</v>
      </c>
      <c r="EG46" s="202">
        <v>0</v>
      </c>
      <c r="EH46" s="202">
        <v>0</v>
      </c>
      <c r="EI46" s="202">
        <v>0</v>
      </c>
      <c r="EJ46" s="202">
        <v>0</v>
      </c>
      <c r="EK46" s="202">
        <v>0</v>
      </c>
      <c r="EL46" s="202">
        <v>0</v>
      </c>
      <c r="EM46" s="202">
        <v>0</v>
      </c>
      <c r="EN46" s="202">
        <v>0</v>
      </c>
      <c r="EO46" s="202">
        <v>0</v>
      </c>
      <c r="EP46" s="202">
        <v>0</v>
      </c>
      <c r="EQ46" s="202">
        <v>0</v>
      </c>
      <c r="ER46" s="202">
        <v>0</v>
      </c>
      <c r="ES46" s="202">
        <v>0</v>
      </c>
      <c r="ET46" s="202">
        <v>0</v>
      </c>
      <c r="EU46" s="202">
        <v>0</v>
      </c>
      <c r="EV46" s="202">
        <v>0</v>
      </c>
      <c r="EW46" s="202">
        <v>0</v>
      </c>
      <c r="EX46" s="202">
        <v>0</v>
      </c>
      <c r="EY46" s="202">
        <v>0</v>
      </c>
      <c r="EZ46" s="202">
        <v>0</v>
      </c>
      <c r="FA46" s="202">
        <v>0</v>
      </c>
      <c r="FB46" s="202">
        <v>0</v>
      </c>
      <c r="FC46" s="202">
        <v>0</v>
      </c>
      <c r="FD46" s="202">
        <v>0</v>
      </c>
      <c r="FE46" s="202">
        <v>0</v>
      </c>
      <c r="FF46" s="202">
        <v>0</v>
      </c>
      <c r="FG46" s="202">
        <v>0</v>
      </c>
      <c r="FH46" s="202">
        <v>0</v>
      </c>
      <c r="FI46" s="202">
        <v>0</v>
      </c>
      <c r="FJ46" s="202">
        <v>0</v>
      </c>
      <c r="FK46" s="202">
        <v>0</v>
      </c>
      <c r="FL46" s="202">
        <v>0</v>
      </c>
      <c r="FM46" s="202">
        <v>0</v>
      </c>
      <c r="FN46" s="202">
        <v>0</v>
      </c>
      <c r="FO46" s="202">
        <v>0</v>
      </c>
      <c r="FP46" s="202">
        <v>0</v>
      </c>
      <c r="FQ46" s="202">
        <v>0</v>
      </c>
      <c r="FR46" s="202">
        <v>0</v>
      </c>
      <c r="FS46" s="202">
        <v>0</v>
      </c>
      <c r="FT46" s="202">
        <v>0</v>
      </c>
      <c r="FU46" s="202">
        <v>0</v>
      </c>
      <c r="FV46" s="202">
        <v>0</v>
      </c>
      <c r="FW46" s="202">
        <v>0</v>
      </c>
      <c r="FX46" s="202">
        <v>0</v>
      </c>
      <c r="FY46" s="202">
        <v>0</v>
      </c>
      <c r="FZ46" s="202">
        <v>0</v>
      </c>
      <c r="GA46" s="202">
        <v>0</v>
      </c>
      <c r="GB46" s="202">
        <v>0</v>
      </c>
      <c r="GC46" s="202">
        <v>0</v>
      </c>
      <c r="GD46" s="202">
        <v>0</v>
      </c>
      <c r="GE46" s="202">
        <v>0</v>
      </c>
      <c r="GF46" s="202">
        <v>0</v>
      </c>
      <c r="GG46" s="202">
        <v>0</v>
      </c>
      <c r="GH46" s="202">
        <v>0</v>
      </c>
      <c r="GI46" s="202">
        <v>0</v>
      </c>
      <c r="GJ46" s="202">
        <v>0</v>
      </c>
      <c r="GK46" s="202">
        <v>0</v>
      </c>
      <c r="GL46" s="202">
        <v>0</v>
      </c>
      <c r="GM46" s="202">
        <v>0</v>
      </c>
      <c r="GN46" s="202">
        <v>0</v>
      </c>
      <c r="GO46" s="202">
        <v>0</v>
      </c>
      <c r="GP46" s="202">
        <v>0</v>
      </c>
      <c r="GQ46" s="202">
        <v>0</v>
      </c>
      <c r="GR46" s="202">
        <v>0</v>
      </c>
      <c r="GS46" s="202">
        <v>0</v>
      </c>
      <c r="GT46" s="202">
        <v>0</v>
      </c>
      <c r="GU46" s="202">
        <v>0</v>
      </c>
      <c r="GV46" s="202">
        <v>0</v>
      </c>
      <c r="GW46" s="202">
        <v>0</v>
      </c>
      <c r="GX46" s="202">
        <v>0</v>
      </c>
      <c r="GY46" s="202">
        <v>0</v>
      </c>
      <c r="GZ46" s="202">
        <v>0</v>
      </c>
      <c r="HA46" s="202">
        <v>0</v>
      </c>
      <c r="HB46" s="202">
        <v>0</v>
      </c>
      <c r="HC46" s="202">
        <v>0</v>
      </c>
      <c r="HD46" s="202">
        <v>0</v>
      </c>
      <c r="HE46" s="202">
        <v>0</v>
      </c>
      <c r="HF46" s="202">
        <v>0</v>
      </c>
      <c r="HG46" s="202">
        <v>0</v>
      </c>
      <c r="HH46" s="202">
        <v>0</v>
      </c>
      <c r="HI46" s="202">
        <v>0</v>
      </c>
      <c r="HJ46" s="202">
        <v>0</v>
      </c>
      <c r="HK46" s="202">
        <v>0</v>
      </c>
      <c r="HL46" s="202">
        <v>0</v>
      </c>
      <c r="HM46" s="202">
        <v>0</v>
      </c>
      <c r="HN46" s="202">
        <v>0</v>
      </c>
      <c r="HO46" s="202">
        <v>0</v>
      </c>
      <c r="HP46" s="202">
        <v>0</v>
      </c>
      <c r="HQ46" s="202">
        <v>0</v>
      </c>
      <c r="HR46" s="202">
        <v>0</v>
      </c>
      <c r="HS46" s="202">
        <v>0</v>
      </c>
    </row>
    <row r="47" spans="1:235" x14ac:dyDescent="0.2">
      <c r="A47" s="201"/>
      <c r="B47" s="206">
        <v>45679.916666666664</v>
      </c>
      <c r="C47" s="202">
        <v>0</v>
      </c>
      <c r="D47" s="202">
        <v>0</v>
      </c>
      <c r="E47" s="202">
        <v>0</v>
      </c>
      <c r="F47" s="202">
        <v>0</v>
      </c>
      <c r="G47" s="202">
        <v>0</v>
      </c>
      <c r="H47" s="202">
        <v>0</v>
      </c>
      <c r="I47" s="202">
        <v>0</v>
      </c>
      <c r="J47" s="202">
        <v>0</v>
      </c>
      <c r="K47" s="202">
        <v>0</v>
      </c>
      <c r="L47" s="202">
        <v>0</v>
      </c>
      <c r="M47" s="202">
        <v>0</v>
      </c>
      <c r="N47" s="202">
        <v>0</v>
      </c>
      <c r="O47" s="202">
        <v>0</v>
      </c>
      <c r="P47" s="202">
        <v>0</v>
      </c>
      <c r="Q47" s="202">
        <v>0</v>
      </c>
      <c r="R47" s="202">
        <v>0</v>
      </c>
      <c r="S47" s="202">
        <v>0</v>
      </c>
      <c r="T47" s="202">
        <v>0</v>
      </c>
      <c r="U47" s="202">
        <v>0</v>
      </c>
      <c r="V47" s="202">
        <v>0</v>
      </c>
      <c r="W47" s="202">
        <v>0</v>
      </c>
      <c r="X47" s="202">
        <v>0</v>
      </c>
      <c r="Y47" s="202">
        <v>0</v>
      </c>
      <c r="Z47" s="202">
        <v>0</v>
      </c>
      <c r="AA47" s="202">
        <v>0</v>
      </c>
      <c r="AB47" s="202">
        <v>0</v>
      </c>
      <c r="AC47" s="202">
        <v>0</v>
      </c>
      <c r="AD47" s="202">
        <v>0</v>
      </c>
      <c r="AE47" s="202">
        <v>0</v>
      </c>
      <c r="AF47" s="202">
        <v>0</v>
      </c>
      <c r="AG47" s="202">
        <v>0</v>
      </c>
      <c r="AH47" s="202">
        <v>0</v>
      </c>
      <c r="AI47" s="202">
        <v>0</v>
      </c>
      <c r="AJ47" s="202">
        <v>0</v>
      </c>
      <c r="AK47" s="202">
        <v>0</v>
      </c>
      <c r="AL47" s="202">
        <v>0</v>
      </c>
      <c r="AM47" s="202">
        <v>0</v>
      </c>
      <c r="AN47" s="202">
        <v>0</v>
      </c>
      <c r="AO47" s="202">
        <v>0</v>
      </c>
      <c r="AP47" s="202">
        <v>0</v>
      </c>
      <c r="AQ47" s="202">
        <v>0</v>
      </c>
      <c r="AR47" s="202">
        <v>0</v>
      </c>
      <c r="AS47" s="202">
        <v>0</v>
      </c>
      <c r="AT47" s="202">
        <v>0</v>
      </c>
      <c r="AU47" s="202">
        <v>0</v>
      </c>
      <c r="AV47" s="202">
        <v>0</v>
      </c>
      <c r="AW47" s="202">
        <v>0</v>
      </c>
      <c r="AX47" s="202">
        <v>0</v>
      </c>
      <c r="AY47" s="202">
        <v>0</v>
      </c>
      <c r="AZ47" s="202">
        <v>0</v>
      </c>
      <c r="BA47" s="202">
        <v>0</v>
      </c>
      <c r="BB47" s="202">
        <v>0</v>
      </c>
      <c r="BC47" s="202">
        <v>0</v>
      </c>
      <c r="BD47" s="202">
        <v>0</v>
      </c>
      <c r="BE47" s="202">
        <v>0</v>
      </c>
      <c r="BF47" s="202">
        <v>0</v>
      </c>
      <c r="BG47" s="202">
        <v>0</v>
      </c>
      <c r="BH47" s="202">
        <v>0</v>
      </c>
      <c r="BI47" s="202">
        <v>0</v>
      </c>
      <c r="BJ47" s="202">
        <v>0</v>
      </c>
      <c r="BK47" s="202">
        <v>0</v>
      </c>
      <c r="BL47" s="202">
        <v>0</v>
      </c>
      <c r="BM47" s="202">
        <v>0</v>
      </c>
      <c r="BN47" s="202">
        <v>0</v>
      </c>
      <c r="BO47" s="202">
        <v>0</v>
      </c>
      <c r="BP47" s="202">
        <v>0</v>
      </c>
      <c r="BQ47" s="202">
        <v>0</v>
      </c>
      <c r="BR47" s="202">
        <v>0</v>
      </c>
      <c r="BS47" s="202">
        <v>0</v>
      </c>
      <c r="BT47" s="202">
        <v>0</v>
      </c>
      <c r="BU47" s="202">
        <v>0</v>
      </c>
      <c r="BV47" s="202">
        <v>0</v>
      </c>
      <c r="BW47" s="202">
        <v>0</v>
      </c>
      <c r="BX47" s="202">
        <v>0</v>
      </c>
      <c r="BY47" s="202">
        <v>0</v>
      </c>
      <c r="BZ47" s="202">
        <v>0</v>
      </c>
      <c r="CA47" s="202">
        <v>0</v>
      </c>
      <c r="CB47" s="202">
        <v>0</v>
      </c>
      <c r="CC47" s="202">
        <v>0</v>
      </c>
      <c r="CD47" s="202">
        <v>0</v>
      </c>
      <c r="CE47" s="202">
        <v>0</v>
      </c>
      <c r="CF47" s="202">
        <v>0</v>
      </c>
      <c r="CG47" s="202">
        <v>0</v>
      </c>
      <c r="CH47" s="202">
        <v>0</v>
      </c>
      <c r="CI47" s="202">
        <v>0</v>
      </c>
      <c r="CJ47" s="202">
        <v>0</v>
      </c>
      <c r="CK47" s="202">
        <v>0</v>
      </c>
      <c r="CL47" s="202">
        <v>0</v>
      </c>
      <c r="CM47" s="202">
        <v>0</v>
      </c>
      <c r="CN47" s="202">
        <v>0</v>
      </c>
      <c r="CO47" s="202">
        <v>0</v>
      </c>
      <c r="CP47" s="202">
        <v>0</v>
      </c>
      <c r="CQ47" s="202">
        <v>0</v>
      </c>
      <c r="CR47" s="202">
        <v>0</v>
      </c>
      <c r="CS47" s="202">
        <v>0</v>
      </c>
      <c r="CT47" s="202">
        <v>0</v>
      </c>
      <c r="CU47" s="202">
        <v>0</v>
      </c>
      <c r="CV47" s="202">
        <v>0</v>
      </c>
      <c r="CW47" s="202">
        <v>0</v>
      </c>
      <c r="CX47" s="202">
        <v>0</v>
      </c>
      <c r="CY47" s="202">
        <v>0</v>
      </c>
      <c r="CZ47" s="202">
        <v>0</v>
      </c>
      <c r="DA47" s="202">
        <v>0</v>
      </c>
      <c r="DB47" s="202">
        <v>0</v>
      </c>
      <c r="DC47" s="202">
        <v>0</v>
      </c>
      <c r="DD47" s="202">
        <v>0</v>
      </c>
      <c r="DE47" s="202">
        <v>0</v>
      </c>
      <c r="DF47" s="202">
        <v>0</v>
      </c>
      <c r="DG47" s="202">
        <v>0</v>
      </c>
      <c r="DH47" s="202">
        <v>0</v>
      </c>
      <c r="DI47" s="202">
        <v>0</v>
      </c>
      <c r="DJ47" s="202">
        <v>0</v>
      </c>
      <c r="DK47" s="202">
        <v>0</v>
      </c>
      <c r="DL47" s="202">
        <v>0</v>
      </c>
      <c r="DM47" s="202">
        <v>0</v>
      </c>
      <c r="DN47" s="202">
        <v>0</v>
      </c>
      <c r="DO47" s="202">
        <v>0</v>
      </c>
      <c r="DP47" s="202">
        <v>0</v>
      </c>
      <c r="DQ47" s="202">
        <v>0</v>
      </c>
      <c r="DR47" s="202">
        <v>0</v>
      </c>
      <c r="DS47" s="202">
        <v>0</v>
      </c>
      <c r="DT47" s="202">
        <v>0</v>
      </c>
      <c r="DU47" s="202">
        <v>0</v>
      </c>
      <c r="DV47" s="202">
        <v>0</v>
      </c>
      <c r="DW47" s="202">
        <v>0</v>
      </c>
      <c r="DX47" s="202">
        <v>0</v>
      </c>
      <c r="DY47" s="202">
        <v>0</v>
      </c>
      <c r="DZ47" s="202">
        <v>0</v>
      </c>
      <c r="EA47" s="202">
        <v>0</v>
      </c>
      <c r="EB47" s="202">
        <v>0</v>
      </c>
      <c r="EC47" s="202">
        <v>0</v>
      </c>
      <c r="ED47" s="202">
        <v>0</v>
      </c>
      <c r="EE47" s="202">
        <v>0</v>
      </c>
      <c r="EF47" s="202">
        <v>0</v>
      </c>
      <c r="EG47" s="202">
        <v>0</v>
      </c>
      <c r="EH47" s="202">
        <v>0</v>
      </c>
      <c r="EI47" s="202">
        <v>0</v>
      </c>
      <c r="EJ47" s="202">
        <v>0</v>
      </c>
      <c r="EK47" s="202">
        <v>0</v>
      </c>
      <c r="EL47" s="202">
        <v>0</v>
      </c>
      <c r="EM47" s="202">
        <v>0</v>
      </c>
      <c r="EN47" s="202">
        <v>0</v>
      </c>
      <c r="EO47" s="202">
        <v>0</v>
      </c>
      <c r="EP47" s="202">
        <v>0</v>
      </c>
      <c r="EQ47" s="202">
        <v>0</v>
      </c>
      <c r="ER47" s="202">
        <v>0</v>
      </c>
      <c r="ES47" s="202">
        <v>0</v>
      </c>
      <c r="ET47" s="202">
        <v>0</v>
      </c>
      <c r="EU47" s="202">
        <v>0</v>
      </c>
      <c r="EV47" s="202">
        <v>0</v>
      </c>
      <c r="EW47" s="202">
        <v>0</v>
      </c>
      <c r="EX47" s="202">
        <v>0</v>
      </c>
      <c r="EY47" s="202">
        <v>0</v>
      </c>
      <c r="EZ47" s="202">
        <v>0</v>
      </c>
      <c r="FA47" s="202">
        <v>0</v>
      </c>
      <c r="FB47" s="202">
        <v>0</v>
      </c>
      <c r="FC47" s="202">
        <v>0</v>
      </c>
      <c r="FD47" s="202">
        <v>0</v>
      </c>
      <c r="FE47" s="202">
        <v>0</v>
      </c>
      <c r="FF47" s="202">
        <v>0</v>
      </c>
      <c r="FG47" s="202">
        <v>0</v>
      </c>
      <c r="FH47" s="202">
        <v>0</v>
      </c>
      <c r="FI47" s="202">
        <v>0</v>
      </c>
      <c r="FJ47" s="202">
        <v>0</v>
      </c>
      <c r="FK47" s="202">
        <v>0</v>
      </c>
      <c r="FL47" s="202">
        <v>0</v>
      </c>
      <c r="FM47" s="202">
        <v>0</v>
      </c>
      <c r="FN47" s="202">
        <v>0</v>
      </c>
      <c r="FO47" s="202">
        <v>0</v>
      </c>
      <c r="FP47" s="202">
        <v>0</v>
      </c>
      <c r="FQ47" s="202">
        <v>0</v>
      </c>
      <c r="FR47" s="202">
        <v>0</v>
      </c>
      <c r="FS47" s="202">
        <v>0</v>
      </c>
      <c r="FT47" s="202">
        <v>0</v>
      </c>
      <c r="FU47" s="202">
        <v>0</v>
      </c>
      <c r="FV47" s="202">
        <v>0</v>
      </c>
      <c r="FW47" s="202">
        <v>0</v>
      </c>
      <c r="FX47" s="202">
        <v>0</v>
      </c>
      <c r="FY47" s="202">
        <v>0</v>
      </c>
      <c r="FZ47" s="202">
        <v>0</v>
      </c>
      <c r="GA47" s="202">
        <v>0</v>
      </c>
      <c r="GB47" s="202">
        <v>0</v>
      </c>
      <c r="GC47" s="202">
        <v>0</v>
      </c>
      <c r="GD47" s="202">
        <v>0</v>
      </c>
      <c r="GE47" s="202">
        <v>0</v>
      </c>
      <c r="GF47" s="202">
        <v>0</v>
      </c>
      <c r="GG47" s="202">
        <v>0</v>
      </c>
      <c r="GH47" s="202">
        <v>0</v>
      </c>
      <c r="GI47" s="202">
        <v>0</v>
      </c>
      <c r="GJ47" s="202">
        <v>0</v>
      </c>
      <c r="GK47" s="202">
        <v>0</v>
      </c>
      <c r="GL47" s="202">
        <v>0</v>
      </c>
      <c r="GM47" s="202">
        <v>0</v>
      </c>
      <c r="GN47" s="202">
        <v>0</v>
      </c>
      <c r="GO47" s="202">
        <v>0</v>
      </c>
      <c r="GP47" s="202">
        <v>0</v>
      </c>
      <c r="GQ47" s="202">
        <v>0</v>
      </c>
      <c r="GR47" s="202">
        <v>0</v>
      </c>
      <c r="GS47" s="202">
        <v>0</v>
      </c>
      <c r="GT47" s="202">
        <v>0</v>
      </c>
      <c r="GU47" s="202">
        <v>0</v>
      </c>
      <c r="GV47" s="202">
        <v>0</v>
      </c>
      <c r="GW47" s="202">
        <v>0</v>
      </c>
      <c r="GX47" s="202">
        <v>0</v>
      </c>
      <c r="GY47" s="202">
        <v>0</v>
      </c>
      <c r="GZ47" s="202">
        <v>0</v>
      </c>
      <c r="HA47" s="202">
        <v>0</v>
      </c>
      <c r="HB47" s="202">
        <v>0</v>
      </c>
      <c r="HC47" s="202">
        <v>0</v>
      </c>
      <c r="HD47" s="202">
        <v>0</v>
      </c>
      <c r="HE47" s="202">
        <v>0</v>
      </c>
      <c r="HF47" s="202">
        <v>0</v>
      </c>
      <c r="HG47" s="202">
        <v>0</v>
      </c>
      <c r="HH47" s="202">
        <v>0</v>
      </c>
      <c r="HI47" s="202">
        <v>0</v>
      </c>
      <c r="HJ47" s="202">
        <v>0</v>
      </c>
      <c r="HK47" s="202">
        <v>0</v>
      </c>
      <c r="HL47" s="202">
        <v>0</v>
      </c>
      <c r="HM47" s="202">
        <v>0</v>
      </c>
      <c r="HN47" s="202">
        <v>0</v>
      </c>
      <c r="HO47" s="202">
        <v>0</v>
      </c>
      <c r="HP47" s="202">
        <v>0</v>
      </c>
      <c r="HQ47" s="202">
        <v>0</v>
      </c>
      <c r="HR47" s="202">
        <v>0</v>
      </c>
      <c r="HS47" s="202">
        <v>0</v>
      </c>
    </row>
    <row r="48" spans="1:235" x14ac:dyDescent="0.2">
      <c r="A48" s="201"/>
      <c r="B48" s="206">
        <v>45679.9375</v>
      </c>
      <c r="C48" s="202">
        <v>0</v>
      </c>
      <c r="D48" s="202">
        <v>0</v>
      </c>
      <c r="E48" s="202">
        <v>0</v>
      </c>
      <c r="F48" s="202">
        <v>0</v>
      </c>
      <c r="G48" s="202">
        <v>0</v>
      </c>
      <c r="H48" s="202">
        <v>0</v>
      </c>
      <c r="I48" s="202">
        <v>0</v>
      </c>
      <c r="J48" s="202">
        <v>0</v>
      </c>
      <c r="K48" s="202">
        <v>0</v>
      </c>
      <c r="L48" s="202">
        <v>0</v>
      </c>
      <c r="M48" s="202">
        <v>0</v>
      </c>
      <c r="N48" s="202">
        <v>0</v>
      </c>
      <c r="O48" s="202">
        <v>0</v>
      </c>
      <c r="P48" s="202">
        <v>0</v>
      </c>
      <c r="Q48" s="202">
        <v>0</v>
      </c>
      <c r="R48" s="202">
        <v>0</v>
      </c>
      <c r="S48" s="202">
        <v>0</v>
      </c>
      <c r="T48" s="202">
        <v>0</v>
      </c>
      <c r="U48" s="202">
        <v>0</v>
      </c>
      <c r="V48" s="202">
        <v>0</v>
      </c>
      <c r="W48" s="202">
        <v>0</v>
      </c>
      <c r="X48" s="202">
        <v>0</v>
      </c>
      <c r="Y48" s="202">
        <v>0</v>
      </c>
      <c r="Z48" s="202">
        <v>0</v>
      </c>
      <c r="AA48" s="202">
        <v>0</v>
      </c>
      <c r="AB48" s="202">
        <v>0</v>
      </c>
      <c r="AC48" s="202">
        <v>0</v>
      </c>
      <c r="AD48" s="202">
        <v>0</v>
      </c>
      <c r="AE48" s="202">
        <v>0</v>
      </c>
      <c r="AF48" s="202">
        <v>0</v>
      </c>
      <c r="AG48" s="202">
        <v>0</v>
      </c>
      <c r="AH48" s="202">
        <v>0</v>
      </c>
      <c r="AI48" s="202">
        <v>0</v>
      </c>
      <c r="AJ48" s="202">
        <v>0</v>
      </c>
      <c r="AK48" s="202">
        <v>0</v>
      </c>
      <c r="AL48" s="202">
        <v>0</v>
      </c>
      <c r="AM48" s="202">
        <v>0</v>
      </c>
      <c r="AN48" s="202">
        <v>0</v>
      </c>
      <c r="AO48" s="202">
        <v>0</v>
      </c>
      <c r="AP48" s="202">
        <v>0</v>
      </c>
      <c r="AQ48" s="202">
        <v>0</v>
      </c>
      <c r="AR48" s="202">
        <v>0</v>
      </c>
      <c r="AS48" s="202">
        <v>0</v>
      </c>
      <c r="AT48" s="202">
        <v>0</v>
      </c>
      <c r="AU48" s="202">
        <v>0</v>
      </c>
      <c r="AV48" s="202">
        <v>0</v>
      </c>
      <c r="AW48" s="202">
        <v>0</v>
      </c>
      <c r="AX48" s="202">
        <v>0</v>
      </c>
      <c r="AY48" s="202">
        <v>0</v>
      </c>
      <c r="AZ48" s="202">
        <v>0</v>
      </c>
      <c r="BA48" s="202">
        <v>0</v>
      </c>
      <c r="BB48" s="202">
        <v>0</v>
      </c>
      <c r="BC48" s="202">
        <v>0</v>
      </c>
      <c r="BD48" s="202">
        <v>0</v>
      </c>
      <c r="BE48" s="202">
        <v>0</v>
      </c>
      <c r="BF48" s="202">
        <v>0</v>
      </c>
      <c r="BG48" s="202">
        <v>0</v>
      </c>
      <c r="BH48" s="202">
        <v>0</v>
      </c>
      <c r="BI48" s="202">
        <v>0</v>
      </c>
      <c r="BJ48" s="202">
        <v>0</v>
      </c>
      <c r="BK48" s="202">
        <v>0</v>
      </c>
      <c r="BL48" s="202">
        <v>0</v>
      </c>
      <c r="BM48" s="202">
        <v>0</v>
      </c>
      <c r="BN48" s="202">
        <v>0</v>
      </c>
      <c r="BO48" s="202">
        <v>0</v>
      </c>
      <c r="BP48" s="202">
        <v>0</v>
      </c>
      <c r="BQ48" s="202">
        <v>0</v>
      </c>
      <c r="BR48" s="202">
        <v>0</v>
      </c>
      <c r="BS48" s="202">
        <v>0</v>
      </c>
      <c r="BT48" s="202">
        <v>0</v>
      </c>
      <c r="BU48" s="202">
        <v>0</v>
      </c>
      <c r="BV48" s="202">
        <v>0</v>
      </c>
      <c r="BW48" s="202">
        <v>0</v>
      </c>
      <c r="BX48" s="202">
        <v>0</v>
      </c>
      <c r="BY48" s="202">
        <v>0</v>
      </c>
      <c r="BZ48" s="202">
        <v>0</v>
      </c>
      <c r="CA48" s="202">
        <v>0</v>
      </c>
      <c r="CB48" s="202">
        <v>0</v>
      </c>
      <c r="CC48" s="202">
        <v>0</v>
      </c>
      <c r="CD48" s="202">
        <v>0</v>
      </c>
      <c r="CE48" s="202">
        <v>0</v>
      </c>
      <c r="CF48" s="202">
        <v>0</v>
      </c>
      <c r="CG48" s="202">
        <v>0</v>
      </c>
      <c r="CH48" s="202">
        <v>0</v>
      </c>
      <c r="CI48" s="202">
        <v>0</v>
      </c>
      <c r="CJ48" s="202">
        <v>0</v>
      </c>
      <c r="CK48" s="202">
        <v>0</v>
      </c>
      <c r="CL48" s="202">
        <v>0</v>
      </c>
      <c r="CM48" s="202">
        <v>0</v>
      </c>
      <c r="CN48" s="202">
        <v>0</v>
      </c>
      <c r="CO48" s="202">
        <v>0</v>
      </c>
      <c r="CP48" s="202">
        <v>0</v>
      </c>
      <c r="CQ48" s="202">
        <v>0</v>
      </c>
      <c r="CR48" s="202">
        <v>0</v>
      </c>
      <c r="CS48" s="202">
        <v>0</v>
      </c>
      <c r="CT48" s="202">
        <v>0</v>
      </c>
      <c r="CU48" s="202">
        <v>0</v>
      </c>
      <c r="CV48" s="202">
        <v>0</v>
      </c>
      <c r="CW48" s="202">
        <v>0</v>
      </c>
      <c r="CX48" s="202">
        <v>0</v>
      </c>
      <c r="CY48" s="202">
        <v>0</v>
      </c>
      <c r="CZ48" s="202">
        <v>0</v>
      </c>
      <c r="DA48" s="202">
        <v>0</v>
      </c>
      <c r="DB48" s="202">
        <v>0</v>
      </c>
      <c r="DC48" s="202">
        <v>0</v>
      </c>
      <c r="DD48" s="202">
        <v>0</v>
      </c>
      <c r="DE48" s="202">
        <v>0</v>
      </c>
      <c r="DF48" s="202">
        <v>0</v>
      </c>
      <c r="DG48" s="202">
        <v>0</v>
      </c>
      <c r="DH48" s="202">
        <v>0</v>
      </c>
      <c r="DI48" s="202">
        <v>0</v>
      </c>
      <c r="DJ48" s="202">
        <v>0</v>
      </c>
      <c r="DK48" s="202">
        <v>0</v>
      </c>
      <c r="DL48" s="202">
        <v>0</v>
      </c>
      <c r="DM48" s="202">
        <v>0</v>
      </c>
      <c r="DN48" s="202">
        <v>0</v>
      </c>
      <c r="DO48" s="202">
        <v>0</v>
      </c>
      <c r="DP48" s="202">
        <v>0</v>
      </c>
      <c r="DQ48" s="202">
        <v>0</v>
      </c>
      <c r="DR48" s="202">
        <v>0</v>
      </c>
      <c r="DS48" s="202">
        <v>0</v>
      </c>
      <c r="DT48" s="202">
        <v>0</v>
      </c>
      <c r="DU48" s="202">
        <v>0</v>
      </c>
      <c r="DV48" s="202">
        <v>0</v>
      </c>
      <c r="DW48" s="202">
        <v>0</v>
      </c>
      <c r="DX48" s="202">
        <v>0</v>
      </c>
      <c r="DY48" s="202">
        <v>0</v>
      </c>
      <c r="DZ48" s="202">
        <v>0</v>
      </c>
      <c r="EA48" s="202">
        <v>0</v>
      </c>
      <c r="EB48" s="202">
        <v>0</v>
      </c>
      <c r="EC48" s="202">
        <v>0</v>
      </c>
      <c r="ED48" s="202">
        <v>0</v>
      </c>
      <c r="EE48" s="202">
        <v>0</v>
      </c>
      <c r="EF48" s="202">
        <v>0</v>
      </c>
      <c r="EG48" s="202">
        <v>0</v>
      </c>
      <c r="EH48" s="202">
        <v>0</v>
      </c>
      <c r="EI48" s="202">
        <v>0</v>
      </c>
      <c r="EJ48" s="202">
        <v>0</v>
      </c>
      <c r="EK48" s="202">
        <v>0</v>
      </c>
      <c r="EL48" s="202">
        <v>0</v>
      </c>
      <c r="EM48" s="202">
        <v>0</v>
      </c>
      <c r="EN48" s="202">
        <v>0</v>
      </c>
      <c r="EO48" s="202">
        <v>0</v>
      </c>
      <c r="EP48" s="202">
        <v>0</v>
      </c>
      <c r="EQ48" s="202">
        <v>0</v>
      </c>
      <c r="ER48" s="202">
        <v>0</v>
      </c>
      <c r="ES48" s="202">
        <v>0</v>
      </c>
      <c r="ET48" s="202">
        <v>0</v>
      </c>
      <c r="EU48" s="202">
        <v>0</v>
      </c>
      <c r="EV48" s="202">
        <v>0</v>
      </c>
      <c r="EW48" s="202">
        <v>0</v>
      </c>
      <c r="EX48" s="202">
        <v>0</v>
      </c>
      <c r="EY48" s="202">
        <v>0</v>
      </c>
      <c r="EZ48" s="202">
        <v>0</v>
      </c>
      <c r="FA48" s="202">
        <v>0</v>
      </c>
      <c r="FB48" s="202">
        <v>0</v>
      </c>
      <c r="FC48" s="202">
        <v>0</v>
      </c>
      <c r="FD48" s="202">
        <v>0</v>
      </c>
      <c r="FE48" s="202">
        <v>0</v>
      </c>
      <c r="FF48" s="202">
        <v>0</v>
      </c>
      <c r="FG48" s="202">
        <v>0</v>
      </c>
      <c r="FH48" s="202">
        <v>0</v>
      </c>
      <c r="FI48" s="202">
        <v>0</v>
      </c>
      <c r="FJ48" s="202">
        <v>0</v>
      </c>
      <c r="FK48" s="202">
        <v>0</v>
      </c>
      <c r="FL48" s="202">
        <v>0</v>
      </c>
      <c r="FM48" s="202">
        <v>0</v>
      </c>
      <c r="FN48" s="202">
        <v>0</v>
      </c>
      <c r="FO48" s="202">
        <v>0</v>
      </c>
      <c r="FP48" s="202">
        <v>0</v>
      </c>
      <c r="FQ48" s="202">
        <v>0</v>
      </c>
      <c r="FR48" s="202">
        <v>0</v>
      </c>
      <c r="FS48" s="202">
        <v>0</v>
      </c>
      <c r="FT48" s="202">
        <v>0</v>
      </c>
      <c r="FU48" s="202">
        <v>0</v>
      </c>
      <c r="FV48" s="202">
        <v>0</v>
      </c>
      <c r="FW48" s="202">
        <v>0</v>
      </c>
      <c r="FX48" s="202">
        <v>0</v>
      </c>
      <c r="FY48" s="202">
        <v>0</v>
      </c>
      <c r="FZ48" s="202">
        <v>0</v>
      </c>
      <c r="GA48" s="202">
        <v>0</v>
      </c>
      <c r="GB48" s="202">
        <v>0</v>
      </c>
      <c r="GC48" s="202">
        <v>0</v>
      </c>
      <c r="GD48" s="202">
        <v>0</v>
      </c>
      <c r="GE48" s="202">
        <v>0</v>
      </c>
      <c r="GF48" s="202">
        <v>0</v>
      </c>
      <c r="GG48" s="202">
        <v>0</v>
      </c>
      <c r="GH48" s="202">
        <v>0</v>
      </c>
      <c r="GI48" s="202">
        <v>0</v>
      </c>
      <c r="GJ48" s="202">
        <v>0</v>
      </c>
      <c r="GK48" s="202">
        <v>0</v>
      </c>
      <c r="GL48" s="202">
        <v>0</v>
      </c>
      <c r="GM48" s="202">
        <v>0</v>
      </c>
      <c r="GN48" s="202">
        <v>0</v>
      </c>
      <c r="GO48" s="202">
        <v>0</v>
      </c>
      <c r="GP48" s="202">
        <v>0</v>
      </c>
      <c r="GQ48" s="202">
        <v>0</v>
      </c>
      <c r="GR48" s="202">
        <v>0</v>
      </c>
      <c r="GS48" s="202">
        <v>0</v>
      </c>
      <c r="GT48" s="202">
        <v>0</v>
      </c>
      <c r="GU48" s="202">
        <v>0</v>
      </c>
      <c r="GV48" s="202">
        <v>0</v>
      </c>
      <c r="GW48" s="202">
        <v>0</v>
      </c>
      <c r="GX48" s="202">
        <v>0</v>
      </c>
      <c r="GY48" s="202">
        <v>0</v>
      </c>
      <c r="GZ48" s="202">
        <v>0</v>
      </c>
      <c r="HA48" s="202">
        <v>0</v>
      </c>
      <c r="HB48" s="202">
        <v>0</v>
      </c>
      <c r="HC48" s="202">
        <v>0</v>
      </c>
      <c r="HD48" s="202">
        <v>0</v>
      </c>
      <c r="HE48" s="202">
        <v>0</v>
      </c>
      <c r="HF48" s="202">
        <v>0</v>
      </c>
      <c r="HG48" s="202">
        <v>0</v>
      </c>
      <c r="HH48" s="202">
        <v>0</v>
      </c>
      <c r="HI48" s="202">
        <v>0</v>
      </c>
      <c r="HJ48" s="202">
        <v>0</v>
      </c>
      <c r="HK48" s="202">
        <v>0</v>
      </c>
      <c r="HL48" s="202">
        <v>0</v>
      </c>
      <c r="HM48" s="202">
        <v>0</v>
      </c>
      <c r="HN48" s="202">
        <v>0</v>
      </c>
      <c r="HO48" s="202">
        <v>0</v>
      </c>
      <c r="HP48" s="202">
        <v>0</v>
      </c>
      <c r="HQ48" s="202">
        <v>0</v>
      </c>
      <c r="HR48" s="202">
        <v>0</v>
      </c>
      <c r="HS48" s="202">
        <v>0</v>
      </c>
    </row>
    <row r="49" spans="1:227" x14ac:dyDescent="0.2">
      <c r="A49" s="201"/>
      <c r="B49" s="206">
        <v>45679.958333333336</v>
      </c>
      <c r="C49" s="202">
        <v>0</v>
      </c>
      <c r="D49" s="202">
        <v>0</v>
      </c>
      <c r="E49" s="202">
        <v>0</v>
      </c>
      <c r="F49" s="202">
        <v>0</v>
      </c>
      <c r="G49" s="202">
        <v>0</v>
      </c>
      <c r="H49" s="202">
        <v>0</v>
      </c>
      <c r="I49" s="202">
        <v>0</v>
      </c>
      <c r="J49" s="202">
        <v>0</v>
      </c>
      <c r="K49" s="202">
        <v>0</v>
      </c>
      <c r="L49" s="202">
        <v>0</v>
      </c>
      <c r="M49" s="202">
        <v>0</v>
      </c>
      <c r="N49" s="202">
        <v>0</v>
      </c>
      <c r="O49" s="202">
        <v>0</v>
      </c>
      <c r="P49" s="202">
        <v>0</v>
      </c>
      <c r="Q49" s="202">
        <v>0</v>
      </c>
      <c r="R49" s="202">
        <v>0</v>
      </c>
      <c r="S49" s="202">
        <v>0</v>
      </c>
      <c r="T49" s="202">
        <v>0</v>
      </c>
      <c r="U49" s="202">
        <v>0</v>
      </c>
      <c r="V49" s="202">
        <v>0</v>
      </c>
      <c r="W49" s="202">
        <v>0</v>
      </c>
      <c r="X49" s="202">
        <v>0</v>
      </c>
      <c r="Y49" s="202">
        <v>0</v>
      </c>
      <c r="Z49" s="202">
        <v>0</v>
      </c>
      <c r="AA49" s="202">
        <v>0</v>
      </c>
      <c r="AB49" s="202">
        <v>0</v>
      </c>
      <c r="AC49" s="202">
        <v>0</v>
      </c>
      <c r="AD49" s="202">
        <v>0</v>
      </c>
      <c r="AE49" s="202">
        <v>0</v>
      </c>
      <c r="AF49" s="202">
        <v>0</v>
      </c>
      <c r="AG49" s="202">
        <v>0</v>
      </c>
      <c r="AH49" s="202">
        <v>0</v>
      </c>
      <c r="AI49" s="202">
        <v>0</v>
      </c>
      <c r="AJ49" s="202">
        <v>0</v>
      </c>
      <c r="AK49" s="202">
        <v>0</v>
      </c>
      <c r="AL49" s="202">
        <v>0</v>
      </c>
      <c r="AM49" s="202">
        <v>0</v>
      </c>
      <c r="AN49" s="202">
        <v>0</v>
      </c>
      <c r="AO49" s="202">
        <v>0</v>
      </c>
      <c r="AP49" s="202">
        <v>0</v>
      </c>
      <c r="AQ49" s="202">
        <v>0</v>
      </c>
      <c r="AR49" s="202">
        <v>0</v>
      </c>
      <c r="AS49" s="202">
        <v>0</v>
      </c>
      <c r="AT49" s="202">
        <v>0</v>
      </c>
      <c r="AU49" s="202">
        <v>0</v>
      </c>
      <c r="AV49" s="202">
        <v>0</v>
      </c>
      <c r="AW49" s="202">
        <v>0</v>
      </c>
      <c r="AX49" s="202">
        <v>0</v>
      </c>
      <c r="AY49" s="202">
        <v>0</v>
      </c>
      <c r="AZ49" s="202">
        <v>0</v>
      </c>
      <c r="BA49" s="202">
        <v>0</v>
      </c>
      <c r="BB49" s="202">
        <v>0</v>
      </c>
      <c r="BC49" s="202">
        <v>0</v>
      </c>
      <c r="BD49" s="202">
        <v>0</v>
      </c>
      <c r="BE49" s="202">
        <v>0</v>
      </c>
      <c r="BF49" s="202">
        <v>0</v>
      </c>
      <c r="BG49" s="202">
        <v>0</v>
      </c>
      <c r="BH49" s="202">
        <v>0</v>
      </c>
      <c r="BI49" s="202">
        <v>0</v>
      </c>
      <c r="BJ49" s="202">
        <v>0</v>
      </c>
      <c r="BK49" s="202">
        <v>0</v>
      </c>
      <c r="BL49" s="202">
        <v>0</v>
      </c>
      <c r="BM49" s="202">
        <v>0</v>
      </c>
      <c r="BN49" s="202">
        <v>0</v>
      </c>
      <c r="BO49" s="202">
        <v>0</v>
      </c>
      <c r="BP49" s="202">
        <v>0</v>
      </c>
      <c r="BQ49" s="202">
        <v>0</v>
      </c>
      <c r="BR49" s="202">
        <v>0</v>
      </c>
      <c r="BS49" s="202">
        <v>0</v>
      </c>
      <c r="BT49" s="202">
        <v>0</v>
      </c>
      <c r="BU49" s="202">
        <v>0</v>
      </c>
      <c r="BV49" s="202">
        <v>0</v>
      </c>
      <c r="BW49" s="202">
        <v>0</v>
      </c>
      <c r="BX49" s="202">
        <v>0</v>
      </c>
      <c r="BY49" s="202">
        <v>0</v>
      </c>
      <c r="BZ49" s="202">
        <v>0</v>
      </c>
      <c r="CA49" s="202">
        <v>0</v>
      </c>
      <c r="CB49" s="202">
        <v>0</v>
      </c>
      <c r="CC49" s="202">
        <v>0</v>
      </c>
      <c r="CD49" s="202">
        <v>0</v>
      </c>
      <c r="CE49" s="202">
        <v>0</v>
      </c>
      <c r="CF49" s="202">
        <v>0</v>
      </c>
      <c r="CG49" s="202">
        <v>0</v>
      </c>
      <c r="CH49" s="202">
        <v>0</v>
      </c>
      <c r="CI49" s="202">
        <v>0</v>
      </c>
      <c r="CJ49" s="202">
        <v>0</v>
      </c>
      <c r="CK49" s="202">
        <v>0</v>
      </c>
      <c r="CL49" s="202">
        <v>0</v>
      </c>
      <c r="CM49" s="202">
        <v>0</v>
      </c>
      <c r="CN49" s="202">
        <v>0</v>
      </c>
      <c r="CO49" s="202">
        <v>0</v>
      </c>
      <c r="CP49" s="202">
        <v>0</v>
      </c>
      <c r="CQ49" s="202">
        <v>0</v>
      </c>
      <c r="CR49" s="202">
        <v>0</v>
      </c>
      <c r="CS49" s="202">
        <v>0</v>
      </c>
      <c r="CT49" s="202">
        <v>0</v>
      </c>
      <c r="CU49" s="202">
        <v>0</v>
      </c>
      <c r="CV49" s="202">
        <v>0</v>
      </c>
      <c r="CW49" s="202">
        <v>0</v>
      </c>
      <c r="CX49" s="202">
        <v>0</v>
      </c>
      <c r="CY49" s="202">
        <v>0</v>
      </c>
      <c r="CZ49" s="202">
        <v>0</v>
      </c>
      <c r="DA49" s="202">
        <v>0</v>
      </c>
      <c r="DB49" s="202">
        <v>0</v>
      </c>
      <c r="DC49" s="202">
        <v>0</v>
      </c>
      <c r="DD49" s="202">
        <v>0</v>
      </c>
      <c r="DE49" s="202">
        <v>0</v>
      </c>
      <c r="DF49" s="202">
        <v>0</v>
      </c>
      <c r="DG49" s="202">
        <v>0</v>
      </c>
      <c r="DH49" s="202">
        <v>0</v>
      </c>
      <c r="DI49" s="202">
        <v>0</v>
      </c>
      <c r="DJ49" s="202">
        <v>0</v>
      </c>
      <c r="DK49" s="202">
        <v>0</v>
      </c>
      <c r="DL49" s="202">
        <v>0</v>
      </c>
      <c r="DM49" s="202">
        <v>0</v>
      </c>
      <c r="DN49" s="202">
        <v>0</v>
      </c>
      <c r="DO49" s="202">
        <v>0</v>
      </c>
      <c r="DP49" s="202">
        <v>0</v>
      </c>
      <c r="DQ49" s="202">
        <v>0</v>
      </c>
      <c r="DR49" s="202">
        <v>0</v>
      </c>
      <c r="DS49" s="202">
        <v>0</v>
      </c>
      <c r="DT49" s="202">
        <v>0</v>
      </c>
      <c r="DU49" s="202">
        <v>0</v>
      </c>
      <c r="DV49" s="202">
        <v>0</v>
      </c>
      <c r="DW49" s="202">
        <v>0</v>
      </c>
      <c r="DX49" s="202">
        <v>0</v>
      </c>
      <c r="DY49" s="202">
        <v>0</v>
      </c>
      <c r="DZ49" s="202">
        <v>0</v>
      </c>
      <c r="EA49" s="202">
        <v>0</v>
      </c>
      <c r="EB49" s="202">
        <v>0</v>
      </c>
      <c r="EC49" s="202">
        <v>0</v>
      </c>
      <c r="ED49" s="202">
        <v>0</v>
      </c>
      <c r="EE49" s="202">
        <v>0</v>
      </c>
      <c r="EF49" s="202">
        <v>0</v>
      </c>
      <c r="EG49" s="202">
        <v>0</v>
      </c>
      <c r="EH49" s="202">
        <v>0</v>
      </c>
      <c r="EI49" s="202">
        <v>0</v>
      </c>
      <c r="EJ49" s="202">
        <v>0</v>
      </c>
      <c r="EK49" s="202">
        <v>0</v>
      </c>
      <c r="EL49" s="202">
        <v>0</v>
      </c>
      <c r="EM49" s="202">
        <v>0</v>
      </c>
      <c r="EN49" s="202">
        <v>0</v>
      </c>
      <c r="EO49" s="202">
        <v>0</v>
      </c>
      <c r="EP49" s="202">
        <v>0</v>
      </c>
      <c r="EQ49" s="202">
        <v>0</v>
      </c>
      <c r="ER49" s="202">
        <v>0</v>
      </c>
      <c r="ES49" s="202">
        <v>0</v>
      </c>
      <c r="ET49" s="202">
        <v>0</v>
      </c>
      <c r="EU49" s="202">
        <v>0</v>
      </c>
      <c r="EV49" s="202">
        <v>0</v>
      </c>
      <c r="EW49" s="202">
        <v>0</v>
      </c>
      <c r="EX49" s="202">
        <v>0</v>
      </c>
      <c r="EY49" s="202">
        <v>0</v>
      </c>
      <c r="EZ49" s="202">
        <v>0</v>
      </c>
      <c r="FA49" s="202">
        <v>0</v>
      </c>
      <c r="FB49" s="202">
        <v>0</v>
      </c>
      <c r="FC49" s="202">
        <v>0</v>
      </c>
      <c r="FD49" s="202">
        <v>0</v>
      </c>
      <c r="FE49" s="202">
        <v>0</v>
      </c>
      <c r="FF49" s="202">
        <v>0</v>
      </c>
      <c r="FG49" s="202">
        <v>0</v>
      </c>
      <c r="FH49" s="202">
        <v>0</v>
      </c>
      <c r="FI49" s="202">
        <v>0</v>
      </c>
      <c r="FJ49" s="202">
        <v>0</v>
      </c>
      <c r="FK49" s="202">
        <v>0</v>
      </c>
      <c r="FL49" s="202">
        <v>0</v>
      </c>
      <c r="FM49" s="202">
        <v>0</v>
      </c>
      <c r="FN49" s="202">
        <v>0</v>
      </c>
      <c r="FO49" s="202">
        <v>0</v>
      </c>
      <c r="FP49" s="202">
        <v>0</v>
      </c>
      <c r="FQ49" s="202">
        <v>0</v>
      </c>
      <c r="FR49" s="202">
        <v>0</v>
      </c>
      <c r="FS49" s="202">
        <v>0</v>
      </c>
      <c r="FT49" s="202">
        <v>0</v>
      </c>
      <c r="FU49" s="202">
        <v>0</v>
      </c>
      <c r="FV49" s="202">
        <v>0</v>
      </c>
      <c r="FW49" s="202">
        <v>0</v>
      </c>
      <c r="FX49" s="202">
        <v>0</v>
      </c>
      <c r="FY49" s="202">
        <v>0</v>
      </c>
      <c r="FZ49" s="202">
        <v>0</v>
      </c>
      <c r="GA49" s="202">
        <v>0</v>
      </c>
      <c r="GB49" s="202">
        <v>0</v>
      </c>
      <c r="GC49" s="202">
        <v>0</v>
      </c>
      <c r="GD49" s="202">
        <v>0</v>
      </c>
      <c r="GE49" s="202">
        <v>0</v>
      </c>
      <c r="GF49" s="202">
        <v>0</v>
      </c>
      <c r="GG49" s="202">
        <v>0</v>
      </c>
      <c r="GH49" s="202">
        <v>0</v>
      </c>
      <c r="GI49" s="202">
        <v>0</v>
      </c>
      <c r="GJ49" s="202">
        <v>0</v>
      </c>
      <c r="GK49" s="202">
        <v>0</v>
      </c>
      <c r="GL49" s="202">
        <v>0</v>
      </c>
      <c r="GM49" s="202">
        <v>0</v>
      </c>
      <c r="GN49" s="202">
        <v>0</v>
      </c>
      <c r="GO49" s="202">
        <v>0</v>
      </c>
      <c r="GP49" s="202">
        <v>0</v>
      </c>
      <c r="GQ49" s="202">
        <v>0</v>
      </c>
      <c r="GR49" s="202">
        <v>0</v>
      </c>
      <c r="GS49" s="202">
        <v>0</v>
      </c>
      <c r="GT49" s="202">
        <v>0</v>
      </c>
      <c r="GU49" s="202">
        <v>0</v>
      </c>
      <c r="GV49" s="202">
        <v>0</v>
      </c>
      <c r="GW49" s="202">
        <v>0</v>
      </c>
      <c r="GX49" s="202">
        <v>0</v>
      </c>
      <c r="GY49" s="202">
        <v>0</v>
      </c>
      <c r="GZ49" s="202">
        <v>0</v>
      </c>
      <c r="HA49" s="202">
        <v>0</v>
      </c>
      <c r="HB49" s="202">
        <v>0</v>
      </c>
      <c r="HC49" s="202">
        <v>0</v>
      </c>
      <c r="HD49" s="202">
        <v>0</v>
      </c>
      <c r="HE49" s="202">
        <v>0</v>
      </c>
      <c r="HF49" s="202">
        <v>0</v>
      </c>
      <c r="HG49" s="202">
        <v>0</v>
      </c>
      <c r="HH49" s="202">
        <v>0</v>
      </c>
      <c r="HI49" s="202">
        <v>0</v>
      </c>
      <c r="HJ49" s="202">
        <v>0</v>
      </c>
      <c r="HK49" s="202">
        <v>0</v>
      </c>
      <c r="HL49" s="202">
        <v>0</v>
      </c>
      <c r="HM49" s="202">
        <v>0</v>
      </c>
      <c r="HN49" s="202">
        <v>0</v>
      </c>
      <c r="HO49" s="202">
        <v>0</v>
      </c>
      <c r="HP49" s="202">
        <v>0</v>
      </c>
      <c r="HQ49" s="202">
        <v>0</v>
      </c>
      <c r="HR49" s="202">
        <v>0</v>
      </c>
      <c r="HS49" s="202">
        <v>0</v>
      </c>
    </row>
    <row r="50" spans="1:227" x14ac:dyDescent="0.2">
      <c r="A50" s="201"/>
      <c r="B50" s="206">
        <v>45679.979166666664</v>
      </c>
      <c r="C50" s="202">
        <v>0</v>
      </c>
      <c r="D50" s="202">
        <v>0</v>
      </c>
      <c r="E50" s="202">
        <v>0</v>
      </c>
      <c r="F50" s="202">
        <v>0</v>
      </c>
      <c r="G50" s="202">
        <v>0</v>
      </c>
      <c r="H50" s="202">
        <v>0</v>
      </c>
      <c r="I50" s="202">
        <v>0</v>
      </c>
      <c r="J50" s="202">
        <v>0</v>
      </c>
      <c r="K50" s="202">
        <v>0</v>
      </c>
      <c r="L50" s="202">
        <v>0</v>
      </c>
      <c r="M50" s="202">
        <v>0</v>
      </c>
      <c r="N50" s="202">
        <v>0</v>
      </c>
      <c r="O50" s="202">
        <v>0</v>
      </c>
      <c r="P50" s="202">
        <v>0</v>
      </c>
      <c r="Q50" s="202">
        <v>0</v>
      </c>
      <c r="R50" s="202">
        <v>0</v>
      </c>
      <c r="S50" s="202">
        <v>0</v>
      </c>
      <c r="T50" s="202">
        <v>0</v>
      </c>
      <c r="U50" s="202">
        <v>0</v>
      </c>
      <c r="V50" s="202">
        <v>0</v>
      </c>
      <c r="W50" s="202">
        <v>0</v>
      </c>
      <c r="X50" s="202">
        <v>0</v>
      </c>
      <c r="Y50" s="202">
        <v>0</v>
      </c>
      <c r="Z50" s="202">
        <v>0</v>
      </c>
      <c r="AA50" s="202">
        <v>0</v>
      </c>
      <c r="AB50" s="202">
        <v>0</v>
      </c>
      <c r="AC50" s="202">
        <v>0</v>
      </c>
      <c r="AD50" s="202">
        <v>0</v>
      </c>
      <c r="AE50" s="202">
        <v>0</v>
      </c>
      <c r="AF50" s="202">
        <v>0</v>
      </c>
      <c r="AG50" s="202">
        <v>0</v>
      </c>
      <c r="AH50" s="202">
        <v>0</v>
      </c>
      <c r="AI50" s="202">
        <v>0</v>
      </c>
      <c r="AJ50" s="202">
        <v>0</v>
      </c>
      <c r="AK50" s="202">
        <v>0</v>
      </c>
      <c r="AL50" s="202">
        <v>0</v>
      </c>
      <c r="AM50" s="202">
        <v>0</v>
      </c>
      <c r="AN50" s="202">
        <v>0</v>
      </c>
      <c r="AO50" s="202">
        <v>0</v>
      </c>
      <c r="AP50" s="202">
        <v>0</v>
      </c>
      <c r="AQ50" s="202">
        <v>0</v>
      </c>
      <c r="AR50" s="202">
        <v>0</v>
      </c>
      <c r="AS50" s="202">
        <v>0</v>
      </c>
      <c r="AT50" s="202">
        <v>0</v>
      </c>
      <c r="AU50" s="202">
        <v>0</v>
      </c>
      <c r="AV50" s="202">
        <v>0</v>
      </c>
      <c r="AW50" s="202">
        <v>0</v>
      </c>
      <c r="AX50" s="202">
        <v>0</v>
      </c>
      <c r="AY50" s="202">
        <v>0</v>
      </c>
      <c r="AZ50" s="202">
        <v>0</v>
      </c>
      <c r="BA50" s="202">
        <v>0</v>
      </c>
      <c r="BB50" s="202">
        <v>0</v>
      </c>
      <c r="BC50" s="202">
        <v>0</v>
      </c>
      <c r="BD50" s="202">
        <v>0</v>
      </c>
      <c r="BE50" s="202">
        <v>0</v>
      </c>
      <c r="BF50" s="202">
        <v>0</v>
      </c>
      <c r="BG50" s="202">
        <v>0</v>
      </c>
      <c r="BH50" s="202">
        <v>0</v>
      </c>
      <c r="BI50" s="202">
        <v>0</v>
      </c>
      <c r="BJ50" s="202">
        <v>0</v>
      </c>
      <c r="BK50" s="202">
        <v>0</v>
      </c>
      <c r="BL50" s="202">
        <v>0</v>
      </c>
      <c r="BM50" s="202">
        <v>0</v>
      </c>
      <c r="BN50" s="202">
        <v>0</v>
      </c>
      <c r="BO50" s="202">
        <v>0</v>
      </c>
      <c r="BP50" s="202">
        <v>0</v>
      </c>
      <c r="BQ50" s="202">
        <v>0</v>
      </c>
      <c r="BR50" s="202">
        <v>0</v>
      </c>
      <c r="BS50" s="202">
        <v>0</v>
      </c>
      <c r="BT50" s="202">
        <v>0</v>
      </c>
      <c r="BU50" s="202">
        <v>0</v>
      </c>
      <c r="BV50" s="202">
        <v>0</v>
      </c>
      <c r="BW50" s="202">
        <v>0</v>
      </c>
      <c r="BX50" s="202">
        <v>0</v>
      </c>
      <c r="BY50" s="202">
        <v>0</v>
      </c>
      <c r="BZ50" s="202">
        <v>0</v>
      </c>
      <c r="CA50" s="202">
        <v>0</v>
      </c>
      <c r="CB50" s="202">
        <v>0</v>
      </c>
      <c r="CC50" s="202">
        <v>0</v>
      </c>
      <c r="CD50" s="202">
        <v>0</v>
      </c>
      <c r="CE50" s="202">
        <v>0</v>
      </c>
      <c r="CF50" s="202">
        <v>0</v>
      </c>
      <c r="CG50" s="202">
        <v>0</v>
      </c>
      <c r="CH50" s="202">
        <v>0</v>
      </c>
      <c r="CI50" s="202">
        <v>0</v>
      </c>
      <c r="CJ50" s="202">
        <v>0</v>
      </c>
      <c r="CK50" s="202">
        <v>0</v>
      </c>
      <c r="CL50" s="202">
        <v>0</v>
      </c>
      <c r="CM50" s="202">
        <v>0</v>
      </c>
      <c r="CN50" s="202">
        <v>0</v>
      </c>
      <c r="CO50" s="202">
        <v>0</v>
      </c>
      <c r="CP50" s="202">
        <v>0</v>
      </c>
      <c r="CQ50" s="202">
        <v>0</v>
      </c>
      <c r="CR50" s="202">
        <v>0</v>
      </c>
      <c r="CS50" s="202">
        <v>0</v>
      </c>
      <c r="CT50" s="202">
        <v>0</v>
      </c>
      <c r="CU50" s="202">
        <v>0</v>
      </c>
      <c r="CV50" s="202">
        <v>0</v>
      </c>
      <c r="CW50" s="202">
        <v>0</v>
      </c>
      <c r="CX50" s="202">
        <v>0</v>
      </c>
      <c r="CY50" s="202">
        <v>0</v>
      </c>
      <c r="CZ50" s="202">
        <v>0</v>
      </c>
      <c r="DA50" s="202">
        <v>0</v>
      </c>
      <c r="DB50" s="202">
        <v>0</v>
      </c>
      <c r="DC50" s="202">
        <v>0</v>
      </c>
      <c r="DD50" s="202">
        <v>0</v>
      </c>
      <c r="DE50" s="202">
        <v>0</v>
      </c>
      <c r="DF50" s="202">
        <v>0</v>
      </c>
      <c r="DG50" s="202">
        <v>0</v>
      </c>
      <c r="DH50" s="202">
        <v>0</v>
      </c>
      <c r="DI50" s="202">
        <v>0</v>
      </c>
      <c r="DJ50" s="202">
        <v>0</v>
      </c>
      <c r="DK50" s="202">
        <v>0</v>
      </c>
      <c r="DL50" s="202">
        <v>0</v>
      </c>
      <c r="DM50" s="202">
        <v>0</v>
      </c>
      <c r="DN50" s="202">
        <v>0</v>
      </c>
      <c r="DO50" s="202">
        <v>0</v>
      </c>
      <c r="DP50" s="202">
        <v>0</v>
      </c>
      <c r="DQ50" s="202">
        <v>0</v>
      </c>
      <c r="DR50" s="202">
        <v>0</v>
      </c>
      <c r="DS50" s="202">
        <v>0</v>
      </c>
      <c r="DT50" s="202">
        <v>0</v>
      </c>
      <c r="DU50" s="202">
        <v>0</v>
      </c>
      <c r="DV50" s="202">
        <v>0</v>
      </c>
      <c r="DW50" s="202">
        <v>0</v>
      </c>
      <c r="DX50" s="202">
        <v>0</v>
      </c>
      <c r="DY50" s="202">
        <v>0</v>
      </c>
      <c r="DZ50" s="202">
        <v>0</v>
      </c>
      <c r="EA50" s="202">
        <v>0</v>
      </c>
      <c r="EB50" s="202">
        <v>0</v>
      </c>
      <c r="EC50" s="202">
        <v>0</v>
      </c>
      <c r="ED50" s="202">
        <v>0</v>
      </c>
      <c r="EE50" s="202">
        <v>0</v>
      </c>
      <c r="EF50" s="202">
        <v>0</v>
      </c>
      <c r="EG50" s="202">
        <v>0</v>
      </c>
      <c r="EH50" s="202">
        <v>0</v>
      </c>
      <c r="EI50" s="202">
        <v>0</v>
      </c>
      <c r="EJ50" s="202">
        <v>0</v>
      </c>
      <c r="EK50" s="202">
        <v>0</v>
      </c>
      <c r="EL50" s="202">
        <v>0</v>
      </c>
      <c r="EM50" s="202">
        <v>0</v>
      </c>
      <c r="EN50" s="202">
        <v>0</v>
      </c>
      <c r="EO50" s="202">
        <v>0</v>
      </c>
      <c r="EP50" s="202">
        <v>0</v>
      </c>
      <c r="EQ50" s="202">
        <v>0</v>
      </c>
      <c r="ER50" s="202">
        <v>0</v>
      </c>
      <c r="ES50" s="202">
        <v>0</v>
      </c>
      <c r="ET50" s="202">
        <v>0</v>
      </c>
      <c r="EU50" s="202">
        <v>0</v>
      </c>
      <c r="EV50" s="202">
        <v>0</v>
      </c>
      <c r="EW50" s="202">
        <v>0</v>
      </c>
      <c r="EX50" s="202">
        <v>0</v>
      </c>
      <c r="EY50" s="202">
        <v>0</v>
      </c>
      <c r="EZ50" s="202">
        <v>0</v>
      </c>
      <c r="FA50" s="202">
        <v>0</v>
      </c>
      <c r="FB50" s="202">
        <v>0</v>
      </c>
      <c r="FC50" s="202">
        <v>0</v>
      </c>
      <c r="FD50" s="202">
        <v>0</v>
      </c>
      <c r="FE50" s="202">
        <v>0</v>
      </c>
      <c r="FF50" s="202">
        <v>0</v>
      </c>
      <c r="FG50" s="202">
        <v>0</v>
      </c>
      <c r="FH50" s="202">
        <v>0</v>
      </c>
      <c r="FI50" s="202">
        <v>0</v>
      </c>
      <c r="FJ50" s="202">
        <v>0</v>
      </c>
      <c r="FK50" s="202">
        <v>0</v>
      </c>
      <c r="FL50" s="202">
        <v>0</v>
      </c>
      <c r="FM50" s="202">
        <v>0</v>
      </c>
      <c r="FN50" s="202">
        <v>0</v>
      </c>
      <c r="FO50" s="202">
        <v>0</v>
      </c>
      <c r="FP50" s="202">
        <v>0</v>
      </c>
      <c r="FQ50" s="202">
        <v>0</v>
      </c>
      <c r="FR50" s="202">
        <v>0</v>
      </c>
      <c r="FS50" s="202">
        <v>0</v>
      </c>
      <c r="FT50" s="202">
        <v>0</v>
      </c>
      <c r="FU50" s="202">
        <v>0</v>
      </c>
      <c r="FV50" s="202">
        <v>0</v>
      </c>
      <c r="FW50" s="202">
        <v>0</v>
      </c>
      <c r="FX50" s="202">
        <v>0</v>
      </c>
      <c r="FY50" s="202">
        <v>0</v>
      </c>
      <c r="FZ50" s="202">
        <v>0</v>
      </c>
      <c r="GA50" s="202">
        <v>0</v>
      </c>
      <c r="GB50" s="202">
        <v>0</v>
      </c>
      <c r="GC50" s="202">
        <v>0</v>
      </c>
      <c r="GD50" s="202">
        <v>0</v>
      </c>
      <c r="GE50" s="202">
        <v>0</v>
      </c>
      <c r="GF50" s="202">
        <v>0</v>
      </c>
      <c r="GG50" s="202">
        <v>0</v>
      </c>
      <c r="GH50" s="202">
        <v>0</v>
      </c>
      <c r="GI50" s="202">
        <v>0</v>
      </c>
      <c r="GJ50" s="202">
        <v>0</v>
      </c>
      <c r="GK50" s="202">
        <v>0</v>
      </c>
      <c r="GL50" s="202">
        <v>0</v>
      </c>
      <c r="GM50" s="202">
        <v>0</v>
      </c>
      <c r="GN50" s="202">
        <v>0</v>
      </c>
      <c r="GO50" s="202">
        <v>0</v>
      </c>
      <c r="GP50" s="202">
        <v>0</v>
      </c>
      <c r="GQ50" s="202">
        <v>0</v>
      </c>
      <c r="GR50" s="202">
        <v>0</v>
      </c>
      <c r="GS50" s="202">
        <v>0</v>
      </c>
      <c r="GT50" s="202">
        <v>0</v>
      </c>
      <c r="GU50" s="202">
        <v>0</v>
      </c>
      <c r="GV50" s="202">
        <v>0</v>
      </c>
      <c r="GW50" s="202">
        <v>0</v>
      </c>
      <c r="GX50" s="202">
        <v>0</v>
      </c>
      <c r="GY50" s="202">
        <v>0</v>
      </c>
      <c r="GZ50" s="202">
        <v>0</v>
      </c>
      <c r="HA50" s="202">
        <v>0</v>
      </c>
      <c r="HB50" s="202">
        <v>0</v>
      </c>
      <c r="HC50" s="202">
        <v>0</v>
      </c>
      <c r="HD50" s="202">
        <v>0</v>
      </c>
      <c r="HE50" s="202">
        <v>0</v>
      </c>
      <c r="HF50" s="202">
        <v>0</v>
      </c>
      <c r="HG50" s="202">
        <v>0</v>
      </c>
      <c r="HH50" s="202">
        <v>0</v>
      </c>
      <c r="HI50" s="202">
        <v>0</v>
      </c>
      <c r="HJ50" s="202">
        <v>0</v>
      </c>
      <c r="HK50" s="202">
        <v>0</v>
      </c>
      <c r="HL50" s="202">
        <v>0</v>
      </c>
      <c r="HM50" s="202">
        <v>0</v>
      </c>
      <c r="HN50" s="202">
        <v>0</v>
      </c>
      <c r="HO50" s="202">
        <v>0</v>
      </c>
      <c r="HP50" s="202">
        <v>0</v>
      </c>
      <c r="HQ50" s="202">
        <v>0</v>
      </c>
      <c r="HR50" s="202">
        <v>0</v>
      </c>
      <c r="HS50" s="202">
        <v>0</v>
      </c>
    </row>
    <row r="51" spans="1:227" x14ac:dyDescent="0.2">
      <c r="A51" s="201"/>
      <c r="B51" s="206">
        <v>45679.999305555553</v>
      </c>
      <c r="C51" s="202">
        <v>0</v>
      </c>
      <c r="D51" s="202">
        <v>0</v>
      </c>
      <c r="E51" s="202">
        <v>0</v>
      </c>
      <c r="F51" s="202">
        <v>0</v>
      </c>
      <c r="G51" s="202">
        <v>0</v>
      </c>
      <c r="H51" s="202">
        <v>0</v>
      </c>
      <c r="I51" s="202">
        <v>0</v>
      </c>
      <c r="J51" s="202">
        <v>0</v>
      </c>
      <c r="K51" s="202">
        <v>0</v>
      </c>
      <c r="L51" s="202">
        <v>0</v>
      </c>
      <c r="M51" s="202">
        <v>0</v>
      </c>
      <c r="N51" s="202">
        <v>0</v>
      </c>
      <c r="O51" s="202">
        <v>0</v>
      </c>
      <c r="P51" s="202">
        <v>0</v>
      </c>
      <c r="Q51" s="202">
        <v>0</v>
      </c>
      <c r="R51" s="202">
        <v>0</v>
      </c>
      <c r="S51" s="202">
        <v>0</v>
      </c>
      <c r="T51" s="202">
        <v>0</v>
      </c>
      <c r="U51" s="202">
        <v>0</v>
      </c>
      <c r="V51" s="202">
        <v>0</v>
      </c>
      <c r="W51" s="202">
        <v>0</v>
      </c>
      <c r="X51" s="202">
        <v>0</v>
      </c>
      <c r="Y51" s="202">
        <v>0</v>
      </c>
      <c r="Z51" s="202">
        <v>0</v>
      </c>
      <c r="AA51" s="202">
        <v>0</v>
      </c>
      <c r="AB51" s="202">
        <v>0</v>
      </c>
      <c r="AC51" s="202">
        <v>0</v>
      </c>
      <c r="AD51" s="202">
        <v>0</v>
      </c>
      <c r="AE51" s="202">
        <v>0</v>
      </c>
      <c r="AF51" s="202">
        <v>0</v>
      </c>
      <c r="AG51" s="202">
        <v>0</v>
      </c>
      <c r="AH51" s="202">
        <v>0</v>
      </c>
      <c r="AI51" s="202">
        <v>0</v>
      </c>
      <c r="AJ51" s="202">
        <v>0</v>
      </c>
      <c r="AK51" s="202">
        <v>0</v>
      </c>
      <c r="AL51" s="202">
        <v>0</v>
      </c>
      <c r="AM51" s="202">
        <v>0</v>
      </c>
      <c r="AN51" s="202">
        <v>0</v>
      </c>
      <c r="AO51" s="202">
        <v>0</v>
      </c>
      <c r="AP51" s="202">
        <v>0</v>
      </c>
      <c r="AQ51" s="202">
        <v>0</v>
      </c>
      <c r="AR51" s="202">
        <v>0</v>
      </c>
      <c r="AS51" s="202">
        <v>0</v>
      </c>
      <c r="AT51" s="202">
        <v>0</v>
      </c>
      <c r="AU51" s="202">
        <v>0</v>
      </c>
      <c r="AV51" s="202">
        <v>0</v>
      </c>
      <c r="AW51" s="202">
        <v>0</v>
      </c>
      <c r="AX51" s="202">
        <v>0</v>
      </c>
      <c r="AY51" s="202">
        <v>0</v>
      </c>
      <c r="AZ51" s="202">
        <v>0</v>
      </c>
      <c r="BA51" s="202">
        <v>0</v>
      </c>
      <c r="BB51" s="202">
        <v>0</v>
      </c>
      <c r="BC51" s="202">
        <v>0</v>
      </c>
      <c r="BD51" s="202">
        <v>0</v>
      </c>
      <c r="BE51" s="202">
        <v>0</v>
      </c>
      <c r="BF51" s="202">
        <v>0</v>
      </c>
      <c r="BG51" s="202">
        <v>0</v>
      </c>
      <c r="BH51" s="202">
        <v>0</v>
      </c>
      <c r="BI51" s="202">
        <v>0</v>
      </c>
      <c r="BJ51" s="202">
        <v>0</v>
      </c>
      <c r="BK51" s="202">
        <v>0</v>
      </c>
      <c r="BL51" s="202">
        <v>0</v>
      </c>
      <c r="BM51" s="202">
        <v>0</v>
      </c>
      <c r="BN51" s="202">
        <v>0</v>
      </c>
      <c r="BO51" s="202">
        <v>0</v>
      </c>
      <c r="BP51" s="202">
        <v>0</v>
      </c>
      <c r="BQ51" s="202">
        <v>0</v>
      </c>
      <c r="BR51" s="202">
        <v>0</v>
      </c>
      <c r="BS51" s="202">
        <v>0</v>
      </c>
      <c r="BT51" s="202">
        <v>0</v>
      </c>
      <c r="BU51" s="202">
        <v>0</v>
      </c>
      <c r="BV51" s="202">
        <v>0</v>
      </c>
      <c r="BW51" s="202">
        <v>0</v>
      </c>
      <c r="BX51" s="202">
        <v>0</v>
      </c>
      <c r="BY51" s="202">
        <v>0</v>
      </c>
      <c r="BZ51" s="202">
        <v>0</v>
      </c>
      <c r="CA51" s="202">
        <v>0</v>
      </c>
      <c r="CB51" s="202">
        <v>0</v>
      </c>
      <c r="CC51" s="202">
        <v>0</v>
      </c>
      <c r="CD51" s="202">
        <v>0</v>
      </c>
      <c r="CE51" s="202">
        <v>0</v>
      </c>
      <c r="CF51" s="202">
        <v>0</v>
      </c>
      <c r="CG51" s="202">
        <v>0</v>
      </c>
      <c r="CH51" s="202">
        <v>0</v>
      </c>
      <c r="CI51" s="202">
        <v>0</v>
      </c>
      <c r="CJ51" s="202">
        <v>0</v>
      </c>
      <c r="CK51" s="202">
        <v>0</v>
      </c>
      <c r="CL51" s="202">
        <v>0</v>
      </c>
      <c r="CM51" s="202">
        <v>0</v>
      </c>
      <c r="CN51" s="202">
        <v>0</v>
      </c>
      <c r="CO51" s="202">
        <v>0</v>
      </c>
      <c r="CP51" s="202">
        <v>0</v>
      </c>
      <c r="CQ51" s="202">
        <v>0</v>
      </c>
      <c r="CR51" s="202">
        <v>0</v>
      </c>
      <c r="CS51" s="202">
        <v>0</v>
      </c>
      <c r="CT51" s="202">
        <v>0</v>
      </c>
      <c r="CU51" s="202">
        <v>0</v>
      </c>
      <c r="CV51" s="202">
        <v>0</v>
      </c>
      <c r="CW51" s="202">
        <v>0</v>
      </c>
      <c r="CX51" s="202">
        <v>0</v>
      </c>
      <c r="CY51" s="202">
        <v>0</v>
      </c>
      <c r="CZ51" s="202">
        <v>0</v>
      </c>
      <c r="DA51" s="202">
        <v>0</v>
      </c>
      <c r="DB51" s="202">
        <v>0</v>
      </c>
      <c r="DC51" s="202">
        <v>0</v>
      </c>
      <c r="DD51" s="202">
        <v>0</v>
      </c>
      <c r="DE51" s="202">
        <v>0</v>
      </c>
      <c r="DF51" s="202">
        <v>0</v>
      </c>
      <c r="DG51" s="202">
        <v>0</v>
      </c>
      <c r="DH51" s="202">
        <v>0</v>
      </c>
      <c r="DI51" s="202">
        <v>0</v>
      </c>
      <c r="DJ51" s="202">
        <v>0</v>
      </c>
      <c r="DK51" s="202">
        <v>0</v>
      </c>
      <c r="DL51" s="202">
        <v>0</v>
      </c>
      <c r="DM51" s="202">
        <v>0</v>
      </c>
      <c r="DN51" s="202">
        <v>0</v>
      </c>
      <c r="DO51" s="202">
        <v>0</v>
      </c>
      <c r="DP51" s="202">
        <v>0</v>
      </c>
      <c r="DQ51" s="202">
        <v>0</v>
      </c>
      <c r="DR51" s="202">
        <v>0</v>
      </c>
      <c r="DS51" s="202">
        <v>0</v>
      </c>
      <c r="DT51" s="202">
        <v>0</v>
      </c>
      <c r="DU51" s="202">
        <v>0</v>
      </c>
      <c r="DV51" s="202">
        <v>0</v>
      </c>
      <c r="DW51" s="202">
        <v>0</v>
      </c>
      <c r="DX51" s="202">
        <v>0</v>
      </c>
      <c r="DY51" s="202">
        <v>0</v>
      </c>
      <c r="DZ51" s="202">
        <v>0</v>
      </c>
      <c r="EA51" s="202">
        <v>0</v>
      </c>
      <c r="EB51" s="202">
        <v>0</v>
      </c>
      <c r="EC51" s="202">
        <v>0</v>
      </c>
      <c r="ED51" s="202">
        <v>0</v>
      </c>
      <c r="EE51" s="202">
        <v>0</v>
      </c>
      <c r="EF51" s="202">
        <v>0</v>
      </c>
      <c r="EG51" s="202">
        <v>0</v>
      </c>
      <c r="EH51" s="202">
        <v>0</v>
      </c>
      <c r="EI51" s="202">
        <v>0</v>
      </c>
      <c r="EJ51" s="202">
        <v>0</v>
      </c>
      <c r="EK51" s="202">
        <v>0</v>
      </c>
      <c r="EL51" s="202">
        <v>0</v>
      </c>
      <c r="EM51" s="202">
        <v>0</v>
      </c>
      <c r="EN51" s="202">
        <v>0</v>
      </c>
      <c r="EO51" s="202">
        <v>0</v>
      </c>
      <c r="EP51" s="202">
        <v>0</v>
      </c>
      <c r="EQ51" s="202">
        <v>0</v>
      </c>
      <c r="ER51" s="202">
        <v>0</v>
      </c>
      <c r="ES51" s="202">
        <v>0</v>
      </c>
      <c r="ET51" s="202">
        <v>0</v>
      </c>
      <c r="EU51" s="202">
        <v>0</v>
      </c>
      <c r="EV51" s="202">
        <v>0</v>
      </c>
      <c r="EW51" s="202">
        <v>0</v>
      </c>
      <c r="EX51" s="202">
        <v>0</v>
      </c>
      <c r="EY51" s="202">
        <v>0</v>
      </c>
      <c r="EZ51" s="202">
        <v>0</v>
      </c>
      <c r="FA51" s="202">
        <v>0</v>
      </c>
      <c r="FB51" s="202">
        <v>0</v>
      </c>
      <c r="FC51" s="202">
        <v>0</v>
      </c>
      <c r="FD51" s="202">
        <v>0</v>
      </c>
      <c r="FE51" s="202">
        <v>0</v>
      </c>
      <c r="FF51" s="202">
        <v>0</v>
      </c>
      <c r="FG51" s="202">
        <v>0</v>
      </c>
      <c r="FH51" s="202">
        <v>0</v>
      </c>
      <c r="FI51" s="202">
        <v>0</v>
      </c>
      <c r="FJ51" s="202">
        <v>0</v>
      </c>
      <c r="FK51" s="202">
        <v>0</v>
      </c>
      <c r="FL51" s="202">
        <v>0</v>
      </c>
      <c r="FM51" s="202">
        <v>0</v>
      </c>
      <c r="FN51" s="202">
        <v>0</v>
      </c>
      <c r="FO51" s="202">
        <v>0</v>
      </c>
      <c r="FP51" s="202">
        <v>0</v>
      </c>
      <c r="FQ51" s="202">
        <v>0</v>
      </c>
      <c r="FR51" s="202">
        <v>0</v>
      </c>
      <c r="FS51" s="202">
        <v>0</v>
      </c>
      <c r="FT51" s="202">
        <v>0</v>
      </c>
      <c r="FU51" s="202">
        <v>0</v>
      </c>
      <c r="FV51" s="202">
        <v>0</v>
      </c>
      <c r="FW51" s="202">
        <v>0</v>
      </c>
      <c r="FX51" s="202">
        <v>0</v>
      </c>
      <c r="FY51" s="202">
        <v>0</v>
      </c>
      <c r="FZ51" s="202">
        <v>0</v>
      </c>
      <c r="GA51" s="202">
        <v>0</v>
      </c>
      <c r="GB51" s="202">
        <v>0</v>
      </c>
      <c r="GC51" s="202">
        <v>0</v>
      </c>
      <c r="GD51" s="202">
        <v>0</v>
      </c>
      <c r="GE51" s="202">
        <v>0</v>
      </c>
      <c r="GF51" s="202">
        <v>0</v>
      </c>
      <c r="GG51" s="202">
        <v>0</v>
      </c>
      <c r="GH51" s="202">
        <v>0</v>
      </c>
      <c r="GI51" s="202">
        <v>0</v>
      </c>
      <c r="GJ51" s="202">
        <v>0</v>
      </c>
      <c r="GK51" s="202">
        <v>0</v>
      </c>
      <c r="GL51" s="202">
        <v>0</v>
      </c>
      <c r="GM51" s="202">
        <v>0</v>
      </c>
      <c r="GN51" s="202">
        <v>0</v>
      </c>
      <c r="GO51" s="202">
        <v>0</v>
      </c>
      <c r="GP51" s="202">
        <v>0</v>
      </c>
      <c r="GQ51" s="202">
        <v>0</v>
      </c>
      <c r="GR51" s="202">
        <v>0</v>
      </c>
      <c r="GS51" s="202">
        <v>0</v>
      </c>
      <c r="GT51" s="202">
        <v>0</v>
      </c>
      <c r="GU51" s="202">
        <v>0</v>
      </c>
      <c r="GV51" s="202">
        <v>0</v>
      </c>
      <c r="GW51" s="202">
        <v>0</v>
      </c>
      <c r="GX51" s="202">
        <v>0</v>
      </c>
      <c r="GY51" s="202">
        <v>0</v>
      </c>
      <c r="GZ51" s="202">
        <v>0</v>
      </c>
      <c r="HA51" s="202">
        <v>0</v>
      </c>
      <c r="HB51" s="202">
        <v>0</v>
      </c>
      <c r="HC51" s="202">
        <v>0</v>
      </c>
      <c r="HD51" s="202">
        <v>0</v>
      </c>
      <c r="HE51" s="202">
        <v>0</v>
      </c>
      <c r="HF51" s="202">
        <v>0</v>
      </c>
      <c r="HG51" s="202">
        <v>0</v>
      </c>
      <c r="HH51" s="202">
        <v>0</v>
      </c>
      <c r="HI51" s="202">
        <v>0</v>
      </c>
      <c r="HJ51" s="202">
        <v>0</v>
      </c>
      <c r="HK51" s="202">
        <v>0</v>
      </c>
      <c r="HL51" s="202">
        <v>0</v>
      </c>
      <c r="HM51" s="202">
        <v>0</v>
      </c>
      <c r="HN51" s="202">
        <v>0</v>
      </c>
      <c r="HO51" s="202">
        <v>0</v>
      </c>
      <c r="HP51" s="202">
        <v>0</v>
      </c>
      <c r="HQ51" s="202">
        <v>0</v>
      </c>
      <c r="HR51" s="202">
        <v>0</v>
      </c>
      <c r="HS51" s="202">
        <v>0</v>
      </c>
    </row>
    <row r="52" spans="1:227" x14ac:dyDescent="0.2">
      <c r="B52" s="207"/>
    </row>
    <row r="53" spans="1:227" x14ac:dyDescent="0.2">
      <c r="B53" s="208" t="s">
        <v>3359</v>
      </c>
      <c r="C53" s="253"/>
      <c r="D53" s="254"/>
      <c r="E53" s="254"/>
      <c r="F53" s="254"/>
      <c r="G53" s="254"/>
      <c r="H53" s="254"/>
      <c r="I53" s="254"/>
      <c r="J53" s="255"/>
      <c r="HH53" s="253"/>
      <c r="HI53" s="254"/>
      <c r="HJ53" s="254"/>
      <c r="HK53" s="254"/>
      <c r="HL53" s="254"/>
      <c r="HM53" s="254"/>
      <c r="HN53" s="254"/>
      <c r="HO53" s="255"/>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5" sqref="C2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9" t="s">
        <v>0</v>
      </c>
      <c r="C3" s="210"/>
      <c r="D3" s="212"/>
      <c r="E3" s="212"/>
      <c r="F3" s="212"/>
      <c r="G3" s="212"/>
    </row>
    <row r="4" spans="1:7" ht="0" hidden="1" customHeight="1" x14ac:dyDescent="0.3">
      <c r="A4" s="1"/>
      <c r="B4" s="1"/>
      <c r="C4" s="1"/>
    </row>
    <row r="5" spans="1:7" ht="30" customHeight="1" x14ac:dyDescent="0.3">
      <c r="A5" s="1"/>
      <c r="B5" s="2" t="s">
        <v>801</v>
      </c>
      <c r="C5" s="1"/>
    </row>
    <row r="6" spans="1:7" ht="34.950000000000003" customHeight="1" x14ac:dyDescent="0.3">
      <c r="A6" s="1"/>
      <c r="B6" s="3" t="s">
        <v>3122</v>
      </c>
      <c r="C6" s="3" t="s">
        <v>3123</v>
      </c>
    </row>
    <row r="7" spans="1:7" ht="26.4" x14ac:dyDescent="0.3">
      <c r="B7" s="86">
        <v>1</v>
      </c>
      <c r="C7" s="6" t="s">
        <v>3130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9" t="s">
        <v>0</v>
      </c>
      <c r="C3" s="210"/>
      <c r="D3" s="212"/>
      <c r="E3" s="212"/>
      <c r="F3" s="212"/>
      <c r="G3" s="212"/>
    </row>
    <row r="4" spans="1:7" ht="0" hidden="1" customHeight="1" x14ac:dyDescent="0.3">
      <c r="A4" s="1"/>
      <c r="B4" s="1"/>
      <c r="C4" s="1"/>
    </row>
    <row r="5" spans="1:7" ht="30" customHeight="1" x14ac:dyDescent="0.3">
      <c r="A5" s="1"/>
      <c r="B5" s="2" t="s">
        <v>801</v>
      </c>
      <c r="C5" s="1"/>
    </row>
    <row r="6" spans="1:7" ht="34.950000000000003" customHeight="1" x14ac:dyDescent="0.3">
      <c r="A6" s="1"/>
      <c r="B6" s="3" t="s">
        <v>3122</v>
      </c>
      <c r="C6" s="3" t="s">
        <v>3124</v>
      </c>
    </row>
    <row r="7" spans="1:7" ht="45" customHeight="1" x14ac:dyDescent="0.3">
      <c r="A7" s="1"/>
      <c r="B7" s="86">
        <v>1</v>
      </c>
      <c r="C7" s="6" t="s">
        <v>3131</v>
      </c>
    </row>
    <row r="8" spans="1:7" x14ac:dyDescent="0.3">
      <c r="B8" s="86">
        <v>2</v>
      </c>
      <c r="C8" s="6" t="s">
        <v>3125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2025-01-23T14:44:43Z</dcterms:created>
  <dcterms:modified xsi:type="dcterms:W3CDTF">2025-01-23T17:28:32Z</dcterms:modified>
</cp:coreProperties>
</file>